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Documents/kstu/dev/mo/lab_1/"/>
    </mc:Choice>
  </mc:AlternateContent>
  <xr:revisionPtr revIDLastSave="0" documentId="13_ncr:1_{692A3A93-0C8E-0540-8B10-A44FA4F2D56B}" xr6:coauthVersionLast="40" xr6:coauthVersionMax="40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  <sheet name="sheet2" sheetId="2" r:id="rId2"/>
    <sheet name="Sheet4" sheetId="5" r:id="rId3"/>
    <sheet name="sheet3" sheetId="3" r:id="rId4"/>
    <sheet name="FindingMaxMin" sheetId="4" r:id="rId5"/>
  </sheets>
  <definedNames>
    <definedName name="_xlchart.v1.0" hidden="1">Sheet4!$A$6:$A$19</definedName>
    <definedName name="_xlchart.v1.1" hidden="1">Sheet4!$B$6:$B$19</definedName>
    <definedName name="_xlchart.v1.2" hidden="1">Sheet4!$A$6:$A$19</definedName>
    <definedName name="_xlchart.v1.3" hidden="1">Sheet4!$B$6:$B$19</definedName>
    <definedName name="_xlchart.v1.4" hidden="1">Sheet4!$A$6:$A$19</definedName>
    <definedName name="_xlchart.v1.5" hidden="1">Sheet4!$B$6:$B$19</definedName>
    <definedName name="_xlchart.v1.6" hidden="1">Sheet4!$A$6:$A$19</definedName>
    <definedName name="_xlchart.v1.7" hidden="1">Sheet4!$B$6:$B$19</definedName>
    <definedName name="_xlchart.v1.8" hidden="1">Sheet4!$A$6:$A$19</definedName>
    <definedName name="_xlchart.v1.9" hidden="1">Sheet4!$B$6:$B$19</definedName>
  </definedNames>
  <calcPr calcId="191029"/>
</workbook>
</file>

<file path=xl/calcChain.xml><?xml version="1.0" encoding="utf-8"?>
<calcChain xmlns="http://schemas.openxmlformats.org/spreadsheetml/2006/main">
  <c r="A16" i="5" l="1"/>
  <c r="B6" i="5"/>
  <c r="C6" i="5" l="1"/>
  <c r="A7" i="5"/>
  <c r="A8" i="5" l="1"/>
  <c r="B7" i="5"/>
  <c r="C8" i="5"/>
  <c r="C7" i="5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620" i="2" s="1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71" i="2" s="1"/>
  <c r="C3772" i="2" s="1"/>
  <c r="C3773" i="2" s="1"/>
  <c r="C3774" i="2" s="1"/>
  <c r="C3775" i="2" s="1"/>
  <c r="C3776" i="2" s="1"/>
  <c r="C3777" i="2" s="1"/>
  <c r="C3778" i="2" s="1"/>
  <c r="C3779" i="2" s="1"/>
  <c r="C3780" i="2" s="1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802" i="2" s="1"/>
  <c r="C3803" i="2" s="1"/>
  <c r="C3804" i="2" s="1"/>
  <c r="C3805" i="2" s="1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C3819" i="2" s="1"/>
  <c r="C3820" i="2" s="1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32" i="2" s="1"/>
  <c r="C3833" i="2" s="1"/>
  <c r="C3834" i="2" s="1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C3859" i="2" s="1"/>
  <c r="C3860" i="2" s="1"/>
  <c r="C3861" i="2" s="1"/>
  <c r="C3862" i="2" s="1"/>
  <c r="C3863" i="2" s="1"/>
  <c r="C3864" i="2" s="1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94" i="2" s="1"/>
  <c r="C3895" i="2" s="1"/>
  <c r="C3896" i="2" s="1"/>
  <c r="C3897" i="2" s="1"/>
  <c r="C3898" i="2" s="1"/>
  <c r="C3899" i="2" s="1"/>
  <c r="C3900" i="2" s="1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924" i="2" s="1"/>
  <c r="C3925" i="2" s="1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C3939" i="2" s="1"/>
  <c r="C3940" i="2" s="1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954" i="2" s="1"/>
  <c r="C3955" i="2" s="1"/>
  <c r="C3956" i="2" s="1"/>
  <c r="C3957" i="2" s="1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C3979" i="2" s="1"/>
  <c r="C3980" i="2" s="1"/>
  <c r="C3981" i="2" s="1"/>
  <c r="C3982" i="2" s="1"/>
  <c r="C3983" i="2" s="1"/>
  <c r="C3984" i="2" s="1"/>
  <c r="C3985" i="2" s="1"/>
  <c r="C3986" i="2" s="1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4016" i="2" s="1"/>
  <c r="C4017" i="2" s="1"/>
  <c r="C4018" i="2" s="1"/>
  <c r="C4019" i="2" s="1"/>
  <c r="C4020" i="2" s="1"/>
  <c r="C4021" i="2" s="1"/>
  <c r="C4022" i="2" s="1"/>
  <c r="C4023" i="2" s="1"/>
  <c r="C4024" i="2" s="1"/>
  <c r="C4025" i="2" s="1"/>
  <c r="C4026" i="2" s="1"/>
  <c r="C4027" i="2" s="1"/>
  <c r="C4028" i="2" s="1"/>
  <c r="C4029" i="2" s="1"/>
  <c r="C4030" i="2" s="1"/>
  <c r="C4031" i="2" s="1"/>
  <c r="C4032" i="2" s="1"/>
  <c r="C4033" i="2" s="1"/>
  <c r="C4034" i="2" s="1"/>
  <c r="C4035" i="2" s="1"/>
  <c r="C4036" i="2" s="1"/>
  <c r="C4037" i="2" s="1"/>
  <c r="C4038" i="2" s="1"/>
  <c r="C4039" i="2" s="1"/>
  <c r="C4040" i="2" s="1"/>
  <c r="C4041" i="2" s="1"/>
  <c r="C4042" i="2" s="1"/>
  <c r="C4043" i="2" s="1"/>
  <c r="C4044" i="2" s="1"/>
  <c r="C4045" i="2" s="1"/>
  <c r="C4046" i="2" s="1"/>
  <c r="C4047" i="2" s="1"/>
  <c r="C4048" i="2" s="1"/>
  <c r="C4049" i="2" s="1"/>
  <c r="C4050" i="2" s="1"/>
  <c r="C4051" i="2" s="1"/>
  <c r="C4052" i="2" s="1"/>
  <c r="C4053" i="2" s="1"/>
  <c r="C4054" i="2" s="1"/>
  <c r="C4055" i="2" s="1"/>
  <c r="C4056" i="2" s="1"/>
  <c r="C4057" i="2" s="1"/>
  <c r="C4058" i="2" s="1"/>
  <c r="C4059" i="2" s="1"/>
  <c r="C4060" i="2" s="1"/>
  <c r="C4061" i="2" s="1"/>
  <c r="C4062" i="2" s="1"/>
  <c r="C4063" i="2" s="1"/>
  <c r="C4064" i="2" s="1"/>
  <c r="C4065" i="2" s="1"/>
  <c r="C4066" i="2" s="1"/>
  <c r="C4067" i="2" s="1"/>
  <c r="C4068" i="2" s="1"/>
  <c r="C4069" i="2" s="1"/>
  <c r="C4070" i="2" s="1"/>
  <c r="C4071" i="2" s="1"/>
  <c r="C4072" i="2" s="1"/>
  <c r="C4073" i="2" s="1"/>
  <c r="C4074" i="2" s="1"/>
  <c r="C4075" i="2" s="1"/>
  <c r="C4076" i="2" s="1"/>
  <c r="C4077" i="2" s="1"/>
  <c r="C4078" i="2" s="1"/>
  <c r="C4079" i="2" s="1"/>
  <c r="C4080" i="2" s="1"/>
  <c r="C4081" i="2" s="1"/>
  <c r="C4082" i="2" s="1"/>
  <c r="C4083" i="2" s="1"/>
  <c r="C4084" i="2" s="1"/>
  <c r="C4085" i="2" s="1"/>
  <c r="C4086" i="2" s="1"/>
  <c r="C4087" i="2" s="1"/>
  <c r="C4088" i="2" s="1"/>
  <c r="C4089" i="2" s="1"/>
  <c r="C4090" i="2" s="1"/>
  <c r="C4091" i="2" s="1"/>
  <c r="C4092" i="2" s="1"/>
  <c r="C4093" i="2" s="1"/>
  <c r="C4094" i="2" s="1"/>
  <c r="C4095" i="2" s="1"/>
  <c r="C4096" i="2" s="1"/>
  <c r="C4097" i="2" s="1"/>
  <c r="C4098" i="2" s="1"/>
  <c r="C4099" i="2" s="1"/>
  <c r="C4100" i="2" s="1"/>
  <c r="C4101" i="2" s="1"/>
  <c r="C4102" i="2" s="1"/>
  <c r="C4103" i="2" s="1"/>
  <c r="C4104" i="2" s="1"/>
  <c r="C4105" i="2" s="1"/>
  <c r="C4106" i="2" s="1"/>
  <c r="C4107" i="2" s="1"/>
  <c r="C4108" i="2" s="1"/>
  <c r="C4109" i="2" s="1"/>
  <c r="C4110" i="2" s="1"/>
  <c r="C4111" i="2" s="1"/>
  <c r="C4112" i="2" s="1"/>
  <c r="C4113" i="2" s="1"/>
  <c r="C4114" i="2" s="1"/>
  <c r="C4115" i="2" s="1"/>
  <c r="C4116" i="2" s="1"/>
  <c r="C4117" i="2" s="1"/>
  <c r="C4118" i="2" s="1"/>
  <c r="C4119" i="2" s="1"/>
  <c r="C4120" i="2" s="1"/>
  <c r="C4121" i="2" s="1"/>
  <c r="C4122" i="2" s="1"/>
  <c r="C4123" i="2" s="1"/>
  <c r="C4124" i="2" s="1"/>
  <c r="C4125" i="2" s="1"/>
  <c r="C4126" i="2" s="1"/>
  <c r="C4127" i="2" s="1"/>
  <c r="C4128" i="2" s="1"/>
  <c r="C4129" i="2" s="1"/>
  <c r="C4130" i="2" s="1"/>
  <c r="C4131" i="2" s="1"/>
  <c r="C4132" i="2" s="1"/>
  <c r="C4133" i="2" s="1"/>
  <c r="C4134" i="2" s="1"/>
  <c r="C4135" i="2" s="1"/>
  <c r="C4136" i="2" s="1"/>
  <c r="C4137" i="2" s="1"/>
  <c r="C4138" i="2" s="1"/>
  <c r="C4139" i="2" s="1"/>
  <c r="C4140" i="2" s="1"/>
  <c r="C4141" i="2" s="1"/>
  <c r="C4142" i="2" s="1"/>
  <c r="C4143" i="2" s="1"/>
  <c r="C4144" i="2" s="1"/>
  <c r="C4145" i="2" s="1"/>
  <c r="C4146" i="2" s="1"/>
  <c r="C4147" i="2" s="1"/>
  <c r="C4148" i="2" s="1"/>
  <c r="C4149" i="2" s="1"/>
  <c r="C4150" i="2" s="1"/>
  <c r="C4151" i="2" s="1"/>
  <c r="C4152" i="2" s="1"/>
  <c r="C4153" i="2" s="1"/>
  <c r="C4154" i="2" s="1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67" i="2" s="1"/>
  <c r="C4168" i="2" s="1"/>
  <c r="C4169" i="2" s="1"/>
  <c r="C4170" i="2" s="1"/>
  <c r="C4171" i="2" s="1"/>
  <c r="C4172" i="2" s="1"/>
  <c r="C4173" i="2" s="1"/>
  <c r="C4174" i="2" s="1"/>
  <c r="C4175" i="2" s="1"/>
  <c r="C4176" i="2" s="1"/>
  <c r="C4177" i="2" s="1"/>
  <c r="C4178" i="2" s="1"/>
  <c r="C4179" i="2" s="1"/>
  <c r="C4180" i="2" s="1"/>
  <c r="C4181" i="2" s="1"/>
  <c r="C4182" i="2" s="1"/>
  <c r="C4183" i="2" s="1"/>
  <c r="C4184" i="2" s="1"/>
  <c r="C4185" i="2" s="1"/>
  <c r="C4186" i="2" s="1"/>
  <c r="C4187" i="2" s="1"/>
  <c r="C4188" i="2" s="1"/>
  <c r="C4189" i="2" s="1"/>
  <c r="C4190" i="2" s="1"/>
  <c r="C4191" i="2" s="1"/>
  <c r="C4192" i="2" s="1"/>
  <c r="C4193" i="2" s="1"/>
  <c r="C4194" i="2" s="1"/>
  <c r="C4195" i="2" s="1"/>
  <c r="C4196" i="2" s="1"/>
  <c r="C4197" i="2" s="1"/>
  <c r="C4198" i="2" s="1"/>
  <c r="C4199" i="2" s="1"/>
  <c r="C4200" i="2" s="1"/>
  <c r="C4201" i="2" s="1"/>
  <c r="C4202" i="2" s="1"/>
  <c r="C4203" i="2" s="1"/>
  <c r="C4204" i="2" s="1"/>
  <c r="C4205" i="2" s="1"/>
  <c r="C4206" i="2" s="1"/>
  <c r="C4207" i="2" s="1"/>
  <c r="C4208" i="2" s="1"/>
  <c r="C4209" i="2" s="1"/>
  <c r="C4210" i="2" s="1"/>
  <c r="C4211" i="2" s="1"/>
  <c r="C4212" i="2" s="1"/>
  <c r="C4213" i="2" s="1"/>
  <c r="C4214" i="2" s="1"/>
  <c r="C4215" i="2" s="1"/>
  <c r="C4216" i="2" s="1"/>
  <c r="C4217" i="2" s="1"/>
  <c r="C4218" i="2" s="1"/>
  <c r="C4219" i="2" s="1"/>
  <c r="C4220" i="2" s="1"/>
  <c r="C4221" i="2" s="1"/>
  <c r="C4222" i="2" s="1"/>
  <c r="C4223" i="2" s="1"/>
  <c r="C4224" i="2" s="1"/>
  <c r="C4225" i="2" s="1"/>
  <c r="C4226" i="2" s="1"/>
  <c r="C4227" i="2" s="1"/>
  <c r="C4228" i="2" s="1"/>
  <c r="C4229" i="2" s="1"/>
  <c r="C4230" i="2" s="1"/>
  <c r="C4231" i="2" s="1"/>
  <c r="C4232" i="2" s="1"/>
  <c r="C4233" i="2" s="1"/>
  <c r="C4234" i="2" s="1"/>
  <c r="C4235" i="2" s="1"/>
  <c r="C4236" i="2" s="1"/>
  <c r="C4237" i="2" s="1"/>
  <c r="C4238" i="2" s="1"/>
  <c r="C4239" i="2" s="1"/>
  <c r="C4240" i="2" s="1"/>
  <c r="C4241" i="2" s="1"/>
  <c r="C4242" i="2" s="1"/>
  <c r="C4243" i="2" s="1"/>
  <c r="C4244" i="2" s="1"/>
  <c r="C4245" i="2" s="1"/>
  <c r="C4246" i="2" s="1"/>
  <c r="C4247" i="2" s="1"/>
  <c r="C4248" i="2" s="1"/>
  <c r="C4249" i="2" s="1"/>
  <c r="C4250" i="2" s="1"/>
  <c r="C4251" i="2" s="1"/>
  <c r="C4252" i="2" s="1"/>
  <c r="C4253" i="2" s="1"/>
  <c r="C4254" i="2" s="1"/>
  <c r="C4255" i="2" s="1"/>
  <c r="C4256" i="2" s="1"/>
  <c r="C4257" i="2" s="1"/>
  <c r="C4258" i="2" s="1"/>
  <c r="C4259" i="2" s="1"/>
  <c r="C4260" i="2" s="1"/>
  <c r="C4261" i="2" s="1"/>
  <c r="C4262" i="2" s="1"/>
  <c r="C4263" i="2" s="1"/>
  <c r="C4264" i="2" s="1"/>
  <c r="C4265" i="2" s="1"/>
  <c r="C4266" i="2" s="1"/>
  <c r="C4267" i="2" s="1"/>
  <c r="C4268" i="2" s="1"/>
  <c r="C4269" i="2" s="1"/>
  <c r="C4270" i="2" s="1"/>
  <c r="C4271" i="2" s="1"/>
  <c r="C4272" i="2" s="1"/>
  <c r="C4273" i="2" s="1"/>
  <c r="C4274" i="2" s="1"/>
  <c r="C4275" i="2" s="1"/>
  <c r="C4276" i="2" s="1"/>
  <c r="C4277" i="2" s="1"/>
  <c r="C4278" i="2" s="1"/>
  <c r="C4279" i="2" s="1"/>
  <c r="C4280" i="2" s="1"/>
  <c r="C4281" i="2" s="1"/>
  <c r="C4282" i="2" s="1"/>
  <c r="C4283" i="2" s="1"/>
  <c r="C4284" i="2" s="1"/>
  <c r="C4285" i="2" s="1"/>
  <c r="C4286" i="2" s="1"/>
  <c r="C4287" i="2" s="1"/>
  <c r="C4288" i="2" s="1"/>
  <c r="C4289" i="2" s="1"/>
  <c r="C4290" i="2" s="1"/>
  <c r="C4291" i="2" s="1"/>
  <c r="C4292" i="2" s="1"/>
  <c r="C4293" i="2" s="1"/>
  <c r="C4294" i="2" s="1"/>
  <c r="C4295" i="2" s="1"/>
  <c r="C4296" i="2" s="1"/>
  <c r="C4297" i="2" s="1"/>
  <c r="C4298" i="2" s="1"/>
  <c r="C4299" i="2" s="1"/>
  <c r="C4300" i="2" s="1"/>
  <c r="C4301" i="2" s="1"/>
  <c r="C4302" i="2" s="1"/>
  <c r="C4303" i="2" s="1"/>
  <c r="C4304" i="2" s="1"/>
  <c r="C4305" i="2" s="1"/>
  <c r="C4306" i="2" s="1"/>
  <c r="C4307" i="2" s="1"/>
  <c r="C4308" i="2" s="1"/>
  <c r="C4309" i="2" s="1"/>
  <c r="C4310" i="2" s="1"/>
  <c r="C4311" i="2" s="1"/>
  <c r="C4312" i="2" s="1"/>
  <c r="C4313" i="2" s="1"/>
  <c r="C4314" i="2" s="1"/>
  <c r="C4315" i="2" s="1"/>
  <c r="C4316" i="2" s="1"/>
  <c r="C4317" i="2" s="1"/>
  <c r="C4318" i="2" s="1"/>
  <c r="C4319" i="2" s="1"/>
  <c r="C4320" i="2" s="1"/>
  <c r="C4321" i="2" s="1"/>
  <c r="C4322" i="2" s="1"/>
  <c r="C4323" i="2" s="1"/>
  <c r="C4324" i="2" s="1"/>
  <c r="C4325" i="2" s="1"/>
  <c r="C4326" i="2" s="1"/>
  <c r="C4327" i="2" s="1"/>
  <c r="C4328" i="2" s="1"/>
  <c r="C4329" i="2" s="1"/>
  <c r="C4330" i="2" s="1"/>
  <c r="C4331" i="2" s="1"/>
  <c r="C4332" i="2" s="1"/>
  <c r="C4333" i="2" s="1"/>
  <c r="C4334" i="2" s="1"/>
  <c r="C4335" i="2" s="1"/>
  <c r="C4336" i="2" s="1"/>
  <c r="C4337" i="2" s="1"/>
  <c r="C4338" i="2" s="1"/>
  <c r="C4339" i="2" s="1"/>
  <c r="C4340" i="2" s="1"/>
  <c r="C4341" i="2" s="1"/>
  <c r="C4342" i="2" s="1"/>
  <c r="C4343" i="2" s="1"/>
  <c r="C4344" i="2" s="1"/>
  <c r="C4345" i="2" s="1"/>
  <c r="C4346" i="2" s="1"/>
  <c r="C4347" i="2" s="1"/>
  <c r="C4348" i="2" s="1"/>
  <c r="C4349" i="2" s="1"/>
  <c r="C4350" i="2" s="1"/>
  <c r="C4351" i="2" s="1"/>
  <c r="C4352" i="2" s="1"/>
  <c r="C4353" i="2" s="1"/>
  <c r="C4354" i="2" s="1"/>
  <c r="C4355" i="2" s="1"/>
  <c r="C4356" i="2" s="1"/>
  <c r="C4357" i="2" s="1"/>
  <c r="C4358" i="2" s="1"/>
  <c r="C4359" i="2" s="1"/>
  <c r="C4360" i="2" s="1"/>
  <c r="C4361" i="2" s="1"/>
  <c r="C4362" i="2" s="1"/>
  <c r="C4363" i="2" s="1"/>
  <c r="C4364" i="2" s="1"/>
  <c r="C4365" i="2" s="1"/>
  <c r="C4366" i="2" s="1"/>
  <c r="C4367" i="2" s="1"/>
  <c r="C4368" i="2" s="1"/>
  <c r="C4369" i="2" s="1"/>
  <c r="C4370" i="2" s="1"/>
  <c r="C4371" i="2" s="1"/>
  <c r="C4372" i="2" s="1"/>
  <c r="C4373" i="2" s="1"/>
  <c r="C4374" i="2" s="1"/>
  <c r="C4375" i="2" s="1"/>
  <c r="C4376" i="2" s="1"/>
  <c r="C4377" i="2" s="1"/>
  <c r="C4378" i="2" s="1"/>
  <c r="C4379" i="2" s="1"/>
  <c r="C4380" i="2" s="1"/>
  <c r="C4381" i="2" s="1"/>
  <c r="C4382" i="2" s="1"/>
  <c r="C4383" i="2" s="1"/>
  <c r="C4384" i="2" s="1"/>
  <c r="C4385" i="2" s="1"/>
  <c r="C4386" i="2" s="1"/>
  <c r="C4387" i="2" s="1"/>
  <c r="C4388" i="2" s="1"/>
  <c r="C4389" i="2" s="1"/>
  <c r="C4390" i="2" s="1"/>
  <c r="C4391" i="2" s="1"/>
  <c r="C4392" i="2" s="1"/>
  <c r="C4393" i="2" s="1"/>
  <c r="C4394" i="2" s="1"/>
  <c r="C4395" i="2" s="1"/>
  <c r="C4396" i="2" s="1"/>
  <c r="C4397" i="2" s="1"/>
  <c r="C4398" i="2" s="1"/>
  <c r="C4399" i="2" s="1"/>
  <c r="C4400" i="2" s="1"/>
  <c r="C4401" i="2" s="1"/>
  <c r="C4402" i="2" s="1"/>
  <c r="C4403" i="2" s="1"/>
  <c r="C4404" i="2" s="1"/>
  <c r="C4405" i="2" s="1"/>
  <c r="C4406" i="2" s="1"/>
  <c r="C4407" i="2" s="1"/>
  <c r="C4408" i="2" s="1"/>
  <c r="C4409" i="2" s="1"/>
  <c r="C4410" i="2" s="1"/>
  <c r="C4411" i="2" s="1"/>
  <c r="C4412" i="2" s="1"/>
  <c r="C4413" i="2" s="1"/>
  <c r="C4414" i="2" s="1"/>
  <c r="C4415" i="2" s="1"/>
  <c r="C4416" i="2" s="1"/>
  <c r="C4417" i="2" s="1"/>
  <c r="C4418" i="2" s="1"/>
  <c r="C4419" i="2" s="1"/>
  <c r="C4420" i="2" s="1"/>
  <c r="C4421" i="2" s="1"/>
  <c r="C4422" i="2" s="1"/>
  <c r="C4423" i="2" s="1"/>
  <c r="C4424" i="2" s="1"/>
  <c r="C4425" i="2" s="1"/>
  <c r="C4426" i="2" s="1"/>
  <c r="C4427" i="2" s="1"/>
  <c r="C4428" i="2" s="1"/>
  <c r="C4429" i="2" s="1"/>
  <c r="C4430" i="2" s="1"/>
  <c r="C4431" i="2" s="1"/>
  <c r="C4432" i="2" s="1"/>
  <c r="C4433" i="2" s="1"/>
  <c r="C4434" i="2" s="1"/>
  <c r="C4435" i="2" s="1"/>
  <c r="C4436" i="2" s="1"/>
  <c r="C4437" i="2" s="1"/>
  <c r="C4438" i="2" s="1"/>
  <c r="C4439" i="2" s="1"/>
  <c r="C4440" i="2" s="1"/>
  <c r="C4441" i="2" s="1"/>
  <c r="C4442" i="2" s="1"/>
  <c r="C4443" i="2" s="1"/>
  <c r="C4444" i="2" s="1"/>
  <c r="C4445" i="2" s="1"/>
  <c r="C4446" i="2" s="1"/>
  <c r="C4447" i="2" s="1"/>
  <c r="C4448" i="2" s="1"/>
  <c r="C4449" i="2" s="1"/>
  <c r="C4450" i="2" s="1"/>
  <c r="C4451" i="2" s="1"/>
  <c r="C4452" i="2" s="1"/>
  <c r="C4453" i="2" s="1"/>
  <c r="C4454" i="2" s="1"/>
  <c r="C4455" i="2" s="1"/>
  <c r="C4456" i="2" s="1"/>
  <c r="C4457" i="2" s="1"/>
  <c r="C4458" i="2" s="1"/>
  <c r="C4459" i="2" s="1"/>
  <c r="C4460" i="2" s="1"/>
  <c r="C4461" i="2" s="1"/>
  <c r="C4462" i="2" s="1"/>
  <c r="C4463" i="2" s="1"/>
  <c r="C4464" i="2" s="1"/>
  <c r="C4465" i="2" s="1"/>
  <c r="C4466" i="2" s="1"/>
  <c r="C4467" i="2" s="1"/>
  <c r="C4468" i="2" s="1"/>
  <c r="C4469" i="2" s="1"/>
  <c r="C4470" i="2" s="1"/>
  <c r="C4471" i="2" s="1"/>
  <c r="C4472" i="2" s="1"/>
  <c r="C4473" i="2" s="1"/>
  <c r="C4474" i="2" s="1"/>
  <c r="C4475" i="2" s="1"/>
  <c r="C4476" i="2" s="1"/>
  <c r="C4477" i="2" s="1"/>
  <c r="C4478" i="2" s="1"/>
  <c r="C4479" i="2" s="1"/>
  <c r="C4480" i="2" s="1"/>
  <c r="C4481" i="2" s="1"/>
  <c r="C4482" i="2" s="1"/>
  <c r="C4483" i="2" s="1"/>
  <c r="C4484" i="2" s="1"/>
  <c r="C4485" i="2" s="1"/>
  <c r="C4486" i="2" s="1"/>
  <c r="C4487" i="2" s="1"/>
  <c r="C4488" i="2" s="1"/>
  <c r="C4489" i="2" s="1"/>
  <c r="C4490" i="2" s="1"/>
  <c r="C4491" i="2" s="1"/>
  <c r="C4492" i="2" s="1"/>
  <c r="C4493" i="2" s="1"/>
  <c r="C4494" i="2" s="1"/>
  <c r="C4495" i="2" s="1"/>
  <c r="C4496" i="2" s="1"/>
  <c r="C4497" i="2" s="1"/>
  <c r="C4498" i="2" s="1"/>
  <c r="C4499" i="2" s="1"/>
  <c r="C4500" i="2" s="1"/>
  <c r="C4501" i="2" s="1"/>
  <c r="C4502" i="2" s="1"/>
  <c r="C4503" i="2" s="1"/>
  <c r="C4504" i="2" s="1"/>
  <c r="C4505" i="2" s="1"/>
  <c r="C4506" i="2" s="1"/>
  <c r="C4507" i="2" s="1"/>
  <c r="C4508" i="2" s="1"/>
  <c r="C4509" i="2" s="1"/>
  <c r="C4510" i="2" s="1"/>
  <c r="C4511" i="2" s="1"/>
  <c r="C4512" i="2" s="1"/>
  <c r="C4513" i="2" s="1"/>
  <c r="C4514" i="2" s="1"/>
  <c r="C4515" i="2" s="1"/>
  <c r="C4516" i="2" s="1"/>
  <c r="C4517" i="2" s="1"/>
  <c r="C4518" i="2" s="1"/>
  <c r="C4519" i="2" s="1"/>
  <c r="C4520" i="2" s="1"/>
  <c r="C4521" i="2" s="1"/>
  <c r="C4522" i="2" s="1"/>
  <c r="C4523" i="2" s="1"/>
  <c r="C4524" i="2" s="1"/>
  <c r="C4525" i="2" s="1"/>
  <c r="C4526" i="2" s="1"/>
  <c r="C4527" i="2" s="1"/>
  <c r="C4528" i="2" s="1"/>
  <c r="C4529" i="2" s="1"/>
  <c r="C4530" i="2" s="1"/>
  <c r="C4531" i="2" s="1"/>
  <c r="C4532" i="2" s="1"/>
  <c r="C4533" i="2" s="1"/>
  <c r="C4534" i="2" s="1"/>
  <c r="C4535" i="2" s="1"/>
  <c r="C4536" i="2" s="1"/>
  <c r="C4537" i="2" s="1"/>
  <c r="C4538" i="2" s="1"/>
  <c r="C4539" i="2" s="1"/>
  <c r="C4540" i="2" s="1"/>
  <c r="C4541" i="2" s="1"/>
  <c r="C4542" i="2" s="1"/>
  <c r="C4543" i="2" s="1"/>
  <c r="C4544" i="2" s="1"/>
  <c r="C4545" i="2" s="1"/>
  <c r="C4546" i="2" s="1"/>
  <c r="C4547" i="2" s="1"/>
  <c r="C4548" i="2" s="1"/>
  <c r="C4549" i="2" s="1"/>
  <c r="C4550" i="2" s="1"/>
  <c r="C4551" i="2" s="1"/>
  <c r="C4552" i="2" s="1"/>
  <c r="C4553" i="2" s="1"/>
  <c r="C4554" i="2" s="1"/>
  <c r="C4555" i="2" s="1"/>
  <c r="C4556" i="2" s="1"/>
  <c r="C4557" i="2" s="1"/>
  <c r="C4558" i="2" s="1"/>
  <c r="C4559" i="2" s="1"/>
  <c r="C4560" i="2" s="1"/>
  <c r="C4561" i="2" s="1"/>
  <c r="C4562" i="2" s="1"/>
  <c r="C4563" i="2" s="1"/>
  <c r="C4564" i="2" s="1"/>
  <c r="C4565" i="2" s="1"/>
  <c r="C4566" i="2" s="1"/>
  <c r="C4567" i="2" s="1"/>
  <c r="C4568" i="2" s="1"/>
  <c r="C4569" i="2" s="1"/>
  <c r="C4570" i="2" s="1"/>
  <c r="C4571" i="2" s="1"/>
  <c r="C4572" i="2" s="1"/>
  <c r="C4573" i="2" s="1"/>
  <c r="C4574" i="2" s="1"/>
  <c r="C4575" i="2" s="1"/>
  <c r="C4576" i="2" s="1"/>
  <c r="C4577" i="2" s="1"/>
  <c r="C4578" i="2" s="1"/>
  <c r="C4579" i="2" s="1"/>
  <c r="C4580" i="2" s="1"/>
  <c r="C4581" i="2" s="1"/>
  <c r="C4582" i="2" s="1"/>
  <c r="C4583" i="2" s="1"/>
  <c r="C4584" i="2" s="1"/>
  <c r="C4585" i="2" s="1"/>
  <c r="C4586" i="2" s="1"/>
  <c r="C4587" i="2" s="1"/>
  <c r="C4588" i="2" s="1"/>
  <c r="C4589" i="2" s="1"/>
  <c r="C4590" i="2" s="1"/>
  <c r="C4591" i="2" s="1"/>
  <c r="C4592" i="2" s="1"/>
  <c r="C4593" i="2" s="1"/>
  <c r="C4594" i="2" s="1"/>
  <c r="C4595" i="2" s="1"/>
  <c r="C4596" i="2" s="1"/>
  <c r="C4597" i="2" s="1"/>
  <c r="C4598" i="2" s="1"/>
  <c r="C4599" i="2" s="1"/>
  <c r="C4600" i="2" s="1"/>
  <c r="C4601" i="2" s="1"/>
  <c r="C4602" i="2" s="1"/>
  <c r="C4603" i="2" s="1"/>
  <c r="C4604" i="2" s="1"/>
  <c r="C4605" i="2" s="1"/>
  <c r="C4606" i="2" s="1"/>
  <c r="C4607" i="2" s="1"/>
  <c r="C4608" i="2" s="1"/>
  <c r="C4609" i="2" s="1"/>
  <c r="C4610" i="2" s="1"/>
  <c r="C4611" i="2" s="1"/>
  <c r="C4612" i="2" s="1"/>
  <c r="C4613" i="2" s="1"/>
  <c r="C4614" i="2" s="1"/>
  <c r="C4615" i="2" s="1"/>
  <c r="C4616" i="2" s="1"/>
  <c r="C4617" i="2" s="1"/>
  <c r="C4618" i="2" s="1"/>
  <c r="C4619" i="2" s="1"/>
  <c r="C4620" i="2" s="1"/>
  <c r="C4621" i="2" s="1"/>
  <c r="C4622" i="2" s="1"/>
  <c r="C4623" i="2" s="1"/>
  <c r="C4624" i="2" s="1"/>
  <c r="C4625" i="2" s="1"/>
  <c r="C4626" i="2" s="1"/>
  <c r="C4627" i="2" s="1"/>
  <c r="C4628" i="2" s="1"/>
  <c r="C4629" i="2" s="1"/>
  <c r="C4630" i="2" s="1"/>
  <c r="C4631" i="2" s="1"/>
  <c r="C4632" i="2" s="1"/>
  <c r="C4633" i="2" s="1"/>
  <c r="C4634" i="2" s="1"/>
  <c r="C4635" i="2" s="1"/>
  <c r="C4636" i="2" s="1"/>
  <c r="C4637" i="2" s="1"/>
  <c r="C4638" i="2" s="1"/>
  <c r="C4639" i="2" s="1"/>
  <c r="C4640" i="2" s="1"/>
  <c r="C4641" i="2" s="1"/>
  <c r="C4642" i="2" s="1"/>
  <c r="C4643" i="2" s="1"/>
  <c r="C4644" i="2" s="1"/>
  <c r="C4645" i="2" s="1"/>
  <c r="C4646" i="2" s="1"/>
  <c r="C4647" i="2" s="1"/>
  <c r="C4648" i="2" s="1"/>
  <c r="C4649" i="2" s="1"/>
  <c r="C4650" i="2" s="1"/>
  <c r="C4651" i="2" s="1"/>
  <c r="C4652" i="2" s="1"/>
  <c r="C4653" i="2" s="1"/>
  <c r="C4654" i="2" s="1"/>
  <c r="C4655" i="2" s="1"/>
  <c r="C4656" i="2" s="1"/>
  <c r="C4657" i="2" s="1"/>
  <c r="C4658" i="2" s="1"/>
  <c r="C4659" i="2" s="1"/>
  <c r="C4660" i="2" s="1"/>
  <c r="C4661" i="2" s="1"/>
  <c r="C4662" i="2" s="1"/>
  <c r="C4663" i="2" s="1"/>
  <c r="C4664" i="2" s="1"/>
  <c r="C4665" i="2" s="1"/>
  <c r="C4666" i="2" s="1"/>
  <c r="C4667" i="2" s="1"/>
  <c r="C4668" i="2" s="1"/>
  <c r="C4669" i="2" s="1"/>
  <c r="C4670" i="2" s="1"/>
  <c r="C4671" i="2" s="1"/>
  <c r="C4672" i="2" s="1"/>
  <c r="C4673" i="2" s="1"/>
  <c r="C4674" i="2" s="1"/>
  <c r="C4675" i="2" s="1"/>
  <c r="C4676" i="2" s="1"/>
  <c r="C4677" i="2" s="1"/>
  <c r="C4678" i="2" s="1"/>
  <c r="C4679" i="2" s="1"/>
  <c r="C4680" i="2" s="1"/>
  <c r="C4681" i="2" s="1"/>
  <c r="C4682" i="2" s="1"/>
  <c r="C4683" i="2" s="1"/>
  <c r="C4684" i="2" s="1"/>
  <c r="C4685" i="2" s="1"/>
  <c r="C4686" i="2" s="1"/>
  <c r="C4687" i="2" s="1"/>
  <c r="C4688" i="2" s="1"/>
  <c r="C4689" i="2" s="1"/>
  <c r="C4690" i="2" s="1"/>
  <c r="C4691" i="2" s="1"/>
  <c r="C4692" i="2" s="1"/>
  <c r="C4693" i="2" s="1"/>
  <c r="C4694" i="2" s="1"/>
  <c r="C4695" i="2" s="1"/>
  <c r="C4696" i="2" s="1"/>
  <c r="C4697" i="2" s="1"/>
  <c r="C4698" i="2" s="1"/>
  <c r="C4699" i="2" s="1"/>
  <c r="C4700" i="2" s="1"/>
  <c r="C4701" i="2" s="1"/>
  <c r="C4702" i="2" s="1"/>
  <c r="C4703" i="2" s="1"/>
  <c r="C4704" i="2" s="1"/>
  <c r="C4705" i="2" s="1"/>
  <c r="C4706" i="2" s="1"/>
  <c r="C4707" i="2" s="1"/>
  <c r="C4708" i="2" s="1"/>
  <c r="C4709" i="2" s="1"/>
  <c r="C4710" i="2" s="1"/>
  <c r="C4711" i="2" s="1"/>
  <c r="C4712" i="2" s="1"/>
  <c r="C4713" i="2" s="1"/>
  <c r="C4714" i="2" s="1"/>
  <c r="C4715" i="2" s="1"/>
  <c r="C4716" i="2" s="1"/>
  <c r="C4717" i="2" s="1"/>
  <c r="C4718" i="2" s="1"/>
  <c r="C4719" i="2" s="1"/>
  <c r="C4720" i="2" s="1"/>
  <c r="C4721" i="2" s="1"/>
  <c r="C4722" i="2" s="1"/>
  <c r="C4723" i="2" s="1"/>
  <c r="C4724" i="2" s="1"/>
  <c r="C4725" i="2" s="1"/>
  <c r="C4726" i="2" s="1"/>
  <c r="C4727" i="2" s="1"/>
  <c r="C4728" i="2" s="1"/>
  <c r="C4729" i="2" s="1"/>
  <c r="C4730" i="2" s="1"/>
  <c r="C4731" i="2" s="1"/>
  <c r="C4732" i="2" s="1"/>
  <c r="C4733" i="2" s="1"/>
  <c r="C4734" i="2" s="1"/>
  <c r="C4735" i="2" s="1"/>
  <c r="C4736" i="2" s="1"/>
  <c r="C4737" i="2" s="1"/>
  <c r="C4738" i="2" s="1"/>
  <c r="C4739" i="2" s="1"/>
  <c r="C4740" i="2" s="1"/>
  <c r="C4741" i="2" s="1"/>
  <c r="C4742" i="2" s="1"/>
  <c r="C4743" i="2" s="1"/>
  <c r="C4744" i="2" s="1"/>
  <c r="C4745" i="2" s="1"/>
  <c r="C4746" i="2" s="1"/>
  <c r="C4747" i="2" s="1"/>
  <c r="C4748" i="2" s="1"/>
  <c r="C4749" i="2" s="1"/>
  <c r="C4750" i="2" s="1"/>
  <c r="C4751" i="2" s="1"/>
  <c r="C4752" i="2" s="1"/>
  <c r="C4753" i="2" s="1"/>
  <c r="C4754" i="2" s="1"/>
  <c r="C4755" i="2" s="1"/>
  <c r="C4756" i="2" s="1"/>
  <c r="C4757" i="2" s="1"/>
  <c r="C4758" i="2" s="1"/>
  <c r="C4759" i="2" s="1"/>
  <c r="C4760" i="2" s="1"/>
  <c r="C4761" i="2" s="1"/>
  <c r="C4762" i="2" s="1"/>
  <c r="C4763" i="2" s="1"/>
  <c r="C4764" i="2" s="1"/>
  <c r="C4765" i="2" s="1"/>
  <c r="C4766" i="2" s="1"/>
  <c r="C4767" i="2" s="1"/>
  <c r="C4768" i="2" s="1"/>
  <c r="C4769" i="2" s="1"/>
  <c r="C4770" i="2" s="1"/>
  <c r="C4771" i="2" s="1"/>
  <c r="C4772" i="2" s="1"/>
  <c r="C4773" i="2" s="1"/>
  <c r="C4774" i="2" s="1"/>
  <c r="C4775" i="2" s="1"/>
  <c r="C4776" i="2" s="1"/>
  <c r="C4777" i="2" s="1"/>
  <c r="C4778" i="2" s="1"/>
  <c r="C4779" i="2" s="1"/>
  <c r="C4780" i="2" s="1"/>
  <c r="C4781" i="2" s="1"/>
  <c r="C4782" i="2" s="1"/>
  <c r="C4783" i="2" s="1"/>
  <c r="C4784" i="2" s="1"/>
  <c r="C4785" i="2" s="1"/>
  <c r="C4786" i="2" s="1"/>
  <c r="C4787" i="2" s="1"/>
  <c r="C4788" i="2" s="1"/>
  <c r="C4789" i="2" s="1"/>
  <c r="C4790" i="2" s="1"/>
  <c r="C4791" i="2" s="1"/>
  <c r="C4792" i="2" s="1"/>
  <c r="C4793" i="2" s="1"/>
  <c r="C4794" i="2" s="1"/>
  <c r="C4795" i="2" s="1"/>
  <c r="C4796" i="2" s="1"/>
  <c r="C4797" i="2" s="1"/>
  <c r="C4798" i="2" s="1"/>
  <c r="C4799" i="2" s="1"/>
  <c r="C4800" i="2" s="1"/>
  <c r="C4801" i="2" s="1"/>
  <c r="C4802" i="2" s="1"/>
  <c r="C4803" i="2" s="1"/>
  <c r="C4804" i="2" s="1"/>
  <c r="C4805" i="2" s="1"/>
  <c r="C4806" i="2" s="1"/>
  <c r="C4807" i="2" s="1"/>
  <c r="C4808" i="2" s="1"/>
  <c r="C4809" i="2" s="1"/>
  <c r="C4810" i="2" s="1"/>
  <c r="C4811" i="2" s="1"/>
  <c r="C4812" i="2" s="1"/>
  <c r="C4813" i="2" s="1"/>
  <c r="C4814" i="2" s="1"/>
  <c r="C4815" i="2" s="1"/>
  <c r="C4816" i="2" s="1"/>
  <c r="C4817" i="2" s="1"/>
  <c r="C4818" i="2" s="1"/>
  <c r="C4819" i="2" s="1"/>
  <c r="C4820" i="2" s="1"/>
  <c r="C4821" i="2" s="1"/>
  <c r="C4822" i="2" s="1"/>
  <c r="C4823" i="2" s="1"/>
  <c r="C4824" i="2" s="1"/>
  <c r="C4825" i="2" s="1"/>
  <c r="C4826" i="2" s="1"/>
  <c r="C4827" i="2" s="1"/>
  <c r="C4828" i="2" s="1"/>
  <c r="C4829" i="2" s="1"/>
  <c r="C4830" i="2" s="1"/>
  <c r="C4831" i="2" s="1"/>
  <c r="C4832" i="2" s="1"/>
  <c r="C4833" i="2" s="1"/>
  <c r="C4834" i="2" s="1"/>
  <c r="C4835" i="2" s="1"/>
  <c r="C4836" i="2" s="1"/>
  <c r="C4837" i="2" s="1"/>
  <c r="C4838" i="2" s="1"/>
  <c r="C4839" i="2" s="1"/>
  <c r="C4840" i="2" s="1"/>
  <c r="C4841" i="2" s="1"/>
  <c r="C4842" i="2" s="1"/>
  <c r="C4843" i="2" s="1"/>
  <c r="C4844" i="2" s="1"/>
  <c r="C4845" i="2" s="1"/>
  <c r="C4846" i="2" s="1"/>
  <c r="C4847" i="2" s="1"/>
  <c r="C4848" i="2" s="1"/>
  <c r="C4849" i="2" s="1"/>
  <c r="C4850" i="2" s="1"/>
  <c r="C4851" i="2" s="1"/>
  <c r="C4852" i="2" s="1"/>
  <c r="C4853" i="2" s="1"/>
  <c r="C4854" i="2" s="1"/>
  <c r="C4855" i="2" s="1"/>
  <c r="C4856" i="2" s="1"/>
  <c r="C4857" i="2" s="1"/>
  <c r="C4858" i="2" s="1"/>
  <c r="C4859" i="2" s="1"/>
  <c r="C4860" i="2" s="1"/>
  <c r="C4861" i="2" s="1"/>
  <c r="C4862" i="2" s="1"/>
  <c r="C4863" i="2" s="1"/>
  <c r="C4864" i="2" s="1"/>
  <c r="C4865" i="2" s="1"/>
  <c r="C4866" i="2" s="1"/>
  <c r="C4867" i="2" s="1"/>
  <c r="C4868" i="2" s="1"/>
  <c r="C4869" i="2" s="1"/>
  <c r="C4870" i="2" s="1"/>
  <c r="C4871" i="2" s="1"/>
  <c r="C4872" i="2" s="1"/>
  <c r="C4873" i="2" s="1"/>
  <c r="C4874" i="2" s="1"/>
  <c r="C4875" i="2" s="1"/>
  <c r="C4876" i="2" s="1"/>
  <c r="C4877" i="2" s="1"/>
  <c r="C4878" i="2" s="1"/>
  <c r="C4879" i="2" s="1"/>
  <c r="C4880" i="2" s="1"/>
  <c r="C4881" i="2" s="1"/>
  <c r="C4882" i="2" s="1"/>
  <c r="C4883" i="2" s="1"/>
  <c r="C4884" i="2" s="1"/>
  <c r="C4885" i="2" s="1"/>
  <c r="C4886" i="2" s="1"/>
  <c r="C4887" i="2" s="1"/>
  <c r="C4888" i="2" s="1"/>
  <c r="C4889" i="2" s="1"/>
  <c r="C4890" i="2" s="1"/>
  <c r="C4891" i="2" s="1"/>
  <c r="C4892" i="2" s="1"/>
  <c r="C4893" i="2" s="1"/>
  <c r="C4894" i="2" s="1"/>
  <c r="C4895" i="2" s="1"/>
  <c r="C4896" i="2" s="1"/>
  <c r="C4897" i="2" s="1"/>
  <c r="C4898" i="2" s="1"/>
  <c r="C4899" i="2" s="1"/>
  <c r="C4900" i="2" s="1"/>
  <c r="C4901" i="2" s="1"/>
  <c r="C4902" i="2" s="1"/>
  <c r="C4903" i="2" s="1"/>
  <c r="C4904" i="2" s="1"/>
  <c r="C4905" i="2" s="1"/>
  <c r="C4906" i="2" s="1"/>
  <c r="C4907" i="2" s="1"/>
  <c r="C4908" i="2" s="1"/>
  <c r="C4909" i="2" s="1"/>
  <c r="C4910" i="2" s="1"/>
  <c r="C4911" i="2" s="1"/>
  <c r="C4912" i="2" s="1"/>
  <c r="C4913" i="2" s="1"/>
  <c r="C4914" i="2" s="1"/>
  <c r="C4915" i="2" s="1"/>
  <c r="C4916" i="2" s="1"/>
  <c r="C4917" i="2" s="1"/>
  <c r="C4918" i="2" s="1"/>
  <c r="C4919" i="2" s="1"/>
  <c r="C4920" i="2" s="1"/>
  <c r="C4921" i="2" s="1"/>
  <c r="C4922" i="2" s="1"/>
  <c r="C4923" i="2" s="1"/>
  <c r="C4924" i="2" s="1"/>
  <c r="C4925" i="2" s="1"/>
  <c r="C4926" i="2" s="1"/>
  <c r="C4927" i="2" s="1"/>
  <c r="C4928" i="2" s="1"/>
  <c r="C4929" i="2" s="1"/>
  <c r="C4930" i="2" s="1"/>
  <c r="C4931" i="2" s="1"/>
  <c r="C4932" i="2" s="1"/>
  <c r="C4933" i="2" s="1"/>
  <c r="C4934" i="2" s="1"/>
  <c r="C4935" i="2" s="1"/>
  <c r="C4936" i="2" s="1"/>
  <c r="C4937" i="2" s="1"/>
  <c r="C4938" i="2" s="1"/>
  <c r="C4939" i="2" s="1"/>
  <c r="C4940" i="2" s="1"/>
  <c r="C4941" i="2" s="1"/>
  <c r="C4942" i="2" s="1"/>
  <c r="C4943" i="2" s="1"/>
  <c r="C4944" i="2" s="1"/>
  <c r="C4945" i="2" s="1"/>
  <c r="C4946" i="2" s="1"/>
  <c r="C4947" i="2" s="1"/>
  <c r="C4948" i="2" s="1"/>
  <c r="C4949" i="2" s="1"/>
  <c r="C4950" i="2" s="1"/>
  <c r="C4951" i="2" s="1"/>
  <c r="C4952" i="2" s="1"/>
  <c r="C4953" i="2" s="1"/>
  <c r="C4954" i="2" s="1"/>
  <c r="C4955" i="2" s="1"/>
  <c r="C4956" i="2" s="1"/>
  <c r="C4957" i="2" s="1"/>
  <c r="C4958" i="2" s="1"/>
  <c r="C4959" i="2" s="1"/>
  <c r="C4960" i="2" s="1"/>
  <c r="C4961" i="2" s="1"/>
  <c r="C4962" i="2" s="1"/>
  <c r="C4963" i="2" s="1"/>
  <c r="C4964" i="2" s="1"/>
  <c r="C4965" i="2" s="1"/>
  <c r="C4966" i="2" s="1"/>
  <c r="C4967" i="2" s="1"/>
  <c r="C4968" i="2" s="1"/>
  <c r="C4969" i="2" s="1"/>
  <c r="C4970" i="2" s="1"/>
  <c r="C4971" i="2" s="1"/>
  <c r="C4972" i="2" s="1"/>
  <c r="C4973" i="2" s="1"/>
  <c r="C4974" i="2" s="1"/>
  <c r="C4975" i="2" s="1"/>
  <c r="C4976" i="2" s="1"/>
  <c r="C4977" i="2" s="1"/>
  <c r="C4978" i="2" s="1"/>
  <c r="C4979" i="2" s="1"/>
  <c r="C4980" i="2" s="1"/>
  <c r="C4981" i="2" s="1"/>
  <c r="C4982" i="2" s="1"/>
  <c r="C4983" i="2" s="1"/>
  <c r="C4984" i="2" s="1"/>
  <c r="C4985" i="2" s="1"/>
  <c r="C4986" i="2" s="1"/>
  <c r="C4987" i="2" s="1"/>
  <c r="C4988" i="2" s="1"/>
  <c r="C4989" i="2" s="1"/>
  <c r="C4990" i="2" s="1"/>
  <c r="C4991" i="2" s="1"/>
  <c r="C4992" i="2" s="1"/>
  <c r="C4993" i="2" s="1"/>
  <c r="C4994" i="2" s="1"/>
  <c r="C4995" i="2" s="1"/>
  <c r="C4996" i="2" s="1"/>
  <c r="C4997" i="2" s="1"/>
  <c r="C4998" i="2" s="1"/>
  <c r="C4999" i="2" s="1"/>
  <c r="C5000" i="2" s="1"/>
  <c r="C5001" i="2" s="1"/>
  <c r="C5002" i="2" s="1"/>
  <c r="C5003" i="2" s="1"/>
  <c r="C5004" i="2" s="1"/>
  <c r="C5005" i="2" s="1"/>
  <c r="C5006" i="2" s="1"/>
  <c r="D7" i="2"/>
  <c r="F7" i="2" s="1"/>
  <c r="A9" i="5" l="1"/>
  <c r="C9" i="5" s="1"/>
  <c r="B8" i="5"/>
  <c r="E7" i="2"/>
  <c r="K67" i="1"/>
  <c r="J67" i="1" s="1"/>
  <c r="I67" i="1"/>
  <c r="K66" i="1"/>
  <c r="J66" i="1" s="1"/>
  <c r="I66" i="1"/>
  <c r="K65" i="1"/>
  <c r="J65" i="1"/>
  <c r="I65" i="1"/>
  <c r="K64" i="1"/>
  <c r="J64" i="1" s="1"/>
  <c r="I64" i="1"/>
  <c r="K63" i="1"/>
  <c r="J63" i="1" s="1"/>
  <c r="I63" i="1"/>
  <c r="K62" i="1"/>
  <c r="J62" i="1" s="1"/>
  <c r="I62" i="1"/>
  <c r="K61" i="1"/>
  <c r="J61" i="1" s="1"/>
  <c r="I61" i="1"/>
  <c r="K60" i="1"/>
  <c r="J60" i="1" s="1"/>
  <c r="I60" i="1"/>
  <c r="K59" i="1"/>
  <c r="J59" i="1" s="1"/>
  <c r="I59" i="1"/>
  <c r="K58" i="1"/>
  <c r="J58" i="1" s="1"/>
  <c r="I58" i="1"/>
  <c r="K57" i="1"/>
  <c r="J57" i="1" s="1"/>
  <c r="I57" i="1"/>
  <c r="K56" i="1"/>
  <c r="J56" i="1" s="1"/>
  <c r="I56" i="1"/>
  <c r="K55" i="1"/>
  <c r="J55" i="1" s="1"/>
  <c r="I55" i="1"/>
  <c r="K54" i="1"/>
  <c r="J54" i="1" s="1"/>
  <c r="I54" i="1"/>
  <c r="K53" i="1"/>
  <c r="J53" i="1" s="1"/>
  <c r="I53" i="1"/>
  <c r="K52" i="1"/>
  <c r="J52" i="1" s="1"/>
  <c r="I52" i="1"/>
  <c r="K51" i="1"/>
  <c r="J51" i="1" s="1"/>
  <c r="I51" i="1"/>
  <c r="K50" i="1"/>
  <c r="J50" i="1" s="1"/>
  <c r="I50" i="1"/>
  <c r="K49" i="1"/>
  <c r="J49" i="1" s="1"/>
  <c r="I49" i="1"/>
  <c r="K48" i="1"/>
  <c r="J48" i="1" s="1"/>
  <c r="I48" i="1"/>
  <c r="K47" i="1"/>
  <c r="J47" i="1" s="1"/>
  <c r="I47" i="1"/>
  <c r="K46" i="1"/>
  <c r="J46" i="1"/>
  <c r="I46" i="1"/>
  <c r="K45" i="1"/>
  <c r="J45" i="1" s="1"/>
  <c r="I45" i="1"/>
  <c r="K44" i="1"/>
  <c r="J44" i="1" s="1"/>
  <c r="I44" i="1"/>
  <c r="K43" i="1"/>
  <c r="J43" i="1" s="1"/>
  <c r="I43" i="1"/>
  <c r="K42" i="1"/>
  <c r="J42" i="1" s="1"/>
  <c r="I42" i="1"/>
  <c r="K41" i="1"/>
  <c r="J41" i="1" s="1"/>
  <c r="I41" i="1"/>
  <c r="K40" i="1"/>
  <c r="J40" i="1"/>
  <c r="I40" i="1"/>
  <c r="K39" i="1"/>
  <c r="J39" i="1" s="1"/>
  <c r="I39" i="1"/>
  <c r="K38" i="1"/>
  <c r="J38" i="1" s="1"/>
  <c r="I38" i="1"/>
  <c r="K37" i="1"/>
  <c r="J37" i="1" s="1"/>
  <c r="I37" i="1"/>
  <c r="K36" i="1"/>
  <c r="J36" i="1" s="1"/>
  <c r="I36" i="1"/>
  <c r="K35" i="1"/>
  <c r="J35" i="1" s="1"/>
  <c r="I35" i="1"/>
  <c r="K34" i="1"/>
  <c r="J34" i="1" s="1"/>
  <c r="I34" i="1"/>
  <c r="K33" i="1"/>
  <c r="J33" i="1" s="1"/>
  <c r="I33" i="1"/>
  <c r="K32" i="1"/>
  <c r="J32" i="1" s="1"/>
  <c r="I32" i="1"/>
  <c r="K31" i="1"/>
  <c r="J31" i="1" s="1"/>
  <c r="I31" i="1"/>
  <c r="K30" i="1"/>
  <c r="J30" i="1" s="1"/>
  <c r="I30" i="1"/>
  <c r="K29" i="1"/>
  <c r="J29" i="1" s="1"/>
  <c r="I29" i="1"/>
  <c r="K28" i="1"/>
  <c r="J28" i="1" s="1"/>
  <c r="I28" i="1"/>
  <c r="K27" i="1"/>
  <c r="J27" i="1" s="1"/>
  <c r="I27" i="1"/>
  <c r="K26" i="1"/>
  <c r="J26" i="1" s="1"/>
  <c r="I26" i="1"/>
  <c r="K25" i="1"/>
  <c r="J25" i="1" s="1"/>
  <c r="I25" i="1"/>
  <c r="K24" i="1"/>
  <c r="J24" i="1" s="1"/>
  <c r="I24" i="1"/>
  <c r="K23" i="1"/>
  <c r="J23" i="1" s="1"/>
  <c r="I23" i="1"/>
  <c r="K22" i="1"/>
  <c r="J22" i="1" s="1"/>
  <c r="I22" i="1"/>
  <c r="K21" i="1"/>
  <c r="J21" i="1"/>
  <c r="I21" i="1"/>
  <c r="K20" i="1"/>
  <c r="J20" i="1" s="1"/>
  <c r="I20" i="1"/>
  <c r="K19" i="1"/>
  <c r="J19" i="1" s="1"/>
  <c r="I19" i="1"/>
  <c r="K18" i="1"/>
  <c r="J18" i="1" s="1"/>
  <c r="I18" i="1"/>
  <c r="K17" i="1"/>
  <c r="J17" i="1" s="1"/>
  <c r="I17" i="1"/>
  <c r="K16" i="1"/>
  <c r="J16" i="1" s="1"/>
  <c r="I16" i="1"/>
  <c r="K15" i="1"/>
  <c r="J15" i="1" s="1"/>
  <c r="I15" i="1"/>
  <c r="K14" i="1"/>
  <c r="J14" i="1"/>
  <c r="I14" i="1"/>
  <c r="K13" i="1"/>
  <c r="J13" i="1" s="1"/>
  <c r="I13" i="1"/>
  <c r="K12" i="1"/>
  <c r="J12" i="1" s="1"/>
  <c r="I12" i="1"/>
  <c r="K11" i="1"/>
  <c r="J11" i="1" s="1"/>
  <c r="I11" i="1"/>
  <c r="K10" i="1"/>
  <c r="J10" i="1" s="1"/>
  <c r="I10" i="1"/>
  <c r="K9" i="1"/>
  <c r="J9" i="1" s="1"/>
  <c r="I9" i="1"/>
  <c r="K8" i="1"/>
  <c r="J8" i="1"/>
  <c r="I8" i="1"/>
  <c r="K7" i="1"/>
  <c r="J7" i="1" s="1"/>
  <c r="I7" i="1"/>
  <c r="K6" i="1"/>
  <c r="J6" i="1" s="1"/>
  <c r="I6" i="1"/>
  <c r="K5" i="1"/>
  <c r="J5" i="1" s="1"/>
  <c r="I5" i="1"/>
  <c r="A10" i="5" l="1"/>
  <c r="B9" i="5"/>
  <c r="C34" i="3"/>
  <c r="C33" i="3"/>
  <c r="A11" i="5" l="1"/>
  <c r="B10" i="5"/>
  <c r="C10" i="5"/>
  <c r="D5" i="4"/>
  <c r="F5" i="4"/>
  <c r="G8" i="2"/>
  <c r="K4" i="1"/>
  <c r="J4" i="1" s="1"/>
  <c r="I4" i="1"/>
  <c r="C35" i="3"/>
  <c r="I22" i="3"/>
  <c r="I23" i="3"/>
  <c r="I24" i="3"/>
  <c r="I25" i="3"/>
  <c r="I26" i="3"/>
  <c r="I27" i="3"/>
  <c r="I28" i="3"/>
  <c r="I29" i="3"/>
  <c r="I21" i="3"/>
  <c r="I9" i="3"/>
  <c r="I10" i="3"/>
  <c r="I11" i="3"/>
  <c r="I12" i="3"/>
  <c r="I13" i="3"/>
  <c r="I14" i="3"/>
  <c r="I15" i="3"/>
  <c r="I16" i="3"/>
  <c r="I8" i="3"/>
  <c r="E5" i="4"/>
  <c r="A12" i="5" l="1"/>
  <c r="B11" i="5"/>
  <c r="C11" i="5"/>
  <c r="D6" i="4"/>
  <c r="D8" i="2"/>
  <c r="F8" i="2" s="1"/>
  <c r="E6" i="4"/>
  <c r="D7" i="4"/>
  <c r="A13" i="5" l="1"/>
  <c r="B12" i="5"/>
  <c r="C12" i="5"/>
  <c r="E8" i="2"/>
  <c r="D9" i="2"/>
  <c r="D8" i="4"/>
  <c r="E7" i="4"/>
  <c r="B13" i="5" l="1"/>
  <c r="C13" i="5"/>
  <c r="F9" i="2"/>
  <c r="E9" i="2"/>
  <c r="D10" i="2"/>
  <c r="E8" i="4"/>
  <c r="D9" i="4"/>
  <c r="B14" i="5" l="1"/>
  <c r="C14" i="5"/>
  <c r="E10" i="2"/>
  <c r="F10" i="2"/>
  <c r="D11" i="2"/>
  <c r="E9" i="4"/>
  <c r="D10" i="4"/>
  <c r="B15" i="5" l="1"/>
  <c r="D12" i="2"/>
  <c r="F11" i="2"/>
  <c r="E11" i="2"/>
  <c r="D11" i="4"/>
  <c r="E10" i="4"/>
  <c r="A17" i="5" l="1"/>
  <c r="B16" i="5"/>
  <c r="C16" i="5"/>
  <c r="D13" i="2"/>
  <c r="F12" i="2"/>
  <c r="E12" i="2"/>
  <c r="E11" i="4"/>
  <c r="D12" i="4"/>
  <c r="A18" i="5" l="1"/>
  <c r="B17" i="5"/>
  <c r="C17" i="5"/>
  <c r="D14" i="2"/>
  <c r="F13" i="2"/>
  <c r="E13" i="2"/>
  <c r="E12" i="4"/>
  <c r="D13" i="4"/>
  <c r="A19" i="5" l="1"/>
  <c r="B18" i="5"/>
  <c r="C18" i="5"/>
  <c r="D15" i="2"/>
  <c r="E14" i="2"/>
  <c r="F14" i="2"/>
  <c r="E13" i="4"/>
  <c r="D14" i="4"/>
  <c r="B19" i="5" l="1"/>
  <c r="C19" i="5"/>
  <c r="D16" i="2"/>
  <c r="E15" i="2"/>
  <c r="F15" i="2"/>
  <c r="D15" i="4"/>
  <c r="E14" i="4"/>
  <c r="F16" i="2" l="1"/>
  <c r="E16" i="2"/>
  <c r="D17" i="2"/>
  <c r="E15" i="4"/>
  <c r="D16" i="4"/>
  <c r="F17" i="2" l="1"/>
  <c r="E17" i="2"/>
  <c r="D18" i="2"/>
  <c r="E16" i="4"/>
  <c r="D17" i="4"/>
  <c r="D19" i="2" l="1"/>
  <c r="E18" i="2"/>
  <c r="F18" i="2"/>
  <c r="E17" i="4"/>
  <c r="D18" i="4"/>
  <c r="D20" i="2" l="1"/>
  <c r="F19" i="2"/>
  <c r="E19" i="2"/>
  <c r="E18" i="4"/>
  <c r="D19" i="4"/>
  <c r="D21" i="2" l="1"/>
  <c r="F20" i="2"/>
  <c r="E20" i="2"/>
  <c r="D20" i="4"/>
  <c r="E19" i="4"/>
  <c r="D22" i="2" l="1"/>
  <c r="F21" i="2"/>
  <c r="E21" i="2"/>
  <c r="D21" i="4"/>
  <c r="E20" i="4"/>
  <c r="D23" i="2" l="1"/>
  <c r="E22" i="2"/>
  <c r="F22" i="2"/>
  <c r="D22" i="4"/>
  <c r="E21" i="4"/>
  <c r="D24" i="2" l="1"/>
  <c r="E23" i="2"/>
  <c r="F23" i="2"/>
  <c r="E22" i="4"/>
  <c r="D23" i="4"/>
  <c r="F24" i="2" l="1"/>
  <c r="E24" i="2"/>
  <c r="D25" i="2"/>
  <c r="E23" i="4"/>
  <c r="D24" i="4"/>
  <c r="F25" i="2" l="1"/>
  <c r="E25" i="2"/>
  <c r="D26" i="2"/>
  <c r="D25" i="4"/>
  <c r="E24" i="4"/>
  <c r="D27" i="2" l="1"/>
  <c r="E26" i="2"/>
  <c r="F26" i="2"/>
  <c r="D26" i="4"/>
  <c r="E25" i="4"/>
  <c r="D28" i="2" l="1"/>
  <c r="F27" i="2"/>
  <c r="E27" i="2"/>
  <c r="E26" i="4"/>
  <c r="D27" i="4"/>
  <c r="D29" i="2" l="1"/>
  <c r="F28" i="2"/>
  <c r="E28" i="2"/>
  <c r="E27" i="4"/>
  <c r="D28" i="4"/>
  <c r="D30" i="2" l="1"/>
  <c r="F29" i="2"/>
  <c r="E29" i="2"/>
  <c r="D29" i="4"/>
  <c r="E28" i="4"/>
  <c r="D31" i="2" l="1"/>
  <c r="E30" i="2"/>
  <c r="F30" i="2"/>
  <c r="E29" i="4"/>
  <c r="D30" i="4"/>
  <c r="D32" i="2" l="1"/>
  <c r="E31" i="2"/>
  <c r="F31" i="2"/>
  <c r="D31" i="4"/>
  <c r="E30" i="4"/>
  <c r="F32" i="2" l="1"/>
  <c r="E32" i="2"/>
  <c r="D33" i="2"/>
  <c r="D32" i="4"/>
  <c r="E31" i="4"/>
  <c r="F33" i="2" l="1"/>
  <c r="E33" i="2"/>
  <c r="D34" i="2"/>
  <c r="E32" i="4"/>
  <c r="D33" i="4"/>
  <c r="D35" i="2" l="1"/>
  <c r="E34" i="2"/>
  <c r="F34" i="2"/>
  <c r="D34" i="4"/>
  <c r="E33" i="4"/>
  <c r="D36" i="2" l="1"/>
  <c r="F35" i="2"/>
  <c r="E35" i="2"/>
  <c r="E34" i="4"/>
  <c r="D35" i="4"/>
  <c r="D37" i="2" l="1"/>
  <c r="F36" i="2"/>
  <c r="E36" i="2"/>
  <c r="D36" i="4"/>
  <c r="E35" i="4"/>
  <c r="D38" i="2" l="1"/>
  <c r="F37" i="2"/>
  <c r="E37" i="2"/>
  <c r="E36" i="4"/>
  <c r="D37" i="4"/>
  <c r="D39" i="2" l="1"/>
  <c r="E38" i="2"/>
  <c r="F38" i="2"/>
  <c r="D38" i="4"/>
  <c r="E37" i="4"/>
  <c r="D40" i="2" l="1"/>
  <c r="E39" i="2"/>
  <c r="F39" i="2"/>
  <c r="E38" i="4"/>
  <c r="D39" i="4"/>
  <c r="F40" i="2" l="1"/>
  <c r="E40" i="2"/>
  <c r="D41" i="2"/>
  <c r="D40" i="4"/>
  <c r="E39" i="4"/>
  <c r="F41" i="2" l="1"/>
  <c r="E41" i="2"/>
  <c r="D42" i="2"/>
  <c r="D41" i="4"/>
  <c r="E40" i="4"/>
  <c r="D43" i="2" l="1"/>
  <c r="E42" i="2"/>
  <c r="F42" i="2"/>
  <c r="D42" i="4"/>
  <c r="E41" i="4"/>
  <c r="D44" i="2" l="1"/>
  <c r="F43" i="2"/>
  <c r="E43" i="2"/>
  <c r="E42" i="4"/>
  <c r="D43" i="4"/>
  <c r="D45" i="2" l="1"/>
  <c r="F44" i="2"/>
  <c r="E44" i="2"/>
  <c r="E43" i="4"/>
  <c r="D44" i="4"/>
  <c r="D46" i="2" l="1"/>
  <c r="F45" i="2"/>
  <c r="E45" i="2"/>
  <c r="E44" i="4"/>
  <c r="D45" i="4"/>
  <c r="D47" i="2" l="1"/>
  <c r="E46" i="2"/>
  <c r="F46" i="2"/>
  <c r="E45" i="4"/>
  <c r="D46" i="4"/>
  <c r="D48" i="2" l="1"/>
  <c r="E47" i="2"/>
  <c r="F47" i="2"/>
  <c r="D47" i="4"/>
  <c r="E46" i="4"/>
  <c r="F48" i="2" l="1"/>
  <c r="E48" i="2"/>
  <c r="D49" i="2"/>
  <c r="E47" i="4"/>
  <c r="D48" i="4"/>
  <c r="F49" i="2" l="1"/>
  <c r="E49" i="2"/>
  <c r="D50" i="2"/>
  <c r="E48" i="4"/>
  <c r="D49" i="4"/>
  <c r="D51" i="2" l="1"/>
  <c r="E50" i="2"/>
  <c r="F50" i="2"/>
  <c r="D50" i="4"/>
  <c r="E49" i="4"/>
  <c r="D52" i="2" l="1"/>
  <c r="F51" i="2"/>
  <c r="E51" i="2"/>
  <c r="D51" i="4"/>
  <c r="E50" i="4"/>
  <c r="D53" i="2" l="1"/>
  <c r="F52" i="2"/>
  <c r="E52" i="2"/>
  <c r="D52" i="4"/>
  <c r="E51" i="4"/>
  <c r="D54" i="2" l="1"/>
  <c r="F53" i="2"/>
  <c r="E53" i="2"/>
  <c r="D53" i="4"/>
  <c r="E52" i="4"/>
  <c r="D55" i="2" l="1"/>
  <c r="E54" i="2"/>
  <c r="F54" i="2"/>
  <c r="E53" i="4"/>
  <c r="D54" i="4"/>
  <c r="D56" i="2" l="1"/>
  <c r="E55" i="2"/>
  <c r="F55" i="2"/>
  <c r="D55" i="4"/>
  <c r="E54" i="4"/>
  <c r="F56" i="2" l="1"/>
  <c r="E56" i="2"/>
  <c r="D57" i="2"/>
  <c r="D56" i="4"/>
  <c r="E55" i="4"/>
  <c r="F57" i="2" l="1"/>
  <c r="E57" i="2"/>
  <c r="D58" i="2"/>
  <c r="D57" i="4"/>
  <c r="E56" i="4"/>
  <c r="D59" i="2" l="1"/>
  <c r="E58" i="2"/>
  <c r="F58" i="2"/>
  <c r="E57" i="4"/>
  <c r="D58" i="4"/>
  <c r="D60" i="2" l="1"/>
  <c r="F59" i="2"/>
  <c r="E59" i="2"/>
  <c r="D59" i="4"/>
  <c r="E58" i="4"/>
  <c r="D61" i="2" l="1"/>
  <c r="F60" i="2"/>
  <c r="E60" i="2"/>
  <c r="E59" i="4"/>
  <c r="D60" i="4"/>
  <c r="D62" i="2" l="1"/>
  <c r="F61" i="2"/>
  <c r="E61" i="2"/>
  <c r="D61" i="4"/>
  <c r="E60" i="4"/>
  <c r="D63" i="2" l="1"/>
  <c r="E62" i="2"/>
  <c r="F62" i="2"/>
  <c r="D62" i="4"/>
  <c r="E61" i="4"/>
  <c r="D64" i="2" l="1"/>
  <c r="E63" i="2"/>
  <c r="F63" i="2"/>
  <c r="E62" i="4"/>
  <c r="D63" i="4"/>
  <c r="F64" i="2" l="1"/>
  <c r="E64" i="2"/>
  <c r="D65" i="2"/>
  <c r="E63" i="4"/>
  <c r="D64" i="4"/>
  <c r="F65" i="2" l="1"/>
  <c r="E65" i="2"/>
  <c r="D66" i="2"/>
  <c r="E64" i="4"/>
  <c r="D65" i="4"/>
  <c r="D67" i="2" l="1"/>
  <c r="E66" i="2"/>
  <c r="F66" i="2"/>
  <c r="D66" i="4"/>
  <c r="E65" i="4"/>
  <c r="D68" i="2" l="1"/>
  <c r="F67" i="2"/>
  <c r="E67" i="2"/>
  <c r="D67" i="4"/>
  <c r="E66" i="4"/>
  <c r="D69" i="2" l="1"/>
  <c r="F68" i="2"/>
  <c r="E68" i="2"/>
  <c r="D68" i="4"/>
  <c r="E67" i="4"/>
  <c r="D70" i="2" l="1"/>
  <c r="F69" i="2"/>
  <c r="E69" i="2"/>
  <c r="E68" i="4"/>
  <c r="D69" i="4"/>
  <c r="D71" i="2" l="1"/>
  <c r="E70" i="2"/>
  <c r="F70" i="2"/>
  <c r="E69" i="4"/>
  <c r="D70" i="4"/>
  <c r="D72" i="2" l="1"/>
  <c r="E71" i="2"/>
  <c r="F71" i="2"/>
  <c r="D71" i="4"/>
  <c r="E70" i="4"/>
  <c r="F72" i="2" l="1"/>
  <c r="E72" i="2"/>
  <c r="D73" i="2"/>
  <c r="D72" i="4"/>
  <c r="E71" i="4"/>
  <c r="F73" i="2" l="1"/>
  <c r="E73" i="2"/>
  <c r="D74" i="2"/>
  <c r="D73" i="4"/>
  <c r="E72" i="4"/>
  <c r="D75" i="2" l="1"/>
  <c r="E74" i="2"/>
  <c r="F74" i="2"/>
  <c r="E73" i="4"/>
  <c r="D74" i="4"/>
  <c r="D76" i="2" l="1"/>
  <c r="F75" i="2"/>
  <c r="E75" i="2"/>
  <c r="E74" i="4"/>
  <c r="D75" i="4"/>
  <c r="D77" i="2" l="1"/>
  <c r="F76" i="2"/>
  <c r="E76" i="2"/>
  <c r="D76" i="4"/>
  <c r="E75" i="4"/>
  <c r="D78" i="2" l="1"/>
  <c r="F77" i="2"/>
  <c r="E77" i="2"/>
  <c r="E76" i="4"/>
  <c r="D77" i="4"/>
  <c r="F78" i="2" l="1"/>
  <c r="E78" i="2"/>
  <c r="D79" i="2"/>
  <c r="E77" i="4"/>
  <c r="D78" i="4"/>
  <c r="D80" i="2" l="1"/>
  <c r="F79" i="2"/>
  <c r="E79" i="2"/>
  <c r="E78" i="4"/>
  <c r="D79" i="4"/>
  <c r="D81" i="2" l="1"/>
  <c r="E80" i="2"/>
  <c r="F80" i="2"/>
  <c r="E79" i="4"/>
  <c r="D80" i="4"/>
  <c r="D82" i="2" l="1"/>
  <c r="F81" i="2"/>
  <c r="E81" i="2"/>
  <c r="E80" i="4"/>
  <c r="D81" i="4"/>
  <c r="D83" i="2" l="1"/>
  <c r="F82" i="2"/>
  <c r="E82" i="2"/>
  <c r="E81" i="4"/>
  <c r="D82" i="4"/>
  <c r="F83" i="2" l="1"/>
  <c r="E83" i="2"/>
  <c r="D84" i="2"/>
  <c r="D83" i="4"/>
  <c r="E82" i="4"/>
  <c r="D85" i="2" l="1"/>
  <c r="E84" i="2"/>
  <c r="F84" i="2"/>
  <c r="E83" i="4"/>
  <c r="D84" i="4"/>
  <c r="D86" i="2" l="1"/>
  <c r="F85" i="2"/>
  <c r="E85" i="2"/>
  <c r="D85" i="4"/>
  <c r="E84" i="4"/>
  <c r="F86" i="2" l="1"/>
  <c r="E86" i="2"/>
  <c r="D87" i="2"/>
  <c r="D86" i="4"/>
  <c r="E85" i="4"/>
  <c r="D88" i="2" l="1"/>
  <c r="F87" i="2"/>
  <c r="E87" i="2"/>
  <c r="E86" i="4"/>
  <c r="D87" i="4"/>
  <c r="D89" i="2" l="1"/>
  <c r="E88" i="2"/>
  <c r="F88" i="2"/>
  <c r="E87" i="4"/>
  <c r="D88" i="4"/>
  <c r="D90" i="2" l="1"/>
  <c r="F89" i="2"/>
  <c r="E89" i="2"/>
  <c r="D89" i="4"/>
  <c r="E88" i="4"/>
  <c r="D91" i="2" l="1"/>
  <c r="F90" i="2"/>
  <c r="E90" i="2"/>
  <c r="E89" i="4"/>
  <c r="D90" i="4"/>
  <c r="F91" i="2" l="1"/>
  <c r="E91" i="2"/>
  <c r="D92" i="2"/>
  <c r="D91" i="4"/>
  <c r="E90" i="4"/>
  <c r="D93" i="2" l="1"/>
  <c r="E92" i="2"/>
  <c r="F92" i="2"/>
  <c r="E91" i="4"/>
  <c r="D92" i="4"/>
  <c r="D94" i="2" l="1"/>
  <c r="F93" i="2"/>
  <c r="E93" i="2"/>
  <c r="D93" i="4"/>
  <c r="E92" i="4"/>
  <c r="F94" i="2" l="1"/>
  <c r="E94" i="2"/>
  <c r="D95" i="2"/>
  <c r="E93" i="4"/>
  <c r="D94" i="4"/>
  <c r="D96" i="2" l="1"/>
  <c r="F95" i="2"/>
  <c r="E95" i="2"/>
  <c r="D95" i="4"/>
  <c r="E94" i="4"/>
  <c r="D97" i="2" l="1"/>
  <c r="E96" i="2"/>
  <c r="F96" i="2"/>
  <c r="E95" i="4"/>
  <c r="D96" i="4"/>
  <c r="D98" i="2" l="1"/>
  <c r="F97" i="2"/>
  <c r="E97" i="2"/>
  <c r="E96" i="4"/>
  <c r="D97" i="4"/>
  <c r="D99" i="2" l="1"/>
  <c r="F98" i="2"/>
  <c r="E98" i="2"/>
  <c r="D98" i="4"/>
  <c r="E97" i="4"/>
  <c r="F99" i="2" l="1"/>
  <c r="E99" i="2"/>
  <c r="D100" i="2"/>
  <c r="D99" i="4"/>
  <c r="E98" i="4"/>
  <c r="D101" i="2" l="1"/>
  <c r="E100" i="2"/>
  <c r="F100" i="2"/>
  <c r="D100" i="4"/>
  <c r="E99" i="4"/>
  <c r="D102" i="2" l="1"/>
  <c r="F101" i="2"/>
  <c r="E101" i="2"/>
  <c r="E100" i="4"/>
  <c r="D101" i="4"/>
  <c r="F102" i="2" l="1"/>
  <c r="E102" i="2"/>
  <c r="D103" i="2"/>
  <c r="D102" i="4"/>
  <c r="E101" i="4"/>
  <c r="D104" i="2" l="1"/>
  <c r="F103" i="2"/>
  <c r="E103" i="2"/>
  <c r="D103" i="4"/>
  <c r="E102" i="4"/>
  <c r="D105" i="2" l="1"/>
  <c r="E104" i="2"/>
  <c r="F104" i="2"/>
  <c r="D104" i="4"/>
  <c r="E103" i="4"/>
  <c r="D106" i="2" l="1"/>
  <c r="F105" i="2"/>
  <c r="E105" i="2"/>
  <c r="E104" i="4"/>
  <c r="D105" i="4"/>
  <c r="D107" i="2" l="1"/>
  <c r="F106" i="2"/>
  <c r="E106" i="2"/>
  <c r="D106" i="4"/>
  <c r="E105" i="4"/>
  <c r="F107" i="2" l="1"/>
  <c r="E107" i="2"/>
  <c r="D108" i="2"/>
  <c r="D107" i="4"/>
  <c r="E106" i="4"/>
  <c r="D109" i="2" l="1"/>
  <c r="E108" i="2"/>
  <c r="F108" i="2"/>
  <c r="E107" i="4"/>
  <c r="D108" i="4"/>
  <c r="D110" i="2" l="1"/>
  <c r="F109" i="2"/>
  <c r="E109" i="2"/>
  <c r="E108" i="4"/>
  <c r="D109" i="4"/>
  <c r="F110" i="2" l="1"/>
  <c r="E110" i="2"/>
  <c r="D111" i="2"/>
  <c r="D110" i="4"/>
  <c r="E109" i="4"/>
  <c r="D112" i="2" l="1"/>
  <c r="F111" i="2"/>
  <c r="E111" i="2"/>
  <c r="E110" i="4"/>
  <c r="D111" i="4"/>
  <c r="D113" i="2" l="1"/>
  <c r="E112" i="2"/>
  <c r="F112" i="2"/>
  <c r="D112" i="4"/>
  <c r="E111" i="4"/>
  <c r="D114" i="2" l="1"/>
  <c r="F113" i="2"/>
  <c r="E113" i="2"/>
  <c r="D113" i="4"/>
  <c r="E112" i="4"/>
  <c r="F114" i="2" l="1"/>
  <c r="E114" i="2"/>
  <c r="D115" i="2"/>
  <c r="E113" i="4"/>
  <c r="D114" i="4"/>
  <c r="D116" i="2" l="1"/>
  <c r="F115" i="2"/>
  <c r="E115" i="2"/>
  <c r="D115" i="4"/>
  <c r="E114" i="4"/>
  <c r="D117" i="2" l="1"/>
  <c r="E116" i="2"/>
  <c r="F116" i="2"/>
  <c r="E115" i="4"/>
  <c r="D116" i="4"/>
  <c r="D118" i="2" l="1"/>
  <c r="F117" i="2"/>
  <c r="E117" i="2"/>
  <c r="D117" i="4"/>
  <c r="E116" i="4"/>
  <c r="D119" i="2" l="1"/>
  <c r="F118" i="2"/>
  <c r="E118" i="2"/>
  <c r="D118" i="4"/>
  <c r="E117" i="4"/>
  <c r="F119" i="2" l="1"/>
  <c r="E119" i="2"/>
  <c r="D120" i="2"/>
  <c r="D119" i="4"/>
  <c r="E118" i="4"/>
  <c r="D121" i="2" l="1"/>
  <c r="E120" i="2"/>
  <c r="F120" i="2"/>
  <c r="E119" i="4"/>
  <c r="D120" i="4"/>
  <c r="D122" i="2" l="1"/>
  <c r="F121" i="2"/>
  <c r="E121" i="2"/>
  <c r="E120" i="4"/>
  <c r="D121" i="4"/>
  <c r="F122" i="2" l="1"/>
  <c r="E122" i="2"/>
  <c r="D123" i="2"/>
  <c r="D122" i="4"/>
  <c r="E121" i="4"/>
  <c r="D124" i="2" l="1"/>
  <c r="F123" i="2"/>
  <c r="E123" i="2"/>
  <c r="E122" i="4"/>
  <c r="D123" i="4"/>
  <c r="D125" i="2" l="1"/>
  <c r="E124" i="2"/>
  <c r="F124" i="2"/>
  <c r="D124" i="4"/>
  <c r="E123" i="4"/>
  <c r="D126" i="2" l="1"/>
  <c r="F125" i="2"/>
  <c r="E125" i="2"/>
  <c r="D125" i="4"/>
  <c r="E124" i="4"/>
  <c r="D127" i="2" l="1"/>
  <c r="F126" i="2"/>
  <c r="E126" i="2"/>
  <c r="E125" i="4"/>
  <c r="D126" i="4"/>
  <c r="F127" i="2" l="1"/>
  <c r="E127" i="2"/>
  <c r="D128" i="2"/>
  <c r="E126" i="4"/>
  <c r="D127" i="4"/>
  <c r="D129" i="2" l="1"/>
  <c r="E128" i="2"/>
  <c r="F128" i="2"/>
  <c r="D128" i="4"/>
  <c r="E127" i="4"/>
  <c r="D130" i="2" l="1"/>
  <c r="F129" i="2"/>
  <c r="E129" i="2"/>
  <c r="D129" i="4"/>
  <c r="E128" i="4"/>
  <c r="F130" i="2" l="1"/>
  <c r="E130" i="2"/>
  <c r="D131" i="2"/>
  <c r="D130" i="4"/>
  <c r="E129" i="4"/>
  <c r="D132" i="2" l="1"/>
  <c r="F131" i="2"/>
  <c r="E131" i="2"/>
  <c r="D131" i="4"/>
  <c r="E130" i="4"/>
  <c r="D133" i="2" l="1"/>
  <c r="E132" i="2"/>
  <c r="F132" i="2"/>
  <c r="D132" i="4"/>
  <c r="E131" i="4"/>
  <c r="D134" i="2" l="1"/>
  <c r="F133" i="2"/>
  <c r="E133" i="2"/>
  <c r="E132" i="4"/>
  <c r="D133" i="4"/>
  <c r="D135" i="2" l="1"/>
  <c r="F134" i="2"/>
  <c r="E134" i="2"/>
  <c r="E133" i="4"/>
  <c r="D134" i="4"/>
  <c r="F135" i="2" l="1"/>
  <c r="E135" i="2"/>
  <c r="D136" i="2"/>
  <c r="E134" i="4"/>
  <c r="D135" i="4"/>
  <c r="D137" i="2" l="1"/>
  <c r="E136" i="2"/>
  <c r="F136" i="2"/>
  <c r="D136" i="4"/>
  <c r="E135" i="4"/>
  <c r="D138" i="2" l="1"/>
  <c r="F137" i="2"/>
  <c r="E137" i="2"/>
  <c r="D137" i="4"/>
  <c r="E136" i="4"/>
  <c r="F138" i="2" l="1"/>
  <c r="E138" i="2"/>
  <c r="D139" i="2"/>
  <c r="D138" i="4"/>
  <c r="E137" i="4"/>
  <c r="D140" i="2" l="1"/>
  <c r="F139" i="2"/>
  <c r="E139" i="2"/>
  <c r="E138" i="4"/>
  <c r="D139" i="4"/>
  <c r="D141" i="2" l="1"/>
  <c r="E140" i="2"/>
  <c r="F140" i="2"/>
  <c r="E139" i="4"/>
  <c r="D140" i="4"/>
  <c r="D142" i="2" l="1"/>
  <c r="F141" i="2"/>
  <c r="E141" i="2"/>
  <c r="D141" i="4"/>
  <c r="E140" i="4"/>
  <c r="D143" i="2" l="1"/>
  <c r="F142" i="2"/>
  <c r="E142" i="2"/>
  <c r="E141" i="4"/>
  <c r="D142" i="4"/>
  <c r="F143" i="2" l="1"/>
  <c r="E143" i="2"/>
  <c r="D144" i="2"/>
  <c r="E142" i="4"/>
  <c r="D143" i="4"/>
  <c r="D145" i="2" l="1"/>
  <c r="E144" i="2"/>
  <c r="F144" i="2"/>
  <c r="E143" i="4"/>
  <c r="D144" i="4"/>
  <c r="D146" i="2" l="1"/>
  <c r="F145" i="2"/>
  <c r="E145" i="2"/>
  <c r="E144" i="4"/>
  <c r="D145" i="4"/>
  <c r="F146" i="2" l="1"/>
  <c r="E146" i="2"/>
  <c r="D147" i="2"/>
  <c r="E145" i="4"/>
  <c r="D146" i="4"/>
  <c r="D148" i="2" l="1"/>
  <c r="F147" i="2"/>
  <c r="E147" i="2"/>
  <c r="D147" i="4"/>
  <c r="E146" i="4"/>
  <c r="D149" i="2" l="1"/>
  <c r="E148" i="2"/>
  <c r="F148" i="2"/>
  <c r="E147" i="4"/>
  <c r="D148" i="4"/>
  <c r="D150" i="2" l="1"/>
  <c r="F149" i="2"/>
  <c r="E149" i="2"/>
  <c r="E148" i="4"/>
  <c r="D149" i="4"/>
  <c r="D151" i="2" l="1"/>
  <c r="F150" i="2"/>
  <c r="E150" i="2"/>
  <c r="D150" i="4"/>
  <c r="E149" i="4"/>
  <c r="F151" i="2" l="1"/>
  <c r="E151" i="2"/>
  <c r="D152" i="2"/>
  <c r="E150" i="4"/>
  <c r="D151" i="4"/>
  <c r="D153" i="2" l="1"/>
  <c r="E152" i="2"/>
  <c r="F152" i="2"/>
  <c r="D152" i="4"/>
  <c r="E151" i="4"/>
  <c r="D154" i="2" l="1"/>
  <c r="F153" i="2"/>
  <c r="E153" i="2"/>
  <c r="D153" i="4"/>
  <c r="E152" i="4"/>
  <c r="F154" i="2" l="1"/>
  <c r="E154" i="2"/>
  <c r="D155" i="2"/>
  <c r="D154" i="4"/>
  <c r="E153" i="4"/>
  <c r="D156" i="2" l="1"/>
  <c r="F155" i="2"/>
  <c r="E155" i="2"/>
  <c r="D155" i="4"/>
  <c r="E154" i="4"/>
  <c r="D157" i="2" l="1"/>
  <c r="E156" i="2"/>
  <c r="F156" i="2"/>
  <c r="D156" i="4"/>
  <c r="E155" i="4"/>
  <c r="D158" i="2" l="1"/>
  <c r="F157" i="2"/>
  <c r="E157" i="2"/>
  <c r="E156" i="4"/>
  <c r="D157" i="4"/>
  <c r="D159" i="2" l="1"/>
  <c r="F158" i="2"/>
  <c r="E158" i="2"/>
  <c r="D158" i="4"/>
  <c r="E157" i="4"/>
  <c r="F159" i="2" l="1"/>
  <c r="E159" i="2"/>
  <c r="D160" i="2"/>
  <c r="E158" i="4"/>
  <c r="D159" i="4"/>
  <c r="D161" i="2" l="1"/>
  <c r="E160" i="2"/>
  <c r="F160" i="2"/>
  <c r="D160" i="4"/>
  <c r="E159" i="4"/>
  <c r="D162" i="2" l="1"/>
  <c r="F161" i="2"/>
  <c r="E161" i="2"/>
  <c r="D161" i="4"/>
  <c r="E160" i="4"/>
  <c r="F162" i="2" l="1"/>
  <c r="E162" i="2"/>
  <c r="D163" i="2"/>
  <c r="D162" i="4"/>
  <c r="E161" i="4"/>
  <c r="D164" i="2" l="1"/>
  <c r="F163" i="2"/>
  <c r="E163" i="2"/>
  <c r="E162" i="4"/>
  <c r="D163" i="4"/>
  <c r="D165" i="2" l="1"/>
  <c r="E164" i="2"/>
  <c r="F164" i="2"/>
  <c r="E163" i="4"/>
  <c r="D164" i="4"/>
  <c r="D166" i="2" l="1"/>
  <c r="F165" i="2"/>
  <c r="E165" i="2"/>
  <c r="D165" i="4"/>
  <c r="E164" i="4"/>
  <c r="D167" i="2" l="1"/>
  <c r="F166" i="2"/>
  <c r="E166" i="2"/>
  <c r="E165" i="4"/>
  <c r="D166" i="4"/>
  <c r="F167" i="2" l="1"/>
  <c r="E167" i="2"/>
  <c r="D168" i="2"/>
  <c r="D167" i="4"/>
  <c r="E166" i="4"/>
  <c r="D169" i="2" l="1"/>
  <c r="E168" i="2"/>
  <c r="F168" i="2"/>
  <c r="E167" i="4"/>
  <c r="D168" i="4"/>
  <c r="D170" i="2" l="1"/>
  <c r="F169" i="2"/>
  <c r="E169" i="2"/>
  <c r="E168" i="4"/>
  <c r="D169" i="4"/>
  <c r="F170" i="2" l="1"/>
  <c r="E170" i="2"/>
  <c r="D171" i="2"/>
  <c r="E169" i="4"/>
  <c r="D170" i="4"/>
  <c r="D172" i="2" l="1"/>
  <c r="F171" i="2"/>
  <c r="E171" i="2"/>
  <c r="D171" i="4"/>
  <c r="E170" i="4"/>
  <c r="D173" i="2" l="1"/>
  <c r="E172" i="2"/>
  <c r="F172" i="2"/>
  <c r="E171" i="4"/>
  <c r="D172" i="4"/>
  <c r="D174" i="2" l="1"/>
  <c r="F173" i="2"/>
  <c r="E173" i="2"/>
  <c r="E172" i="4"/>
  <c r="D173" i="4"/>
  <c r="D175" i="2" l="1"/>
  <c r="F174" i="2"/>
  <c r="E174" i="2"/>
  <c r="E173" i="4"/>
  <c r="D174" i="4"/>
  <c r="F175" i="2" l="1"/>
  <c r="E175" i="2"/>
  <c r="D176" i="2"/>
  <c r="E174" i="4"/>
  <c r="D175" i="4"/>
  <c r="D177" i="2" l="1"/>
  <c r="E176" i="2"/>
  <c r="F176" i="2"/>
  <c r="E175" i="4"/>
  <c r="D176" i="4"/>
  <c r="D178" i="2" l="1"/>
  <c r="F177" i="2"/>
  <c r="E177" i="2"/>
  <c r="D177" i="4"/>
  <c r="E176" i="4"/>
  <c r="F178" i="2" l="1"/>
  <c r="E178" i="2"/>
  <c r="D179" i="2"/>
  <c r="D178" i="4"/>
  <c r="E177" i="4"/>
  <c r="D180" i="2" l="1"/>
  <c r="F179" i="2"/>
  <c r="E179" i="2"/>
  <c r="E178" i="4"/>
  <c r="D179" i="4"/>
  <c r="D181" i="2" l="1"/>
  <c r="E180" i="2"/>
  <c r="F180" i="2"/>
  <c r="D180" i="4"/>
  <c r="E179" i="4"/>
  <c r="D182" i="2" l="1"/>
  <c r="F181" i="2"/>
  <c r="E181" i="2"/>
  <c r="D181" i="4"/>
  <c r="E180" i="4"/>
  <c r="D183" i="2" l="1"/>
  <c r="F182" i="2"/>
  <c r="E182" i="2"/>
  <c r="D182" i="4"/>
  <c r="E181" i="4"/>
  <c r="F183" i="2" l="1"/>
  <c r="E183" i="2"/>
  <c r="D184" i="2"/>
  <c r="D183" i="4"/>
  <c r="E182" i="4"/>
  <c r="D185" i="2" l="1"/>
  <c r="E184" i="2"/>
  <c r="F184" i="2"/>
  <c r="E183" i="4"/>
  <c r="D184" i="4"/>
  <c r="D186" i="2" l="1"/>
  <c r="F185" i="2"/>
  <c r="E185" i="2"/>
  <c r="E184" i="4"/>
  <c r="D185" i="4"/>
  <c r="F186" i="2" l="1"/>
  <c r="E186" i="2"/>
  <c r="D187" i="2"/>
  <c r="D186" i="4"/>
  <c r="E185" i="4"/>
  <c r="D188" i="2" l="1"/>
  <c r="F187" i="2"/>
  <c r="E187" i="2"/>
  <c r="E186" i="4"/>
  <c r="D187" i="4"/>
  <c r="D189" i="2" l="1"/>
  <c r="E188" i="2"/>
  <c r="F188" i="2"/>
  <c r="E187" i="4"/>
  <c r="D188" i="4"/>
  <c r="D190" i="2" l="1"/>
  <c r="F189" i="2"/>
  <c r="E189" i="2"/>
  <c r="D189" i="4"/>
  <c r="E188" i="4"/>
  <c r="D191" i="2" l="1"/>
  <c r="F190" i="2"/>
  <c r="E190" i="2"/>
  <c r="E189" i="4"/>
  <c r="D190" i="4"/>
  <c r="F191" i="2" l="1"/>
  <c r="E191" i="2"/>
  <c r="D192" i="2"/>
  <c r="D191" i="4"/>
  <c r="E190" i="4"/>
  <c r="D193" i="2" l="1"/>
  <c r="E192" i="2"/>
  <c r="F192" i="2"/>
  <c r="D192" i="4"/>
  <c r="E191" i="4"/>
  <c r="D194" i="2" l="1"/>
  <c r="F193" i="2"/>
  <c r="E193" i="2"/>
  <c r="E192" i="4"/>
  <c r="D193" i="4"/>
  <c r="F194" i="2" l="1"/>
  <c r="E194" i="2"/>
  <c r="D195" i="2"/>
  <c r="D194" i="4"/>
  <c r="E193" i="4"/>
  <c r="D196" i="2" l="1"/>
  <c r="F195" i="2"/>
  <c r="E195" i="2"/>
  <c r="D195" i="4"/>
  <c r="E194" i="4"/>
  <c r="D197" i="2" l="1"/>
  <c r="E196" i="2"/>
  <c r="F196" i="2"/>
  <c r="D196" i="4"/>
  <c r="E195" i="4"/>
  <c r="D198" i="2" l="1"/>
  <c r="F197" i="2"/>
  <c r="E197" i="2"/>
  <c r="E196" i="4"/>
  <c r="D197" i="4"/>
  <c r="D199" i="2" l="1"/>
  <c r="F198" i="2"/>
  <c r="E198" i="2"/>
  <c r="E197" i="4"/>
  <c r="D198" i="4"/>
  <c r="F199" i="2" l="1"/>
  <c r="E199" i="2"/>
  <c r="D200" i="2"/>
  <c r="D199" i="4"/>
  <c r="E198" i="4"/>
  <c r="D201" i="2" l="1"/>
  <c r="E200" i="2"/>
  <c r="F200" i="2"/>
  <c r="D200" i="4"/>
  <c r="E199" i="4"/>
  <c r="D202" i="2" l="1"/>
  <c r="F201" i="2"/>
  <c r="E201" i="2"/>
  <c r="E200" i="4"/>
  <c r="D201" i="4"/>
  <c r="F202" i="2" l="1"/>
  <c r="E202" i="2"/>
  <c r="D203" i="2"/>
  <c r="D202" i="4"/>
  <c r="E201" i="4"/>
  <c r="D204" i="2" l="1"/>
  <c r="F203" i="2"/>
  <c r="E203" i="2"/>
  <c r="E202" i="4"/>
  <c r="D203" i="4"/>
  <c r="D205" i="2" l="1"/>
  <c r="E204" i="2"/>
  <c r="F204" i="2"/>
  <c r="D204" i="4"/>
  <c r="E203" i="4"/>
  <c r="D206" i="2" l="1"/>
  <c r="F205" i="2"/>
  <c r="E205" i="2"/>
  <c r="D205" i="4"/>
  <c r="E205" i="4" s="1"/>
  <c r="E204" i="4"/>
  <c r="D207" i="2" l="1"/>
  <c r="F206" i="2"/>
  <c r="E206" i="2"/>
  <c r="I5" i="4"/>
  <c r="G5" i="4"/>
  <c r="F207" i="2" l="1"/>
  <c r="E207" i="2"/>
  <c r="D208" i="2"/>
  <c r="B12" i="4"/>
  <c r="B20" i="4"/>
  <c r="B28" i="4"/>
  <c r="B36" i="4"/>
  <c r="B44" i="4"/>
  <c r="B52" i="4"/>
  <c r="B60" i="4"/>
  <c r="B68" i="4"/>
  <c r="B76" i="4"/>
  <c r="B84" i="4"/>
  <c r="B92" i="4"/>
  <c r="B100" i="4"/>
  <c r="B108" i="4"/>
  <c r="B116" i="4"/>
  <c r="B124" i="4"/>
  <c r="B132" i="4"/>
  <c r="B140" i="4"/>
  <c r="B148" i="4"/>
  <c r="B156" i="4"/>
  <c r="B164" i="4"/>
  <c r="B172" i="4"/>
  <c r="B180" i="4"/>
  <c r="B188" i="4"/>
  <c r="B196" i="4"/>
  <c r="B5" i="4"/>
  <c r="B13" i="4"/>
  <c r="B21" i="4"/>
  <c r="B29" i="4"/>
  <c r="B37" i="4"/>
  <c r="B45" i="4"/>
  <c r="B53" i="4"/>
  <c r="B61" i="4"/>
  <c r="B69" i="4"/>
  <c r="B77" i="4"/>
  <c r="B85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90" i="4"/>
  <c r="B198" i="4"/>
  <c r="B7" i="4"/>
  <c r="B15" i="4"/>
  <c r="B9" i="4"/>
  <c r="B24" i="4"/>
  <c r="B35" i="4"/>
  <c r="B49" i="4"/>
  <c r="B63" i="4"/>
  <c r="B74" i="4"/>
  <c r="B88" i="4"/>
  <c r="B98" i="4"/>
  <c r="B109" i="4"/>
  <c r="B120" i="4"/>
  <c r="B130" i="4"/>
  <c r="B141" i="4"/>
  <c r="B152" i="4"/>
  <c r="B162" i="4"/>
  <c r="B173" i="4"/>
  <c r="B184" i="4"/>
  <c r="B194" i="4"/>
  <c r="B204" i="4"/>
  <c r="B10" i="4"/>
  <c r="B25" i="4"/>
  <c r="B39" i="4"/>
  <c r="B50" i="4"/>
  <c r="B64" i="4"/>
  <c r="B75" i="4"/>
  <c r="B89" i="4"/>
  <c r="B99" i="4"/>
  <c r="B111" i="4"/>
  <c r="B121" i="4"/>
  <c r="B131" i="4"/>
  <c r="B143" i="4"/>
  <c r="B153" i="4"/>
  <c r="B163" i="4"/>
  <c r="B175" i="4"/>
  <c r="B185" i="4"/>
  <c r="B195" i="4"/>
  <c r="B205" i="4"/>
  <c r="B16" i="4"/>
  <c r="B41" i="4"/>
  <c r="B66" i="4"/>
  <c r="B91" i="4"/>
  <c r="B113" i="4"/>
  <c r="B135" i="4"/>
  <c r="B155" i="4"/>
  <c r="B177" i="4"/>
  <c r="B199" i="4"/>
  <c r="B17" i="4"/>
  <c r="B42" i="4"/>
  <c r="B67" i="4"/>
  <c r="B93" i="4"/>
  <c r="B114" i="4"/>
  <c r="B136" i="4"/>
  <c r="B157" i="4"/>
  <c r="B178" i="4"/>
  <c r="B189" i="4"/>
  <c r="B18" i="4"/>
  <c r="B43" i="4"/>
  <c r="B71" i="4"/>
  <c r="B95" i="4"/>
  <c r="B115" i="4"/>
  <c r="B137" i="4"/>
  <c r="B159" i="4"/>
  <c r="B169" i="4"/>
  <c r="B191" i="4"/>
  <c r="B11" i="4"/>
  <c r="B26" i="4"/>
  <c r="B40" i="4"/>
  <c r="B51" i="4"/>
  <c r="B65" i="4"/>
  <c r="B79" i="4"/>
  <c r="B90" i="4"/>
  <c r="B101" i="4"/>
  <c r="B112" i="4"/>
  <c r="B122" i="4"/>
  <c r="B133" i="4"/>
  <c r="B144" i="4"/>
  <c r="B154" i="4"/>
  <c r="B165" i="4"/>
  <c r="B176" i="4"/>
  <c r="B186" i="4"/>
  <c r="B197" i="4"/>
  <c r="B27" i="4"/>
  <c r="B55" i="4"/>
  <c r="B80" i="4"/>
  <c r="B103" i="4"/>
  <c r="B123" i="4"/>
  <c r="B145" i="4"/>
  <c r="B167" i="4"/>
  <c r="B187" i="4"/>
  <c r="B31" i="4"/>
  <c r="B56" i="4"/>
  <c r="B81" i="4"/>
  <c r="B104" i="4"/>
  <c r="B125" i="4"/>
  <c r="B146" i="4"/>
  <c r="B168" i="4"/>
  <c r="B200" i="4"/>
  <c r="B32" i="4"/>
  <c r="B57" i="4"/>
  <c r="B82" i="4"/>
  <c r="B105" i="4"/>
  <c r="B127" i="4"/>
  <c r="B147" i="4"/>
  <c r="B179" i="4"/>
  <c r="B201" i="4"/>
  <c r="B48" i="4"/>
  <c r="B97" i="4"/>
  <c r="B139" i="4"/>
  <c r="B183" i="4"/>
  <c r="B58" i="4"/>
  <c r="B106" i="4"/>
  <c r="B149" i="4"/>
  <c r="B192" i="4"/>
  <c r="B151" i="4"/>
  <c r="B72" i="4"/>
  <c r="B160" i="4"/>
  <c r="B23" i="4"/>
  <c r="B119" i="4"/>
  <c r="B203" i="4"/>
  <c r="B83" i="4"/>
  <c r="B170" i="4"/>
  <c r="B34" i="4"/>
  <c r="B129" i="4"/>
  <c r="B96" i="4"/>
  <c r="B181" i="4"/>
  <c r="B8" i="4"/>
  <c r="B59" i="4"/>
  <c r="B107" i="4"/>
  <c r="B193" i="4"/>
  <c r="B19" i="4"/>
  <c r="B117" i="4"/>
  <c r="B202" i="4"/>
  <c r="B73" i="4"/>
  <c r="B161" i="4"/>
  <c r="B33" i="4"/>
  <c r="B128" i="4"/>
  <c r="B87" i="4"/>
  <c r="B171" i="4"/>
  <c r="B47" i="4"/>
  <c r="B138" i="4"/>
  <c r="C11" i="4"/>
  <c r="C19" i="4"/>
  <c r="C27" i="4"/>
  <c r="C35" i="4"/>
  <c r="C43" i="4"/>
  <c r="C51" i="4"/>
  <c r="C59" i="4"/>
  <c r="C67" i="4"/>
  <c r="C75" i="4"/>
  <c r="C83" i="4"/>
  <c r="C91" i="4"/>
  <c r="C99" i="4"/>
  <c r="C107" i="4"/>
  <c r="C115" i="4"/>
  <c r="C123" i="4"/>
  <c r="C131" i="4"/>
  <c r="C139" i="4"/>
  <c r="C147" i="4"/>
  <c r="C155" i="4"/>
  <c r="C163" i="4"/>
  <c r="C171" i="4"/>
  <c r="C179" i="4"/>
  <c r="C187" i="4"/>
  <c r="C195" i="4"/>
  <c r="C203" i="4"/>
  <c r="C205" i="4"/>
  <c r="C12" i="4"/>
  <c r="C20" i="4"/>
  <c r="C28" i="4"/>
  <c r="C36" i="4"/>
  <c r="C44" i="4"/>
  <c r="C52" i="4"/>
  <c r="C60" i="4"/>
  <c r="C68" i="4"/>
  <c r="C76" i="4"/>
  <c r="C84" i="4"/>
  <c r="C92" i="4"/>
  <c r="C100" i="4"/>
  <c r="C108" i="4"/>
  <c r="C116" i="4"/>
  <c r="C124" i="4"/>
  <c r="C132" i="4"/>
  <c r="C140" i="4"/>
  <c r="C148" i="4"/>
  <c r="C156" i="4"/>
  <c r="C164" i="4"/>
  <c r="C172" i="4"/>
  <c r="C180" i="4"/>
  <c r="C188" i="4"/>
  <c r="C196" i="4"/>
  <c r="C6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7" i="4"/>
  <c r="C125" i="4"/>
  <c r="C133" i="4"/>
  <c r="C141" i="4"/>
  <c r="C149" i="4"/>
  <c r="C157" i="4"/>
  <c r="C165" i="4"/>
  <c r="C173" i="4"/>
  <c r="C181" i="4"/>
  <c r="C189" i="4"/>
  <c r="C197" i="4"/>
  <c r="C5" i="4"/>
  <c r="C14" i="4"/>
  <c r="C22" i="4"/>
  <c r="C38" i="4"/>
  <c r="C46" i="4"/>
  <c r="C54" i="4"/>
  <c r="C62" i="4"/>
  <c r="C70" i="4"/>
  <c r="C78" i="4"/>
  <c r="C86" i="4"/>
  <c r="C94" i="4"/>
  <c r="C102" i="4"/>
  <c r="C110" i="4"/>
  <c r="C118" i="4"/>
  <c r="C126" i="4"/>
  <c r="C142" i="4"/>
  <c r="C150" i="4"/>
  <c r="C158" i="4"/>
  <c r="C166" i="4"/>
  <c r="C174" i="4"/>
  <c r="C182" i="4"/>
  <c r="C190" i="4"/>
  <c r="C30" i="4"/>
  <c r="C134" i="4"/>
  <c r="C17" i="4"/>
  <c r="C33" i="4"/>
  <c r="C49" i="4"/>
  <c r="C65" i="4"/>
  <c r="C81" i="4"/>
  <c r="C97" i="4"/>
  <c r="C113" i="4"/>
  <c r="C129" i="4"/>
  <c r="C145" i="4"/>
  <c r="C161" i="4"/>
  <c r="C177" i="4"/>
  <c r="C193" i="4"/>
  <c r="C18" i="4"/>
  <c r="C34" i="4"/>
  <c r="C50" i="4"/>
  <c r="C66" i="4"/>
  <c r="C82" i="4"/>
  <c r="C98" i="4"/>
  <c r="C114" i="4"/>
  <c r="C130" i="4"/>
  <c r="C146" i="4"/>
  <c r="C162" i="4"/>
  <c r="C178" i="4"/>
  <c r="C194" i="4"/>
  <c r="C24" i="4"/>
  <c r="C72" i="4"/>
  <c r="C104" i="4"/>
  <c r="C136" i="4"/>
  <c r="C168" i="4"/>
  <c r="C199" i="4"/>
  <c r="C57" i="4"/>
  <c r="C153" i="4"/>
  <c r="C185" i="4"/>
  <c r="C26" i="4"/>
  <c r="C58" i="4"/>
  <c r="C90" i="4"/>
  <c r="C122" i="4"/>
  <c r="C154" i="4"/>
  <c r="C186" i="4"/>
  <c r="C63" i="4"/>
  <c r="C143" i="4"/>
  <c r="C7" i="4"/>
  <c r="C23" i="4"/>
  <c r="C39" i="4"/>
  <c r="C55" i="4"/>
  <c r="C71" i="4"/>
  <c r="C87" i="4"/>
  <c r="C103" i="4"/>
  <c r="C119" i="4"/>
  <c r="C135" i="4"/>
  <c r="C151" i="4"/>
  <c r="C167" i="4"/>
  <c r="C183" i="4"/>
  <c r="C198" i="4"/>
  <c r="C8" i="4"/>
  <c r="C40" i="4"/>
  <c r="C56" i="4"/>
  <c r="C88" i="4"/>
  <c r="C120" i="4"/>
  <c r="C152" i="4"/>
  <c r="C184" i="4"/>
  <c r="C9" i="4"/>
  <c r="C25" i="4"/>
  <c r="C41" i="4"/>
  <c r="C73" i="4"/>
  <c r="C89" i="4"/>
  <c r="C105" i="4"/>
  <c r="C121" i="4"/>
  <c r="C137" i="4"/>
  <c r="C169" i="4"/>
  <c r="C200" i="4"/>
  <c r="C10" i="4"/>
  <c r="C42" i="4"/>
  <c r="C74" i="4"/>
  <c r="C106" i="4"/>
  <c r="C138" i="4"/>
  <c r="C170" i="4"/>
  <c r="C201" i="4"/>
  <c r="C15" i="4"/>
  <c r="C31" i="4"/>
  <c r="C47" i="4"/>
  <c r="C79" i="4"/>
  <c r="C95" i="4"/>
  <c r="C111" i="4"/>
  <c r="C127" i="4"/>
  <c r="C112" i="4"/>
  <c r="C192" i="4"/>
  <c r="C128" i="4"/>
  <c r="C202" i="4"/>
  <c r="C32" i="4"/>
  <c r="C159" i="4"/>
  <c r="C48" i="4"/>
  <c r="C175" i="4"/>
  <c r="C176" i="4"/>
  <c r="C191" i="4"/>
  <c r="C16" i="4"/>
  <c r="C144" i="4"/>
  <c r="C160" i="4"/>
  <c r="C64" i="4"/>
  <c r="C80" i="4"/>
  <c r="C96" i="4"/>
  <c r="C204" i="4"/>
  <c r="D209" i="2" l="1"/>
  <c r="E208" i="2"/>
  <c r="F208" i="2"/>
  <c r="J6" i="4"/>
  <c r="J5" i="4"/>
  <c r="H5" i="4"/>
  <c r="H6" i="4"/>
  <c r="D210" i="2" l="1"/>
  <c r="F209" i="2"/>
  <c r="E209" i="2"/>
  <c r="F210" i="2" l="1"/>
  <c r="E210" i="2"/>
  <c r="D211" i="2"/>
  <c r="D212" i="2" l="1"/>
  <c r="F211" i="2"/>
  <c r="E211" i="2"/>
  <c r="D213" i="2" l="1"/>
  <c r="E212" i="2"/>
  <c r="F212" i="2"/>
  <c r="D214" i="2" l="1"/>
  <c r="F213" i="2"/>
  <c r="E213" i="2"/>
  <c r="F214" i="2" l="1"/>
  <c r="E214" i="2"/>
  <c r="D215" i="2"/>
  <c r="D216" i="2" l="1"/>
  <c r="F215" i="2"/>
  <c r="E215" i="2"/>
  <c r="D217" i="2" l="1"/>
  <c r="E216" i="2"/>
  <c r="F216" i="2"/>
  <c r="D218" i="2" l="1"/>
  <c r="F217" i="2"/>
  <c r="E217" i="2"/>
  <c r="D219" i="2" l="1"/>
  <c r="F218" i="2"/>
  <c r="E218" i="2"/>
  <c r="F219" i="2" l="1"/>
  <c r="E219" i="2"/>
  <c r="D220" i="2"/>
  <c r="D221" i="2" l="1"/>
  <c r="E220" i="2"/>
  <c r="F220" i="2"/>
  <c r="D222" i="2" l="1"/>
  <c r="F221" i="2"/>
  <c r="E221" i="2"/>
  <c r="F222" i="2" l="1"/>
  <c r="E222" i="2"/>
  <c r="D223" i="2"/>
  <c r="D224" i="2" l="1"/>
  <c r="F223" i="2"/>
  <c r="E223" i="2"/>
  <c r="D225" i="2" l="1"/>
  <c r="E224" i="2"/>
  <c r="F224" i="2"/>
  <c r="D226" i="2" l="1"/>
  <c r="F225" i="2"/>
  <c r="E225" i="2"/>
  <c r="D227" i="2" l="1"/>
  <c r="F226" i="2"/>
  <c r="E226" i="2"/>
  <c r="F227" i="2" l="1"/>
  <c r="E227" i="2"/>
  <c r="D228" i="2"/>
  <c r="D229" i="2" l="1"/>
  <c r="E228" i="2"/>
  <c r="F228" i="2"/>
  <c r="D230" i="2" l="1"/>
  <c r="F229" i="2"/>
  <c r="E229" i="2"/>
  <c r="F230" i="2" l="1"/>
  <c r="E230" i="2"/>
  <c r="D231" i="2"/>
  <c r="D232" i="2" l="1"/>
  <c r="F231" i="2"/>
  <c r="E231" i="2"/>
  <c r="D233" i="2" l="1"/>
  <c r="E232" i="2"/>
  <c r="F232" i="2"/>
  <c r="D234" i="2" l="1"/>
  <c r="F233" i="2"/>
  <c r="E233" i="2"/>
  <c r="D235" i="2" l="1"/>
  <c r="F234" i="2"/>
  <c r="E234" i="2"/>
  <c r="F235" i="2" l="1"/>
  <c r="E235" i="2"/>
  <c r="D236" i="2"/>
  <c r="D237" i="2" l="1"/>
  <c r="E236" i="2"/>
  <c r="F236" i="2"/>
  <c r="D238" i="2" l="1"/>
  <c r="F237" i="2"/>
  <c r="E237" i="2"/>
  <c r="F238" i="2" l="1"/>
  <c r="E238" i="2"/>
  <c r="D239" i="2"/>
  <c r="D240" i="2" l="1"/>
  <c r="F239" i="2"/>
  <c r="E239" i="2"/>
  <c r="D241" i="2" l="1"/>
  <c r="E240" i="2"/>
  <c r="F240" i="2"/>
  <c r="D242" i="2" l="1"/>
  <c r="F241" i="2"/>
  <c r="E241" i="2"/>
  <c r="D243" i="2" l="1"/>
  <c r="F242" i="2"/>
  <c r="E242" i="2"/>
  <c r="F243" i="2" l="1"/>
  <c r="E243" i="2"/>
  <c r="D244" i="2"/>
  <c r="D245" i="2" l="1"/>
  <c r="E244" i="2"/>
  <c r="F244" i="2"/>
  <c r="D246" i="2" l="1"/>
  <c r="F245" i="2"/>
  <c r="E245" i="2"/>
  <c r="F246" i="2" l="1"/>
  <c r="E246" i="2"/>
  <c r="D247" i="2"/>
  <c r="D248" i="2" l="1"/>
  <c r="F247" i="2"/>
  <c r="E247" i="2"/>
  <c r="D249" i="2" l="1"/>
  <c r="E248" i="2"/>
  <c r="F248" i="2"/>
  <c r="D250" i="2" l="1"/>
  <c r="F249" i="2"/>
  <c r="E249" i="2"/>
  <c r="D251" i="2" l="1"/>
  <c r="F250" i="2"/>
  <c r="E250" i="2"/>
  <c r="F251" i="2" l="1"/>
  <c r="E251" i="2"/>
  <c r="D252" i="2"/>
  <c r="D253" i="2" l="1"/>
  <c r="E252" i="2"/>
  <c r="F252" i="2"/>
  <c r="D254" i="2" l="1"/>
  <c r="F253" i="2"/>
  <c r="E253" i="2"/>
  <c r="F254" i="2" l="1"/>
  <c r="E254" i="2"/>
  <c r="D255" i="2"/>
  <c r="D256" i="2" l="1"/>
  <c r="F255" i="2"/>
  <c r="E255" i="2"/>
  <c r="D257" i="2" l="1"/>
  <c r="E256" i="2"/>
  <c r="F256" i="2"/>
  <c r="D258" i="2" l="1"/>
  <c r="F257" i="2"/>
  <c r="E257" i="2"/>
  <c r="D259" i="2" l="1"/>
  <c r="F258" i="2"/>
  <c r="E258" i="2"/>
  <c r="F259" i="2" l="1"/>
  <c r="E259" i="2"/>
  <c r="D260" i="2"/>
  <c r="D261" i="2" l="1"/>
  <c r="E260" i="2"/>
  <c r="F260" i="2"/>
  <c r="D262" i="2" l="1"/>
  <c r="F261" i="2"/>
  <c r="E261" i="2"/>
  <c r="F262" i="2" l="1"/>
  <c r="E262" i="2"/>
  <c r="D263" i="2"/>
  <c r="D264" i="2" l="1"/>
  <c r="F263" i="2"/>
  <c r="E263" i="2"/>
  <c r="D265" i="2" l="1"/>
  <c r="E264" i="2"/>
  <c r="F264" i="2"/>
  <c r="D266" i="2" l="1"/>
  <c r="F265" i="2"/>
  <c r="E265" i="2"/>
  <c r="D267" i="2" l="1"/>
  <c r="F266" i="2"/>
  <c r="E266" i="2"/>
  <c r="F267" i="2" l="1"/>
  <c r="E267" i="2"/>
  <c r="D268" i="2"/>
  <c r="D269" i="2" l="1"/>
  <c r="E268" i="2"/>
  <c r="F268" i="2"/>
  <c r="D270" i="2" l="1"/>
  <c r="F269" i="2"/>
  <c r="E269" i="2"/>
  <c r="F270" i="2" l="1"/>
  <c r="E270" i="2"/>
  <c r="D271" i="2"/>
  <c r="D272" i="2" l="1"/>
  <c r="F271" i="2"/>
  <c r="E271" i="2"/>
  <c r="D273" i="2" l="1"/>
  <c r="E272" i="2"/>
  <c r="F272" i="2"/>
  <c r="D274" i="2" l="1"/>
  <c r="F273" i="2"/>
  <c r="E273" i="2"/>
  <c r="D275" i="2" l="1"/>
  <c r="F274" i="2"/>
  <c r="E274" i="2"/>
  <c r="F275" i="2" l="1"/>
  <c r="E275" i="2"/>
  <c r="D276" i="2"/>
  <c r="D277" i="2" l="1"/>
  <c r="E276" i="2"/>
  <c r="F276" i="2"/>
  <c r="D278" i="2" l="1"/>
  <c r="F277" i="2"/>
  <c r="E277" i="2"/>
  <c r="F278" i="2" l="1"/>
  <c r="E278" i="2"/>
  <c r="D279" i="2"/>
  <c r="D280" i="2" l="1"/>
  <c r="F279" i="2"/>
  <c r="E279" i="2"/>
  <c r="D281" i="2" l="1"/>
  <c r="E280" i="2"/>
  <c r="F280" i="2"/>
  <c r="D282" i="2" l="1"/>
  <c r="F281" i="2"/>
  <c r="E281" i="2"/>
  <c r="D283" i="2" l="1"/>
  <c r="F282" i="2"/>
  <c r="E282" i="2"/>
  <c r="D284" i="2" l="1"/>
  <c r="F283" i="2"/>
  <c r="E283" i="2"/>
  <c r="F284" i="2" l="1"/>
  <c r="E284" i="2"/>
  <c r="D285" i="2"/>
  <c r="D286" i="2" l="1"/>
  <c r="E285" i="2"/>
  <c r="F285" i="2"/>
  <c r="D287" i="2" l="1"/>
  <c r="F286" i="2"/>
  <c r="E286" i="2"/>
  <c r="F287" i="2" l="1"/>
  <c r="E287" i="2"/>
  <c r="D288" i="2"/>
  <c r="D289" i="2" l="1"/>
  <c r="F288" i="2"/>
  <c r="E288" i="2"/>
  <c r="D290" i="2" l="1"/>
  <c r="E289" i="2"/>
  <c r="F289" i="2"/>
  <c r="D291" i="2" l="1"/>
  <c r="F290" i="2"/>
  <c r="E290" i="2"/>
  <c r="D292" i="2" l="1"/>
  <c r="F291" i="2"/>
  <c r="E291" i="2"/>
  <c r="F292" i="2" l="1"/>
  <c r="E292" i="2"/>
  <c r="D293" i="2"/>
  <c r="D294" i="2" l="1"/>
  <c r="E293" i="2"/>
  <c r="F293" i="2"/>
  <c r="D295" i="2" l="1"/>
  <c r="F294" i="2"/>
  <c r="E294" i="2"/>
  <c r="F295" i="2" l="1"/>
  <c r="E295" i="2"/>
  <c r="D296" i="2"/>
  <c r="D297" i="2" l="1"/>
  <c r="F296" i="2"/>
  <c r="E296" i="2"/>
  <c r="D298" i="2" l="1"/>
  <c r="E297" i="2"/>
  <c r="F297" i="2"/>
  <c r="D299" i="2" l="1"/>
  <c r="F298" i="2"/>
  <c r="E298" i="2"/>
  <c r="D300" i="2" l="1"/>
  <c r="F299" i="2"/>
  <c r="E299" i="2"/>
  <c r="F300" i="2" l="1"/>
  <c r="E300" i="2"/>
  <c r="D301" i="2"/>
  <c r="D302" i="2" l="1"/>
  <c r="E301" i="2"/>
  <c r="F301" i="2"/>
  <c r="D303" i="2" l="1"/>
  <c r="F302" i="2"/>
  <c r="E302" i="2"/>
  <c r="F303" i="2" l="1"/>
  <c r="E303" i="2"/>
  <c r="D304" i="2"/>
  <c r="D305" i="2" l="1"/>
  <c r="F304" i="2"/>
  <c r="E304" i="2"/>
  <c r="D306" i="2" l="1"/>
  <c r="E305" i="2"/>
  <c r="F305" i="2"/>
  <c r="D307" i="2" l="1"/>
  <c r="F306" i="2"/>
  <c r="E306" i="2"/>
  <c r="D308" i="2" l="1"/>
  <c r="F307" i="2"/>
  <c r="E307" i="2"/>
  <c r="F308" i="2" l="1"/>
  <c r="E308" i="2"/>
  <c r="D309" i="2"/>
  <c r="D310" i="2" l="1"/>
  <c r="E309" i="2"/>
  <c r="F309" i="2"/>
  <c r="D311" i="2" l="1"/>
  <c r="F310" i="2"/>
  <c r="E310" i="2"/>
  <c r="F311" i="2" l="1"/>
  <c r="E311" i="2"/>
  <c r="D312" i="2"/>
  <c r="D313" i="2" l="1"/>
  <c r="F312" i="2"/>
  <c r="E312" i="2"/>
  <c r="D314" i="2" l="1"/>
  <c r="E313" i="2"/>
  <c r="F313" i="2"/>
  <c r="D315" i="2" l="1"/>
  <c r="F314" i="2"/>
  <c r="E314" i="2"/>
  <c r="D316" i="2" l="1"/>
  <c r="F315" i="2"/>
  <c r="E315" i="2"/>
  <c r="F316" i="2" l="1"/>
  <c r="E316" i="2"/>
  <c r="D317" i="2"/>
  <c r="D318" i="2" l="1"/>
  <c r="E317" i="2"/>
  <c r="F317" i="2"/>
  <c r="D319" i="2" l="1"/>
  <c r="F318" i="2"/>
  <c r="E318" i="2"/>
  <c r="F319" i="2" l="1"/>
  <c r="E319" i="2"/>
  <c r="D320" i="2"/>
  <c r="D321" i="2" l="1"/>
  <c r="F320" i="2"/>
  <c r="E320" i="2"/>
  <c r="D322" i="2" l="1"/>
  <c r="E321" i="2"/>
  <c r="F321" i="2"/>
  <c r="D323" i="2" l="1"/>
  <c r="F322" i="2"/>
  <c r="E322" i="2"/>
  <c r="D324" i="2" l="1"/>
  <c r="F323" i="2"/>
  <c r="E323" i="2"/>
  <c r="F324" i="2" l="1"/>
  <c r="E324" i="2"/>
  <c r="D325" i="2"/>
  <c r="D326" i="2" l="1"/>
  <c r="E325" i="2"/>
  <c r="F325" i="2"/>
  <c r="D327" i="2" l="1"/>
  <c r="F326" i="2"/>
  <c r="E326" i="2"/>
  <c r="F327" i="2" l="1"/>
  <c r="E327" i="2"/>
  <c r="D328" i="2"/>
  <c r="D329" i="2" l="1"/>
  <c r="F328" i="2"/>
  <c r="E328" i="2"/>
  <c r="D330" i="2" l="1"/>
  <c r="E329" i="2"/>
  <c r="F329" i="2"/>
  <c r="D331" i="2" l="1"/>
  <c r="F330" i="2"/>
  <c r="E330" i="2"/>
  <c r="D332" i="2" l="1"/>
  <c r="F331" i="2"/>
  <c r="E331" i="2"/>
  <c r="F332" i="2" l="1"/>
  <c r="E332" i="2"/>
  <c r="D333" i="2"/>
  <c r="D334" i="2" l="1"/>
  <c r="E333" i="2"/>
  <c r="F333" i="2"/>
  <c r="D335" i="2" l="1"/>
  <c r="F334" i="2"/>
  <c r="E334" i="2"/>
  <c r="F335" i="2" l="1"/>
  <c r="E335" i="2"/>
  <c r="D336" i="2"/>
  <c r="D337" i="2" l="1"/>
  <c r="F336" i="2"/>
  <c r="E336" i="2"/>
  <c r="D338" i="2" l="1"/>
  <c r="E337" i="2"/>
  <c r="F337" i="2"/>
  <c r="D339" i="2" l="1"/>
  <c r="F338" i="2"/>
  <c r="E338" i="2"/>
  <c r="D340" i="2" l="1"/>
  <c r="F339" i="2"/>
  <c r="E339" i="2"/>
  <c r="F340" i="2" l="1"/>
  <c r="E340" i="2"/>
  <c r="D341" i="2"/>
  <c r="D342" i="2" l="1"/>
  <c r="E341" i="2"/>
  <c r="F341" i="2"/>
  <c r="D343" i="2" l="1"/>
  <c r="F342" i="2"/>
  <c r="E342" i="2"/>
  <c r="F343" i="2" l="1"/>
  <c r="E343" i="2"/>
  <c r="D344" i="2"/>
  <c r="D345" i="2" l="1"/>
  <c r="F344" i="2"/>
  <c r="E344" i="2"/>
  <c r="D346" i="2" l="1"/>
  <c r="E345" i="2"/>
  <c r="F345" i="2"/>
  <c r="D347" i="2" l="1"/>
  <c r="F346" i="2"/>
  <c r="E346" i="2"/>
  <c r="D348" i="2" l="1"/>
  <c r="F347" i="2"/>
  <c r="E347" i="2"/>
  <c r="F348" i="2" l="1"/>
  <c r="E348" i="2"/>
  <c r="D349" i="2"/>
  <c r="D350" i="2" l="1"/>
  <c r="E349" i="2"/>
  <c r="F349" i="2"/>
  <c r="D351" i="2" l="1"/>
  <c r="F350" i="2"/>
  <c r="E350" i="2"/>
  <c r="F351" i="2" l="1"/>
  <c r="E351" i="2"/>
  <c r="D352" i="2"/>
  <c r="D353" i="2" l="1"/>
  <c r="F352" i="2"/>
  <c r="E352" i="2"/>
  <c r="D354" i="2" l="1"/>
  <c r="E353" i="2"/>
  <c r="F353" i="2"/>
  <c r="D355" i="2" l="1"/>
  <c r="F354" i="2"/>
  <c r="E354" i="2"/>
  <c r="D356" i="2" l="1"/>
  <c r="F355" i="2"/>
  <c r="E355" i="2"/>
  <c r="F356" i="2" l="1"/>
  <c r="E356" i="2"/>
  <c r="D357" i="2"/>
  <c r="D358" i="2" l="1"/>
  <c r="E357" i="2"/>
  <c r="F357" i="2"/>
  <c r="D359" i="2" l="1"/>
  <c r="F358" i="2"/>
  <c r="E358" i="2"/>
  <c r="F359" i="2" l="1"/>
  <c r="E359" i="2"/>
  <c r="D360" i="2"/>
  <c r="D361" i="2" l="1"/>
  <c r="F360" i="2"/>
  <c r="E360" i="2"/>
  <c r="D362" i="2" l="1"/>
  <c r="E361" i="2"/>
  <c r="F361" i="2"/>
  <c r="D363" i="2" l="1"/>
  <c r="F362" i="2"/>
  <c r="E362" i="2"/>
  <c r="D364" i="2" l="1"/>
  <c r="F363" i="2"/>
  <c r="E363" i="2"/>
  <c r="F364" i="2" l="1"/>
  <c r="E364" i="2"/>
  <c r="D365" i="2"/>
  <c r="D366" i="2" l="1"/>
  <c r="E365" i="2"/>
  <c r="F365" i="2"/>
  <c r="D367" i="2" l="1"/>
  <c r="F366" i="2"/>
  <c r="E366" i="2"/>
  <c r="F367" i="2" l="1"/>
  <c r="E367" i="2"/>
  <c r="D368" i="2"/>
  <c r="D369" i="2" l="1"/>
  <c r="F368" i="2"/>
  <c r="E368" i="2"/>
  <c r="D370" i="2" l="1"/>
  <c r="E369" i="2"/>
  <c r="F369" i="2"/>
  <c r="D371" i="2" l="1"/>
  <c r="F370" i="2"/>
  <c r="E370" i="2"/>
  <c r="D372" i="2" l="1"/>
  <c r="F371" i="2"/>
  <c r="E371" i="2"/>
  <c r="F372" i="2" l="1"/>
  <c r="E372" i="2"/>
  <c r="D373" i="2"/>
  <c r="D374" i="2" l="1"/>
  <c r="E373" i="2"/>
  <c r="F373" i="2"/>
  <c r="D375" i="2" l="1"/>
  <c r="F374" i="2"/>
  <c r="E374" i="2"/>
  <c r="F375" i="2" l="1"/>
  <c r="E375" i="2"/>
  <c r="D376" i="2"/>
  <c r="D377" i="2" l="1"/>
  <c r="F376" i="2"/>
  <c r="E376" i="2"/>
  <c r="D378" i="2" l="1"/>
  <c r="E377" i="2"/>
  <c r="F377" i="2"/>
  <c r="D379" i="2" l="1"/>
  <c r="F378" i="2"/>
  <c r="E378" i="2"/>
  <c r="D380" i="2" l="1"/>
  <c r="F379" i="2"/>
  <c r="E379" i="2"/>
  <c r="F380" i="2" l="1"/>
  <c r="E380" i="2"/>
  <c r="D381" i="2"/>
  <c r="D382" i="2" l="1"/>
  <c r="E381" i="2"/>
  <c r="F381" i="2"/>
  <c r="D383" i="2" l="1"/>
  <c r="F382" i="2"/>
  <c r="E382" i="2"/>
  <c r="F383" i="2" l="1"/>
  <c r="E383" i="2"/>
  <c r="D384" i="2"/>
  <c r="D385" i="2" l="1"/>
  <c r="F384" i="2"/>
  <c r="E384" i="2"/>
  <c r="D386" i="2" l="1"/>
  <c r="E385" i="2"/>
  <c r="F385" i="2"/>
  <c r="D387" i="2" l="1"/>
  <c r="F386" i="2"/>
  <c r="E386" i="2"/>
  <c r="D388" i="2" l="1"/>
  <c r="F387" i="2"/>
  <c r="E387" i="2"/>
  <c r="F388" i="2" l="1"/>
  <c r="E388" i="2"/>
  <c r="D389" i="2"/>
  <c r="D390" i="2" l="1"/>
  <c r="E389" i="2"/>
  <c r="F389" i="2"/>
  <c r="D391" i="2" l="1"/>
  <c r="F390" i="2"/>
  <c r="E390" i="2"/>
  <c r="F391" i="2" l="1"/>
  <c r="E391" i="2"/>
  <c r="D392" i="2"/>
  <c r="D393" i="2" l="1"/>
  <c r="F392" i="2"/>
  <c r="E392" i="2"/>
  <c r="D394" i="2" l="1"/>
  <c r="E393" i="2"/>
  <c r="F393" i="2"/>
  <c r="D395" i="2" l="1"/>
  <c r="F394" i="2"/>
  <c r="E394" i="2"/>
  <c r="D396" i="2" l="1"/>
  <c r="F395" i="2"/>
  <c r="E395" i="2"/>
  <c r="F396" i="2" l="1"/>
  <c r="E396" i="2"/>
  <c r="D397" i="2"/>
  <c r="D398" i="2" l="1"/>
  <c r="E397" i="2"/>
  <c r="F397" i="2"/>
  <c r="D399" i="2" l="1"/>
  <c r="F398" i="2"/>
  <c r="E398" i="2"/>
  <c r="F399" i="2" l="1"/>
  <c r="E399" i="2"/>
  <c r="D400" i="2"/>
  <c r="D401" i="2" l="1"/>
  <c r="F400" i="2"/>
  <c r="E400" i="2"/>
  <c r="D402" i="2" l="1"/>
  <c r="E401" i="2"/>
  <c r="F401" i="2"/>
  <c r="D403" i="2" l="1"/>
  <c r="F402" i="2"/>
  <c r="E402" i="2"/>
  <c r="D404" i="2" l="1"/>
  <c r="F403" i="2"/>
  <c r="E403" i="2"/>
  <c r="F404" i="2" l="1"/>
  <c r="E404" i="2"/>
  <c r="D405" i="2"/>
  <c r="D406" i="2" l="1"/>
  <c r="E405" i="2"/>
  <c r="F405" i="2"/>
  <c r="D407" i="2" l="1"/>
  <c r="F406" i="2"/>
  <c r="E406" i="2"/>
  <c r="F407" i="2" l="1"/>
  <c r="E407" i="2"/>
  <c r="D408" i="2"/>
  <c r="D409" i="2" l="1"/>
  <c r="F408" i="2"/>
  <c r="E408" i="2"/>
  <c r="D410" i="2" l="1"/>
  <c r="E409" i="2"/>
  <c r="F409" i="2"/>
  <c r="D411" i="2" l="1"/>
  <c r="F410" i="2"/>
  <c r="E410" i="2"/>
  <c r="D412" i="2" l="1"/>
  <c r="F411" i="2"/>
  <c r="E411" i="2"/>
  <c r="F412" i="2" l="1"/>
  <c r="E412" i="2"/>
  <c r="D413" i="2"/>
  <c r="D414" i="2" l="1"/>
  <c r="E413" i="2"/>
  <c r="F413" i="2"/>
  <c r="D415" i="2" l="1"/>
  <c r="F414" i="2"/>
  <c r="E414" i="2"/>
  <c r="F415" i="2" l="1"/>
  <c r="E415" i="2"/>
  <c r="D416" i="2"/>
  <c r="D417" i="2" l="1"/>
  <c r="F416" i="2"/>
  <c r="E416" i="2"/>
  <c r="D418" i="2" l="1"/>
  <c r="E417" i="2"/>
  <c r="F417" i="2"/>
  <c r="D419" i="2" l="1"/>
  <c r="E418" i="2"/>
  <c r="F418" i="2"/>
  <c r="D420" i="2" l="1"/>
  <c r="F419" i="2"/>
  <c r="E419" i="2"/>
  <c r="F420" i="2" l="1"/>
  <c r="E420" i="2"/>
  <c r="D421" i="2"/>
  <c r="D422" i="2" l="1"/>
  <c r="E421" i="2"/>
  <c r="F421" i="2"/>
  <c r="D423" i="2" l="1"/>
  <c r="F422" i="2"/>
  <c r="E422" i="2"/>
  <c r="F423" i="2" l="1"/>
  <c r="E423" i="2"/>
  <c r="D424" i="2"/>
  <c r="D425" i="2" l="1"/>
  <c r="F424" i="2"/>
  <c r="E424" i="2"/>
  <c r="D426" i="2" l="1"/>
  <c r="E425" i="2"/>
  <c r="F425" i="2"/>
  <c r="D427" i="2" l="1"/>
  <c r="F426" i="2"/>
  <c r="E426" i="2"/>
  <c r="D428" i="2" l="1"/>
  <c r="F427" i="2"/>
  <c r="E427" i="2"/>
  <c r="F428" i="2" l="1"/>
  <c r="E428" i="2"/>
  <c r="D429" i="2"/>
  <c r="D430" i="2" l="1"/>
  <c r="E429" i="2"/>
  <c r="F429" i="2"/>
  <c r="D431" i="2" l="1"/>
  <c r="F430" i="2"/>
  <c r="E430" i="2"/>
  <c r="F431" i="2" l="1"/>
  <c r="E431" i="2"/>
  <c r="D432" i="2"/>
  <c r="D433" i="2" l="1"/>
  <c r="F432" i="2"/>
  <c r="E432" i="2"/>
  <c r="D434" i="2" l="1"/>
  <c r="E433" i="2"/>
  <c r="F433" i="2"/>
  <c r="D435" i="2" l="1"/>
  <c r="F434" i="2"/>
  <c r="E434" i="2"/>
  <c r="D436" i="2" l="1"/>
  <c r="F435" i="2"/>
  <c r="E435" i="2"/>
  <c r="F436" i="2" l="1"/>
  <c r="E436" i="2"/>
  <c r="D437" i="2"/>
  <c r="D438" i="2" l="1"/>
  <c r="E437" i="2"/>
  <c r="F437" i="2"/>
  <c r="D439" i="2" l="1"/>
  <c r="F438" i="2"/>
  <c r="E438" i="2"/>
  <c r="F439" i="2" l="1"/>
  <c r="E439" i="2"/>
  <c r="D440" i="2"/>
  <c r="D441" i="2" l="1"/>
  <c r="F440" i="2"/>
  <c r="E440" i="2"/>
  <c r="D442" i="2" l="1"/>
  <c r="E441" i="2"/>
  <c r="F441" i="2"/>
  <c r="D443" i="2" l="1"/>
  <c r="F442" i="2"/>
  <c r="E442" i="2"/>
  <c r="D444" i="2" l="1"/>
  <c r="F443" i="2"/>
  <c r="E443" i="2"/>
  <c r="F444" i="2" l="1"/>
  <c r="E444" i="2"/>
  <c r="D445" i="2"/>
  <c r="D446" i="2" l="1"/>
  <c r="E445" i="2"/>
  <c r="F445" i="2"/>
  <c r="D447" i="2" l="1"/>
  <c r="F446" i="2"/>
  <c r="E446" i="2"/>
  <c r="F447" i="2" l="1"/>
  <c r="E447" i="2"/>
  <c r="D448" i="2"/>
  <c r="D449" i="2" l="1"/>
  <c r="F448" i="2"/>
  <c r="E448" i="2"/>
  <c r="D450" i="2" l="1"/>
  <c r="E449" i="2"/>
  <c r="F449" i="2"/>
  <c r="D451" i="2" l="1"/>
  <c r="F450" i="2"/>
  <c r="E450" i="2"/>
  <c r="D452" i="2" l="1"/>
  <c r="F451" i="2"/>
  <c r="E451" i="2"/>
  <c r="F452" i="2" l="1"/>
  <c r="E452" i="2"/>
  <c r="D453" i="2"/>
  <c r="D454" i="2" l="1"/>
  <c r="E453" i="2"/>
  <c r="F453" i="2"/>
  <c r="D455" i="2" l="1"/>
  <c r="F454" i="2"/>
  <c r="E454" i="2"/>
  <c r="F455" i="2" l="1"/>
  <c r="E455" i="2"/>
  <c r="D456" i="2"/>
  <c r="D457" i="2" l="1"/>
  <c r="F456" i="2"/>
  <c r="E456" i="2"/>
  <c r="D458" i="2" l="1"/>
  <c r="E457" i="2"/>
  <c r="F457" i="2"/>
  <c r="D459" i="2" l="1"/>
  <c r="F458" i="2"/>
  <c r="E458" i="2"/>
  <c r="D460" i="2" l="1"/>
  <c r="F459" i="2"/>
  <c r="E459" i="2"/>
  <c r="F460" i="2" l="1"/>
  <c r="E460" i="2"/>
  <c r="D461" i="2"/>
  <c r="D462" i="2" l="1"/>
  <c r="E461" i="2"/>
  <c r="F461" i="2"/>
  <c r="D463" i="2" l="1"/>
  <c r="F462" i="2"/>
  <c r="E462" i="2"/>
  <c r="F463" i="2" l="1"/>
  <c r="E463" i="2"/>
  <c r="D464" i="2"/>
  <c r="D465" i="2" l="1"/>
  <c r="F464" i="2"/>
  <c r="E464" i="2"/>
  <c r="D466" i="2" l="1"/>
  <c r="E465" i="2"/>
  <c r="F465" i="2"/>
  <c r="D467" i="2" l="1"/>
  <c r="F466" i="2"/>
  <c r="E466" i="2"/>
  <c r="D468" i="2" l="1"/>
  <c r="F467" i="2"/>
  <c r="E467" i="2"/>
  <c r="F468" i="2" l="1"/>
  <c r="E468" i="2"/>
  <c r="D469" i="2"/>
  <c r="D470" i="2" l="1"/>
  <c r="E469" i="2"/>
  <c r="F469" i="2"/>
  <c r="D471" i="2" l="1"/>
  <c r="F470" i="2"/>
  <c r="E470" i="2"/>
  <c r="F471" i="2" l="1"/>
  <c r="E471" i="2"/>
  <c r="D472" i="2"/>
  <c r="D473" i="2" l="1"/>
  <c r="F472" i="2"/>
  <c r="E472" i="2"/>
  <c r="D474" i="2" l="1"/>
  <c r="E473" i="2"/>
  <c r="F473" i="2"/>
  <c r="D475" i="2" l="1"/>
  <c r="F474" i="2"/>
  <c r="E474" i="2"/>
  <c r="D476" i="2" l="1"/>
  <c r="F475" i="2"/>
  <c r="E475" i="2"/>
  <c r="F476" i="2" l="1"/>
  <c r="E476" i="2"/>
  <c r="D477" i="2"/>
  <c r="D478" i="2" l="1"/>
  <c r="E477" i="2"/>
  <c r="F477" i="2"/>
  <c r="D479" i="2" l="1"/>
  <c r="F478" i="2"/>
  <c r="E478" i="2"/>
  <c r="F479" i="2" l="1"/>
  <c r="E479" i="2"/>
  <c r="D480" i="2"/>
  <c r="D481" i="2" l="1"/>
  <c r="F480" i="2"/>
  <c r="E480" i="2"/>
  <c r="D482" i="2" l="1"/>
  <c r="E481" i="2"/>
  <c r="F481" i="2"/>
  <c r="D483" i="2" l="1"/>
  <c r="F482" i="2"/>
  <c r="E482" i="2"/>
  <c r="D484" i="2" l="1"/>
  <c r="F483" i="2"/>
  <c r="E483" i="2"/>
  <c r="F484" i="2" l="1"/>
  <c r="E484" i="2"/>
  <c r="D485" i="2"/>
  <c r="D486" i="2" l="1"/>
  <c r="E485" i="2"/>
  <c r="F485" i="2"/>
  <c r="D487" i="2" l="1"/>
  <c r="E486" i="2"/>
  <c r="F486" i="2"/>
  <c r="D488" i="2" l="1"/>
  <c r="F487" i="2"/>
  <c r="E487" i="2"/>
  <c r="D489" i="2" l="1"/>
  <c r="F488" i="2"/>
  <c r="E488" i="2"/>
  <c r="F489" i="2" l="1"/>
  <c r="E489" i="2"/>
  <c r="D490" i="2"/>
  <c r="D491" i="2" l="1"/>
  <c r="E490" i="2"/>
  <c r="F490" i="2"/>
  <c r="D492" i="2" l="1"/>
  <c r="F491" i="2"/>
  <c r="E491" i="2"/>
  <c r="F492" i="2" l="1"/>
  <c r="E492" i="2"/>
  <c r="D493" i="2"/>
  <c r="D494" i="2" l="1"/>
  <c r="F493" i="2"/>
  <c r="E493" i="2"/>
  <c r="D495" i="2" l="1"/>
  <c r="E494" i="2"/>
  <c r="F494" i="2"/>
  <c r="D496" i="2" l="1"/>
  <c r="F495" i="2"/>
  <c r="E495" i="2"/>
  <c r="D497" i="2" l="1"/>
  <c r="F496" i="2"/>
  <c r="E496" i="2"/>
  <c r="F497" i="2" l="1"/>
  <c r="E497" i="2"/>
  <c r="D498" i="2"/>
  <c r="D499" i="2" l="1"/>
  <c r="E498" i="2"/>
  <c r="F498" i="2"/>
  <c r="D500" i="2" l="1"/>
  <c r="F499" i="2"/>
  <c r="E499" i="2"/>
  <c r="F500" i="2" l="1"/>
  <c r="E500" i="2"/>
  <c r="D501" i="2"/>
  <c r="D502" i="2" l="1"/>
  <c r="F501" i="2"/>
  <c r="E501" i="2"/>
  <c r="D503" i="2" l="1"/>
  <c r="E502" i="2"/>
  <c r="F502" i="2"/>
  <c r="D504" i="2" l="1"/>
  <c r="E503" i="2"/>
  <c r="F503" i="2"/>
  <c r="D505" i="2" l="1"/>
  <c r="F504" i="2"/>
  <c r="E504" i="2"/>
  <c r="F505" i="2" l="1"/>
  <c r="E505" i="2"/>
  <c r="D506" i="2"/>
  <c r="D507" i="2" l="1"/>
  <c r="E506" i="2"/>
  <c r="F506" i="2"/>
  <c r="D508" i="2" l="1"/>
  <c r="F507" i="2"/>
  <c r="E507" i="2"/>
  <c r="F508" i="2" l="1"/>
  <c r="E508" i="2"/>
  <c r="D509" i="2"/>
  <c r="D510" i="2" l="1"/>
  <c r="F509" i="2"/>
  <c r="E509" i="2"/>
  <c r="D511" i="2" l="1"/>
  <c r="E510" i="2"/>
  <c r="F510" i="2"/>
  <c r="D512" i="2" l="1"/>
  <c r="F511" i="2"/>
  <c r="E511" i="2"/>
  <c r="D513" i="2" l="1"/>
  <c r="F512" i="2"/>
  <c r="E512" i="2"/>
  <c r="F513" i="2" l="1"/>
  <c r="E513" i="2"/>
  <c r="D514" i="2"/>
  <c r="D515" i="2" l="1"/>
  <c r="E514" i="2"/>
  <c r="F514" i="2"/>
  <c r="D516" i="2" l="1"/>
  <c r="F515" i="2"/>
  <c r="E515" i="2"/>
  <c r="F516" i="2" l="1"/>
  <c r="E516" i="2"/>
  <c r="D517" i="2"/>
  <c r="D518" i="2" l="1"/>
  <c r="F517" i="2"/>
  <c r="E517" i="2"/>
  <c r="D519" i="2" l="1"/>
  <c r="E518" i="2"/>
  <c r="F518" i="2"/>
  <c r="D520" i="2" l="1"/>
  <c r="F519" i="2"/>
  <c r="E519" i="2"/>
  <c r="D521" i="2" l="1"/>
  <c r="F520" i="2"/>
  <c r="E520" i="2"/>
  <c r="F521" i="2" l="1"/>
  <c r="E521" i="2"/>
  <c r="D522" i="2"/>
  <c r="D523" i="2" l="1"/>
  <c r="E522" i="2"/>
  <c r="F522" i="2"/>
  <c r="D524" i="2" l="1"/>
  <c r="F523" i="2"/>
  <c r="E523" i="2"/>
  <c r="F524" i="2" l="1"/>
  <c r="E524" i="2"/>
  <c r="D525" i="2"/>
  <c r="D526" i="2" l="1"/>
  <c r="F525" i="2"/>
  <c r="E525" i="2"/>
  <c r="D527" i="2" l="1"/>
  <c r="E526" i="2"/>
  <c r="F526" i="2"/>
  <c r="D528" i="2" l="1"/>
  <c r="F527" i="2"/>
  <c r="E527" i="2"/>
  <c r="D529" i="2" l="1"/>
  <c r="F528" i="2"/>
  <c r="E528" i="2"/>
  <c r="F529" i="2" l="1"/>
  <c r="E529" i="2"/>
  <c r="D530" i="2"/>
  <c r="D531" i="2" l="1"/>
  <c r="E530" i="2"/>
  <c r="F530" i="2"/>
  <c r="D532" i="2" l="1"/>
  <c r="F531" i="2"/>
  <c r="E531" i="2"/>
  <c r="F532" i="2" l="1"/>
  <c r="E532" i="2"/>
  <c r="D533" i="2"/>
  <c r="D534" i="2" l="1"/>
  <c r="F533" i="2"/>
  <c r="E533" i="2"/>
  <c r="D535" i="2" l="1"/>
  <c r="E534" i="2"/>
  <c r="F534" i="2"/>
  <c r="D536" i="2" l="1"/>
  <c r="F535" i="2"/>
  <c r="E535" i="2"/>
  <c r="D537" i="2" l="1"/>
  <c r="F536" i="2"/>
  <c r="E536" i="2"/>
  <c r="F537" i="2" l="1"/>
  <c r="E537" i="2"/>
  <c r="D538" i="2"/>
  <c r="D539" i="2" l="1"/>
  <c r="E538" i="2"/>
  <c r="F538" i="2"/>
  <c r="D540" i="2" l="1"/>
  <c r="F539" i="2"/>
  <c r="E539" i="2"/>
  <c r="F540" i="2" l="1"/>
  <c r="E540" i="2"/>
  <c r="D541" i="2"/>
  <c r="D542" i="2" l="1"/>
  <c r="F541" i="2"/>
  <c r="E541" i="2"/>
  <c r="D543" i="2" l="1"/>
  <c r="E542" i="2"/>
  <c r="F542" i="2"/>
  <c r="D544" i="2" l="1"/>
  <c r="F543" i="2"/>
  <c r="E543" i="2"/>
  <c r="D545" i="2" l="1"/>
  <c r="F544" i="2"/>
  <c r="E544" i="2"/>
  <c r="F545" i="2" l="1"/>
  <c r="E545" i="2"/>
  <c r="D546" i="2"/>
  <c r="D547" i="2" l="1"/>
  <c r="E546" i="2"/>
  <c r="F546" i="2"/>
  <c r="D548" i="2" l="1"/>
  <c r="F547" i="2"/>
  <c r="E547" i="2"/>
  <c r="F548" i="2" l="1"/>
  <c r="E548" i="2"/>
  <c r="D549" i="2"/>
  <c r="D550" i="2" l="1"/>
  <c r="F549" i="2"/>
  <c r="E549" i="2"/>
  <c r="D551" i="2" l="1"/>
  <c r="E550" i="2"/>
  <c r="F550" i="2"/>
  <c r="D552" i="2" l="1"/>
  <c r="F551" i="2"/>
  <c r="E551" i="2"/>
  <c r="D553" i="2" l="1"/>
  <c r="F552" i="2"/>
  <c r="E552" i="2"/>
  <c r="F553" i="2" l="1"/>
  <c r="E553" i="2"/>
  <c r="D554" i="2"/>
  <c r="D555" i="2" l="1"/>
  <c r="E554" i="2"/>
  <c r="F554" i="2"/>
  <c r="D556" i="2" l="1"/>
  <c r="F555" i="2"/>
  <c r="E555" i="2"/>
  <c r="F556" i="2" l="1"/>
  <c r="E556" i="2"/>
  <c r="D557" i="2"/>
  <c r="D558" i="2" l="1"/>
  <c r="F557" i="2"/>
  <c r="E557" i="2"/>
  <c r="D559" i="2" l="1"/>
  <c r="E558" i="2"/>
  <c r="F558" i="2"/>
  <c r="D560" i="2" l="1"/>
  <c r="F559" i="2"/>
  <c r="E559" i="2"/>
  <c r="D561" i="2" l="1"/>
  <c r="F560" i="2"/>
  <c r="E560" i="2"/>
  <c r="F561" i="2" l="1"/>
  <c r="E561" i="2"/>
  <c r="D562" i="2"/>
  <c r="D563" i="2" l="1"/>
  <c r="E562" i="2"/>
  <c r="F562" i="2"/>
  <c r="D564" i="2" l="1"/>
  <c r="F563" i="2"/>
  <c r="E563" i="2"/>
  <c r="F564" i="2" l="1"/>
  <c r="E564" i="2"/>
  <c r="D565" i="2"/>
  <c r="D566" i="2" l="1"/>
  <c r="F565" i="2"/>
  <c r="E565" i="2"/>
  <c r="D567" i="2" l="1"/>
  <c r="E566" i="2"/>
  <c r="F566" i="2"/>
  <c r="D568" i="2" l="1"/>
  <c r="F567" i="2"/>
  <c r="E567" i="2"/>
  <c r="D569" i="2" l="1"/>
  <c r="F568" i="2"/>
  <c r="E568" i="2"/>
  <c r="F569" i="2" l="1"/>
  <c r="E569" i="2"/>
  <c r="D570" i="2"/>
  <c r="D571" i="2" l="1"/>
  <c r="E570" i="2"/>
  <c r="F570" i="2"/>
  <c r="D572" i="2" l="1"/>
  <c r="F571" i="2"/>
  <c r="E571" i="2"/>
  <c r="F572" i="2" l="1"/>
  <c r="E572" i="2"/>
  <c r="D573" i="2"/>
  <c r="D574" i="2" l="1"/>
  <c r="F573" i="2"/>
  <c r="E573" i="2"/>
  <c r="D575" i="2" l="1"/>
  <c r="E574" i="2"/>
  <c r="F574" i="2"/>
  <c r="D576" i="2" l="1"/>
  <c r="F575" i="2"/>
  <c r="E575" i="2"/>
  <c r="D577" i="2" l="1"/>
  <c r="F576" i="2"/>
  <c r="E576" i="2"/>
  <c r="F577" i="2" l="1"/>
  <c r="E577" i="2"/>
  <c r="D578" i="2"/>
  <c r="D579" i="2" l="1"/>
  <c r="E578" i="2"/>
  <c r="F578" i="2"/>
  <c r="D580" i="2" l="1"/>
  <c r="F579" i="2"/>
  <c r="E579" i="2"/>
  <c r="F580" i="2" l="1"/>
  <c r="E580" i="2"/>
  <c r="D581" i="2"/>
  <c r="D582" i="2" l="1"/>
  <c r="F581" i="2"/>
  <c r="E581" i="2"/>
  <c r="D583" i="2" l="1"/>
  <c r="E582" i="2"/>
  <c r="F582" i="2"/>
  <c r="D584" i="2" l="1"/>
  <c r="F583" i="2"/>
  <c r="E583" i="2"/>
  <c r="D585" i="2" l="1"/>
  <c r="F584" i="2"/>
  <c r="E584" i="2"/>
  <c r="F585" i="2" l="1"/>
  <c r="E585" i="2"/>
  <c r="D586" i="2"/>
  <c r="D587" i="2" l="1"/>
  <c r="E586" i="2"/>
  <c r="F586" i="2"/>
  <c r="D588" i="2" l="1"/>
  <c r="F587" i="2"/>
  <c r="E587" i="2"/>
  <c r="F588" i="2" l="1"/>
  <c r="E588" i="2"/>
  <c r="D589" i="2"/>
  <c r="D590" i="2" l="1"/>
  <c r="F589" i="2"/>
  <c r="E589" i="2"/>
  <c r="D591" i="2" l="1"/>
  <c r="E590" i="2"/>
  <c r="F590" i="2"/>
  <c r="D592" i="2" l="1"/>
  <c r="F591" i="2"/>
  <c r="E591" i="2"/>
  <c r="D593" i="2" l="1"/>
  <c r="F592" i="2"/>
  <c r="E592" i="2"/>
  <c r="F593" i="2" l="1"/>
  <c r="E593" i="2"/>
  <c r="D594" i="2"/>
  <c r="D595" i="2" l="1"/>
  <c r="E594" i="2"/>
  <c r="F594" i="2"/>
  <c r="D596" i="2" l="1"/>
  <c r="F595" i="2"/>
  <c r="E595" i="2"/>
  <c r="F596" i="2" l="1"/>
  <c r="E596" i="2"/>
  <c r="D597" i="2"/>
  <c r="D598" i="2" l="1"/>
  <c r="F597" i="2"/>
  <c r="E597" i="2"/>
  <c r="D599" i="2" l="1"/>
  <c r="E598" i="2"/>
  <c r="F598" i="2"/>
  <c r="D600" i="2" l="1"/>
  <c r="F599" i="2"/>
  <c r="E599" i="2"/>
  <c r="D601" i="2" l="1"/>
  <c r="F600" i="2"/>
  <c r="E600" i="2"/>
  <c r="F601" i="2" l="1"/>
  <c r="E601" i="2"/>
  <c r="D602" i="2"/>
  <c r="D603" i="2" l="1"/>
  <c r="E602" i="2"/>
  <c r="F602" i="2"/>
  <c r="D604" i="2" l="1"/>
  <c r="F603" i="2"/>
  <c r="E603" i="2"/>
  <c r="F604" i="2" l="1"/>
  <c r="E604" i="2"/>
  <c r="D605" i="2"/>
  <c r="D606" i="2" l="1"/>
  <c r="F605" i="2"/>
  <c r="E605" i="2"/>
  <c r="D607" i="2" l="1"/>
  <c r="E606" i="2"/>
  <c r="F606" i="2"/>
  <c r="D608" i="2" l="1"/>
  <c r="F607" i="2"/>
  <c r="E607" i="2"/>
  <c r="D609" i="2" l="1"/>
  <c r="F608" i="2"/>
  <c r="E608" i="2"/>
  <c r="F609" i="2" l="1"/>
  <c r="E609" i="2"/>
  <c r="D610" i="2"/>
  <c r="D611" i="2" l="1"/>
  <c r="E610" i="2"/>
  <c r="F610" i="2"/>
  <c r="D612" i="2" l="1"/>
  <c r="F611" i="2"/>
  <c r="E611" i="2"/>
  <c r="F612" i="2" l="1"/>
  <c r="E612" i="2"/>
  <c r="D613" i="2"/>
  <c r="D614" i="2" l="1"/>
  <c r="F613" i="2"/>
  <c r="E613" i="2"/>
  <c r="D615" i="2" l="1"/>
  <c r="E614" i="2"/>
  <c r="F614" i="2"/>
  <c r="D616" i="2" l="1"/>
  <c r="F615" i="2"/>
  <c r="E615" i="2"/>
  <c r="D617" i="2" l="1"/>
  <c r="F616" i="2"/>
  <c r="E616" i="2"/>
  <c r="F617" i="2" l="1"/>
  <c r="E617" i="2"/>
  <c r="D618" i="2"/>
  <c r="E618" i="2" l="1"/>
  <c r="F618" i="2"/>
  <c r="D619" i="2"/>
  <c r="E619" i="2" l="1"/>
  <c r="F619" i="2"/>
  <c r="D620" i="2"/>
  <c r="E620" i="2" l="1"/>
  <c r="F620" i="2"/>
  <c r="D621" i="2"/>
  <c r="E621" i="2" l="1"/>
  <c r="F621" i="2"/>
  <c r="D622" i="2"/>
  <c r="F622" i="2" l="1"/>
  <c r="E622" i="2"/>
  <c r="D623" i="2"/>
  <c r="F623" i="2" l="1"/>
  <c r="E623" i="2"/>
  <c r="D624" i="2"/>
  <c r="E624" i="2" l="1"/>
  <c r="F624" i="2"/>
  <c r="D625" i="2"/>
  <c r="E625" i="2" l="1"/>
  <c r="F625" i="2"/>
  <c r="D626" i="2"/>
  <c r="D627" i="2" l="1"/>
  <c r="F626" i="2"/>
  <c r="E626" i="2"/>
  <c r="E627" i="2" l="1"/>
  <c r="F627" i="2"/>
  <c r="D628" i="2"/>
  <c r="D629" i="2" l="1"/>
  <c r="F628" i="2"/>
  <c r="E628" i="2"/>
  <c r="D630" i="2" l="1"/>
  <c r="F629" i="2"/>
  <c r="E629" i="2"/>
  <c r="F630" i="2" l="1"/>
  <c r="E630" i="2"/>
  <c r="D631" i="2"/>
  <c r="D632" i="2" l="1"/>
  <c r="E631" i="2"/>
  <c r="F631" i="2"/>
  <c r="F632" i="2" l="1"/>
  <c r="E632" i="2"/>
  <c r="D633" i="2"/>
  <c r="D634" i="2" l="1"/>
  <c r="E633" i="2"/>
  <c r="F633" i="2"/>
  <c r="F634" i="2" l="1"/>
  <c r="E634" i="2"/>
  <c r="D635" i="2"/>
  <c r="D636" i="2" l="1"/>
  <c r="E635" i="2"/>
  <c r="F635" i="2"/>
  <c r="F636" i="2" l="1"/>
  <c r="E636" i="2"/>
  <c r="D637" i="2"/>
  <c r="F637" i="2" l="1"/>
  <c r="E637" i="2"/>
  <c r="D638" i="2"/>
  <c r="D639" i="2" l="1"/>
  <c r="F638" i="2"/>
  <c r="E638" i="2"/>
  <c r="E639" i="2" l="1"/>
  <c r="F639" i="2"/>
  <c r="D640" i="2"/>
  <c r="D641" i="2" l="1"/>
  <c r="E640" i="2"/>
  <c r="F640" i="2"/>
  <c r="D642" i="2" l="1"/>
  <c r="E641" i="2"/>
  <c r="F641" i="2"/>
  <c r="E642" i="2" l="1"/>
  <c r="F642" i="2"/>
  <c r="D643" i="2"/>
  <c r="F643" i="2" l="1"/>
  <c r="E643" i="2"/>
  <c r="D644" i="2"/>
  <c r="E644" i="2" l="1"/>
  <c r="F644" i="2"/>
  <c r="D645" i="2"/>
  <c r="D646" i="2" l="1"/>
  <c r="F645" i="2"/>
  <c r="E645" i="2"/>
  <c r="F646" i="2" l="1"/>
  <c r="E646" i="2"/>
  <c r="D647" i="2"/>
  <c r="D648" i="2" l="1"/>
  <c r="E647" i="2"/>
  <c r="F647" i="2"/>
  <c r="F648" i="2" l="1"/>
  <c r="E648" i="2"/>
  <c r="D649" i="2"/>
  <c r="D650" i="2" l="1"/>
  <c r="F649" i="2"/>
  <c r="E649" i="2"/>
  <c r="D651" i="2" l="1"/>
  <c r="F650" i="2"/>
  <c r="E650" i="2"/>
  <c r="E651" i="2" l="1"/>
  <c r="F651" i="2"/>
  <c r="D652" i="2"/>
  <c r="D653" i="2" l="1"/>
  <c r="E652" i="2"/>
  <c r="F652" i="2"/>
  <c r="F653" i="2" l="1"/>
  <c r="E653" i="2"/>
  <c r="D654" i="2"/>
  <c r="D655" i="2" l="1"/>
  <c r="F654" i="2"/>
  <c r="E654" i="2"/>
  <c r="E655" i="2" l="1"/>
  <c r="F655" i="2"/>
  <c r="D656" i="2"/>
  <c r="D657" i="2" l="1"/>
  <c r="F656" i="2"/>
  <c r="E656" i="2"/>
  <c r="F657" i="2" l="1"/>
  <c r="E657" i="2"/>
  <c r="D658" i="2"/>
  <c r="F658" i="2" l="1"/>
  <c r="E658" i="2"/>
  <c r="D659" i="2"/>
  <c r="D660" i="2" l="1"/>
  <c r="E659" i="2"/>
  <c r="F659" i="2"/>
  <c r="F660" i="2" l="1"/>
  <c r="E660" i="2"/>
  <c r="D661" i="2"/>
  <c r="F661" i="2" l="1"/>
  <c r="E661" i="2"/>
  <c r="D662" i="2"/>
  <c r="D663" i="2" l="1"/>
  <c r="F662" i="2"/>
  <c r="E662" i="2"/>
  <c r="E663" i="2" l="1"/>
  <c r="F663" i="2"/>
  <c r="D664" i="2"/>
  <c r="D665" i="2" l="1"/>
  <c r="F664" i="2"/>
  <c r="E664" i="2"/>
  <c r="F665" i="2" l="1"/>
  <c r="E665" i="2"/>
  <c r="D666" i="2"/>
  <c r="F666" i="2" l="1"/>
  <c r="E666" i="2"/>
  <c r="D667" i="2"/>
  <c r="D668" i="2" l="1"/>
  <c r="E667" i="2"/>
  <c r="F667" i="2"/>
  <c r="F668" i="2" l="1"/>
  <c r="E668" i="2"/>
  <c r="D669" i="2"/>
  <c r="D670" i="2" l="1"/>
  <c r="F669" i="2"/>
  <c r="E669" i="2"/>
  <c r="D671" i="2" l="1"/>
  <c r="F670" i="2"/>
  <c r="E670" i="2"/>
  <c r="D672" i="2" l="1"/>
  <c r="E671" i="2"/>
  <c r="F671" i="2"/>
  <c r="D673" i="2" l="1"/>
  <c r="E672" i="2"/>
  <c r="F672" i="2"/>
  <c r="E673" i="2" l="1"/>
  <c r="F673" i="2"/>
  <c r="D674" i="2"/>
  <c r="E674" i="2" l="1"/>
  <c r="F674" i="2"/>
  <c r="D675" i="2"/>
  <c r="D676" i="2" l="1"/>
  <c r="F675" i="2"/>
  <c r="E675" i="2"/>
  <c r="D677" i="2" l="1"/>
  <c r="E676" i="2"/>
  <c r="F676" i="2"/>
  <c r="E677" i="2" l="1"/>
  <c r="F677" i="2"/>
  <c r="D678" i="2"/>
  <c r="D679" i="2" l="1"/>
  <c r="E678" i="2"/>
  <c r="F678" i="2"/>
  <c r="D680" i="2" l="1"/>
  <c r="E679" i="2"/>
  <c r="F679" i="2"/>
  <c r="F680" i="2" l="1"/>
  <c r="E680" i="2"/>
  <c r="D681" i="2"/>
  <c r="D682" i="2" l="1"/>
  <c r="F681" i="2"/>
  <c r="E681" i="2"/>
  <c r="F682" i="2" l="1"/>
  <c r="E682" i="2"/>
  <c r="D683" i="2"/>
  <c r="D684" i="2" l="1"/>
  <c r="E683" i="2"/>
  <c r="F683" i="2"/>
  <c r="D685" i="2" l="1"/>
  <c r="F684" i="2"/>
  <c r="E684" i="2"/>
  <c r="F685" i="2" l="1"/>
  <c r="E685" i="2"/>
  <c r="D686" i="2"/>
  <c r="D687" i="2" l="1"/>
  <c r="F686" i="2"/>
  <c r="E686" i="2"/>
  <c r="D688" i="2" l="1"/>
  <c r="E687" i="2"/>
  <c r="F687" i="2"/>
  <c r="F688" i="2" l="1"/>
  <c r="E688" i="2"/>
  <c r="D689" i="2"/>
  <c r="F689" i="2" l="1"/>
  <c r="E689" i="2"/>
  <c r="D690" i="2"/>
  <c r="F690" i="2" l="1"/>
  <c r="E690" i="2"/>
  <c r="D691" i="2"/>
  <c r="E691" i="2" l="1"/>
  <c r="F691" i="2"/>
  <c r="D692" i="2"/>
  <c r="F692" i="2" l="1"/>
  <c r="E692" i="2"/>
  <c r="D693" i="2"/>
  <c r="F693" i="2" l="1"/>
  <c r="E693" i="2"/>
  <c r="D694" i="2"/>
  <c r="F694" i="2" l="1"/>
  <c r="E694" i="2"/>
  <c r="D695" i="2"/>
  <c r="E695" i="2" l="1"/>
  <c r="F695" i="2"/>
  <c r="D696" i="2"/>
  <c r="D697" i="2" l="1"/>
  <c r="F696" i="2"/>
  <c r="E696" i="2"/>
  <c r="D698" i="2" l="1"/>
  <c r="F697" i="2"/>
  <c r="E697" i="2"/>
  <c r="F698" i="2" l="1"/>
  <c r="E698" i="2"/>
  <c r="D699" i="2"/>
  <c r="E699" i="2" l="1"/>
  <c r="F699" i="2"/>
  <c r="D700" i="2"/>
  <c r="D701" i="2" l="1"/>
  <c r="F700" i="2"/>
  <c r="E700" i="2"/>
  <c r="D702" i="2" l="1"/>
  <c r="F701" i="2"/>
  <c r="E701" i="2"/>
  <c r="D703" i="2" l="1"/>
  <c r="F702" i="2"/>
  <c r="E702" i="2"/>
  <c r="D704" i="2" l="1"/>
  <c r="E703" i="2"/>
  <c r="F703" i="2"/>
  <c r="D705" i="2" l="1"/>
  <c r="E704" i="2"/>
  <c r="F704" i="2"/>
  <c r="D706" i="2" l="1"/>
  <c r="E705" i="2"/>
  <c r="F705" i="2"/>
  <c r="F706" i="2" l="1"/>
  <c r="E706" i="2"/>
  <c r="D707" i="2"/>
  <c r="D708" i="2" l="1"/>
  <c r="E707" i="2"/>
  <c r="F707" i="2"/>
  <c r="D709" i="2" l="1"/>
  <c r="F708" i="2"/>
  <c r="E708" i="2"/>
  <c r="F709" i="2" l="1"/>
  <c r="E709" i="2"/>
  <c r="D710" i="2"/>
  <c r="D711" i="2" l="1"/>
  <c r="F710" i="2"/>
  <c r="E710" i="2"/>
  <c r="D712" i="2" l="1"/>
  <c r="E711" i="2"/>
  <c r="F711" i="2"/>
  <c r="D713" i="2" l="1"/>
  <c r="F712" i="2"/>
  <c r="E712" i="2"/>
  <c r="D714" i="2" l="1"/>
  <c r="F713" i="2"/>
  <c r="E713" i="2"/>
  <c r="F714" i="2" l="1"/>
  <c r="E714" i="2"/>
  <c r="D715" i="2"/>
  <c r="E715" i="2" l="1"/>
  <c r="F715" i="2"/>
  <c r="D716" i="2"/>
  <c r="E716" i="2" l="1"/>
  <c r="F716" i="2"/>
  <c r="D717" i="2"/>
  <c r="F717" i="2" l="1"/>
  <c r="E717" i="2"/>
  <c r="D718" i="2"/>
  <c r="F718" i="2" l="1"/>
  <c r="E718" i="2"/>
  <c r="D719" i="2"/>
  <c r="D720" i="2" l="1"/>
  <c r="E719" i="2"/>
  <c r="F719" i="2"/>
  <c r="D721" i="2" l="1"/>
  <c r="F720" i="2"/>
  <c r="E720" i="2"/>
  <c r="D722" i="2" l="1"/>
  <c r="F721" i="2"/>
  <c r="E721" i="2"/>
  <c r="F722" i="2" l="1"/>
  <c r="E722" i="2"/>
  <c r="D723" i="2"/>
  <c r="D724" i="2" l="1"/>
  <c r="E723" i="2"/>
  <c r="F723" i="2"/>
  <c r="D725" i="2" l="1"/>
  <c r="F724" i="2"/>
  <c r="E724" i="2"/>
  <c r="F725" i="2" l="1"/>
  <c r="E725" i="2"/>
  <c r="D726" i="2"/>
  <c r="F726" i="2" l="1"/>
  <c r="E726" i="2"/>
  <c r="D727" i="2"/>
  <c r="E727" i="2" l="1"/>
  <c r="F727" i="2"/>
  <c r="D728" i="2"/>
  <c r="F728" i="2" l="1"/>
  <c r="E728" i="2"/>
  <c r="D729" i="2"/>
  <c r="F729" i="2" l="1"/>
  <c r="E729" i="2"/>
  <c r="D730" i="2"/>
  <c r="F730" i="2" l="1"/>
  <c r="E730" i="2"/>
  <c r="D731" i="2"/>
  <c r="E731" i="2" l="1"/>
  <c r="F731" i="2"/>
  <c r="D732" i="2"/>
  <c r="D733" i="2" l="1"/>
  <c r="F732" i="2"/>
  <c r="E732" i="2"/>
  <c r="F733" i="2" l="1"/>
  <c r="E733" i="2"/>
  <c r="D734" i="2"/>
  <c r="D735" i="2" l="1"/>
  <c r="F734" i="2"/>
  <c r="E734" i="2"/>
  <c r="D736" i="2" l="1"/>
  <c r="E735" i="2"/>
  <c r="F735" i="2"/>
  <c r="D737" i="2" l="1"/>
  <c r="F736" i="2"/>
  <c r="E736" i="2"/>
  <c r="F737" i="2" l="1"/>
  <c r="E737" i="2"/>
  <c r="D738" i="2"/>
  <c r="F738" i="2" l="1"/>
  <c r="E738" i="2"/>
  <c r="D739" i="2"/>
  <c r="E739" i="2" l="1"/>
  <c r="F739" i="2"/>
  <c r="D740" i="2"/>
  <c r="E740" i="2" l="1"/>
  <c r="F740" i="2"/>
  <c r="D741" i="2"/>
  <c r="F741" i="2" l="1"/>
  <c r="E741" i="2"/>
  <c r="D742" i="2"/>
  <c r="D743" i="2" l="1"/>
  <c r="F742" i="2"/>
  <c r="E742" i="2"/>
  <c r="D744" i="2" l="1"/>
  <c r="E743" i="2"/>
  <c r="F743" i="2"/>
  <c r="D745" i="2" l="1"/>
  <c r="F744" i="2"/>
  <c r="E744" i="2"/>
  <c r="D746" i="2" l="1"/>
  <c r="F745" i="2"/>
  <c r="E745" i="2"/>
  <c r="F746" i="2" l="1"/>
  <c r="E746" i="2"/>
  <c r="D747" i="2"/>
  <c r="D748" i="2" l="1"/>
  <c r="E747" i="2"/>
  <c r="F747" i="2"/>
  <c r="F748" i="2" l="1"/>
  <c r="E748" i="2"/>
  <c r="D749" i="2"/>
  <c r="D750" i="2" l="1"/>
  <c r="F749" i="2"/>
  <c r="E749" i="2"/>
  <c r="D751" i="2" l="1"/>
  <c r="F750" i="2"/>
  <c r="E750" i="2"/>
  <c r="D752" i="2" l="1"/>
  <c r="F751" i="2"/>
  <c r="E751" i="2"/>
  <c r="D753" i="2" l="1"/>
  <c r="F752" i="2"/>
  <c r="E752" i="2"/>
  <c r="D754" i="2" l="1"/>
  <c r="E753" i="2"/>
  <c r="F753" i="2"/>
  <c r="F754" i="2" l="1"/>
  <c r="E754" i="2"/>
  <c r="D755" i="2"/>
  <c r="D756" i="2" l="1"/>
  <c r="E755" i="2"/>
  <c r="F755" i="2"/>
  <c r="D757" i="2" l="1"/>
  <c r="F756" i="2"/>
  <c r="E756" i="2"/>
  <c r="F757" i="2" l="1"/>
  <c r="E757" i="2"/>
  <c r="D758" i="2"/>
  <c r="D759" i="2" l="1"/>
  <c r="F758" i="2"/>
  <c r="E758" i="2"/>
  <c r="D760" i="2" l="1"/>
  <c r="E759" i="2"/>
  <c r="F759" i="2"/>
  <c r="D761" i="2" l="1"/>
  <c r="F760" i="2"/>
  <c r="E760" i="2"/>
  <c r="D762" i="2" l="1"/>
  <c r="F761" i="2"/>
  <c r="E761" i="2"/>
  <c r="F762" i="2" l="1"/>
  <c r="E762" i="2"/>
  <c r="D763" i="2"/>
  <c r="E763" i="2" l="1"/>
  <c r="F763" i="2"/>
  <c r="D764" i="2"/>
  <c r="D765" i="2" l="1"/>
  <c r="F764" i="2"/>
  <c r="E764" i="2"/>
  <c r="F765" i="2" l="1"/>
  <c r="E765" i="2"/>
  <c r="D766" i="2"/>
  <c r="D767" i="2" l="1"/>
  <c r="F766" i="2"/>
  <c r="E766" i="2"/>
  <c r="D768" i="2" l="1"/>
  <c r="E767" i="2"/>
  <c r="F767" i="2"/>
  <c r="D769" i="2" l="1"/>
  <c r="F768" i="2"/>
  <c r="E768" i="2"/>
  <c r="F769" i="2" l="1"/>
  <c r="E769" i="2"/>
  <c r="D770" i="2"/>
  <c r="F770" i="2" l="1"/>
  <c r="E770" i="2"/>
  <c r="D771" i="2"/>
  <c r="E771" i="2" l="1"/>
  <c r="F771" i="2"/>
  <c r="D772" i="2"/>
  <c r="E772" i="2" l="1"/>
  <c r="F772" i="2"/>
  <c r="D773" i="2"/>
  <c r="F773" i="2" l="1"/>
  <c r="E773" i="2"/>
  <c r="D774" i="2"/>
  <c r="D775" i="2" l="1"/>
  <c r="F774" i="2"/>
  <c r="E774" i="2"/>
  <c r="D776" i="2" l="1"/>
  <c r="E775" i="2"/>
  <c r="F775" i="2"/>
  <c r="D777" i="2" l="1"/>
  <c r="F776" i="2"/>
  <c r="E776" i="2"/>
  <c r="D778" i="2" l="1"/>
  <c r="F777" i="2"/>
  <c r="E777" i="2"/>
  <c r="F778" i="2" l="1"/>
  <c r="E778" i="2"/>
  <c r="D779" i="2"/>
  <c r="E779" i="2" l="1"/>
  <c r="F779" i="2"/>
  <c r="D780" i="2"/>
  <c r="D781" i="2" l="1"/>
  <c r="E780" i="2"/>
  <c r="F780" i="2"/>
  <c r="F781" i="2" l="1"/>
  <c r="E781" i="2"/>
  <c r="D782" i="2"/>
  <c r="F782" i="2" l="1"/>
  <c r="E782" i="2"/>
  <c r="D783" i="2"/>
  <c r="D784" i="2" l="1"/>
  <c r="E783" i="2"/>
  <c r="F783" i="2"/>
  <c r="D785" i="2" l="1"/>
  <c r="F784" i="2"/>
  <c r="E784" i="2"/>
  <c r="F785" i="2" l="1"/>
  <c r="E785" i="2"/>
  <c r="D786" i="2"/>
  <c r="F786" i="2" l="1"/>
  <c r="E786" i="2"/>
  <c r="D787" i="2"/>
  <c r="D788" i="2" l="1"/>
  <c r="E787" i="2"/>
  <c r="F787" i="2"/>
  <c r="F788" i="2" l="1"/>
  <c r="E788" i="2"/>
  <c r="D789" i="2"/>
  <c r="F789" i="2" l="1"/>
  <c r="E789" i="2"/>
  <c r="D790" i="2"/>
  <c r="F790" i="2" l="1"/>
  <c r="E790" i="2"/>
  <c r="D791" i="2"/>
  <c r="E791" i="2" l="1"/>
  <c r="F791" i="2"/>
  <c r="D792" i="2"/>
  <c r="F792" i="2" l="1"/>
  <c r="E792" i="2"/>
  <c r="D793" i="2"/>
  <c r="D794" i="2" l="1"/>
  <c r="F793" i="2"/>
  <c r="E793" i="2"/>
  <c r="F794" i="2" l="1"/>
  <c r="E794" i="2"/>
  <c r="D795" i="2"/>
  <c r="E795" i="2" l="1"/>
  <c r="F795" i="2"/>
  <c r="D796" i="2"/>
  <c r="F796" i="2" l="1"/>
  <c r="E796" i="2"/>
  <c r="D797" i="2"/>
  <c r="F797" i="2" l="1"/>
  <c r="E797" i="2"/>
  <c r="D798" i="2"/>
  <c r="F798" i="2" l="1"/>
  <c r="E798" i="2"/>
  <c r="D799" i="2"/>
  <c r="D800" i="2" l="1"/>
  <c r="E799" i="2"/>
  <c r="F799" i="2"/>
  <c r="D801" i="2" l="1"/>
  <c r="F800" i="2"/>
  <c r="E800" i="2"/>
  <c r="D802" i="2" l="1"/>
  <c r="F801" i="2"/>
  <c r="E801" i="2"/>
  <c r="F802" i="2" l="1"/>
  <c r="E802" i="2"/>
  <c r="D803" i="2"/>
  <c r="D804" i="2" l="1"/>
  <c r="E803" i="2"/>
  <c r="F803" i="2"/>
  <c r="D805" i="2" l="1"/>
  <c r="E804" i="2"/>
  <c r="F804" i="2"/>
  <c r="F805" i="2" l="1"/>
  <c r="E805" i="2"/>
  <c r="D806" i="2"/>
  <c r="D807" i="2" l="1"/>
  <c r="F806" i="2"/>
  <c r="E806" i="2"/>
  <c r="E807" i="2" l="1"/>
  <c r="F807" i="2"/>
  <c r="D808" i="2"/>
  <c r="F808" i="2" l="1"/>
  <c r="E808" i="2"/>
  <c r="D809" i="2"/>
  <c r="F809" i="2" l="1"/>
  <c r="E809" i="2"/>
  <c r="D810" i="2"/>
  <c r="F810" i="2" l="1"/>
  <c r="E810" i="2"/>
  <c r="D811" i="2"/>
  <c r="E811" i="2" l="1"/>
  <c r="F811" i="2"/>
  <c r="D812" i="2"/>
  <c r="D813" i="2" l="1"/>
  <c r="F812" i="2"/>
  <c r="E812" i="2"/>
  <c r="F813" i="2" l="1"/>
  <c r="E813" i="2"/>
  <c r="D814" i="2"/>
  <c r="D815" i="2" l="1"/>
  <c r="F814" i="2"/>
  <c r="E814" i="2"/>
  <c r="D816" i="2" l="1"/>
  <c r="E815" i="2"/>
  <c r="F815" i="2"/>
  <c r="D817" i="2" l="1"/>
  <c r="F816" i="2"/>
  <c r="E816" i="2"/>
  <c r="F817" i="2" l="1"/>
  <c r="E817" i="2"/>
  <c r="D818" i="2"/>
  <c r="F818" i="2" l="1"/>
  <c r="E818" i="2"/>
  <c r="D819" i="2"/>
  <c r="D820" i="2" l="1"/>
  <c r="E819" i="2"/>
  <c r="F819" i="2"/>
  <c r="F820" i="2" l="1"/>
  <c r="E820" i="2"/>
  <c r="D821" i="2"/>
  <c r="F821" i="2" l="1"/>
  <c r="E821" i="2"/>
  <c r="D822" i="2"/>
  <c r="D823" i="2" l="1"/>
  <c r="F822" i="2"/>
  <c r="E822" i="2"/>
  <c r="D824" i="2" l="1"/>
  <c r="E823" i="2"/>
  <c r="F823" i="2"/>
  <c r="F824" i="2" l="1"/>
  <c r="E824" i="2"/>
  <c r="D825" i="2"/>
  <c r="D826" i="2" l="1"/>
  <c r="F825" i="2"/>
  <c r="E825" i="2"/>
  <c r="F826" i="2" l="1"/>
  <c r="E826" i="2"/>
  <c r="D827" i="2"/>
  <c r="E827" i="2" l="1"/>
  <c r="F827" i="2"/>
  <c r="D828" i="2"/>
  <c r="D829" i="2" l="1"/>
  <c r="F828" i="2"/>
  <c r="E828" i="2"/>
  <c r="F829" i="2" l="1"/>
  <c r="E829" i="2"/>
  <c r="D830" i="2"/>
  <c r="F830" i="2" l="1"/>
  <c r="E830" i="2"/>
  <c r="D831" i="2"/>
  <c r="E831" i="2" l="1"/>
  <c r="F831" i="2"/>
  <c r="D832" i="2"/>
  <c r="D833" i="2" l="1"/>
  <c r="F832" i="2"/>
  <c r="E832" i="2"/>
  <c r="D834" i="2" l="1"/>
  <c r="E833" i="2"/>
  <c r="F833" i="2"/>
  <c r="F834" i="2" l="1"/>
  <c r="E834" i="2"/>
  <c r="D835" i="2"/>
  <c r="E835" i="2" l="1"/>
  <c r="F835" i="2"/>
  <c r="D836" i="2"/>
  <c r="D837" i="2" l="1"/>
  <c r="F836" i="2"/>
  <c r="E836" i="2"/>
  <c r="D838" i="2" l="1"/>
  <c r="F837" i="2"/>
  <c r="E837" i="2"/>
  <c r="D839" i="2" l="1"/>
  <c r="F838" i="2"/>
  <c r="E838" i="2"/>
  <c r="D840" i="2" l="1"/>
  <c r="E839" i="2"/>
  <c r="F839" i="2"/>
  <c r="D841" i="2" l="1"/>
  <c r="F840" i="2"/>
  <c r="E840" i="2"/>
  <c r="F841" i="2" l="1"/>
  <c r="E841" i="2"/>
  <c r="D842" i="2"/>
  <c r="F842" i="2" l="1"/>
  <c r="E842" i="2"/>
  <c r="D843" i="2"/>
  <c r="D844" i="2" l="1"/>
  <c r="E843" i="2"/>
  <c r="F843" i="2"/>
  <c r="E844" i="2" l="1"/>
  <c r="F844" i="2"/>
  <c r="D845" i="2"/>
  <c r="F845" i="2" l="1"/>
  <c r="E845" i="2"/>
  <c r="D846" i="2"/>
  <c r="D847" i="2" l="1"/>
  <c r="F846" i="2"/>
  <c r="E846" i="2"/>
  <c r="D848" i="2" l="1"/>
  <c r="E847" i="2"/>
  <c r="F847" i="2"/>
  <c r="D849" i="2" l="1"/>
  <c r="F848" i="2"/>
  <c r="E848" i="2"/>
  <c r="F849" i="2" l="1"/>
  <c r="E849" i="2"/>
  <c r="D850" i="2"/>
  <c r="F850" i="2" l="1"/>
  <c r="E850" i="2"/>
  <c r="D851" i="2"/>
  <c r="E851" i="2" l="1"/>
  <c r="F851" i="2"/>
  <c r="D852" i="2"/>
  <c r="D853" i="2" l="1"/>
  <c r="E852" i="2"/>
  <c r="F852" i="2"/>
  <c r="F853" i="2" l="1"/>
  <c r="E853" i="2"/>
  <c r="D854" i="2"/>
  <c r="D855" i="2" l="1"/>
  <c r="F854" i="2"/>
  <c r="E854" i="2"/>
  <c r="D856" i="2" l="1"/>
  <c r="E855" i="2"/>
  <c r="F855" i="2"/>
  <c r="D857" i="2" l="1"/>
  <c r="F856" i="2"/>
  <c r="E856" i="2"/>
  <c r="D858" i="2" l="1"/>
  <c r="F857" i="2"/>
  <c r="E857" i="2"/>
  <c r="D859" i="2" l="1"/>
  <c r="F858" i="2"/>
  <c r="E858" i="2"/>
  <c r="D860" i="2" l="1"/>
  <c r="E859" i="2"/>
  <c r="F859" i="2"/>
  <c r="E860" i="2" l="1"/>
  <c r="F860" i="2"/>
  <c r="D861" i="2"/>
  <c r="F861" i="2" l="1"/>
  <c r="E861" i="2"/>
  <c r="D862" i="2"/>
  <c r="F862" i="2" l="1"/>
  <c r="E862" i="2"/>
  <c r="D863" i="2"/>
  <c r="D864" i="2" l="1"/>
  <c r="E863" i="2"/>
  <c r="F863" i="2"/>
  <c r="F864" i="2" l="1"/>
  <c r="E864" i="2"/>
  <c r="D865" i="2"/>
  <c r="F865" i="2" l="1"/>
  <c r="E865" i="2"/>
  <c r="D866" i="2"/>
  <c r="F866" i="2" l="1"/>
  <c r="E866" i="2"/>
  <c r="D867" i="2"/>
  <c r="E867" i="2" l="1"/>
  <c r="F867" i="2"/>
  <c r="D868" i="2"/>
  <c r="F868" i="2" l="1"/>
  <c r="E868" i="2"/>
  <c r="D869" i="2"/>
  <c r="F869" i="2" l="1"/>
  <c r="E869" i="2"/>
  <c r="D870" i="2"/>
  <c r="F870" i="2" l="1"/>
  <c r="E870" i="2"/>
  <c r="D871" i="2"/>
  <c r="E871" i="2" l="1"/>
  <c r="F871" i="2"/>
  <c r="D872" i="2"/>
  <c r="D873" i="2" l="1"/>
  <c r="F872" i="2"/>
  <c r="E872" i="2"/>
  <c r="D874" i="2" l="1"/>
  <c r="F873" i="2"/>
  <c r="E873" i="2"/>
  <c r="F874" i="2" l="1"/>
  <c r="E874" i="2"/>
  <c r="D875" i="2"/>
  <c r="E875" i="2" l="1"/>
  <c r="F875" i="2"/>
  <c r="D876" i="2"/>
  <c r="D877" i="2" l="1"/>
  <c r="F876" i="2"/>
  <c r="E876" i="2"/>
  <c r="D878" i="2" l="1"/>
  <c r="F877" i="2"/>
  <c r="E877" i="2"/>
  <c r="D879" i="2" l="1"/>
  <c r="F878" i="2"/>
  <c r="E878" i="2"/>
  <c r="D880" i="2" l="1"/>
  <c r="E879" i="2"/>
  <c r="F879" i="2"/>
  <c r="D881" i="2" l="1"/>
  <c r="F880" i="2"/>
  <c r="E880" i="2"/>
  <c r="F881" i="2" l="1"/>
  <c r="E881" i="2"/>
  <c r="D882" i="2"/>
  <c r="D883" i="2" l="1"/>
  <c r="F882" i="2"/>
  <c r="E882" i="2"/>
  <c r="D884" i="2" l="1"/>
  <c r="E883" i="2"/>
  <c r="F883" i="2"/>
  <c r="D885" i="2" l="1"/>
  <c r="F884" i="2"/>
  <c r="E884" i="2"/>
  <c r="F885" i="2" l="1"/>
  <c r="E885" i="2"/>
  <c r="D886" i="2"/>
  <c r="D887" i="2" l="1"/>
  <c r="F886" i="2"/>
  <c r="E886" i="2"/>
  <c r="D888" i="2" l="1"/>
  <c r="E887" i="2"/>
  <c r="F887" i="2"/>
  <c r="D889" i="2" l="1"/>
  <c r="F888" i="2"/>
  <c r="E888" i="2"/>
  <c r="D890" i="2" l="1"/>
  <c r="F889" i="2"/>
  <c r="E889" i="2"/>
  <c r="F890" i="2" l="1"/>
  <c r="E890" i="2"/>
  <c r="D891" i="2"/>
  <c r="E891" i="2" l="1"/>
  <c r="F891" i="2"/>
  <c r="D892" i="2"/>
  <c r="D893" i="2" l="1"/>
  <c r="F892" i="2"/>
  <c r="E892" i="2"/>
  <c r="F893" i="2" l="1"/>
  <c r="E893" i="2"/>
  <c r="D894" i="2"/>
  <c r="D895" i="2" l="1"/>
  <c r="F894" i="2"/>
  <c r="E894" i="2"/>
  <c r="D896" i="2" l="1"/>
  <c r="E895" i="2"/>
  <c r="F895" i="2"/>
  <c r="D897" i="2" l="1"/>
  <c r="F896" i="2"/>
  <c r="E896" i="2"/>
  <c r="F897" i="2" l="1"/>
  <c r="E897" i="2"/>
  <c r="D898" i="2"/>
  <c r="D899" i="2" l="1"/>
  <c r="F898" i="2"/>
  <c r="E898" i="2"/>
  <c r="E899" i="2" l="1"/>
  <c r="F899" i="2"/>
  <c r="D900" i="2"/>
  <c r="F900" i="2" l="1"/>
  <c r="E900" i="2"/>
  <c r="D901" i="2"/>
  <c r="F901" i="2" l="1"/>
  <c r="E901" i="2"/>
  <c r="D902" i="2"/>
  <c r="F902" i="2" l="1"/>
  <c r="E902" i="2"/>
  <c r="D903" i="2"/>
  <c r="D904" i="2" l="1"/>
  <c r="E903" i="2"/>
  <c r="F903" i="2"/>
  <c r="F904" i="2" l="1"/>
  <c r="E904" i="2"/>
  <c r="D905" i="2"/>
  <c r="D906" i="2" l="1"/>
  <c r="F905" i="2"/>
  <c r="E905" i="2"/>
  <c r="F906" i="2" l="1"/>
  <c r="E906" i="2"/>
  <c r="D907" i="2"/>
  <c r="D908" i="2" l="1"/>
  <c r="E907" i="2"/>
  <c r="F907" i="2"/>
  <c r="F908" i="2" l="1"/>
  <c r="E908" i="2"/>
  <c r="D909" i="2"/>
  <c r="F909" i="2" l="1"/>
  <c r="E909" i="2"/>
  <c r="D910" i="2"/>
  <c r="F910" i="2" l="1"/>
  <c r="E910" i="2"/>
  <c r="D911" i="2"/>
  <c r="D912" i="2" l="1"/>
  <c r="E911" i="2"/>
  <c r="F911" i="2"/>
  <c r="D913" i="2" l="1"/>
  <c r="F912" i="2"/>
  <c r="E912" i="2"/>
  <c r="F913" i="2" l="1"/>
  <c r="E913" i="2"/>
  <c r="D914" i="2"/>
  <c r="F914" i="2" l="1"/>
  <c r="E914" i="2"/>
  <c r="D915" i="2"/>
  <c r="D916" i="2" l="1"/>
  <c r="E915" i="2"/>
  <c r="F915" i="2"/>
  <c r="E916" i="2" l="1"/>
  <c r="F916" i="2"/>
  <c r="D917" i="2"/>
  <c r="F917" i="2" l="1"/>
  <c r="E917" i="2"/>
  <c r="D918" i="2"/>
  <c r="D919" i="2" l="1"/>
  <c r="F918" i="2"/>
  <c r="E918" i="2"/>
  <c r="D920" i="2" l="1"/>
  <c r="E919" i="2"/>
  <c r="F919" i="2"/>
  <c r="F920" i="2" l="1"/>
  <c r="E920" i="2"/>
  <c r="D921" i="2"/>
  <c r="D922" i="2" l="1"/>
  <c r="F921" i="2"/>
  <c r="E921" i="2"/>
  <c r="F922" i="2" l="1"/>
  <c r="E922" i="2"/>
  <c r="D923" i="2"/>
  <c r="D924" i="2" l="1"/>
  <c r="E923" i="2"/>
  <c r="F923" i="2"/>
  <c r="F924" i="2" l="1"/>
  <c r="E924" i="2"/>
  <c r="D925" i="2"/>
  <c r="F925" i="2" l="1"/>
  <c r="E925" i="2"/>
  <c r="D926" i="2"/>
  <c r="F926" i="2" l="1"/>
  <c r="E926" i="2"/>
  <c r="D927" i="2"/>
  <c r="E927" i="2" l="1"/>
  <c r="F927" i="2"/>
  <c r="D928" i="2"/>
  <c r="D929" i="2" l="1"/>
  <c r="F928" i="2"/>
  <c r="E928" i="2"/>
  <c r="D930" i="2" l="1"/>
  <c r="F929" i="2"/>
  <c r="E929" i="2"/>
  <c r="F930" i="2" l="1"/>
  <c r="E930" i="2"/>
  <c r="D931" i="2"/>
  <c r="D932" i="2" l="1"/>
  <c r="E931" i="2"/>
  <c r="F931" i="2"/>
  <c r="D933" i="2" l="1"/>
  <c r="F932" i="2"/>
  <c r="E932" i="2"/>
  <c r="D934" i="2" l="1"/>
  <c r="F933" i="2"/>
  <c r="E933" i="2"/>
  <c r="D935" i="2" l="1"/>
  <c r="F934" i="2"/>
  <c r="E934" i="2"/>
  <c r="D936" i="2" l="1"/>
  <c r="E935" i="2"/>
  <c r="F935" i="2"/>
  <c r="D937" i="2" l="1"/>
  <c r="F936" i="2"/>
  <c r="E936" i="2"/>
  <c r="D938" i="2" l="1"/>
  <c r="E937" i="2"/>
  <c r="F937" i="2"/>
  <c r="F938" i="2" l="1"/>
  <c r="E938" i="2"/>
  <c r="D939" i="2"/>
  <c r="D940" i="2" l="1"/>
  <c r="E939" i="2"/>
  <c r="F939" i="2"/>
  <c r="D941" i="2" l="1"/>
  <c r="F940" i="2"/>
  <c r="E940" i="2"/>
  <c r="F941" i="2" l="1"/>
  <c r="E941" i="2"/>
  <c r="D942" i="2"/>
  <c r="F942" i="2" l="1"/>
  <c r="E942" i="2"/>
  <c r="D943" i="2"/>
  <c r="E943" i="2" l="1"/>
  <c r="F943" i="2"/>
  <c r="D944" i="2"/>
  <c r="F944" i="2" l="1"/>
  <c r="E944" i="2"/>
  <c r="D945" i="2"/>
  <c r="F945" i="2" l="1"/>
  <c r="E945" i="2"/>
  <c r="D946" i="2"/>
  <c r="F946" i="2" l="1"/>
  <c r="E946" i="2"/>
  <c r="D947" i="2"/>
  <c r="E947" i="2" l="1"/>
  <c r="F947" i="2"/>
  <c r="D948" i="2"/>
  <c r="D949" i="2" l="1"/>
  <c r="F948" i="2"/>
  <c r="E948" i="2"/>
  <c r="F949" i="2" l="1"/>
  <c r="E949" i="2"/>
  <c r="D950" i="2"/>
  <c r="D951" i="2" l="1"/>
  <c r="F950" i="2"/>
  <c r="E950" i="2"/>
  <c r="D952" i="2" l="1"/>
  <c r="E951" i="2"/>
  <c r="F951" i="2"/>
  <c r="D953" i="2" l="1"/>
  <c r="F952" i="2"/>
  <c r="E952" i="2"/>
  <c r="F953" i="2" l="1"/>
  <c r="E953" i="2"/>
  <c r="D954" i="2"/>
  <c r="D955" i="2" l="1"/>
  <c r="F954" i="2"/>
  <c r="E954" i="2"/>
  <c r="E955" i="2" l="1"/>
  <c r="F955" i="2"/>
  <c r="D956" i="2"/>
  <c r="D957" i="2" l="1"/>
  <c r="F956" i="2"/>
  <c r="E956" i="2"/>
  <c r="F957" i="2" l="1"/>
  <c r="E957" i="2"/>
  <c r="D958" i="2"/>
  <c r="D959" i="2" l="1"/>
  <c r="F958" i="2"/>
  <c r="E958" i="2"/>
  <c r="D960" i="2" l="1"/>
  <c r="E959" i="2"/>
  <c r="F959" i="2"/>
  <c r="D961" i="2" l="1"/>
  <c r="F960" i="2"/>
  <c r="E960" i="2"/>
  <c r="D962" i="2" l="1"/>
  <c r="F961" i="2"/>
  <c r="E961" i="2"/>
  <c r="F962" i="2" l="1"/>
  <c r="E962" i="2"/>
  <c r="D963" i="2"/>
  <c r="E963" i="2" l="1"/>
  <c r="F963" i="2"/>
  <c r="D964" i="2"/>
  <c r="F964" i="2" l="1"/>
  <c r="E964" i="2"/>
  <c r="D965" i="2"/>
  <c r="F965" i="2" l="1"/>
  <c r="E965" i="2"/>
  <c r="D966" i="2"/>
  <c r="F966" i="2" l="1"/>
  <c r="E966" i="2"/>
  <c r="D967" i="2"/>
  <c r="E967" i="2" l="1"/>
  <c r="F967" i="2"/>
  <c r="D968" i="2"/>
  <c r="D969" i="2" l="1"/>
  <c r="F968" i="2"/>
  <c r="E968" i="2"/>
  <c r="D970" i="2" l="1"/>
  <c r="F969" i="2"/>
  <c r="E969" i="2"/>
  <c r="F970" i="2" l="1"/>
  <c r="E970" i="2"/>
  <c r="D971" i="2"/>
  <c r="D972" i="2" l="1"/>
  <c r="E971" i="2"/>
  <c r="F971" i="2"/>
  <c r="D973" i="2" l="1"/>
  <c r="F972" i="2"/>
  <c r="E972" i="2"/>
  <c r="D974" i="2" l="1"/>
  <c r="F973" i="2"/>
  <c r="E973" i="2"/>
  <c r="D975" i="2" l="1"/>
  <c r="F974" i="2"/>
  <c r="E974" i="2"/>
  <c r="D976" i="2" l="1"/>
  <c r="F975" i="2"/>
  <c r="E975" i="2"/>
  <c r="D977" i="2" l="1"/>
  <c r="F976" i="2"/>
  <c r="E976" i="2"/>
  <c r="D978" i="2" l="1"/>
  <c r="F977" i="2"/>
  <c r="E977" i="2"/>
  <c r="F978" i="2" l="1"/>
  <c r="E978" i="2"/>
  <c r="D979" i="2"/>
  <c r="D980" i="2" l="1"/>
  <c r="E979" i="2"/>
  <c r="F979" i="2"/>
  <c r="F980" i="2" l="1"/>
  <c r="E980" i="2"/>
  <c r="D981" i="2"/>
  <c r="F981" i="2" l="1"/>
  <c r="E981" i="2"/>
  <c r="D982" i="2"/>
  <c r="D983" i="2" l="1"/>
  <c r="F982" i="2"/>
  <c r="E982" i="2"/>
  <c r="D984" i="2" l="1"/>
  <c r="E983" i="2"/>
  <c r="F983" i="2"/>
  <c r="D985" i="2" l="1"/>
  <c r="F984" i="2"/>
  <c r="E984" i="2"/>
  <c r="D986" i="2" l="1"/>
  <c r="F985" i="2"/>
  <c r="E985" i="2"/>
  <c r="F986" i="2" l="1"/>
  <c r="E986" i="2"/>
  <c r="D987" i="2"/>
  <c r="E987" i="2" l="1"/>
  <c r="F987" i="2"/>
  <c r="D988" i="2"/>
  <c r="F988" i="2" l="1"/>
  <c r="E988" i="2"/>
  <c r="D989" i="2"/>
  <c r="F989" i="2" l="1"/>
  <c r="E989" i="2"/>
  <c r="D990" i="2"/>
  <c r="D991" i="2" l="1"/>
  <c r="F990" i="2"/>
  <c r="E990" i="2"/>
  <c r="D992" i="2" l="1"/>
  <c r="E991" i="2"/>
  <c r="F991" i="2"/>
  <c r="D993" i="2" l="1"/>
  <c r="F992" i="2"/>
  <c r="E992" i="2"/>
  <c r="D994" i="2" l="1"/>
  <c r="F993" i="2"/>
  <c r="E993" i="2"/>
  <c r="F994" i="2" l="1"/>
  <c r="E994" i="2"/>
  <c r="D995" i="2"/>
  <c r="E995" i="2" l="1"/>
  <c r="F995" i="2"/>
  <c r="D996" i="2"/>
  <c r="E996" i="2" l="1"/>
  <c r="F996" i="2"/>
  <c r="D997" i="2"/>
  <c r="F997" i="2" l="1"/>
  <c r="E997" i="2"/>
  <c r="D998" i="2"/>
  <c r="D999" i="2" l="1"/>
  <c r="F998" i="2"/>
  <c r="E998" i="2"/>
  <c r="E999" i="2" l="1"/>
  <c r="F999" i="2"/>
  <c r="D1000" i="2"/>
  <c r="D1001" i="2" l="1"/>
  <c r="F1000" i="2"/>
  <c r="E1000" i="2"/>
  <c r="D1002" i="2" l="1"/>
  <c r="F1001" i="2"/>
  <c r="E1001" i="2"/>
  <c r="F1002" i="2" l="1"/>
  <c r="E1002" i="2"/>
  <c r="D1003" i="2"/>
  <c r="E1003" i="2" l="1"/>
  <c r="F1003" i="2"/>
  <c r="D1004" i="2"/>
  <c r="D1005" i="2" l="1"/>
  <c r="F1004" i="2"/>
  <c r="E1004" i="2"/>
  <c r="D1006" i="2" l="1"/>
  <c r="F1005" i="2"/>
  <c r="E1005" i="2"/>
  <c r="D1007" i="2" l="1"/>
  <c r="F1006" i="2"/>
  <c r="E1006" i="2"/>
  <c r="D1008" i="2" l="1"/>
  <c r="E1007" i="2"/>
  <c r="F1007" i="2"/>
  <c r="D1009" i="2" l="1"/>
  <c r="F1008" i="2"/>
  <c r="E1008" i="2"/>
  <c r="D1010" i="2" l="1"/>
  <c r="F1009" i="2"/>
  <c r="E1009" i="2"/>
  <c r="F1010" i="2" l="1"/>
  <c r="E1010" i="2"/>
  <c r="D1011" i="2"/>
  <c r="D1012" i="2" l="1"/>
  <c r="E1011" i="2"/>
  <c r="F1011" i="2"/>
  <c r="F1012" i="2" l="1"/>
  <c r="E1012" i="2"/>
  <c r="D1013" i="2"/>
  <c r="F1013" i="2" l="1"/>
  <c r="E1013" i="2"/>
  <c r="D1014" i="2"/>
  <c r="D1015" i="2" l="1"/>
  <c r="F1014" i="2"/>
  <c r="E1014" i="2"/>
  <c r="D1016" i="2" l="1"/>
  <c r="E1015" i="2"/>
  <c r="F1015" i="2"/>
  <c r="F1016" i="2" l="1"/>
  <c r="E1016" i="2"/>
  <c r="D1017" i="2"/>
  <c r="D1018" i="2" l="1"/>
  <c r="F1017" i="2"/>
  <c r="E1017" i="2"/>
  <c r="F1018" i="2" l="1"/>
  <c r="E1018" i="2"/>
  <c r="D1019" i="2"/>
  <c r="E1019" i="2" l="1"/>
  <c r="F1019" i="2"/>
  <c r="D1020" i="2"/>
  <c r="F1020" i="2" l="1"/>
  <c r="E1020" i="2"/>
  <c r="D1021" i="2"/>
  <c r="F1021" i="2" l="1"/>
  <c r="E1021" i="2"/>
  <c r="D1022" i="2"/>
  <c r="F1022" i="2" l="1"/>
  <c r="E1022" i="2"/>
  <c r="D1023" i="2"/>
  <c r="D1024" i="2" l="1"/>
  <c r="E1023" i="2"/>
  <c r="F1023" i="2"/>
  <c r="D1025" i="2" l="1"/>
  <c r="F1024" i="2"/>
  <c r="E1024" i="2"/>
  <c r="D1026" i="2" l="1"/>
  <c r="F1025" i="2"/>
  <c r="E1025" i="2"/>
  <c r="F1026" i="2" l="1"/>
  <c r="E1026" i="2"/>
  <c r="D1027" i="2"/>
  <c r="D1028" i="2" l="1"/>
  <c r="E1027" i="2"/>
  <c r="F1027" i="2"/>
  <c r="F1028" i="2" l="1"/>
  <c r="E1028" i="2"/>
  <c r="D1029" i="2"/>
  <c r="F1029" i="2" l="1"/>
  <c r="E1029" i="2"/>
  <c r="D1030" i="2"/>
  <c r="D1031" i="2" l="1"/>
  <c r="F1030" i="2"/>
  <c r="E1030" i="2"/>
  <c r="D1032" i="2" l="1"/>
  <c r="F1031" i="2"/>
  <c r="E1031" i="2"/>
  <c r="F1032" i="2" l="1"/>
  <c r="E1032" i="2"/>
  <c r="D1033" i="2"/>
  <c r="F1033" i="2" l="1"/>
  <c r="E1033" i="2"/>
  <c r="D1034" i="2"/>
  <c r="D1035" i="2" l="1"/>
  <c r="F1034" i="2"/>
  <c r="E1034" i="2"/>
  <c r="D1036" i="2" l="1"/>
  <c r="F1035" i="2"/>
  <c r="E1035" i="2"/>
  <c r="F1036" i="2" l="1"/>
  <c r="E1036" i="2"/>
  <c r="D1037" i="2"/>
  <c r="F1037" i="2" l="1"/>
  <c r="E1037" i="2"/>
  <c r="D1038" i="2"/>
  <c r="D1039" i="2" l="1"/>
  <c r="E1038" i="2"/>
  <c r="F1038" i="2"/>
  <c r="D1040" i="2" l="1"/>
  <c r="E1039" i="2"/>
  <c r="F1039" i="2"/>
  <c r="F1040" i="2" l="1"/>
  <c r="E1040" i="2"/>
  <c r="D1041" i="2"/>
  <c r="F1041" i="2" l="1"/>
  <c r="E1041" i="2"/>
  <c r="D1042" i="2"/>
  <c r="D1043" i="2" l="1"/>
  <c r="E1042" i="2"/>
  <c r="F1042" i="2"/>
  <c r="F1043" i="2" l="1"/>
  <c r="E1043" i="2"/>
  <c r="D1044" i="2"/>
  <c r="F1044" i="2" l="1"/>
  <c r="E1044" i="2"/>
  <c r="D1045" i="2"/>
  <c r="D1046" i="2" l="1"/>
  <c r="F1045" i="2"/>
  <c r="E1045" i="2"/>
  <c r="D1047" i="2" l="1"/>
  <c r="E1046" i="2"/>
  <c r="F1046" i="2"/>
  <c r="F1047" i="2" l="1"/>
  <c r="E1047" i="2"/>
  <c r="D1048" i="2"/>
  <c r="F1048" i="2" l="1"/>
  <c r="E1048" i="2"/>
  <c r="D1049" i="2"/>
  <c r="F1049" i="2" l="1"/>
  <c r="E1049" i="2"/>
  <c r="D1050" i="2"/>
  <c r="E1050" i="2" l="1"/>
  <c r="F1050" i="2"/>
  <c r="D1051" i="2"/>
  <c r="E1051" i="2" l="1"/>
  <c r="F1051" i="2"/>
  <c r="D1052" i="2"/>
  <c r="F1052" i="2" l="1"/>
  <c r="E1052" i="2"/>
  <c r="D1053" i="2"/>
  <c r="D1054" i="2" l="1"/>
  <c r="F1053" i="2"/>
  <c r="E1053" i="2"/>
  <c r="D1055" i="2" l="1"/>
  <c r="E1054" i="2"/>
  <c r="F1054" i="2"/>
  <c r="D1056" i="2" l="1"/>
  <c r="F1055" i="2"/>
  <c r="E1055" i="2"/>
  <c r="D1057" i="2" l="1"/>
  <c r="F1056" i="2"/>
  <c r="E1056" i="2"/>
  <c r="F1057" i="2" l="1"/>
  <c r="E1057" i="2"/>
  <c r="D1058" i="2"/>
  <c r="E1058" i="2" l="1"/>
  <c r="F1058" i="2"/>
  <c r="D1059" i="2"/>
  <c r="D1060" i="2" l="1"/>
  <c r="F1059" i="2"/>
  <c r="E1059" i="2"/>
  <c r="F1060" i="2" l="1"/>
  <c r="E1060" i="2"/>
  <c r="D1061" i="2"/>
  <c r="D1062" i="2" l="1"/>
  <c r="F1061" i="2"/>
  <c r="E1061" i="2"/>
  <c r="D1063" i="2" l="1"/>
  <c r="E1062" i="2"/>
  <c r="F1062" i="2"/>
  <c r="D1064" i="2" l="1"/>
  <c r="F1063" i="2"/>
  <c r="E1063" i="2"/>
  <c r="D1065" i="2" l="1"/>
  <c r="F1064" i="2"/>
  <c r="E1064" i="2"/>
  <c r="F1065" i="2" l="1"/>
  <c r="E1065" i="2"/>
  <c r="D1066" i="2"/>
  <c r="E1066" i="2" l="1"/>
  <c r="F1066" i="2"/>
  <c r="D1067" i="2"/>
  <c r="E1067" i="2" l="1"/>
  <c r="F1067" i="2"/>
  <c r="D1068" i="2"/>
  <c r="F1068" i="2" l="1"/>
  <c r="E1068" i="2"/>
  <c r="D1069" i="2"/>
  <c r="D1070" i="2" l="1"/>
  <c r="F1069" i="2"/>
  <c r="E1069" i="2"/>
  <c r="D1071" i="2" l="1"/>
  <c r="E1070" i="2"/>
  <c r="F1070" i="2"/>
  <c r="D1072" i="2" l="1"/>
  <c r="F1071" i="2"/>
  <c r="E1071" i="2"/>
  <c r="D1073" i="2" l="1"/>
  <c r="F1072" i="2"/>
  <c r="E1072" i="2"/>
  <c r="F1073" i="2" l="1"/>
  <c r="E1073" i="2"/>
  <c r="D1074" i="2"/>
  <c r="E1074" i="2" l="1"/>
  <c r="F1074" i="2"/>
  <c r="D1075" i="2"/>
  <c r="F1075" i="2" l="1"/>
  <c r="E1075" i="2"/>
  <c r="D1076" i="2"/>
  <c r="D1077" i="2" l="1"/>
  <c r="F1076" i="2"/>
  <c r="E1076" i="2"/>
  <c r="D1078" i="2" l="1"/>
  <c r="F1077" i="2"/>
  <c r="E1077" i="2"/>
  <c r="D1079" i="2" l="1"/>
  <c r="E1078" i="2"/>
  <c r="F1078" i="2"/>
  <c r="D1080" i="2" l="1"/>
  <c r="F1079" i="2"/>
  <c r="E1079" i="2"/>
  <c r="D1081" i="2" l="1"/>
  <c r="E1080" i="2"/>
  <c r="F1080" i="2"/>
  <c r="F1081" i="2" l="1"/>
  <c r="E1081" i="2"/>
  <c r="D1082" i="2"/>
  <c r="D1083" i="2" l="1"/>
  <c r="E1082" i="2"/>
  <c r="F1082" i="2"/>
  <c r="E1083" i="2" l="1"/>
  <c r="F1083" i="2"/>
  <c r="D1084" i="2"/>
  <c r="F1084" i="2" l="1"/>
  <c r="E1084" i="2"/>
  <c r="D1085" i="2"/>
  <c r="D1086" i="2" l="1"/>
  <c r="F1085" i="2"/>
  <c r="E1085" i="2"/>
  <c r="D1087" i="2" l="1"/>
  <c r="E1086" i="2"/>
  <c r="F1086" i="2"/>
  <c r="F1087" i="2" l="1"/>
  <c r="E1087" i="2"/>
  <c r="D1088" i="2"/>
  <c r="D1089" i="2" l="1"/>
  <c r="F1088" i="2"/>
  <c r="E1088" i="2"/>
  <c r="F1089" i="2" l="1"/>
  <c r="E1089" i="2"/>
  <c r="D1090" i="2"/>
  <c r="E1090" i="2" l="1"/>
  <c r="F1090" i="2"/>
  <c r="D1091" i="2"/>
  <c r="F1091" i="2" l="1"/>
  <c r="E1091" i="2"/>
  <c r="D1092" i="2"/>
  <c r="F1092" i="2" l="1"/>
  <c r="E1092" i="2"/>
  <c r="D1093" i="2"/>
  <c r="D1094" i="2" l="1"/>
  <c r="F1093" i="2"/>
  <c r="E1093" i="2"/>
  <c r="D1095" i="2" l="1"/>
  <c r="E1094" i="2"/>
  <c r="F1094" i="2"/>
  <c r="D1096" i="2" l="1"/>
  <c r="F1095" i="2"/>
  <c r="E1095" i="2"/>
  <c r="D1097" i="2" l="1"/>
  <c r="F1096" i="2"/>
  <c r="E1096" i="2"/>
  <c r="F1097" i="2" l="1"/>
  <c r="E1097" i="2"/>
  <c r="D1098" i="2"/>
  <c r="E1098" i="2" l="1"/>
  <c r="F1098" i="2"/>
  <c r="D1099" i="2"/>
  <c r="E1099" i="2" l="1"/>
  <c r="F1099" i="2"/>
  <c r="D1100" i="2"/>
  <c r="F1100" i="2" l="1"/>
  <c r="E1100" i="2"/>
  <c r="D1101" i="2"/>
  <c r="D1102" i="2" l="1"/>
  <c r="F1101" i="2"/>
  <c r="E1101" i="2"/>
  <c r="D1103" i="2" l="1"/>
  <c r="E1102" i="2"/>
  <c r="F1102" i="2"/>
  <c r="D1104" i="2" l="1"/>
  <c r="E1103" i="2"/>
  <c r="F1103" i="2"/>
  <c r="D1105" i="2" l="1"/>
  <c r="F1104" i="2"/>
  <c r="E1104" i="2"/>
  <c r="F1105" i="2" l="1"/>
  <c r="E1105" i="2"/>
  <c r="D1106" i="2"/>
  <c r="E1106" i="2" l="1"/>
  <c r="F1106" i="2"/>
  <c r="D1107" i="2"/>
  <c r="F1107" i="2" l="1"/>
  <c r="E1107" i="2"/>
  <c r="D1108" i="2"/>
  <c r="F1108" i="2" l="1"/>
  <c r="E1108" i="2"/>
  <c r="D1109" i="2"/>
  <c r="F1109" i="2" l="1"/>
  <c r="E1109" i="2"/>
  <c r="D1110" i="2"/>
  <c r="E1110" i="2" l="1"/>
  <c r="F1110" i="2"/>
  <c r="D1111" i="2"/>
  <c r="D1112" i="2" l="1"/>
  <c r="F1111" i="2"/>
  <c r="E1111" i="2"/>
  <c r="D1113" i="2" l="1"/>
  <c r="F1112" i="2"/>
  <c r="E1112" i="2"/>
  <c r="F1113" i="2" l="1"/>
  <c r="E1113" i="2"/>
  <c r="D1114" i="2"/>
  <c r="D1115" i="2" l="1"/>
  <c r="E1114" i="2"/>
  <c r="F1114" i="2"/>
  <c r="D1116" i="2" l="1"/>
  <c r="F1115" i="2"/>
  <c r="E1115" i="2"/>
  <c r="D1117" i="2" l="1"/>
  <c r="F1116" i="2"/>
  <c r="E1116" i="2"/>
  <c r="D1118" i="2" l="1"/>
  <c r="F1117" i="2"/>
  <c r="E1117" i="2"/>
  <c r="E1118" i="2" l="1"/>
  <c r="F1118" i="2"/>
  <c r="D1119" i="2"/>
  <c r="D1120" i="2" l="1"/>
  <c r="F1119" i="2"/>
  <c r="E1119" i="2"/>
  <c r="D1121" i="2" l="1"/>
  <c r="F1120" i="2"/>
  <c r="E1120" i="2"/>
  <c r="F1121" i="2" l="1"/>
  <c r="E1121" i="2"/>
  <c r="D1122" i="2"/>
  <c r="E1122" i="2" l="1"/>
  <c r="F1122" i="2"/>
  <c r="D1123" i="2"/>
  <c r="F1123" i="2" l="1"/>
  <c r="E1123" i="2"/>
  <c r="D1124" i="2"/>
  <c r="F1124" i="2" l="1"/>
  <c r="E1124" i="2"/>
  <c r="D1125" i="2"/>
  <c r="D1126" i="2" l="1"/>
  <c r="F1125" i="2"/>
  <c r="E1125" i="2"/>
  <c r="D1127" i="2" l="1"/>
  <c r="E1126" i="2"/>
  <c r="F1126" i="2"/>
  <c r="D1128" i="2" l="1"/>
  <c r="F1127" i="2"/>
  <c r="E1127" i="2"/>
  <c r="D1129" i="2" l="1"/>
  <c r="F1128" i="2"/>
  <c r="E1128" i="2"/>
  <c r="F1129" i="2" l="1"/>
  <c r="E1129" i="2"/>
  <c r="D1130" i="2"/>
  <c r="F1130" i="2" l="1"/>
  <c r="E1130" i="2"/>
  <c r="D1131" i="2"/>
  <c r="E1131" i="2" l="1"/>
  <c r="F1131" i="2"/>
  <c r="D1132" i="2"/>
  <c r="F1132" i="2" l="1"/>
  <c r="E1132" i="2"/>
  <c r="D1133" i="2"/>
  <c r="D1134" i="2" l="1"/>
  <c r="F1133" i="2"/>
  <c r="E1133" i="2"/>
  <c r="D1135" i="2" l="1"/>
  <c r="E1134" i="2"/>
  <c r="F1134" i="2"/>
  <c r="D1136" i="2" l="1"/>
  <c r="F1135" i="2"/>
  <c r="E1135" i="2"/>
  <c r="D1137" i="2" l="1"/>
  <c r="F1136" i="2"/>
  <c r="E1136" i="2"/>
  <c r="F1137" i="2" l="1"/>
  <c r="E1137" i="2"/>
  <c r="D1138" i="2"/>
  <c r="E1138" i="2" l="1"/>
  <c r="F1138" i="2"/>
  <c r="D1139" i="2"/>
  <c r="F1139" i="2" l="1"/>
  <c r="E1139" i="2"/>
  <c r="D1140" i="2"/>
  <c r="F1140" i="2" l="1"/>
  <c r="E1140" i="2"/>
  <c r="D1141" i="2"/>
  <c r="F1141" i="2" l="1"/>
  <c r="E1141" i="2"/>
  <c r="D1142" i="2"/>
  <c r="E1142" i="2" l="1"/>
  <c r="F1142" i="2"/>
  <c r="D1143" i="2"/>
  <c r="D1144" i="2" l="1"/>
  <c r="F1143" i="2"/>
  <c r="E1143" i="2"/>
  <c r="D1145" i="2" l="1"/>
  <c r="F1144" i="2"/>
  <c r="E1144" i="2"/>
  <c r="F1145" i="2" l="1"/>
  <c r="E1145" i="2"/>
  <c r="D1146" i="2"/>
  <c r="D1147" i="2" l="1"/>
  <c r="E1146" i="2"/>
  <c r="F1146" i="2"/>
  <c r="D1148" i="2" l="1"/>
  <c r="F1147" i="2"/>
  <c r="E1147" i="2"/>
  <c r="D1149" i="2" l="1"/>
  <c r="F1148" i="2"/>
  <c r="E1148" i="2"/>
  <c r="D1150" i="2" l="1"/>
  <c r="F1149" i="2"/>
  <c r="E1149" i="2"/>
  <c r="D1151" i="2" l="1"/>
  <c r="E1150" i="2"/>
  <c r="F1150" i="2"/>
  <c r="D1152" i="2" l="1"/>
  <c r="F1151" i="2"/>
  <c r="E1151" i="2"/>
  <c r="D1153" i="2" l="1"/>
  <c r="E1152" i="2"/>
  <c r="F1152" i="2"/>
  <c r="F1153" i="2" l="1"/>
  <c r="E1153" i="2"/>
  <c r="D1154" i="2"/>
  <c r="E1154" i="2" l="1"/>
  <c r="F1154" i="2"/>
  <c r="D1155" i="2"/>
  <c r="D1156" i="2" l="1"/>
  <c r="F1155" i="2"/>
  <c r="E1155" i="2"/>
  <c r="F1156" i="2" l="1"/>
  <c r="E1156" i="2"/>
  <c r="D1157" i="2"/>
  <c r="D1158" i="2" l="1"/>
  <c r="F1157" i="2"/>
  <c r="E1157" i="2"/>
  <c r="D1159" i="2" l="1"/>
  <c r="E1158" i="2"/>
  <c r="F1158" i="2"/>
  <c r="D1160" i="2" l="1"/>
  <c r="F1159" i="2"/>
  <c r="E1159" i="2"/>
  <c r="D1161" i="2" l="1"/>
  <c r="F1160" i="2"/>
  <c r="E1160" i="2"/>
  <c r="F1161" i="2" l="1"/>
  <c r="E1161" i="2"/>
  <c r="D1162" i="2"/>
  <c r="E1162" i="2" l="1"/>
  <c r="F1162" i="2"/>
  <c r="D1163" i="2"/>
  <c r="D1164" i="2" l="1"/>
  <c r="F1163" i="2"/>
  <c r="E1163" i="2"/>
  <c r="F1164" i="2" l="1"/>
  <c r="E1164" i="2"/>
  <c r="D1165" i="2"/>
  <c r="D1166" i="2" l="1"/>
  <c r="F1165" i="2"/>
  <c r="E1165" i="2"/>
  <c r="D1167" i="2" l="1"/>
  <c r="E1166" i="2"/>
  <c r="F1166" i="2"/>
  <c r="D1168" i="2" l="1"/>
  <c r="F1167" i="2"/>
  <c r="E1167" i="2"/>
  <c r="D1169" i="2" l="1"/>
  <c r="F1168" i="2"/>
  <c r="E1168" i="2"/>
  <c r="F1169" i="2" l="1"/>
  <c r="E1169" i="2"/>
  <c r="D1170" i="2"/>
  <c r="E1170" i="2" l="1"/>
  <c r="F1170" i="2"/>
  <c r="D1171" i="2"/>
  <c r="D1172" i="2" l="1"/>
  <c r="F1171" i="2"/>
  <c r="E1171" i="2"/>
  <c r="F1172" i="2" l="1"/>
  <c r="E1172" i="2"/>
  <c r="D1173" i="2"/>
  <c r="D1174" i="2" l="1"/>
  <c r="F1173" i="2"/>
  <c r="E1173" i="2"/>
  <c r="D1175" i="2" l="1"/>
  <c r="E1174" i="2"/>
  <c r="F1174" i="2"/>
  <c r="D1176" i="2" l="1"/>
  <c r="F1175" i="2"/>
  <c r="E1175" i="2"/>
  <c r="D1177" i="2" l="1"/>
  <c r="F1176" i="2"/>
  <c r="E1176" i="2"/>
  <c r="D1178" i="2" l="1"/>
  <c r="F1177" i="2"/>
  <c r="E1177" i="2"/>
  <c r="D1179" i="2" l="1"/>
  <c r="E1178" i="2"/>
  <c r="F1178" i="2"/>
  <c r="E1179" i="2" l="1"/>
  <c r="F1179" i="2"/>
  <c r="D1180" i="2"/>
  <c r="F1180" i="2" l="1"/>
  <c r="E1180" i="2"/>
  <c r="D1181" i="2"/>
  <c r="D1182" i="2" l="1"/>
  <c r="F1181" i="2"/>
  <c r="E1181" i="2"/>
  <c r="D1183" i="2" l="1"/>
  <c r="E1182" i="2"/>
  <c r="F1182" i="2"/>
  <c r="D1184" i="2" l="1"/>
  <c r="F1183" i="2"/>
  <c r="E1183" i="2"/>
  <c r="D1185" i="2" l="1"/>
  <c r="F1184" i="2"/>
  <c r="E1184" i="2"/>
  <c r="F1185" i="2" l="1"/>
  <c r="E1185" i="2"/>
  <c r="D1186" i="2"/>
  <c r="E1186" i="2" l="1"/>
  <c r="F1186" i="2"/>
  <c r="D1187" i="2"/>
  <c r="E1187" i="2" l="1"/>
  <c r="F1187" i="2"/>
  <c r="D1188" i="2"/>
  <c r="F1188" i="2" l="1"/>
  <c r="E1188" i="2"/>
  <c r="D1189" i="2"/>
  <c r="F1189" i="2" l="1"/>
  <c r="E1189" i="2"/>
  <c r="D1190" i="2"/>
  <c r="D1191" i="2" l="1"/>
  <c r="E1190" i="2"/>
  <c r="F1190" i="2"/>
  <c r="D1192" i="2" l="1"/>
  <c r="F1191" i="2"/>
  <c r="E1191" i="2"/>
  <c r="D1193" i="2" l="1"/>
  <c r="F1192" i="2"/>
  <c r="E1192" i="2"/>
  <c r="F1193" i="2" l="1"/>
  <c r="E1193" i="2"/>
  <c r="D1194" i="2"/>
  <c r="D1195" i="2" l="1"/>
  <c r="E1194" i="2"/>
  <c r="F1194" i="2"/>
  <c r="F1195" i="2" l="1"/>
  <c r="E1195" i="2"/>
  <c r="D1196" i="2"/>
  <c r="F1196" i="2" l="1"/>
  <c r="E1196" i="2"/>
  <c r="D1197" i="2"/>
  <c r="D1198" i="2" l="1"/>
  <c r="F1197" i="2"/>
  <c r="E1197" i="2"/>
  <c r="D1199" i="2" l="1"/>
  <c r="E1198" i="2"/>
  <c r="F1198" i="2"/>
  <c r="D1200" i="2" l="1"/>
  <c r="F1199" i="2"/>
  <c r="E1199" i="2"/>
  <c r="D1201" i="2" l="1"/>
  <c r="F1200" i="2"/>
  <c r="E1200" i="2"/>
  <c r="F1201" i="2" l="1"/>
  <c r="E1201" i="2"/>
  <c r="D1202" i="2"/>
  <c r="D1203" i="2" l="1"/>
  <c r="E1202" i="2"/>
  <c r="F1202" i="2"/>
  <c r="F1203" i="2" l="1"/>
  <c r="E1203" i="2"/>
  <c r="D1204" i="2"/>
  <c r="F1204" i="2" l="1"/>
  <c r="E1204" i="2"/>
  <c r="D1205" i="2"/>
  <c r="D1206" i="2" l="1"/>
  <c r="F1205" i="2"/>
  <c r="E1205" i="2"/>
  <c r="D1207" i="2" l="1"/>
  <c r="E1206" i="2"/>
  <c r="F1206" i="2"/>
  <c r="F1207" i="2" l="1"/>
  <c r="E1207" i="2"/>
  <c r="D1208" i="2"/>
  <c r="D1209" i="2" l="1"/>
  <c r="F1208" i="2"/>
  <c r="E1208" i="2"/>
  <c r="F1209" i="2" l="1"/>
  <c r="E1209" i="2"/>
  <c r="D1210" i="2"/>
  <c r="E1210" i="2" l="1"/>
  <c r="F1210" i="2"/>
  <c r="D1211" i="2"/>
  <c r="F1211" i="2" l="1"/>
  <c r="E1211" i="2"/>
  <c r="D1212" i="2"/>
  <c r="F1212" i="2" l="1"/>
  <c r="E1212" i="2"/>
  <c r="D1213" i="2"/>
  <c r="F1213" i="2" l="1"/>
  <c r="E1213" i="2"/>
  <c r="D1214" i="2"/>
  <c r="E1214" i="2" l="1"/>
  <c r="F1214" i="2"/>
  <c r="D1215" i="2"/>
  <c r="D1216" i="2" l="1"/>
  <c r="F1215" i="2"/>
  <c r="E1215" i="2"/>
  <c r="D1217" i="2" l="1"/>
  <c r="F1216" i="2"/>
  <c r="E1216" i="2"/>
  <c r="F1217" i="2" l="1"/>
  <c r="E1217" i="2"/>
  <c r="D1218" i="2"/>
  <c r="D1219" i="2" l="1"/>
  <c r="E1218" i="2"/>
  <c r="F1218" i="2"/>
  <c r="D1220" i="2" l="1"/>
  <c r="F1219" i="2"/>
  <c r="E1219" i="2"/>
  <c r="D1221" i="2" l="1"/>
  <c r="F1220" i="2"/>
  <c r="E1220" i="2"/>
  <c r="D1222" i="2" l="1"/>
  <c r="F1221" i="2"/>
  <c r="E1221" i="2"/>
  <c r="D1223" i="2" l="1"/>
  <c r="E1222" i="2"/>
  <c r="F1222" i="2"/>
  <c r="D1224" i="2" l="1"/>
  <c r="E1223" i="2"/>
  <c r="F1223" i="2"/>
  <c r="D1225" i="2" l="1"/>
  <c r="E1224" i="2"/>
  <c r="F1224" i="2"/>
  <c r="F1225" i="2" l="1"/>
  <c r="E1225" i="2"/>
  <c r="D1226" i="2"/>
  <c r="D1227" i="2" l="1"/>
  <c r="E1226" i="2"/>
  <c r="F1226" i="2"/>
  <c r="D1228" i="2" l="1"/>
  <c r="F1227" i="2"/>
  <c r="E1227" i="2"/>
  <c r="D1229" i="2" l="1"/>
  <c r="F1228" i="2"/>
  <c r="E1228" i="2"/>
  <c r="D1230" i="2" l="1"/>
  <c r="F1229" i="2"/>
  <c r="E1229" i="2"/>
  <c r="D1231" i="2" l="1"/>
  <c r="E1230" i="2"/>
  <c r="F1230" i="2"/>
  <c r="D1232" i="2" l="1"/>
  <c r="E1231" i="2"/>
  <c r="F1231" i="2"/>
  <c r="D1233" i="2" l="1"/>
  <c r="F1232" i="2"/>
  <c r="E1232" i="2"/>
  <c r="F1233" i="2" l="1"/>
  <c r="E1233" i="2"/>
  <c r="D1234" i="2"/>
  <c r="E1234" i="2" l="1"/>
  <c r="F1234" i="2"/>
  <c r="D1235" i="2"/>
  <c r="D1236" i="2" l="1"/>
  <c r="F1235" i="2"/>
  <c r="E1235" i="2"/>
  <c r="F1236" i="2" l="1"/>
  <c r="E1236" i="2"/>
  <c r="D1237" i="2"/>
  <c r="D1238" i="2" l="1"/>
  <c r="F1237" i="2"/>
  <c r="E1237" i="2"/>
  <c r="D1239" i="2" l="1"/>
  <c r="E1238" i="2"/>
  <c r="F1238" i="2"/>
  <c r="D1240" i="2" l="1"/>
  <c r="F1239" i="2"/>
  <c r="E1239" i="2"/>
  <c r="D1241" i="2" l="1"/>
  <c r="F1240" i="2"/>
  <c r="E1240" i="2"/>
  <c r="F1241" i="2" l="1"/>
  <c r="E1241" i="2"/>
  <c r="D1242" i="2"/>
  <c r="D1243" i="2" l="1"/>
  <c r="E1242" i="2"/>
  <c r="F1242" i="2"/>
  <c r="F1243" i="2" l="1"/>
  <c r="E1243" i="2"/>
  <c r="D1244" i="2"/>
  <c r="F1244" i="2" l="1"/>
  <c r="E1244" i="2"/>
  <c r="D1245" i="2"/>
  <c r="F1245" i="2" l="1"/>
  <c r="E1245" i="2"/>
  <c r="D1246" i="2"/>
  <c r="E1246" i="2" l="1"/>
  <c r="F1246" i="2"/>
  <c r="D1247" i="2"/>
  <c r="D1248" i="2" l="1"/>
  <c r="F1247" i="2"/>
  <c r="E1247" i="2"/>
  <c r="D1249" i="2" l="1"/>
  <c r="F1248" i="2"/>
  <c r="E1248" i="2"/>
  <c r="F1249" i="2" l="1"/>
  <c r="E1249" i="2"/>
  <c r="D1250" i="2"/>
  <c r="D1251" i="2" l="1"/>
  <c r="E1250" i="2"/>
  <c r="F1250" i="2"/>
  <c r="D1252" i="2" l="1"/>
  <c r="F1251" i="2"/>
  <c r="E1251" i="2"/>
  <c r="D1253" i="2" l="1"/>
  <c r="F1252" i="2"/>
  <c r="E1252" i="2"/>
  <c r="D1254" i="2" l="1"/>
  <c r="F1253" i="2"/>
  <c r="E1253" i="2"/>
  <c r="E1254" i="2" l="1"/>
  <c r="F1254" i="2"/>
  <c r="D1255" i="2"/>
  <c r="F1255" i="2" l="1"/>
  <c r="E1255" i="2"/>
  <c r="D1256" i="2"/>
  <c r="D1257" i="2" l="1"/>
  <c r="F1256" i="2"/>
  <c r="E1256" i="2"/>
  <c r="F1257" i="2" l="1"/>
  <c r="E1257" i="2"/>
  <c r="D1258" i="2"/>
  <c r="D1259" i="2" l="1"/>
  <c r="E1258" i="2"/>
  <c r="F1258" i="2"/>
  <c r="D1260" i="2" l="1"/>
  <c r="F1259" i="2"/>
  <c r="E1259" i="2"/>
  <c r="F1260" i="2" l="1"/>
  <c r="E1260" i="2"/>
  <c r="D1261" i="2"/>
  <c r="F1261" i="2" l="1"/>
  <c r="E1261" i="2"/>
  <c r="D1262" i="2"/>
  <c r="F1262" i="2" l="1"/>
  <c r="E1262" i="2"/>
  <c r="D1263" i="2"/>
  <c r="F1263" i="2" l="1"/>
  <c r="E1263" i="2"/>
  <c r="D1264" i="2"/>
  <c r="D1265" i="2" l="1"/>
  <c r="F1264" i="2"/>
  <c r="E1264" i="2"/>
  <c r="F1265" i="2" l="1"/>
  <c r="E1265" i="2"/>
  <c r="D1266" i="2"/>
  <c r="D1267" i="2" l="1"/>
  <c r="E1266" i="2"/>
  <c r="F1266" i="2"/>
  <c r="D1268" i="2" l="1"/>
  <c r="F1267" i="2"/>
  <c r="E1267" i="2"/>
  <c r="F1268" i="2" l="1"/>
  <c r="E1268" i="2"/>
  <c r="D1269" i="2"/>
  <c r="F1269" i="2" l="1"/>
  <c r="E1269" i="2"/>
  <c r="D1270" i="2"/>
  <c r="E1270" i="2" l="1"/>
  <c r="F1270" i="2"/>
  <c r="D1271" i="2"/>
  <c r="D1272" i="2" l="1"/>
  <c r="F1271" i="2"/>
  <c r="E1271" i="2"/>
  <c r="D1273" i="2" l="1"/>
  <c r="F1272" i="2"/>
  <c r="E1272" i="2"/>
  <c r="F1273" i="2" l="1"/>
  <c r="E1273" i="2"/>
  <c r="D1274" i="2"/>
  <c r="D1275" i="2" l="1"/>
  <c r="E1274" i="2"/>
  <c r="F1274" i="2"/>
  <c r="D1276" i="2" l="1"/>
  <c r="F1275" i="2"/>
  <c r="E1275" i="2"/>
  <c r="D1277" i="2" l="1"/>
  <c r="F1276" i="2"/>
  <c r="E1276" i="2"/>
  <c r="D1278" i="2" l="1"/>
  <c r="E1277" i="2"/>
  <c r="F1277" i="2"/>
  <c r="D1279" i="2" l="1"/>
  <c r="E1278" i="2"/>
  <c r="F1278" i="2"/>
  <c r="D1280" i="2" l="1"/>
  <c r="E1279" i="2"/>
  <c r="F1279" i="2"/>
  <c r="D1281" i="2" l="1"/>
  <c r="E1280" i="2"/>
  <c r="F1280" i="2"/>
  <c r="F1281" i="2" l="1"/>
  <c r="E1281" i="2"/>
  <c r="D1282" i="2"/>
  <c r="D1283" i="2" l="1"/>
  <c r="E1282" i="2"/>
  <c r="F1282" i="2"/>
  <c r="D1284" i="2" l="1"/>
  <c r="F1283" i="2"/>
  <c r="E1283" i="2"/>
  <c r="F1284" i="2" l="1"/>
  <c r="E1284" i="2"/>
  <c r="D1285" i="2"/>
  <c r="D1286" i="2" l="1"/>
  <c r="F1285" i="2"/>
  <c r="E1285" i="2"/>
  <c r="D1287" i="2" l="1"/>
  <c r="E1286" i="2"/>
  <c r="F1286" i="2"/>
  <c r="F1287" i="2" l="1"/>
  <c r="E1287" i="2"/>
  <c r="D1288" i="2"/>
  <c r="D1289" i="2" l="1"/>
  <c r="F1288" i="2"/>
  <c r="E1288" i="2"/>
  <c r="F1289" i="2" l="1"/>
  <c r="E1289" i="2"/>
  <c r="D1290" i="2"/>
  <c r="D1291" i="2" l="1"/>
  <c r="E1290" i="2"/>
  <c r="F1290" i="2"/>
  <c r="D1292" i="2" l="1"/>
  <c r="F1291" i="2"/>
  <c r="E1291" i="2"/>
  <c r="F1292" i="2" l="1"/>
  <c r="E1292" i="2"/>
  <c r="D1293" i="2"/>
  <c r="D1294" i="2" l="1"/>
  <c r="F1293" i="2"/>
  <c r="E1293" i="2"/>
  <c r="D1295" i="2" l="1"/>
  <c r="E1294" i="2"/>
  <c r="F1294" i="2"/>
  <c r="D1296" i="2" l="1"/>
  <c r="F1295" i="2"/>
  <c r="E1295" i="2"/>
  <c r="D1297" i="2" l="1"/>
  <c r="F1296" i="2"/>
  <c r="E1296" i="2"/>
  <c r="F1297" i="2" l="1"/>
  <c r="E1297" i="2"/>
  <c r="D1298" i="2"/>
  <c r="E1298" i="2" l="1"/>
  <c r="F1298" i="2"/>
  <c r="D1299" i="2"/>
  <c r="D1300" i="2" l="1"/>
  <c r="F1299" i="2"/>
  <c r="E1299" i="2"/>
  <c r="F1300" i="2" l="1"/>
  <c r="E1300" i="2"/>
  <c r="D1301" i="2"/>
  <c r="D1302" i="2" l="1"/>
  <c r="F1301" i="2"/>
  <c r="E1301" i="2"/>
  <c r="D1303" i="2" l="1"/>
  <c r="E1302" i="2"/>
  <c r="F1302" i="2"/>
  <c r="D1304" i="2" l="1"/>
  <c r="F1303" i="2"/>
  <c r="E1303" i="2"/>
  <c r="D1305" i="2" l="1"/>
  <c r="F1304" i="2"/>
  <c r="E1304" i="2"/>
  <c r="D1306" i="2" l="1"/>
  <c r="F1305" i="2"/>
  <c r="E1305" i="2"/>
  <c r="D1307" i="2" l="1"/>
  <c r="F1306" i="2"/>
  <c r="E1306" i="2"/>
  <c r="D1308" i="2" l="1"/>
  <c r="E1307" i="2"/>
  <c r="F1307" i="2"/>
  <c r="D1309" i="2" l="1"/>
  <c r="F1308" i="2"/>
  <c r="E1308" i="2"/>
  <c r="D1310" i="2" l="1"/>
  <c r="F1309" i="2"/>
  <c r="E1309" i="2"/>
  <c r="D1311" i="2" l="1"/>
  <c r="F1310" i="2"/>
  <c r="E1310" i="2"/>
  <c r="D1312" i="2" l="1"/>
  <c r="F1311" i="2"/>
  <c r="E1311" i="2"/>
  <c r="D1313" i="2" l="1"/>
  <c r="E1312" i="2"/>
  <c r="F1312" i="2"/>
  <c r="F1313" i="2" l="1"/>
  <c r="E1313" i="2"/>
  <c r="D1314" i="2"/>
  <c r="E1314" i="2" l="1"/>
  <c r="F1314" i="2"/>
  <c r="D1315" i="2"/>
  <c r="D1316" i="2" l="1"/>
  <c r="F1315" i="2"/>
  <c r="E1315" i="2"/>
  <c r="F1316" i="2" l="1"/>
  <c r="E1316" i="2"/>
  <c r="D1317" i="2"/>
  <c r="F1317" i="2" l="1"/>
  <c r="E1317" i="2"/>
  <c r="D1318" i="2"/>
  <c r="E1318" i="2" l="1"/>
  <c r="F1318" i="2"/>
  <c r="D1319" i="2"/>
  <c r="D1320" i="2" l="1"/>
  <c r="F1319" i="2"/>
  <c r="E1319" i="2"/>
  <c r="D1321" i="2" l="1"/>
  <c r="F1320" i="2"/>
  <c r="E1320" i="2"/>
  <c r="D1322" i="2" l="1"/>
  <c r="F1321" i="2"/>
  <c r="E1321" i="2"/>
  <c r="D1323" i="2" l="1"/>
  <c r="E1322" i="2"/>
  <c r="F1322" i="2"/>
  <c r="D1324" i="2" l="1"/>
  <c r="F1323" i="2"/>
  <c r="E1323" i="2"/>
  <c r="D1325" i="2" l="1"/>
  <c r="E1324" i="2"/>
  <c r="F1324" i="2"/>
  <c r="D1326" i="2" l="1"/>
  <c r="E1325" i="2"/>
  <c r="F1325" i="2"/>
  <c r="D1327" i="2" l="1"/>
  <c r="F1326" i="2"/>
  <c r="E1326" i="2"/>
  <c r="D1328" i="2" l="1"/>
  <c r="F1327" i="2"/>
  <c r="E1327" i="2"/>
  <c r="E1328" i="2" l="1"/>
  <c r="F1328" i="2"/>
  <c r="D1329" i="2"/>
  <c r="D1330" i="2" l="1"/>
  <c r="F1329" i="2"/>
  <c r="E1329" i="2"/>
  <c r="E1330" i="2" l="1"/>
  <c r="F1330" i="2"/>
  <c r="D1331" i="2"/>
  <c r="D1332" i="2" l="1"/>
  <c r="F1331" i="2"/>
  <c r="E1331" i="2"/>
  <c r="F1332" i="2" l="1"/>
  <c r="E1332" i="2"/>
  <c r="D1333" i="2"/>
  <c r="D1334" i="2" l="1"/>
  <c r="F1333" i="2"/>
  <c r="E1333" i="2"/>
  <c r="E1334" i="2" l="1"/>
  <c r="F1334" i="2"/>
  <c r="D1335" i="2"/>
  <c r="D1336" i="2" l="1"/>
  <c r="F1335" i="2"/>
  <c r="E1335" i="2"/>
  <c r="D1337" i="2" l="1"/>
  <c r="F1336" i="2"/>
  <c r="E1336" i="2"/>
  <c r="D1338" i="2" l="1"/>
  <c r="F1337" i="2"/>
  <c r="E1337" i="2"/>
  <c r="D1339" i="2" l="1"/>
  <c r="E1338" i="2"/>
  <c r="F1338" i="2"/>
  <c r="D1340" i="2" l="1"/>
  <c r="F1339" i="2"/>
  <c r="E1339" i="2"/>
  <c r="D1341" i="2" l="1"/>
  <c r="E1340" i="2"/>
  <c r="F1340" i="2"/>
  <c r="D1342" i="2" l="1"/>
  <c r="F1341" i="2"/>
  <c r="E1341" i="2"/>
  <c r="D1343" i="2" l="1"/>
  <c r="E1342" i="2"/>
  <c r="F1342" i="2"/>
  <c r="D1344" i="2" l="1"/>
  <c r="E1343" i="2"/>
  <c r="F1343" i="2"/>
  <c r="D1345" i="2" l="1"/>
  <c r="F1344" i="2"/>
  <c r="E1344" i="2"/>
  <c r="F1345" i="2" l="1"/>
  <c r="E1345" i="2"/>
  <c r="D1346" i="2"/>
  <c r="D1347" i="2" l="1"/>
  <c r="E1346" i="2"/>
  <c r="F1346" i="2"/>
  <c r="D1348" i="2" l="1"/>
  <c r="F1347" i="2"/>
  <c r="E1347" i="2"/>
  <c r="F1348" i="2" l="1"/>
  <c r="E1348" i="2"/>
  <c r="D1349" i="2"/>
  <c r="E1349" i="2" l="1"/>
  <c r="F1349" i="2"/>
  <c r="D1350" i="2"/>
  <c r="F1350" i="2" l="1"/>
  <c r="E1350" i="2"/>
  <c r="D1351" i="2"/>
  <c r="F1351" i="2" l="1"/>
  <c r="E1351" i="2"/>
  <c r="D1352" i="2"/>
  <c r="F1352" i="2" l="1"/>
  <c r="E1352" i="2"/>
  <c r="D1353" i="2"/>
  <c r="D1354" i="2" l="1"/>
  <c r="E1353" i="2"/>
  <c r="F1353" i="2"/>
  <c r="D1355" i="2" l="1"/>
  <c r="F1354" i="2"/>
  <c r="E1354" i="2"/>
  <c r="D1356" i="2" l="1"/>
  <c r="F1355" i="2"/>
  <c r="E1355" i="2"/>
  <c r="F1356" i="2" l="1"/>
  <c r="E1356" i="2"/>
  <c r="D1357" i="2"/>
  <c r="F1357" i="2" l="1"/>
  <c r="E1357" i="2"/>
  <c r="D1358" i="2"/>
  <c r="E1358" i="2" l="1"/>
  <c r="F1358" i="2"/>
  <c r="D1359" i="2"/>
  <c r="F1359" i="2" l="1"/>
  <c r="E1359" i="2"/>
  <c r="D1360" i="2"/>
  <c r="D1361" i="2" l="1"/>
  <c r="F1360" i="2"/>
  <c r="E1360" i="2"/>
  <c r="D1362" i="2" l="1"/>
  <c r="E1361" i="2"/>
  <c r="F1361" i="2"/>
  <c r="D1363" i="2" l="1"/>
  <c r="E1362" i="2"/>
  <c r="F1362" i="2"/>
  <c r="D1364" i="2" l="1"/>
  <c r="F1363" i="2"/>
  <c r="E1363" i="2"/>
  <c r="F1364" i="2" l="1"/>
  <c r="E1364" i="2"/>
  <c r="D1365" i="2"/>
  <c r="E1365" i="2" l="1"/>
  <c r="F1365" i="2"/>
  <c r="D1366" i="2"/>
  <c r="E1366" i="2" l="1"/>
  <c r="F1366" i="2"/>
  <c r="D1367" i="2"/>
  <c r="F1367" i="2" l="1"/>
  <c r="E1367" i="2"/>
  <c r="D1368" i="2"/>
  <c r="F1368" i="2" l="1"/>
  <c r="E1368" i="2"/>
  <c r="D1369" i="2"/>
  <c r="D1370" i="2" l="1"/>
  <c r="E1369" i="2"/>
  <c r="F1369" i="2"/>
  <c r="D1371" i="2" l="1"/>
  <c r="F1370" i="2"/>
  <c r="E1370" i="2"/>
  <c r="D1372" i="2" l="1"/>
  <c r="F1371" i="2"/>
  <c r="E1371" i="2"/>
  <c r="F1372" i="2" l="1"/>
  <c r="E1372" i="2"/>
  <c r="D1373" i="2"/>
  <c r="D1374" i="2" l="1"/>
  <c r="F1373" i="2"/>
  <c r="E1373" i="2"/>
  <c r="D1375" i="2" l="1"/>
  <c r="F1374" i="2"/>
  <c r="E1374" i="2"/>
  <c r="F1375" i="2" l="1"/>
  <c r="E1375" i="2"/>
  <c r="D1376" i="2"/>
  <c r="D1377" i="2" l="1"/>
  <c r="F1376" i="2"/>
  <c r="E1376" i="2"/>
  <c r="D1378" i="2" l="1"/>
  <c r="E1377" i="2"/>
  <c r="F1377" i="2"/>
  <c r="F1378" i="2" l="1"/>
  <c r="E1378" i="2"/>
  <c r="D1379" i="2"/>
  <c r="F1379" i="2" l="1"/>
  <c r="E1379" i="2"/>
  <c r="D1380" i="2"/>
  <c r="F1380" i="2" l="1"/>
  <c r="E1380" i="2"/>
  <c r="D1381" i="2"/>
  <c r="E1381" i="2" l="1"/>
  <c r="F1381" i="2"/>
  <c r="D1382" i="2"/>
  <c r="D1383" i="2" l="1"/>
  <c r="F1382" i="2"/>
  <c r="E1382" i="2"/>
  <c r="F1383" i="2" l="1"/>
  <c r="E1383" i="2"/>
  <c r="D1384" i="2"/>
  <c r="D1385" i="2" l="1"/>
  <c r="F1384" i="2"/>
  <c r="E1384" i="2"/>
  <c r="D1386" i="2" l="1"/>
  <c r="E1385" i="2"/>
  <c r="F1385" i="2"/>
  <c r="D1387" i="2" l="1"/>
  <c r="F1386" i="2"/>
  <c r="E1386" i="2"/>
  <c r="D1388" i="2" l="1"/>
  <c r="F1387" i="2"/>
  <c r="E1387" i="2"/>
  <c r="F1388" i="2" l="1"/>
  <c r="E1388" i="2"/>
  <c r="D1389" i="2"/>
  <c r="E1389" i="2" l="1"/>
  <c r="F1389" i="2"/>
  <c r="D1390" i="2"/>
  <c r="D1391" i="2" l="1"/>
  <c r="F1390" i="2"/>
  <c r="E1390" i="2"/>
  <c r="F1391" i="2" l="1"/>
  <c r="E1391" i="2"/>
  <c r="D1392" i="2"/>
  <c r="D1393" i="2" l="1"/>
  <c r="F1392" i="2"/>
  <c r="E1392" i="2"/>
  <c r="D1394" i="2" l="1"/>
  <c r="F1393" i="2"/>
  <c r="E1393" i="2"/>
  <c r="D1395" i="2" l="1"/>
  <c r="E1394" i="2"/>
  <c r="F1394" i="2"/>
  <c r="D1396" i="2" l="1"/>
  <c r="F1395" i="2"/>
  <c r="E1395" i="2"/>
  <c r="F1396" i="2" l="1"/>
  <c r="E1396" i="2"/>
  <c r="D1397" i="2"/>
  <c r="E1397" i="2" l="1"/>
  <c r="F1397" i="2"/>
  <c r="D1398" i="2"/>
  <c r="D1399" i="2" l="1"/>
  <c r="F1398" i="2"/>
  <c r="E1398" i="2"/>
  <c r="F1399" i="2" l="1"/>
  <c r="E1399" i="2"/>
  <c r="D1400" i="2"/>
  <c r="D1401" i="2" l="1"/>
  <c r="F1400" i="2"/>
  <c r="E1400" i="2"/>
  <c r="D1402" i="2" l="1"/>
  <c r="E1401" i="2"/>
  <c r="F1401" i="2"/>
  <c r="D1403" i="2" l="1"/>
  <c r="F1402" i="2"/>
  <c r="E1402" i="2"/>
  <c r="D1404" i="2" l="1"/>
  <c r="F1403" i="2"/>
  <c r="E1403" i="2"/>
  <c r="F1404" i="2" l="1"/>
  <c r="E1404" i="2"/>
  <c r="D1405" i="2"/>
  <c r="E1405" i="2" l="1"/>
  <c r="F1405" i="2"/>
  <c r="D1406" i="2"/>
  <c r="F1406" i="2" l="1"/>
  <c r="E1406" i="2"/>
  <c r="D1407" i="2"/>
  <c r="D1408" i="2" l="1"/>
  <c r="F1407" i="2"/>
  <c r="E1407" i="2"/>
  <c r="D1409" i="2" l="1"/>
  <c r="F1408" i="2"/>
  <c r="E1408" i="2"/>
  <c r="D1410" i="2" l="1"/>
  <c r="E1409" i="2"/>
  <c r="F1409" i="2"/>
  <c r="D1411" i="2" l="1"/>
  <c r="F1410" i="2"/>
  <c r="E1410" i="2"/>
  <c r="D1412" i="2" l="1"/>
  <c r="F1411" i="2"/>
  <c r="E1411" i="2"/>
  <c r="F1412" i="2" l="1"/>
  <c r="E1412" i="2"/>
  <c r="D1413" i="2"/>
  <c r="E1413" i="2" l="1"/>
  <c r="F1413" i="2"/>
  <c r="D1414" i="2"/>
  <c r="D1415" i="2" l="1"/>
  <c r="F1414" i="2"/>
  <c r="E1414" i="2"/>
  <c r="F1415" i="2" l="1"/>
  <c r="E1415" i="2"/>
  <c r="D1416" i="2"/>
  <c r="F1416" i="2" l="1"/>
  <c r="E1416" i="2"/>
  <c r="D1417" i="2"/>
  <c r="D1418" i="2" l="1"/>
  <c r="E1417" i="2"/>
  <c r="F1417" i="2"/>
  <c r="D1419" i="2" l="1"/>
  <c r="F1418" i="2"/>
  <c r="E1418" i="2"/>
  <c r="D1420" i="2" l="1"/>
  <c r="E1419" i="2"/>
  <c r="F1419" i="2"/>
  <c r="F1420" i="2" l="1"/>
  <c r="E1420" i="2"/>
  <c r="D1421" i="2"/>
  <c r="E1421" i="2" l="1"/>
  <c r="F1421" i="2"/>
  <c r="D1422" i="2"/>
  <c r="F1422" i="2" l="1"/>
  <c r="E1422" i="2"/>
  <c r="D1423" i="2"/>
  <c r="F1423" i="2" l="1"/>
  <c r="E1423" i="2"/>
  <c r="D1424" i="2"/>
  <c r="F1424" i="2" l="1"/>
  <c r="E1424" i="2"/>
  <c r="D1425" i="2"/>
  <c r="D1426" i="2" l="1"/>
  <c r="E1425" i="2"/>
  <c r="F1425" i="2"/>
  <c r="D1427" i="2" l="1"/>
  <c r="E1426" i="2"/>
  <c r="F1426" i="2"/>
  <c r="D1428" i="2" l="1"/>
  <c r="F1427" i="2"/>
  <c r="E1427" i="2"/>
  <c r="F1428" i="2" l="1"/>
  <c r="E1428" i="2"/>
  <c r="D1429" i="2"/>
  <c r="E1429" i="2" l="1"/>
  <c r="F1429" i="2"/>
  <c r="D1430" i="2"/>
  <c r="F1430" i="2" l="1"/>
  <c r="E1430" i="2"/>
  <c r="D1431" i="2"/>
  <c r="F1431" i="2" l="1"/>
  <c r="E1431" i="2"/>
  <c r="D1432" i="2"/>
  <c r="D1433" i="2" l="1"/>
  <c r="F1432" i="2"/>
  <c r="E1432" i="2"/>
  <c r="D1434" i="2" l="1"/>
  <c r="E1433" i="2"/>
  <c r="F1433" i="2"/>
  <c r="D1435" i="2" l="1"/>
  <c r="F1434" i="2"/>
  <c r="E1434" i="2"/>
  <c r="D1436" i="2" l="1"/>
  <c r="F1435" i="2"/>
  <c r="E1435" i="2"/>
  <c r="F1436" i="2" l="1"/>
  <c r="E1436" i="2"/>
  <c r="D1437" i="2"/>
  <c r="E1437" i="2" l="1"/>
  <c r="F1437" i="2"/>
  <c r="D1438" i="2"/>
  <c r="F1438" i="2" l="1"/>
  <c r="E1438" i="2"/>
  <c r="D1439" i="2"/>
  <c r="F1439" i="2" l="1"/>
  <c r="E1439" i="2"/>
  <c r="D1440" i="2"/>
  <c r="D1441" i="2" l="1"/>
  <c r="F1440" i="2"/>
  <c r="E1440" i="2"/>
  <c r="D1442" i="2" l="1"/>
  <c r="F1441" i="2"/>
  <c r="E1441" i="2"/>
  <c r="D1443" i="2" l="1"/>
  <c r="F1442" i="2"/>
  <c r="E1442" i="2"/>
  <c r="D1444" i="2" l="1"/>
  <c r="F1443" i="2"/>
  <c r="E1443" i="2"/>
  <c r="F1444" i="2" l="1"/>
  <c r="E1444" i="2"/>
  <c r="D1445" i="2"/>
  <c r="D1446" i="2" l="1"/>
  <c r="E1445" i="2"/>
  <c r="F1445" i="2"/>
  <c r="F1446" i="2" l="1"/>
  <c r="E1446" i="2"/>
  <c r="D1447" i="2"/>
  <c r="F1447" i="2" l="1"/>
  <c r="E1447" i="2"/>
  <c r="D1448" i="2"/>
  <c r="D1449" i="2" l="1"/>
  <c r="F1448" i="2"/>
  <c r="E1448" i="2"/>
  <c r="D1450" i="2" l="1"/>
  <c r="E1449" i="2"/>
  <c r="F1449" i="2"/>
  <c r="F1450" i="2" l="1"/>
  <c r="E1450" i="2"/>
  <c r="D1451" i="2"/>
  <c r="E1451" i="2" l="1"/>
  <c r="F1451" i="2"/>
  <c r="D1452" i="2"/>
  <c r="F1452" i="2" l="1"/>
  <c r="E1452" i="2"/>
  <c r="D1453" i="2"/>
  <c r="E1453" i="2" l="1"/>
  <c r="F1453" i="2"/>
  <c r="D1454" i="2"/>
  <c r="F1454" i="2" l="1"/>
  <c r="E1454" i="2"/>
  <c r="D1455" i="2"/>
  <c r="F1455" i="2" l="1"/>
  <c r="E1455" i="2"/>
  <c r="D1456" i="2"/>
  <c r="D1457" i="2" l="1"/>
  <c r="F1456" i="2"/>
  <c r="E1456" i="2"/>
  <c r="E1457" i="2" l="1"/>
  <c r="F1457" i="2"/>
  <c r="D1458" i="2"/>
  <c r="D1459" i="2" l="1"/>
  <c r="E1458" i="2"/>
  <c r="F1458" i="2"/>
  <c r="D1460" i="2" l="1"/>
  <c r="F1459" i="2"/>
  <c r="E1459" i="2"/>
  <c r="F1460" i="2" l="1"/>
  <c r="E1460" i="2"/>
  <c r="D1461" i="2"/>
  <c r="D1462" i="2" l="1"/>
  <c r="E1461" i="2"/>
  <c r="F1461" i="2"/>
  <c r="D1463" i="2" l="1"/>
  <c r="F1462" i="2"/>
  <c r="E1462" i="2"/>
  <c r="F1463" i="2" l="1"/>
  <c r="E1463" i="2"/>
  <c r="D1464" i="2"/>
  <c r="D1465" i="2" l="1"/>
  <c r="F1464" i="2"/>
  <c r="E1464" i="2"/>
  <c r="E1465" i="2" l="1"/>
  <c r="F1465" i="2"/>
  <c r="D1466" i="2"/>
  <c r="F1466" i="2" l="1"/>
  <c r="E1466" i="2"/>
  <c r="D1467" i="2"/>
  <c r="E1467" i="2" l="1"/>
  <c r="F1467" i="2"/>
  <c r="D1468" i="2"/>
  <c r="F1468" i="2" l="1"/>
  <c r="E1468" i="2"/>
  <c r="D1469" i="2"/>
  <c r="D1470" i="2" l="1"/>
  <c r="E1469" i="2"/>
  <c r="F1469" i="2"/>
  <c r="D1471" i="2" l="1"/>
  <c r="F1470" i="2"/>
  <c r="E1470" i="2"/>
  <c r="F1471" i="2" l="1"/>
  <c r="E1471" i="2"/>
  <c r="D1472" i="2"/>
  <c r="D1473" i="2" l="1"/>
  <c r="F1472" i="2"/>
  <c r="E1472" i="2"/>
  <c r="D1474" i="2" l="1"/>
  <c r="E1473" i="2"/>
  <c r="F1473" i="2"/>
  <c r="D1475" i="2" l="1"/>
  <c r="E1474" i="2"/>
  <c r="F1474" i="2"/>
  <c r="E1475" i="2" l="1"/>
  <c r="F1475" i="2"/>
  <c r="D1476" i="2"/>
  <c r="E1476" i="2" l="1"/>
  <c r="F1476" i="2"/>
  <c r="D1477" i="2"/>
  <c r="E1477" i="2" l="1"/>
  <c r="F1477" i="2"/>
  <c r="D1478" i="2"/>
  <c r="E1478" i="2" l="1"/>
  <c r="F1478" i="2"/>
  <c r="D1479" i="2"/>
  <c r="D1480" i="2" l="1"/>
  <c r="F1479" i="2"/>
  <c r="E1479" i="2"/>
  <c r="F1480" i="2" l="1"/>
  <c r="E1480" i="2"/>
  <c r="D1481" i="2"/>
  <c r="F1481" i="2" l="1"/>
  <c r="E1481" i="2"/>
  <c r="D1482" i="2"/>
  <c r="F1482" i="2" l="1"/>
  <c r="E1482" i="2"/>
  <c r="D1483" i="2"/>
  <c r="F1483" i="2" l="1"/>
  <c r="E1483" i="2"/>
  <c r="D1484" i="2"/>
  <c r="E1484" i="2" l="1"/>
  <c r="F1484" i="2"/>
  <c r="D1485" i="2"/>
  <c r="F1485" i="2" l="1"/>
  <c r="E1485" i="2"/>
  <c r="D1486" i="2"/>
  <c r="F1486" i="2" l="1"/>
  <c r="E1486" i="2"/>
  <c r="D1487" i="2"/>
  <c r="F1487" i="2" l="1"/>
  <c r="E1487" i="2"/>
  <c r="D1488" i="2"/>
  <c r="D1489" i="2" l="1"/>
  <c r="F1488" i="2"/>
  <c r="E1488" i="2"/>
  <c r="D1490" i="2" l="1"/>
  <c r="E1489" i="2"/>
  <c r="F1489" i="2"/>
  <c r="E1490" i="2" l="1"/>
  <c r="F1490" i="2"/>
  <c r="D1491" i="2"/>
  <c r="F1491" i="2" l="1"/>
  <c r="E1491" i="2"/>
  <c r="D1492" i="2"/>
  <c r="D1493" i="2" l="1"/>
  <c r="F1492" i="2"/>
  <c r="E1492" i="2"/>
  <c r="E1493" i="2" l="1"/>
  <c r="F1493" i="2"/>
  <c r="D1494" i="2"/>
  <c r="E1494" i="2" l="1"/>
  <c r="F1494" i="2"/>
  <c r="D1495" i="2"/>
  <c r="D1496" i="2" l="1"/>
  <c r="F1495" i="2"/>
  <c r="E1495" i="2"/>
  <c r="D1497" i="2" l="1"/>
  <c r="F1496" i="2"/>
  <c r="E1496" i="2"/>
  <c r="D1498" i="2" l="1"/>
  <c r="F1497" i="2"/>
  <c r="E1497" i="2"/>
  <c r="F1498" i="2" l="1"/>
  <c r="E1498" i="2"/>
  <c r="D1499" i="2"/>
  <c r="D1500" i="2" l="1"/>
  <c r="E1499" i="2"/>
  <c r="F1499" i="2"/>
  <c r="F1500" i="2" l="1"/>
  <c r="E1500" i="2"/>
  <c r="D1501" i="2"/>
  <c r="D1502" i="2" l="1"/>
  <c r="E1501" i="2"/>
  <c r="F1501" i="2"/>
  <c r="F1502" i="2" l="1"/>
  <c r="E1502" i="2"/>
  <c r="D1503" i="2"/>
  <c r="D1504" i="2" l="1"/>
  <c r="F1503" i="2"/>
  <c r="E1503" i="2"/>
  <c r="F1504" i="2" l="1"/>
  <c r="E1504" i="2"/>
  <c r="D1505" i="2"/>
  <c r="D1506" i="2" l="1"/>
  <c r="E1505" i="2"/>
  <c r="F1505" i="2"/>
  <c r="F1506" i="2" l="1"/>
  <c r="E1506" i="2"/>
  <c r="D1507" i="2"/>
  <c r="E1507" i="2" l="1"/>
  <c r="F1507" i="2"/>
  <c r="D1508" i="2"/>
  <c r="D1509" i="2" l="1"/>
  <c r="F1508" i="2"/>
  <c r="E1508" i="2"/>
  <c r="D1510" i="2" l="1"/>
  <c r="F1509" i="2"/>
  <c r="E1509" i="2"/>
  <c r="D1511" i="2" l="1"/>
  <c r="F1510" i="2"/>
  <c r="E1510" i="2"/>
  <c r="F1511" i="2" l="1"/>
  <c r="E1511" i="2"/>
  <c r="D1512" i="2"/>
  <c r="F1512" i="2" l="1"/>
  <c r="E1512" i="2"/>
  <c r="D1513" i="2"/>
  <c r="E1513" i="2" l="1"/>
  <c r="F1513" i="2"/>
  <c r="D1514" i="2"/>
  <c r="F1514" i="2" l="1"/>
  <c r="E1514" i="2"/>
  <c r="D1515" i="2"/>
  <c r="D1516" i="2" l="1"/>
  <c r="F1515" i="2"/>
  <c r="E1515" i="2"/>
  <c r="E1516" i="2" l="1"/>
  <c r="F1516" i="2"/>
  <c r="D1517" i="2"/>
  <c r="D1518" i="2" l="1"/>
  <c r="E1517" i="2"/>
  <c r="F1517" i="2"/>
  <c r="E1518" i="2" l="1"/>
  <c r="F1518" i="2"/>
  <c r="D1519" i="2"/>
  <c r="F1519" i="2" l="1"/>
  <c r="E1519" i="2"/>
  <c r="D1520" i="2"/>
  <c r="D1521" i="2" l="1"/>
  <c r="F1520" i="2"/>
  <c r="E1520" i="2"/>
  <c r="E1521" i="2" l="1"/>
  <c r="F1521" i="2"/>
  <c r="D1522" i="2"/>
  <c r="E1522" i="2" l="1"/>
  <c r="F1522" i="2"/>
  <c r="D1523" i="2"/>
  <c r="F1523" i="2" l="1"/>
  <c r="E1523" i="2"/>
  <c r="D1524" i="2"/>
  <c r="D1525" i="2" l="1"/>
  <c r="F1524" i="2"/>
  <c r="E1524" i="2"/>
  <c r="E1525" i="2" l="1"/>
  <c r="F1525" i="2"/>
  <c r="D1526" i="2"/>
  <c r="F1526" i="2" l="1"/>
  <c r="E1526" i="2"/>
  <c r="D1527" i="2"/>
  <c r="F1527" i="2" l="1"/>
  <c r="E1527" i="2"/>
  <c r="D1528" i="2"/>
  <c r="D1529" i="2" l="1"/>
  <c r="F1528" i="2"/>
  <c r="E1528" i="2"/>
  <c r="E1529" i="2" l="1"/>
  <c r="F1529" i="2"/>
  <c r="D1530" i="2"/>
  <c r="F1530" i="2" l="1"/>
  <c r="E1530" i="2"/>
  <c r="D1531" i="2"/>
  <c r="F1531" i="2" l="1"/>
  <c r="E1531" i="2"/>
  <c r="D1532" i="2"/>
  <c r="D1533" i="2" l="1"/>
  <c r="F1532" i="2"/>
  <c r="E1532" i="2"/>
  <c r="F1533" i="2" l="1"/>
  <c r="E1533" i="2"/>
  <c r="D1534" i="2"/>
  <c r="D1535" i="2" l="1"/>
  <c r="E1534" i="2"/>
  <c r="F1534" i="2"/>
  <c r="F1535" i="2" l="1"/>
  <c r="E1535" i="2"/>
  <c r="D1536" i="2"/>
  <c r="F1536" i="2" l="1"/>
  <c r="E1536" i="2"/>
  <c r="D1537" i="2"/>
  <c r="E1537" i="2" l="1"/>
  <c r="F1537" i="2"/>
  <c r="D1538" i="2"/>
  <c r="F1538" i="2" l="1"/>
  <c r="E1538" i="2"/>
  <c r="D1539" i="2"/>
  <c r="E1539" i="2" l="1"/>
  <c r="F1539" i="2"/>
  <c r="D1540" i="2"/>
  <c r="D1541" i="2" l="1"/>
  <c r="E1540" i="2"/>
  <c r="F1540" i="2"/>
  <c r="D1542" i="2" l="1"/>
  <c r="F1541" i="2"/>
  <c r="E1541" i="2"/>
  <c r="F1542" i="2" l="1"/>
  <c r="E1542" i="2"/>
  <c r="D1543" i="2"/>
  <c r="F1543" i="2" l="1"/>
  <c r="E1543" i="2"/>
  <c r="D1544" i="2"/>
  <c r="F1544" i="2" l="1"/>
  <c r="E1544" i="2"/>
  <c r="D1545" i="2"/>
  <c r="D1546" i="2" l="1"/>
  <c r="F1545" i="2"/>
  <c r="E1545" i="2"/>
  <c r="D1547" i="2" l="1"/>
  <c r="E1546" i="2"/>
  <c r="F1546" i="2"/>
  <c r="F1547" i="2" l="1"/>
  <c r="E1547" i="2"/>
  <c r="D1548" i="2"/>
  <c r="F1548" i="2" l="1"/>
  <c r="E1548" i="2"/>
  <c r="D1549" i="2"/>
  <c r="F1549" i="2" l="1"/>
  <c r="E1549" i="2"/>
  <c r="D1550" i="2"/>
  <c r="E1550" i="2" l="1"/>
  <c r="F1550" i="2"/>
  <c r="D1551" i="2"/>
  <c r="E1551" i="2" l="1"/>
  <c r="F1551" i="2"/>
  <c r="D1552" i="2"/>
  <c r="D1553" i="2" l="1"/>
  <c r="F1552" i="2"/>
  <c r="E1552" i="2"/>
  <c r="D1554" i="2" l="1"/>
  <c r="F1553" i="2"/>
  <c r="E1553" i="2"/>
  <c r="D1555" i="2" l="1"/>
  <c r="F1554" i="2"/>
  <c r="E1554" i="2"/>
  <c r="D1556" i="2" l="1"/>
  <c r="E1555" i="2"/>
  <c r="F1555" i="2"/>
  <c r="F1556" i="2" l="1"/>
  <c r="E1556" i="2"/>
  <c r="D1557" i="2"/>
  <c r="E1557" i="2" l="1"/>
  <c r="F1557" i="2"/>
  <c r="D1558" i="2"/>
  <c r="F1558" i="2" l="1"/>
  <c r="E1558" i="2"/>
  <c r="D1559" i="2"/>
  <c r="D1560" i="2" l="1"/>
  <c r="F1559" i="2"/>
  <c r="E1559" i="2"/>
  <c r="D1561" i="2" l="1"/>
  <c r="E1560" i="2"/>
  <c r="F1560" i="2"/>
  <c r="E1561" i="2" l="1"/>
  <c r="F1561" i="2"/>
  <c r="D1562" i="2"/>
  <c r="F1562" i="2" l="1"/>
  <c r="E1562" i="2"/>
  <c r="D1563" i="2"/>
  <c r="D1564" i="2" l="1"/>
  <c r="F1563" i="2"/>
  <c r="E1563" i="2"/>
  <c r="F1564" i="2" l="1"/>
  <c r="E1564" i="2"/>
  <c r="D1565" i="2"/>
  <c r="E1565" i="2" l="1"/>
  <c r="F1565" i="2"/>
  <c r="D1566" i="2"/>
  <c r="F1566" i="2" l="1"/>
  <c r="E1566" i="2"/>
  <c r="D1567" i="2"/>
  <c r="E1567" i="2" l="1"/>
  <c r="F1567" i="2"/>
  <c r="D1568" i="2"/>
  <c r="D1569" i="2" l="1"/>
  <c r="F1568" i="2"/>
  <c r="E1568" i="2"/>
  <c r="E1569" i="2" l="1"/>
  <c r="F1569" i="2"/>
  <c r="D1570" i="2"/>
  <c r="D1571" i="2" l="1"/>
  <c r="F1570" i="2"/>
  <c r="E1570" i="2"/>
  <c r="D1572" i="2" l="1"/>
  <c r="E1571" i="2"/>
  <c r="F1571" i="2"/>
  <c r="F1572" i="2" l="1"/>
  <c r="E1572" i="2"/>
  <c r="D1573" i="2"/>
  <c r="F1573" i="2" l="1"/>
  <c r="E1573" i="2"/>
  <c r="D1574" i="2"/>
  <c r="E1574" i="2" l="1"/>
  <c r="F1574" i="2"/>
  <c r="D1575" i="2"/>
  <c r="E1575" i="2" l="1"/>
  <c r="F1575" i="2"/>
  <c r="D1576" i="2"/>
  <c r="F1576" i="2" l="1"/>
  <c r="E1576" i="2"/>
  <c r="D1577" i="2"/>
  <c r="D1578" i="2" l="1"/>
  <c r="E1577" i="2"/>
  <c r="F1577" i="2"/>
  <c r="D1579" i="2" l="1"/>
  <c r="F1578" i="2"/>
  <c r="E1578" i="2"/>
  <c r="D1580" i="2" l="1"/>
  <c r="F1579" i="2"/>
  <c r="E1579" i="2"/>
  <c r="D1581" i="2" l="1"/>
  <c r="F1580" i="2"/>
  <c r="E1580" i="2"/>
  <c r="D1582" i="2" l="1"/>
  <c r="E1581" i="2"/>
  <c r="F1581" i="2"/>
  <c r="D1583" i="2" l="1"/>
  <c r="E1582" i="2"/>
  <c r="F1582" i="2"/>
  <c r="F1583" i="2" l="1"/>
  <c r="E1583" i="2"/>
  <c r="D1584" i="2"/>
  <c r="F1584" i="2" l="1"/>
  <c r="E1584" i="2"/>
  <c r="D1585" i="2"/>
  <c r="E1585" i="2" l="1"/>
  <c r="F1585" i="2"/>
  <c r="D1586" i="2"/>
  <c r="D1587" i="2" l="1"/>
  <c r="E1586" i="2"/>
  <c r="F1586" i="2"/>
  <c r="E1587" i="2" l="1"/>
  <c r="F1587" i="2"/>
  <c r="D1588" i="2"/>
  <c r="D1589" i="2" l="1"/>
  <c r="F1588" i="2"/>
  <c r="E1588" i="2"/>
  <c r="D1590" i="2" l="1"/>
  <c r="E1589" i="2"/>
  <c r="F1589" i="2"/>
  <c r="F1590" i="2" l="1"/>
  <c r="E1590" i="2"/>
  <c r="D1591" i="2"/>
  <c r="F1591" i="2" l="1"/>
  <c r="E1591" i="2"/>
  <c r="D1592" i="2"/>
  <c r="F1592" i="2" l="1"/>
  <c r="E1592" i="2"/>
  <c r="D1593" i="2"/>
  <c r="D1594" i="2" l="1"/>
  <c r="F1593" i="2"/>
  <c r="E1593" i="2"/>
  <c r="D1595" i="2" l="1"/>
  <c r="E1594" i="2"/>
  <c r="F1594" i="2"/>
  <c r="E1595" i="2" l="1"/>
  <c r="F1595" i="2"/>
  <c r="D1596" i="2"/>
  <c r="D1597" i="2" l="1"/>
  <c r="F1596" i="2"/>
  <c r="E1596" i="2"/>
  <c r="D1598" i="2" l="1"/>
  <c r="F1597" i="2"/>
  <c r="E1597" i="2"/>
  <c r="D1599" i="2" l="1"/>
  <c r="F1598" i="2"/>
  <c r="E1598" i="2"/>
  <c r="F1599" i="2" l="1"/>
  <c r="E1599" i="2"/>
  <c r="D1600" i="2"/>
  <c r="D1601" i="2" l="1"/>
  <c r="F1600" i="2"/>
  <c r="E1600" i="2"/>
  <c r="E1601" i="2" l="1"/>
  <c r="F1601" i="2"/>
  <c r="D1602" i="2"/>
  <c r="D1603" i="2" l="1"/>
  <c r="F1602" i="2"/>
  <c r="E1602" i="2"/>
  <c r="F1603" i="2" l="1"/>
  <c r="E1603" i="2"/>
  <c r="D1604" i="2"/>
  <c r="D1605" i="2" l="1"/>
  <c r="F1604" i="2"/>
  <c r="E1604" i="2"/>
  <c r="E1605" i="2" l="1"/>
  <c r="F1605" i="2"/>
  <c r="D1606" i="2"/>
  <c r="D1607" i="2" l="1"/>
  <c r="E1606" i="2"/>
  <c r="F1606" i="2"/>
  <c r="F1607" i="2" l="1"/>
  <c r="E1607" i="2"/>
  <c r="D1608" i="2"/>
  <c r="D1609" i="2" l="1"/>
  <c r="F1608" i="2"/>
  <c r="E1608" i="2"/>
  <c r="E1609" i="2" l="1"/>
  <c r="F1609" i="2"/>
  <c r="D1610" i="2"/>
  <c r="D1611" i="2" l="1"/>
  <c r="E1610" i="2"/>
  <c r="F1610" i="2"/>
  <c r="D1612" i="2" l="1"/>
  <c r="F1611" i="2"/>
  <c r="E1611" i="2"/>
  <c r="D1613" i="2" l="1"/>
  <c r="F1612" i="2"/>
  <c r="E1612" i="2"/>
  <c r="E1613" i="2" l="1"/>
  <c r="F1613" i="2"/>
  <c r="D1614" i="2"/>
  <c r="F1614" i="2" l="1"/>
  <c r="E1614" i="2"/>
  <c r="D1615" i="2"/>
  <c r="D1616" i="2" l="1"/>
  <c r="F1615" i="2"/>
  <c r="E1615" i="2"/>
  <c r="D1617" i="2" l="1"/>
  <c r="F1616" i="2"/>
  <c r="E1616" i="2"/>
  <c r="E1617" i="2" l="1"/>
  <c r="F1617" i="2"/>
  <c r="D1618" i="2"/>
  <c r="D1619" i="2" l="1"/>
  <c r="E1618" i="2"/>
  <c r="F1618" i="2"/>
  <c r="D1620" i="2" l="1"/>
  <c r="F1619" i="2"/>
  <c r="E1619" i="2"/>
  <c r="F1620" i="2" l="1"/>
  <c r="E1620" i="2"/>
  <c r="D1621" i="2"/>
  <c r="E1621" i="2" l="1"/>
  <c r="F1621" i="2"/>
  <c r="D1622" i="2"/>
  <c r="D1623" i="2" l="1"/>
  <c r="F1622" i="2"/>
  <c r="E1622" i="2"/>
  <c r="F1623" i="2" l="1"/>
  <c r="E1623" i="2"/>
  <c r="D1624" i="2"/>
  <c r="D1625" i="2" l="1"/>
  <c r="F1624" i="2"/>
  <c r="E1624" i="2"/>
  <c r="E1625" i="2" l="1"/>
  <c r="F1625" i="2"/>
  <c r="D1626" i="2"/>
  <c r="E1626" i="2" l="1"/>
  <c r="F1626" i="2"/>
  <c r="D1627" i="2"/>
  <c r="D1628" i="2" l="1"/>
  <c r="E1627" i="2"/>
  <c r="F1627" i="2"/>
  <c r="F1628" i="2" l="1"/>
  <c r="E1628" i="2"/>
  <c r="D1629" i="2"/>
  <c r="E1629" i="2" l="1"/>
  <c r="F1629" i="2"/>
  <c r="D1630" i="2"/>
  <c r="F1630" i="2" l="1"/>
  <c r="E1630" i="2"/>
  <c r="D1631" i="2"/>
  <c r="E1631" i="2" l="1"/>
  <c r="F1631" i="2"/>
  <c r="D1632" i="2"/>
  <c r="F1632" i="2" l="1"/>
  <c r="E1632" i="2"/>
  <c r="D1633" i="2"/>
  <c r="E1633" i="2" l="1"/>
  <c r="F1633" i="2"/>
  <c r="D1634" i="2"/>
  <c r="E1634" i="2" l="1"/>
  <c r="F1634" i="2"/>
  <c r="D1635" i="2"/>
  <c r="E1635" i="2" l="1"/>
  <c r="F1635" i="2"/>
  <c r="D1636" i="2"/>
  <c r="D1637" i="2" l="1"/>
  <c r="F1636" i="2"/>
  <c r="E1636" i="2"/>
  <c r="D1638" i="2" l="1"/>
  <c r="E1637" i="2"/>
  <c r="F1637" i="2"/>
  <c r="D1639" i="2" l="1"/>
  <c r="F1638" i="2"/>
  <c r="E1638" i="2"/>
  <c r="D1640" i="2" l="1"/>
  <c r="E1639" i="2"/>
  <c r="F1639" i="2"/>
  <c r="D1641" i="2" l="1"/>
  <c r="F1640" i="2"/>
  <c r="E1640" i="2"/>
  <c r="D1642" i="2" l="1"/>
  <c r="E1641" i="2"/>
  <c r="F1641" i="2"/>
  <c r="F1642" i="2" l="1"/>
  <c r="E1642" i="2"/>
  <c r="D1643" i="2"/>
  <c r="F1643" i="2" l="1"/>
  <c r="E1643" i="2"/>
  <c r="D1644" i="2"/>
  <c r="F1644" i="2" l="1"/>
  <c r="E1644" i="2"/>
  <c r="D1645" i="2"/>
  <c r="D1646" i="2" l="1"/>
  <c r="E1645" i="2"/>
  <c r="F1645" i="2"/>
  <c r="F1646" i="2" l="1"/>
  <c r="E1646" i="2"/>
  <c r="D1647" i="2"/>
  <c r="F1647" i="2" l="1"/>
  <c r="E1647" i="2"/>
  <c r="D1648" i="2"/>
  <c r="F1648" i="2" l="1"/>
  <c r="E1648" i="2"/>
  <c r="D1649" i="2"/>
  <c r="E1649" i="2" l="1"/>
  <c r="F1649" i="2"/>
  <c r="D1650" i="2"/>
  <c r="F1650" i="2" l="1"/>
  <c r="E1650" i="2"/>
  <c r="D1651" i="2"/>
  <c r="D1652" i="2" l="1"/>
  <c r="F1651" i="2"/>
  <c r="E1651" i="2"/>
  <c r="D1653" i="2" l="1"/>
  <c r="F1652" i="2"/>
  <c r="E1652" i="2"/>
  <c r="D1654" i="2" l="1"/>
  <c r="E1653" i="2"/>
  <c r="F1653" i="2"/>
  <c r="D1655" i="2" l="1"/>
  <c r="F1654" i="2"/>
  <c r="E1654" i="2"/>
  <c r="F1655" i="2" l="1"/>
  <c r="E1655" i="2"/>
  <c r="D1656" i="2"/>
  <c r="D1657" i="2" l="1"/>
  <c r="F1656" i="2"/>
  <c r="E1656" i="2"/>
  <c r="E1657" i="2" l="1"/>
  <c r="F1657" i="2"/>
  <c r="D1658" i="2"/>
  <c r="D1659" i="2" l="1"/>
  <c r="F1658" i="2"/>
  <c r="E1658" i="2"/>
  <c r="D1660" i="2" l="1"/>
  <c r="F1659" i="2"/>
  <c r="E1659" i="2"/>
  <c r="D1661" i="2" l="1"/>
  <c r="F1660" i="2"/>
  <c r="E1660" i="2"/>
  <c r="E1661" i="2" l="1"/>
  <c r="F1661" i="2"/>
  <c r="D1662" i="2"/>
  <c r="D1663" i="2" l="1"/>
  <c r="F1662" i="2"/>
  <c r="E1662" i="2"/>
  <c r="D1664" i="2" l="1"/>
  <c r="F1663" i="2"/>
  <c r="E1663" i="2"/>
  <c r="E1664" i="2" l="1"/>
  <c r="F1664" i="2"/>
  <c r="D1665" i="2"/>
  <c r="F1665" i="2" l="1"/>
  <c r="E1665" i="2"/>
  <c r="D1666" i="2"/>
  <c r="F1666" i="2" l="1"/>
  <c r="E1666" i="2"/>
  <c r="D1667" i="2"/>
  <c r="F1667" i="2" l="1"/>
  <c r="E1667" i="2"/>
  <c r="D1668" i="2"/>
  <c r="D1669" i="2" l="1"/>
  <c r="F1668" i="2"/>
  <c r="E1668" i="2"/>
  <c r="D1670" i="2" l="1"/>
  <c r="E1669" i="2"/>
  <c r="F1669" i="2"/>
  <c r="D1671" i="2" l="1"/>
  <c r="F1670" i="2"/>
  <c r="E1670" i="2"/>
  <c r="F1671" i="2" l="1"/>
  <c r="E1671" i="2"/>
  <c r="D1672" i="2"/>
  <c r="F1672" i="2" l="1"/>
  <c r="E1672" i="2"/>
  <c r="D1673" i="2"/>
  <c r="D1674" i="2" l="1"/>
  <c r="E1673" i="2"/>
  <c r="F1673" i="2"/>
  <c r="D1675" i="2" l="1"/>
  <c r="E1674" i="2"/>
  <c r="F1674" i="2"/>
  <c r="D1676" i="2" l="1"/>
  <c r="F1675" i="2"/>
  <c r="E1675" i="2"/>
  <c r="F1676" i="2" l="1"/>
  <c r="E1676" i="2"/>
  <c r="D1677" i="2"/>
  <c r="E1677" i="2" l="1"/>
  <c r="F1677" i="2"/>
  <c r="D1678" i="2"/>
  <c r="F1678" i="2" l="1"/>
  <c r="E1678" i="2"/>
  <c r="D1679" i="2"/>
  <c r="F1679" i="2" l="1"/>
  <c r="E1679" i="2"/>
  <c r="D1680" i="2"/>
  <c r="D1681" i="2" l="1"/>
  <c r="F1680" i="2"/>
  <c r="E1680" i="2"/>
  <c r="D1682" i="2" l="1"/>
  <c r="F1681" i="2"/>
  <c r="E1681" i="2"/>
  <c r="D1683" i="2" l="1"/>
  <c r="F1682" i="2"/>
  <c r="E1682" i="2"/>
  <c r="D1684" i="2" l="1"/>
  <c r="F1683" i="2"/>
  <c r="E1683" i="2"/>
  <c r="F1684" i="2" l="1"/>
  <c r="E1684" i="2"/>
  <c r="D1685" i="2"/>
  <c r="D1686" i="2" l="1"/>
  <c r="E1685" i="2"/>
  <c r="F1685" i="2"/>
  <c r="E1686" i="2" l="1"/>
  <c r="F1686" i="2"/>
  <c r="D1687" i="2"/>
  <c r="D1688" i="2" l="1"/>
  <c r="F1687" i="2"/>
  <c r="E1687" i="2"/>
  <c r="F1688" i="2" l="1"/>
  <c r="E1688" i="2"/>
  <c r="D1689" i="2"/>
  <c r="E1689" i="2" l="1"/>
  <c r="F1689" i="2"/>
  <c r="D1690" i="2"/>
  <c r="F1690" i="2" l="1"/>
  <c r="E1690" i="2"/>
  <c r="D1691" i="2"/>
  <c r="D1692" i="2" l="1"/>
  <c r="F1691" i="2"/>
  <c r="E1691" i="2"/>
  <c r="F1692" i="2" l="1"/>
  <c r="E1692" i="2"/>
  <c r="D1693" i="2"/>
  <c r="D1694" i="2" l="1"/>
  <c r="E1693" i="2"/>
  <c r="F1693" i="2"/>
  <c r="F1694" i="2" l="1"/>
  <c r="E1694" i="2"/>
  <c r="D1695" i="2"/>
  <c r="F1695" i="2" l="1"/>
  <c r="E1695" i="2"/>
  <c r="D1696" i="2"/>
  <c r="F1696" i="2" l="1"/>
  <c r="E1696" i="2"/>
  <c r="D1697" i="2"/>
  <c r="D1698" i="2" l="1"/>
  <c r="E1697" i="2"/>
  <c r="F1697" i="2"/>
  <c r="D1699" i="2" l="1"/>
  <c r="F1698" i="2"/>
  <c r="E1698" i="2"/>
  <c r="F1699" i="2" l="1"/>
  <c r="E1699" i="2"/>
  <c r="D1700" i="2"/>
  <c r="F1700" i="2" l="1"/>
  <c r="E1700" i="2"/>
  <c r="D1701" i="2"/>
  <c r="D1702" i="2" l="1"/>
  <c r="F1701" i="2"/>
  <c r="E1701" i="2"/>
  <c r="F1702" i="2" l="1"/>
  <c r="E1702" i="2"/>
  <c r="D1703" i="2"/>
  <c r="F1703" i="2" l="1"/>
  <c r="E1703" i="2"/>
  <c r="D1704" i="2"/>
  <c r="F1704" i="2" l="1"/>
  <c r="E1704" i="2"/>
  <c r="D1705" i="2"/>
  <c r="F1705" i="2" l="1"/>
  <c r="E1705" i="2"/>
  <c r="D1706" i="2"/>
  <c r="E1706" i="2" l="1"/>
  <c r="F1706" i="2"/>
  <c r="D1707" i="2"/>
  <c r="D1708" i="2" l="1"/>
  <c r="E1707" i="2"/>
  <c r="F1707" i="2"/>
  <c r="D1709" i="2" l="1"/>
  <c r="F1708" i="2"/>
  <c r="E1708" i="2"/>
  <c r="E1709" i="2" l="1"/>
  <c r="F1709" i="2"/>
  <c r="D1710" i="2"/>
  <c r="F1710" i="2" l="1"/>
  <c r="E1710" i="2"/>
  <c r="D1711" i="2"/>
  <c r="D1712" i="2" l="1"/>
  <c r="E1711" i="2"/>
  <c r="F1711" i="2"/>
  <c r="D1713" i="2" l="1"/>
  <c r="E1712" i="2"/>
  <c r="F1712" i="2"/>
  <c r="D1714" i="2" l="1"/>
  <c r="E1713" i="2"/>
  <c r="F1713" i="2"/>
  <c r="D1715" i="2" l="1"/>
  <c r="F1714" i="2"/>
  <c r="E1714" i="2"/>
  <c r="D1716" i="2" l="1"/>
  <c r="F1715" i="2"/>
  <c r="E1715" i="2"/>
  <c r="F1716" i="2" l="1"/>
  <c r="E1716" i="2"/>
  <c r="D1717" i="2"/>
  <c r="E1717" i="2" l="1"/>
  <c r="F1717" i="2"/>
  <c r="D1718" i="2"/>
  <c r="F1718" i="2" l="1"/>
  <c r="E1718" i="2"/>
  <c r="D1719" i="2"/>
  <c r="D1720" i="2" l="1"/>
  <c r="F1719" i="2"/>
  <c r="E1719" i="2"/>
  <c r="F1720" i="2" l="1"/>
  <c r="E1720" i="2"/>
  <c r="D1721" i="2"/>
  <c r="E1721" i="2" l="1"/>
  <c r="F1721" i="2"/>
  <c r="D1722" i="2"/>
  <c r="D1723" i="2" l="1"/>
  <c r="F1722" i="2"/>
  <c r="E1722" i="2"/>
  <c r="D1724" i="2" l="1"/>
  <c r="E1723" i="2"/>
  <c r="F1723" i="2"/>
  <c r="D1725" i="2" l="1"/>
  <c r="F1724" i="2"/>
  <c r="E1724" i="2"/>
  <c r="D1726" i="2" l="1"/>
  <c r="E1725" i="2"/>
  <c r="F1725" i="2"/>
  <c r="D1727" i="2" l="1"/>
  <c r="F1726" i="2"/>
  <c r="E1726" i="2"/>
  <c r="D1728" i="2" l="1"/>
  <c r="F1727" i="2"/>
  <c r="E1727" i="2"/>
  <c r="F1728" i="2" l="1"/>
  <c r="E1728" i="2"/>
  <c r="D1729" i="2"/>
  <c r="D1730" i="2" l="1"/>
  <c r="E1729" i="2"/>
  <c r="F1729" i="2"/>
  <c r="D1731" i="2" l="1"/>
  <c r="F1730" i="2"/>
  <c r="E1730" i="2"/>
  <c r="F1731" i="2" l="1"/>
  <c r="E1731" i="2"/>
  <c r="D1732" i="2"/>
  <c r="D1733" i="2" l="1"/>
  <c r="F1732" i="2"/>
  <c r="E1732" i="2"/>
  <c r="E1733" i="2" l="1"/>
  <c r="F1733" i="2"/>
  <c r="D1734" i="2"/>
  <c r="F1734" i="2" l="1"/>
  <c r="E1734" i="2"/>
  <c r="D1735" i="2"/>
  <c r="F1735" i="2" l="1"/>
  <c r="E1735" i="2"/>
  <c r="D1736" i="2"/>
  <c r="F1736" i="2" l="1"/>
  <c r="E1736" i="2"/>
  <c r="D1737" i="2"/>
  <c r="E1737" i="2" l="1"/>
  <c r="F1737" i="2"/>
  <c r="D1738" i="2"/>
  <c r="E1738" i="2" l="1"/>
  <c r="F1738" i="2"/>
  <c r="D1739" i="2"/>
  <c r="F1739" i="2" l="1"/>
  <c r="E1739" i="2"/>
  <c r="D1740" i="2"/>
  <c r="F1740" i="2" l="1"/>
  <c r="E1740" i="2"/>
  <c r="D1741" i="2"/>
  <c r="F1741" i="2" l="1"/>
  <c r="E1741" i="2"/>
  <c r="D1742" i="2"/>
  <c r="D1743" i="2" l="1"/>
  <c r="F1742" i="2"/>
  <c r="E1742" i="2"/>
  <c r="D1744" i="2" l="1"/>
  <c r="F1743" i="2"/>
  <c r="E1743" i="2"/>
  <c r="D1745" i="2" l="1"/>
  <c r="F1744" i="2"/>
  <c r="E1744" i="2"/>
  <c r="D1746" i="2" l="1"/>
  <c r="E1745" i="2"/>
  <c r="F1745" i="2"/>
  <c r="D1747" i="2" l="1"/>
  <c r="F1746" i="2"/>
  <c r="E1746" i="2"/>
  <c r="F1747" i="2" l="1"/>
  <c r="E1747" i="2"/>
  <c r="D1748" i="2"/>
  <c r="D1749" i="2" l="1"/>
  <c r="E1748" i="2"/>
  <c r="F1748" i="2"/>
  <c r="D1750" i="2" l="1"/>
  <c r="E1749" i="2"/>
  <c r="F1749" i="2"/>
  <c r="F1750" i="2" l="1"/>
  <c r="E1750" i="2"/>
  <c r="D1751" i="2"/>
  <c r="F1751" i="2" l="1"/>
  <c r="E1751" i="2"/>
  <c r="D1752" i="2"/>
  <c r="D1753" i="2" l="1"/>
  <c r="F1752" i="2"/>
  <c r="E1752" i="2"/>
  <c r="E1753" i="2" l="1"/>
  <c r="F1753" i="2"/>
  <c r="D1754" i="2"/>
  <c r="F1754" i="2" l="1"/>
  <c r="E1754" i="2"/>
  <c r="D1755" i="2"/>
  <c r="D1756" i="2" l="1"/>
  <c r="F1755" i="2"/>
  <c r="E1755" i="2"/>
  <c r="D1757" i="2" l="1"/>
  <c r="F1756" i="2"/>
  <c r="E1756" i="2"/>
  <c r="E1757" i="2" l="1"/>
  <c r="F1757" i="2"/>
  <c r="D1758" i="2"/>
  <c r="D1759" i="2" l="1"/>
  <c r="F1758" i="2"/>
  <c r="E1758" i="2"/>
  <c r="D1760" i="2" l="1"/>
  <c r="F1759" i="2"/>
  <c r="E1759" i="2"/>
  <c r="D1761" i="2" l="1"/>
  <c r="F1760" i="2"/>
  <c r="E1760" i="2"/>
  <c r="D1762" i="2" l="1"/>
  <c r="E1761" i="2"/>
  <c r="F1761" i="2"/>
  <c r="F1762" i="2" l="1"/>
  <c r="E1762" i="2"/>
  <c r="D1763" i="2"/>
  <c r="D1764" i="2" l="1"/>
  <c r="F1763" i="2"/>
  <c r="E1763" i="2"/>
  <c r="F1764" i="2" l="1"/>
  <c r="E1764" i="2"/>
  <c r="D1765" i="2"/>
  <c r="D1766" i="2" l="1"/>
  <c r="E1765" i="2"/>
  <c r="F1765" i="2"/>
  <c r="E1766" i="2" l="1"/>
  <c r="F1766" i="2"/>
  <c r="D1767" i="2"/>
  <c r="D1768" i="2" l="1"/>
  <c r="F1767" i="2"/>
  <c r="E1767" i="2"/>
  <c r="D1769" i="2" l="1"/>
  <c r="F1768" i="2"/>
  <c r="E1768" i="2"/>
  <c r="D1770" i="2" l="1"/>
  <c r="E1769" i="2"/>
  <c r="F1769" i="2"/>
  <c r="F1770" i="2" l="1"/>
  <c r="E1770" i="2"/>
  <c r="D1771" i="2"/>
  <c r="D1772" i="2" l="1"/>
  <c r="F1771" i="2"/>
  <c r="E1771" i="2"/>
  <c r="F1772" i="2" l="1"/>
  <c r="E1772" i="2"/>
  <c r="D1773" i="2"/>
  <c r="E1773" i="2" l="1"/>
  <c r="F1773" i="2"/>
  <c r="D1774" i="2"/>
  <c r="F1774" i="2" l="1"/>
  <c r="E1774" i="2"/>
  <c r="D1775" i="2"/>
  <c r="F1775" i="2" l="1"/>
  <c r="E1775" i="2"/>
  <c r="D1776" i="2"/>
  <c r="D1777" i="2" l="1"/>
  <c r="F1776" i="2"/>
  <c r="E1776" i="2"/>
  <c r="E1777" i="2" l="1"/>
  <c r="F1777" i="2"/>
  <c r="D1778" i="2"/>
  <c r="D1779" i="2" l="1"/>
  <c r="F1778" i="2"/>
  <c r="E1778" i="2"/>
  <c r="D1780" i="2" l="1"/>
  <c r="F1779" i="2"/>
  <c r="E1779" i="2"/>
  <c r="F1780" i="2" l="1"/>
  <c r="E1780" i="2"/>
  <c r="D1781" i="2"/>
  <c r="F1781" i="2" l="1"/>
  <c r="E1781" i="2"/>
  <c r="D1782" i="2"/>
  <c r="D1783" i="2" l="1"/>
  <c r="E1782" i="2"/>
  <c r="F1782" i="2"/>
  <c r="F1783" i="2" l="1"/>
  <c r="E1783" i="2"/>
  <c r="D1784" i="2"/>
  <c r="D1785" i="2" l="1"/>
  <c r="F1784" i="2"/>
  <c r="E1784" i="2"/>
  <c r="E1785" i="2" l="1"/>
  <c r="F1785" i="2"/>
  <c r="D1786" i="2"/>
  <c r="F1786" i="2" l="1"/>
  <c r="E1786" i="2"/>
  <c r="D1787" i="2"/>
  <c r="E1787" i="2" l="1"/>
  <c r="F1787" i="2"/>
  <c r="D1788" i="2"/>
  <c r="F1788" i="2" l="1"/>
  <c r="E1788" i="2"/>
  <c r="D1789" i="2"/>
  <c r="E1789" i="2" l="1"/>
  <c r="F1789" i="2"/>
  <c r="D1790" i="2"/>
  <c r="F1790" i="2" l="1"/>
  <c r="E1790" i="2"/>
  <c r="D1791" i="2"/>
  <c r="D1792" i="2" l="1"/>
  <c r="F1791" i="2"/>
  <c r="E1791" i="2"/>
  <c r="F1792" i="2" l="1"/>
  <c r="E1792" i="2"/>
  <c r="D1793" i="2"/>
  <c r="D1794" i="2" l="1"/>
  <c r="E1793" i="2"/>
  <c r="F1793" i="2"/>
  <c r="D1795" i="2" l="1"/>
  <c r="F1794" i="2"/>
  <c r="E1794" i="2"/>
  <c r="F1795" i="2" l="1"/>
  <c r="E1795" i="2"/>
  <c r="D1796" i="2"/>
  <c r="D1797" i="2" l="1"/>
  <c r="F1796" i="2"/>
  <c r="E1796" i="2"/>
  <c r="D1798" i="2" l="1"/>
  <c r="E1797" i="2"/>
  <c r="F1797" i="2"/>
  <c r="D1799" i="2" l="1"/>
  <c r="E1798" i="2"/>
  <c r="F1798" i="2"/>
  <c r="F1799" i="2" l="1"/>
  <c r="E1799" i="2"/>
  <c r="D1800" i="2"/>
  <c r="F1800" i="2" l="1"/>
  <c r="E1800" i="2"/>
  <c r="D1801" i="2"/>
  <c r="D1802" i="2" l="1"/>
  <c r="E1801" i="2"/>
  <c r="F1801" i="2"/>
  <c r="D1803" i="2" l="1"/>
  <c r="F1802" i="2"/>
  <c r="E1802" i="2"/>
  <c r="F1803" i="2" l="1"/>
  <c r="E1803" i="2"/>
  <c r="D1804" i="2"/>
  <c r="F1804" i="2" l="1"/>
  <c r="E1804" i="2"/>
  <c r="D1805" i="2"/>
  <c r="E1805" i="2" l="1"/>
  <c r="F1805" i="2"/>
  <c r="D1806" i="2"/>
  <c r="E1806" i="2" l="1"/>
  <c r="F1806" i="2"/>
  <c r="D1807" i="2"/>
  <c r="D1808" i="2" l="1"/>
  <c r="F1807" i="2"/>
  <c r="E1807" i="2"/>
  <c r="D1809" i="2" l="1"/>
  <c r="E1808" i="2"/>
  <c r="F1808" i="2"/>
  <c r="D1810" i="2" l="1"/>
  <c r="F1809" i="2"/>
  <c r="E1809" i="2"/>
  <c r="D1811" i="2" l="1"/>
  <c r="E1810" i="2"/>
  <c r="F1810" i="2"/>
  <c r="F1811" i="2" l="1"/>
  <c r="E1811" i="2"/>
  <c r="D1812" i="2"/>
  <c r="D1813" i="2" l="1"/>
  <c r="F1812" i="2"/>
  <c r="E1812" i="2"/>
  <c r="E1813" i="2" l="1"/>
  <c r="F1813" i="2"/>
  <c r="D1814" i="2"/>
  <c r="D1815" i="2" l="1"/>
  <c r="F1814" i="2"/>
  <c r="E1814" i="2"/>
  <c r="F1815" i="2" l="1"/>
  <c r="E1815" i="2"/>
  <c r="D1816" i="2"/>
  <c r="D1817" i="2" l="1"/>
  <c r="F1816" i="2"/>
  <c r="E1816" i="2"/>
  <c r="F1817" i="2" l="1"/>
  <c r="E1817" i="2"/>
  <c r="D1818" i="2"/>
  <c r="D1819" i="2" l="1"/>
  <c r="F1818" i="2"/>
  <c r="E1818" i="2"/>
  <c r="D1820" i="2" l="1"/>
  <c r="F1819" i="2"/>
  <c r="E1819" i="2"/>
  <c r="F1820" i="2" l="1"/>
  <c r="E1820" i="2"/>
  <c r="D1821" i="2"/>
  <c r="D1822" i="2" l="1"/>
  <c r="E1821" i="2"/>
  <c r="F1821" i="2"/>
  <c r="F1822" i="2" l="1"/>
  <c r="E1822" i="2"/>
  <c r="D1823" i="2"/>
  <c r="D1824" i="2" l="1"/>
  <c r="F1823" i="2"/>
  <c r="E1823" i="2"/>
  <c r="F1824" i="2" l="1"/>
  <c r="E1824" i="2"/>
  <c r="D1825" i="2"/>
  <c r="D1826" i="2" l="1"/>
  <c r="F1825" i="2"/>
  <c r="E1825" i="2"/>
  <c r="F1826" i="2" l="1"/>
  <c r="E1826" i="2"/>
  <c r="D1827" i="2"/>
  <c r="F1827" i="2" l="1"/>
  <c r="E1827" i="2"/>
  <c r="D1828" i="2"/>
  <c r="D1829" i="2" l="1"/>
  <c r="F1828" i="2"/>
  <c r="E1828" i="2"/>
  <c r="F1829" i="2" l="1"/>
  <c r="E1829" i="2"/>
  <c r="D1830" i="2"/>
  <c r="D1831" i="2" l="1"/>
  <c r="E1830" i="2"/>
  <c r="F1830" i="2"/>
  <c r="F1831" i="2" l="1"/>
  <c r="E1831" i="2"/>
  <c r="D1832" i="2"/>
  <c r="D1833" i="2" l="1"/>
  <c r="F1832" i="2"/>
  <c r="E1832" i="2"/>
  <c r="E1833" i="2" l="1"/>
  <c r="F1833" i="2"/>
  <c r="D1834" i="2"/>
  <c r="D1835" i="2" l="1"/>
  <c r="F1834" i="2"/>
  <c r="E1834" i="2"/>
  <c r="F1835" i="2" l="1"/>
  <c r="E1835" i="2"/>
  <c r="D1836" i="2"/>
  <c r="F1836" i="2" l="1"/>
  <c r="E1836" i="2"/>
  <c r="D1837" i="2"/>
  <c r="D1838" i="2" l="1"/>
  <c r="E1837" i="2"/>
  <c r="F1837" i="2"/>
  <c r="F1838" i="2" l="1"/>
  <c r="E1838" i="2"/>
  <c r="D1839" i="2"/>
  <c r="D1840" i="2" l="1"/>
  <c r="F1839" i="2"/>
  <c r="E1839" i="2"/>
  <c r="F1840" i="2" l="1"/>
  <c r="E1840" i="2"/>
  <c r="D1841" i="2"/>
  <c r="D1842" i="2" l="1"/>
  <c r="E1841" i="2"/>
  <c r="F1841" i="2"/>
  <c r="D1843" i="2" l="1"/>
  <c r="E1842" i="2"/>
  <c r="F1842" i="2"/>
  <c r="F1843" i="2" l="1"/>
  <c r="E1843" i="2"/>
  <c r="D1844" i="2"/>
  <c r="D1845" i="2" l="1"/>
  <c r="F1844" i="2"/>
  <c r="E1844" i="2"/>
  <c r="E1845" i="2" l="1"/>
  <c r="F1845" i="2"/>
  <c r="D1846" i="2"/>
  <c r="F1846" i="2" l="1"/>
  <c r="E1846" i="2"/>
  <c r="D1847" i="2"/>
  <c r="D1848" i="2" l="1"/>
  <c r="F1847" i="2"/>
  <c r="E1847" i="2"/>
  <c r="E1848" i="2" l="1"/>
  <c r="F1848" i="2"/>
  <c r="D1849" i="2"/>
  <c r="D1850" i="2" l="1"/>
  <c r="F1849" i="2"/>
  <c r="E1849" i="2"/>
  <c r="D1851" i="2" l="1"/>
  <c r="E1850" i="2"/>
  <c r="F1850" i="2"/>
  <c r="D1852" i="2" l="1"/>
  <c r="E1851" i="2"/>
  <c r="F1851" i="2"/>
  <c r="F1852" i="2" l="1"/>
  <c r="E1852" i="2"/>
  <c r="D1853" i="2"/>
  <c r="D1854" i="2" l="1"/>
  <c r="F1853" i="2"/>
  <c r="E1853" i="2"/>
  <c r="F1854" i="2" l="1"/>
  <c r="E1854" i="2"/>
  <c r="D1855" i="2"/>
  <c r="D1856" i="2" l="1"/>
  <c r="F1855" i="2"/>
  <c r="E1855" i="2"/>
  <c r="D1857" i="2" l="1"/>
  <c r="F1856" i="2"/>
  <c r="E1856" i="2"/>
  <c r="E1857" i="2" l="1"/>
  <c r="F1857" i="2"/>
  <c r="D1858" i="2"/>
  <c r="D1859" i="2" l="1"/>
  <c r="F1858" i="2"/>
  <c r="E1858" i="2"/>
  <c r="D1860" i="2" l="1"/>
  <c r="F1859" i="2"/>
  <c r="E1859" i="2"/>
  <c r="D1861" i="2" l="1"/>
  <c r="F1860" i="2"/>
  <c r="E1860" i="2"/>
  <c r="E1861" i="2" l="1"/>
  <c r="F1861" i="2"/>
  <c r="D1862" i="2"/>
  <c r="D1863" i="2" l="1"/>
  <c r="E1862" i="2"/>
  <c r="F1862" i="2"/>
  <c r="E1863" i="2" l="1"/>
  <c r="F1863" i="2"/>
  <c r="D1864" i="2"/>
  <c r="D1865" i="2" l="1"/>
  <c r="F1864" i="2"/>
  <c r="E1864" i="2"/>
  <c r="E1865" i="2" l="1"/>
  <c r="F1865" i="2"/>
  <c r="D1866" i="2"/>
  <c r="F1866" i="2" l="1"/>
  <c r="E1866" i="2"/>
  <c r="D1867" i="2"/>
  <c r="D1868" i="2" l="1"/>
  <c r="E1867" i="2"/>
  <c r="F1867" i="2"/>
  <c r="F1868" i="2" l="1"/>
  <c r="E1868" i="2"/>
  <c r="D1869" i="2"/>
  <c r="D1870" i="2" l="1"/>
  <c r="E1869" i="2"/>
  <c r="F1869" i="2"/>
  <c r="D1871" i="2" l="1"/>
  <c r="F1870" i="2"/>
  <c r="E1870" i="2"/>
  <c r="D1872" i="2" l="1"/>
  <c r="F1871" i="2"/>
  <c r="E1871" i="2"/>
  <c r="F1872" i="2" l="1"/>
  <c r="E1872" i="2"/>
  <c r="D1873" i="2"/>
  <c r="F1873" i="2" l="1"/>
  <c r="E1873" i="2"/>
  <c r="D1874" i="2"/>
  <c r="D1875" i="2" l="1"/>
  <c r="E1874" i="2"/>
  <c r="F1874" i="2"/>
  <c r="D1876" i="2" l="1"/>
  <c r="F1875" i="2"/>
  <c r="E1875" i="2"/>
  <c r="F1876" i="2" l="1"/>
  <c r="E1876" i="2"/>
  <c r="D1877" i="2"/>
  <c r="E1877" i="2" l="1"/>
  <c r="F1877" i="2"/>
  <c r="D1878" i="2"/>
  <c r="F1878" i="2" l="1"/>
  <c r="E1878" i="2"/>
  <c r="D1879" i="2"/>
  <c r="F1879" i="2" l="1"/>
  <c r="E1879" i="2"/>
  <c r="D1880" i="2"/>
  <c r="D1881" i="2" l="1"/>
  <c r="F1880" i="2"/>
  <c r="E1880" i="2"/>
  <c r="E1881" i="2" l="1"/>
  <c r="F1881" i="2"/>
  <c r="D1882" i="2"/>
  <c r="D1883" i="2" l="1"/>
  <c r="F1882" i="2"/>
  <c r="E1882" i="2"/>
  <c r="D1884" i="2" l="1"/>
  <c r="F1883" i="2"/>
  <c r="E1883" i="2"/>
  <c r="F1884" i="2" l="1"/>
  <c r="E1884" i="2"/>
  <c r="D1885" i="2"/>
  <c r="D1886" i="2" l="1"/>
  <c r="E1885" i="2"/>
  <c r="F1885" i="2"/>
  <c r="F1886" i="2" l="1"/>
  <c r="E1886" i="2"/>
  <c r="D1887" i="2"/>
  <c r="F1887" i="2" l="1"/>
  <c r="E1887" i="2"/>
  <c r="D1888" i="2"/>
  <c r="F1888" i="2" l="1"/>
  <c r="E1888" i="2"/>
  <c r="D1889" i="2"/>
  <c r="E1889" i="2" l="1"/>
  <c r="F1889" i="2"/>
  <c r="D1890" i="2"/>
  <c r="D1891" i="2" l="1"/>
  <c r="E1890" i="2"/>
  <c r="F1890" i="2"/>
  <c r="D1892" i="2" l="1"/>
  <c r="F1891" i="2"/>
  <c r="E1891" i="2"/>
  <c r="F1892" i="2" l="1"/>
  <c r="E1892" i="2"/>
  <c r="D1893" i="2"/>
  <c r="F1893" i="2" l="1"/>
  <c r="E1893" i="2"/>
  <c r="D1894" i="2"/>
  <c r="D1895" i="2" l="1"/>
  <c r="F1894" i="2"/>
  <c r="E1894" i="2"/>
  <c r="F1895" i="2" l="1"/>
  <c r="E1895" i="2"/>
  <c r="D1896" i="2"/>
  <c r="F1896" i="2" l="1"/>
  <c r="E1896" i="2"/>
  <c r="D1897" i="2"/>
  <c r="D1898" i="2" l="1"/>
  <c r="F1897" i="2"/>
  <c r="E1897" i="2"/>
  <c r="D1899" i="2" l="1"/>
  <c r="F1898" i="2"/>
  <c r="E1898" i="2"/>
  <c r="D1900" i="2" l="1"/>
  <c r="F1899" i="2"/>
  <c r="E1899" i="2"/>
  <c r="F1900" i="2" l="1"/>
  <c r="E1900" i="2"/>
  <c r="D1901" i="2"/>
  <c r="D1902" i="2" l="1"/>
  <c r="E1901" i="2"/>
  <c r="F1901" i="2"/>
  <c r="F1902" i="2" l="1"/>
  <c r="E1902" i="2"/>
  <c r="D1903" i="2"/>
  <c r="F1903" i="2" l="1"/>
  <c r="E1903" i="2"/>
  <c r="D1904" i="2"/>
  <c r="D1905" i="2" l="1"/>
  <c r="F1904" i="2"/>
  <c r="E1904" i="2"/>
  <c r="E1905" i="2" l="1"/>
  <c r="F1905" i="2"/>
  <c r="D1906" i="2"/>
  <c r="E1906" i="2" l="1"/>
  <c r="F1906" i="2"/>
  <c r="D1907" i="2"/>
  <c r="F1907" i="2" l="1"/>
  <c r="E1907" i="2"/>
  <c r="D1908" i="2"/>
  <c r="F1908" i="2" l="1"/>
  <c r="E1908" i="2"/>
  <c r="D1909" i="2"/>
  <c r="E1909" i="2" l="1"/>
  <c r="F1909" i="2"/>
  <c r="D1910" i="2"/>
  <c r="D1911" i="2" l="1"/>
  <c r="F1910" i="2"/>
  <c r="E1910" i="2"/>
  <c r="F1911" i="2" l="1"/>
  <c r="E1911" i="2"/>
  <c r="D1912" i="2"/>
  <c r="F1912" i="2" l="1"/>
  <c r="E1912" i="2"/>
  <c r="D1913" i="2"/>
  <c r="D1914" i="2" l="1"/>
  <c r="F1913" i="2"/>
  <c r="E1913" i="2"/>
  <c r="D1915" i="2" l="1"/>
  <c r="E1914" i="2"/>
  <c r="F1914" i="2"/>
  <c r="D1916" i="2" l="1"/>
  <c r="E1915" i="2"/>
  <c r="F1915" i="2"/>
  <c r="F1916" i="2" l="1"/>
  <c r="E1916" i="2"/>
  <c r="D1917" i="2"/>
  <c r="E1917" i="2" l="1"/>
  <c r="F1917" i="2"/>
  <c r="D1918" i="2"/>
  <c r="D1919" i="2" l="1"/>
  <c r="F1918" i="2"/>
  <c r="E1918" i="2"/>
  <c r="F1919" i="2" l="1"/>
  <c r="E1919" i="2"/>
  <c r="D1920" i="2"/>
  <c r="F1920" i="2" l="1"/>
  <c r="E1920" i="2"/>
  <c r="D1921" i="2"/>
  <c r="E1921" i="2" l="1"/>
  <c r="F1921" i="2"/>
  <c r="D1922" i="2"/>
  <c r="F1922" i="2" l="1"/>
  <c r="E1922" i="2"/>
  <c r="D1923" i="2"/>
  <c r="D1924" i="2" l="1"/>
  <c r="F1923" i="2"/>
  <c r="E1923" i="2"/>
  <c r="F1924" i="2" l="1"/>
  <c r="E1924" i="2"/>
  <c r="D1925" i="2"/>
  <c r="D1926" i="2" l="1"/>
  <c r="E1925" i="2"/>
  <c r="F1925" i="2"/>
  <c r="F1926" i="2" l="1"/>
  <c r="E1926" i="2"/>
  <c r="D1927" i="2"/>
  <c r="D1928" i="2" l="1"/>
  <c r="F1927" i="2"/>
  <c r="E1927" i="2"/>
  <c r="D1929" i="2" l="1"/>
  <c r="F1928" i="2"/>
  <c r="E1928" i="2"/>
  <c r="E1929" i="2" l="1"/>
  <c r="F1929" i="2"/>
  <c r="D1930" i="2"/>
  <c r="D1931" i="2" l="1"/>
  <c r="F1930" i="2"/>
  <c r="E1930" i="2"/>
  <c r="F1931" i="2" l="1"/>
  <c r="E1931" i="2"/>
  <c r="D1932" i="2"/>
  <c r="F1932" i="2" l="1"/>
  <c r="E1932" i="2"/>
  <c r="D1933" i="2"/>
  <c r="E1933" i="2" l="1"/>
  <c r="F1933" i="2"/>
  <c r="D1934" i="2"/>
  <c r="E1934" i="2" l="1"/>
  <c r="F1934" i="2"/>
  <c r="D1935" i="2"/>
  <c r="F1935" i="2" l="1"/>
  <c r="E1935" i="2"/>
  <c r="D1936" i="2"/>
  <c r="F1936" i="2" l="1"/>
  <c r="E1936" i="2"/>
  <c r="D1937" i="2"/>
  <c r="D1938" i="2" l="1"/>
  <c r="E1937" i="2"/>
  <c r="F1937" i="2"/>
  <c r="E1938" i="2" l="1"/>
  <c r="F1938" i="2"/>
  <c r="D1939" i="2"/>
  <c r="F1939" i="2" l="1"/>
  <c r="E1939" i="2"/>
  <c r="D1940" i="2"/>
  <c r="F1940" i="2" l="1"/>
  <c r="E1940" i="2"/>
  <c r="D1941" i="2"/>
  <c r="F1941" i="2" l="1"/>
  <c r="E1941" i="2"/>
  <c r="D1942" i="2"/>
  <c r="F1942" i="2" l="1"/>
  <c r="E1942" i="2"/>
  <c r="D1943" i="2"/>
  <c r="E1943" i="2" l="1"/>
  <c r="F1943" i="2"/>
  <c r="D1944" i="2"/>
  <c r="F1944" i="2" l="1"/>
  <c r="E1944" i="2"/>
  <c r="D1945" i="2"/>
  <c r="E1945" i="2" l="1"/>
  <c r="F1945" i="2"/>
  <c r="D1946" i="2"/>
  <c r="F1946" i="2" l="1"/>
  <c r="E1946" i="2"/>
  <c r="D1947" i="2"/>
  <c r="F1947" i="2" l="1"/>
  <c r="E1947" i="2"/>
  <c r="D1948" i="2"/>
  <c r="D1949" i="2" l="1"/>
  <c r="F1948" i="2"/>
  <c r="E1948" i="2"/>
  <c r="D1950" i="2" l="1"/>
  <c r="E1949" i="2"/>
  <c r="F1949" i="2"/>
  <c r="F1950" i="2" l="1"/>
  <c r="E1950" i="2"/>
  <c r="D1951" i="2"/>
  <c r="D1952" i="2" l="1"/>
  <c r="F1951" i="2"/>
  <c r="E1951" i="2"/>
  <c r="D1953" i="2" l="1"/>
  <c r="F1952" i="2"/>
  <c r="E1952" i="2"/>
  <c r="D1954" i="2" l="1"/>
  <c r="E1953" i="2"/>
  <c r="F1953" i="2"/>
  <c r="D1955" i="2" l="1"/>
  <c r="E1954" i="2"/>
  <c r="F1954" i="2"/>
  <c r="D1956" i="2" l="1"/>
  <c r="F1955" i="2"/>
  <c r="E1955" i="2"/>
  <c r="F1956" i="2" l="1"/>
  <c r="E1956" i="2"/>
  <c r="D1957" i="2"/>
  <c r="D1958" i="2" l="1"/>
  <c r="E1957" i="2"/>
  <c r="F1957" i="2"/>
  <c r="F1958" i="2" l="1"/>
  <c r="E1958" i="2"/>
  <c r="D1959" i="2"/>
  <c r="F1959" i="2" l="1"/>
  <c r="E1959" i="2"/>
  <c r="D1960" i="2"/>
  <c r="D1961" i="2" l="1"/>
  <c r="F1960" i="2"/>
  <c r="E1960" i="2"/>
  <c r="E1961" i="2" l="1"/>
  <c r="F1961" i="2"/>
  <c r="D1962" i="2"/>
  <c r="D1963" i="2" l="1"/>
  <c r="E1962" i="2"/>
  <c r="F1962" i="2"/>
  <c r="D1964" i="2" l="1"/>
  <c r="E1963" i="2"/>
  <c r="F1963" i="2"/>
  <c r="F1964" i="2" l="1"/>
  <c r="E1964" i="2"/>
  <c r="D1965" i="2"/>
  <c r="D1966" i="2" l="1"/>
  <c r="E1965" i="2"/>
  <c r="F1965" i="2"/>
  <c r="F1966" i="2" l="1"/>
  <c r="E1966" i="2"/>
  <c r="D1967" i="2"/>
  <c r="F1967" i="2" l="1"/>
  <c r="E1967" i="2"/>
  <c r="D1968" i="2"/>
  <c r="D1969" i="2" l="1"/>
  <c r="F1968" i="2"/>
  <c r="E1968" i="2"/>
  <c r="E1969" i="2" l="1"/>
  <c r="F1969" i="2"/>
  <c r="D1970" i="2"/>
  <c r="D1971" i="2" l="1"/>
  <c r="F1970" i="2"/>
  <c r="E1970" i="2"/>
  <c r="F1971" i="2" l="1"/>
  <c r="E1971" i="2"/>
  <c r="D1972" i="2"/>
  <c r="F1972" i="2" l="1"/>
  <c r="E1972" i="2"/>
  <c r="D1973" i="2"/>
  <c r="D1974" i="2" l="1"/>
  <c r="E1973" i="2"/>
  <c r="F1973" i="2"/>
  <c r="E1974" i="2" l="1"/>
  <c r="F1974" i="2"/>
  <c r="D1975" i="2"/>
  <c r="D1976" i="2" l="1"/>
  <c r="F1975" i="2"/>
  <c r="E1975" i="2"/>
  <c r="F1976" i="2" l="1"/>
  <c r="E1976" i="2"/>
  <c r="D1977" i="2"/>
  <c r="D1978" i="2" l="1"/>
  <c r="E1977" i="2"/>
  <c r="F1977" i="2"/>
  <c r="F1978" i="2" l="1"/>
  <c r="E1978" i="2"/>
  <c r="D1979" i="2"/>
  <c r="D1980" i="2" l="1"/>
  <c r="F1979" i="2"/>
  <c r="E1979" i="2"/>
  <c r="D1981" i="2" l="1"/>
  <c r="F1980" i="2"/>
  <c r="E1980" i="2"/>
  <c r="E1981" i="2" l="1"/>
  <c r="F1981" i="2"/>
  <c r="D1982" i="2"/>
  <c r="D1983" i="2" l="1"/>
  <c r="F1982" i="2"/>
  <c r="E1982" i="2"/>
  <c r="D1984" i="2" l="1"/>
  <c r="F1983" i="2"/>
  <c r="E1983" i="2"/>
  <c r="E1984" i="2" l="1"/>
  <c r="F1984" i="2"/>
  <c r="D1985" i="2"/>
  <c r="E1985" i="2" l="1"/>
  <c r="F1985" i="2"/>
  <c r="D1986" i="2"/>
  <c r="D1987" i="2" l="1"/>
  <c r="F1986" i="2"/>
  <c r="E1986" i="2"/>
  <c r="E1987" i="2" l="1"/>
  <c r="F1987" i="2"/>
  <c r="D1988" i="2"/>
  <c r="D1989" i="2" l="1"/>
  <c r="E1988" i="2"/>
  <c r="F1988" i="2"/>
  <c r="D1990" i="2" l="1"/>
  <c r="F1989" i="2"/>
  <c r="E1989" i="2"/>
  <c r="D1991" i="2" l="1"/>
  <c r="E1990" i="2"/>
  <c r="F1990" i="2"/>
  <c r="F1991" i="2" l="1"/>
  <c r="E1991" i="2"/>
  <c r="D1992" i="2"/>
  <c r="D1993" i="2" l="1"/>
  <c r="F1992" i="2"/>
  <c r="E1992" i="2"/>
  <c r="E1993" i="2" l="1"/>
  <c r="F1993" i="2"/>
  <c r="D1994" i="2"/>
  <c r="D1995" i="2" l="1"/>
  <c r="F1994" i="2"/>
  <c r="E1994" i="2"/>
  <c r="F1995" i="2" l="1"/>
  <c r="E1995" i="2"/>
  <c r="D1996" i="2"/>
  <c r="F1996" i="2" l="1"/>
  <c r="E1996" i="2"/>
  <c r="D1997" i="2"/>
  <c r="D1998" i="2" l="1"/>
  <c r="F1997" i="2"/>
  <c r="E1997" i="2"/>
  <c r="D1999" i="2" l="1"/>
  <c r="E1998" i="2"/>
  <c r="F1998" i="2"/>
  <c r="F1999" i="2" l="1"/>
  <c r="E1999" i="2"/>
  <c r="D2000" i="2"/>
  <c r="D2001" i="2" l="1"/>
  <c r="F2000" i="2"/>
  <c r="E2000" i="2"/>
  <c r="E2001" i="2" l="1"/>
  <c r="F2001" i="2"/>
  <c r="D2002" i="2"/>
  <c r="D2003" i="2" l="1"/>
  <c r="E2002" i="2"/>
  <c r="F2002" i="2"/>
  <c r="F2003" i="2" l="1"/>
  <c r="E2003" i="2"/>
  <c r="D2004" i="2"/>
  <c r="E2004" i="2" l="1"/>
  <c r="F2004" i="2"/>
  <c r="D2005" i="2"/>
  <c r="F2005" i="2" l="1"/>
  <c r="E2005" i="2"/>
  <c r="D2006" i="2"/>
  <c r="E2006" i="2" l="1"/>
  <c r="F2006" i="2"/>
  <c r="D2007" i="2"/>
  <c r="D2008" i="2" l="1"/>
  <c r="F2007" i="2"/>
  <c r="E2007" i="2"/>
  <c r="F2008" i="2" l="1"/>
  <c r="E2008" i="2"/>
  <c r="D2009" i="2"/>
  <c r="D2010" i="2" l="1"/>
  <c r="E2009" i="2"/>
  <c r="F2009" i="2"/>
  <c r="F2010" i="2" l="1"/>
  <c r="E2010" i="2"/>
  <c r="D2011" i="2"/>
  <c r="D2012" i="2" l="1"/>
  <c r="F2011" i="2"/>
  <c r="E2011" i="2"/>
  <c r="D2013" i="2" l="1"/>
  <c r="E2012" i="2"/>
  <c r="F2012" i="2"/>
  <c r="D2014" i="2" l="1"/>
  <c r="F2013" i="2"/>
  <c r="E2013" i="2"/>
  <c r="D2015" i="2" l="1"/>
  <c r="E2014" i="2"/>
  <c r="F2014" i="2"/>
  <c r="F2015" i="2" l="1"/>
  <c r="E2015" i="2"/>
  <c r="D2016" i="2"/>
  <c r="D2017" i="2" l="1"/>
  <c r="F2016" i="2"/>
  <c r="E2016" i="2"/>
  <c r="E2017" i="2" l="1"/>
  <c r="F2017" i="2"/>
  <c r="D2018" i="2"/>
  <c r="D2019" i="2" l="1"/>
  <c r="F2018" i="2"/>
  <c r="E2018" i="2"/>
  <c r="E2019" i="2" l="1"/>
  <c r="F2019" i="2"/>
  <c r="D2020" i="2"/>
  <c r="D2021" i="2" l="1"/>
  <c r="E2020" i="2"/>
  <c r="F2020" i="2"/>
  <c r="D2022" i="2" l="1"/>
  <c r="F2021" i="2"/>
  <c r="E2021" i="2"/>
  <c r="D2023" i="2" l="1"/>
  <c r="E2022" i="2"/>
  <c r="F2022" i="2"/>
  <c r="E2023" i="2" l="1"/>
  <c r="F2023" i="2"/>
  <c r="D2024" i="2"/>
  <c r="E2024" i="2" l="1"/>
  <c r="F2024" i="2"/>
  <c r="D2025" i="2"/>
  <c r="E2025" i="2" l="1"/>
  <c r="F2025" i="2"/>
  <c r="D2026" i="2"/>
  <c r="D2027" i="2" l="1"/>
  <c r="F2026" i="2"/>
  <c r="E2026" i="2"/>
  <c r="E2027" i="2" l="1"/>
  <c r="F2027" i="2"/>
  <c r="D2028" i="2"/>
  <c r="D2029" i="2" l="1"/>
  <c r="E2028" i="2"/>
  <c r="F2028" i="2"/>
  <c r="D2030" i="2" l="1"/>
  <c r="F2029" i="2"/>
  <c r="E2029" i="2"/>
  <c r="D2031" i="2" l="1"/>
  <c r="E2030" i="2"/>
  <c r="F2030" i="2"/>
  <c r="F2031" i="2" l="1"/>
  <c r="E2031" i="2"/>
  <c r="D2032" i="2"/>
  <c r="D2033" i="2" l="1"/>
  <c r="F2032" i="2"/>
  <c r="E2032" i="2"/>
  <c r="E2033" i="2" l="1"/>
  <c r="F2033" i="2"/>
  <c r="D2034" i="2"/>
  <c r="D2035" i="2" l="1"/>
  <c r="E2034" i="2"/>
  <c r="F2034" i="2"/>
  <c r="E2035" i="2" l="1"/>
  <c r="F2035" i="2"/>
  <c r="D2036" i="2"/>
  <c r="D2037" i="2" l="1"/>
  <c r="F2036" i="2"/>
  <c r="E2036" i="2"/>
  <c r="E2037" i="2" l="1"/>
  <c r="F2037" i="2"/>
  <c r="D2038" i="2"/>
  <c r="D2039" i="2" l="1"/>
  <c r="F2038" i="2"/>
  <c r="E2038" i="2"/>
  <c r="D2040" i="2" l="1"/>
  <c r="E2039" i="2"/>
  <c r="F2039" i="2"/>
  <c r="D2041" i="2" l="1"/>
  <c r="E2040" i="2"/>
  <c r="F2040" i="2"/>
  <c r="D2042" i="2" l="1"/>
  <c r="E2041" i="2"/>
  <c r="F2041" i="2"/>
  <c r="F2042" i="2" l="1"/>
  <c r="E2042" i="2"/>
  <c r="D2043" i="2"/>
  <c r="D2044" i="2" l="1"/>
  <c r="E2043" i="2"/>
  <c r="F2043" i="2"/>
  <c r="E2044" i="2" l="1"/>
  <c r="F2044" i="2"/>
  <c r="D2045" i="2"/>
  <c r="F2045" i="2" l="1"/>
  <c r="E2045" i="2"/>
  <c r="D2046" i="2"/>
  <c r="E2046" i="2" l="1"/>
  <c r="F2046" i="2"/>
  <c r="D2047" i="2"/>
  <c r="D2048" i="2" l="1"/>
  <c r="E2047" i="2"/>
  <c r="F2047" i="2"/>
  <c r="D2049" i="2" l="1"/>
  <c r="E2048" i="2"/>
  <c r="F2048" i="2"/>
  <c r="D2050" i="2" l="1"/>
  <c r="F2049" i="2"/>
  <c r="E2049" i="2"/>
  <c r="D2051" i="2" l="1"/>
  <c r="E2050" i="2"/>
  <c r="F2050" i="2"/>
  <c r="D2052" i="2" l="1"/>
  <c r="E2051" i="2"/>
  <c r="F2051" i="2"/>
  <c r="E2052" i="2" l="1"/>
  <c r="F2052" i="2"/>
  <c r="D2053" i="2"/>
  <c r="F2053" i="2" l="1"/>
  <c r="E2053" i="2"/>
  <c r="D2054" i="2"/>
  <c r="E2054" i="2" l="1"/>
  <c r="F2054" i="2"/>
  <c r="D2055" i="2"/>
  <c r="D2056" i="2" l="1"/>
  <c r="E2055" i="2"/>
  <c r="F2055" i="2"/>
  <c r="D2057" i="2" l="1"/>
  <c r="E2056" i="2"/>
  <c r="F2056" i="2"/>
  <c r="D2058" i="2" l="1"/>
  <c r="F2057" i="2"/>
  <c r="E2057" i="2"/>
  <c r="D2059" i="2" l="1"/>
  <c r="E2058" i="2"/>
  <c r="F2058" i="2"/>
  <c r="D2060" i="2" l="1"/>
  <c r="E2059" i="2"/>
  <c r="F2059" i="2"/>
  <c r="E2060" i="2" l="1"/>
  <c r="F2060" i="2"/>
  <c r="D2061" i="2"/>
  <c r="F2061" i="2" l="1"/>
  <c r="E2061" i="2"/>
  <c r="D2062" i="2"/>
  <c r="E2062" i="2" l="1"/>
  <c r="F2062" i="2"/>
  <c r="D2063" i="2"/>
  <c r="D2064" i="2" l="1"/>
  <c r="E2063" i="2"/>
  <c r="F2063" i="2"/>
  <c r="D2065" i="2" l="1"/>
  <c r="E2064" i="2"/>
  <c r="F2064" i="2"/>
  <c r="D2066" i="2" l="1"/>
  <c r="F2065" i="2"/>
  <c r="E2065" i="2"/>
  <c r="D2067" i="2" l="1"/>
  <c r="F2066" i="2"/>
  <c r="E2066" i="2"/>
  <c r="D2068" i="2" l="1"/>
  <c r="E2067" i="2"/>
  <c r="F2067" i="2"/>
  <c r="F2068" i="2" l="1"/>
  <c r="E2068" i="2"/>
  <c r="D2069" i="2"/>
  <c r="D2070" i="2" l="1"/>
  <c r="E2069" i="2"/>
  <c r="F2069" i="2"/>
  <c r="F2070" i="2" l="1"/>
  <c r="E2070" i="2"/>
  <c r="D2071" i="2"/>
  <c r="F2071" i="2" l="1"/>
  <c r="E2071" i="2"/>
  <c r="D2072" i="2"/>
  <c r="D2073" i="2" l="1"/>
  <c r="F2072" i="2"/>
  <c r="E2072" i="2"/>
  <c r="E2073" i="2" l="1"/>
  <c r="F2073" i="2"/>
  <c r="D2074" i="2"/>
  <c r="D2075" i="2" l="1"/>
  <c r="F2074" i="2"/>
  <c r="E2074" i="2"/>
  <c r="F2075" i="2" l="1"/>
  <c r="E2075" i="2"/>
  <c r="D2076" i="2"/>
  <c r="F2076" i="2" l="1"/>
  <c r="E2076" i="2"/>
  <c r="D2077" i="2"/>
  <c r="D2078" i="2" l="1"/>
  <c r="E2077" i="2"/>
  <c r="F2077" i="2"/>
  <c r="E2078" i="2" l="1"/>
  <c r="F2078" i="2"/>
  <c r="D2079" i="2"/>
  <c r="F2079" i="2" l="1"/>
  <c r="E2079" i="2"/>
  <c r="D2080" i="2"/>
  <c r="D2081" i="2" l="1"/>
  <c r="F2080" i="2"/>
  <c r="E2080" i="2"/>
  <c r="E2081" i="2" l="1"/>
  <c r="F2081" i="2"/>
  <c r="D2082" i="2"/>
  <c r="F2082" i="2" l="1"/>
  <c r="E2082" i="2"/>
  <c r="D2083" i="2"/>
  <c r="D2084" i="2" l="1"/>
  <c r="F2083" i="2"/>
  <c r="E2083" i="2"/>
  <c r="D2085" i="2" l="1"/>
  <c r="F2084" i="2"/>
  <c r="E2084" i="2"/>
  <c r="D2086" i="2" l="1"/>
  <c r="E2085" i="2"/>
  <c r="F2085" i="2"/>
  <c r="D2087" i="2" l="1"/>
  <c r="F2086" i="2"/>
  <c r="E2086" i="2"/>
  <c r="D2088" i="2" l="1"/>
  <c r="F2087" i="2"/>
  <c r="E2087" i="2"/>
  <c r="F2088" i="2" l="1"/>
  <c r="E2088" i="2"/>
  <c r="D2089" i="2"/>
  <c r="D2090" i="2" l="1"/>
  <c r="E2089" i="2"/>
  <c r="F2089" i="2"/>
  <c r="F2090" i="2" l="1"/>
  <c r="E2090" i="2"/>
  <c r="D2091" i="2"/>
  <c r="D2092" i="2" l="1"/>
  <c r="F2091" i="2"/>
  <c r="E2091" i="2"/>
  <c r="F2092" i="2" l="1"/>
  <c r="E2092" i="2"/>
  <c r="D2093" i="2"/>
  <c r="D2094" i="2" l="1"/>
  <c r="E2093" i="2"/>
  <c r="F2093" i="2"/>
  <c r="D2095" i="2" l="1"/>
  <c r="E2094" i="2"/>
  <c r="F2094" i="2"/>
  <c r="F2095" i="2" l="1"/>
  <c r="E2095" i="2"/>
  <c r="D2096" i="2"/>
  <c r="D2097" i="2" l="1"/>
  <c r="F2096" i="2"/>
  <c r="E2096" i="2"/>
  <c r="D2098" i="2" l="1"/>
  <c r="E2097" i="2"/>
  <c r="F2097" i="2"/>
  <c r="D2099" i="2" l="1"/>
  <c r="E2098" i="2"/>
  <c r="F2098" i="2"/>
  <c r="D2100" i="2" l="1"/>
  <c r="F2099" i="2"/>
  <c r="E2099" i="2"/>
  <c r="D2101" i="2" l="1"/>
  <c r="F2100" i="2"/>
  <c r="E2100" i="2"/>
  <c r="E2101" i="2" l="1"/>
  <c r="F2101" i="2"/>
  <c r="D2102" i="2"/>
  <c r="D2103" i="2" l="1"/>
  <c r="F2102" i="2"/>
  <c r="E2102" i="2"/>
  <c r="F2103" i="2" l="1"/>
  <c r="E2103" i="2"/>
  <c r="D2104" i="2"/>
  <c r="D2105" i="2" l="1"/>
  <c r="F2104" i="2"/>
  <c r="E2104" i="2"/>
  <c r="E2105" i="2" l="1"/>
  <c r="F2105" i="2"/>
  <c r="D2106" i="2"/>
  <c r="D2107" i="2" l="1"/>
  <c r="F2106" i="2"/>
  <c r="E2106" i="2"/>
  <c r="F2107" i="2" l="1"/>
  <c r="E2107" i="2"/>
  <c r="D2108" i="2"/>
  <c r="F2108" i="2" l="1"/>
  <c r="E2108" i="2"/>
  <c r="D2109" i="2"/>
  <c r="D2110" i="2" l="1"/>
  <c r="E2109" i="2"/>
  <c r="F2109" i="2"/>
  <c r="F2110" i="2" l="1"/>
  <c r="E2110" i="2"/>
  <c r="D2111" i="2"/>
  <c r="E2111" i="2" l="1"/>
  <c r="F2111" i="2"/>
  <c r="D2112" i="2"/>
  <c r="F2112" i="2" l="1"/>
  <c r="E2112" i="2"/>
  <c r="D2113" i="2"/>
  <c r="E2113" i="2" l="1"/>
  <c r="F2113" i="2"/>
  <c r="D2114" i="2"/>
  <c r="E2114" i="2" l="1"/>
  <c r="F2114" i="2"/>
  <c r="D2115" i="2"/>
  <c r="D2116" i="2" l="1"/>
  <c r="F2115" i="2"/>
  <c r="E2115" i="2"/>
  <c r="D2117" i="2" l="1"/>
  <c r="E2116" i="2"/>
  <c r="F2116" i="2"/>
  <c r="D2118" i="2" l="1"/>
  <c r="F2117" i="2"/>
  <c r="E2117" i="2"/>
  <c r="D2119" i="2" l="1"/>
  <c r="F2118" i="2"/>
  <c r="E2118" i="2"/>
  <c r="F2119" i="2" l="1"/>
  <c r="E2119" i="2"/>
  <c r="D2120" i="2"/>
  <c r="D2121" i="2" l="1"/>
  <c r="F2120" i="2"/>
  <c r="E2120" i="2"/>
  <c r="E2121" i="2" l="1"/>
  <c r="F2121" i="2"/>
  <c r="D2122" i="2"/>
  <c r="D2123" i="2" l="1"/>
  <c r="F2122" i="2"/>
  <c r="E2122" i="2"/>
  <c r="D2124" i="2" l="1"/>
  <c r="F2123" i="2"/>
  <c r="E2123" i="2"/>
  <c r="F2124" i="2" l="1"/>
  <c r="E2124" i="2"/>
  <c r="D2125" i="2"/>
  <c r="E2125" i="2" l="1"/>
  <c r="F2125" i="2"/>
  <c r="D2126" i="2"/>
  <c r="D2127" i="2" l="1"/>
  <c r="F2126" i="2"/>
  <c r="E2126" i="2"/>
  <c r="F2127" i="2" l="1"/>
  <c r="E2127" i="2"/>
  <c r="D2128" i="2"/>
  <c r="D2129" i="2" l="1"/>
  <c r="F2128" i="2"/>
  <c r="E2128" i="2"/>
  <c r="F2129" i="2" l="1"/>
  <c r="E2129" i="2"/>
  <c r="D2130" i="2"/>
  <c r="F2130" i="2" l="1"/>
  <c r="E2130" i="2"/>
  <c r="D2131" i="2"/>
  <c r="D2132" i="2" l="1"/>
  <c r="F2131" i="2"/>
  <c r="E2131" i="2"/>
  <c r="D2133" i="2" l="1"/>
  <c r="F2132" i="2"/>
  <c r="E2132" i="2"/>
  <c r="E2133" i="2" l="1"/>
  <c r="F2133" i="2"/>
  <c r="D2134" i="2"/>
  <c r="F2134" i="2" l="1"/>
  <c r="E2134" i="2"/>
  <c r="D2135" i="2"/>
  <c r="D2136" i="2" l="1"/>
  <c r="F2135" i="2"/>
  <c r="E2135" i="2"/>
  <c r="D2137" i="2" l="1"/>
  <c r="E2136" i="2"/>
  <c r="F2136" i="2"/>
  <c r="F2137" i="2" l="1"/>
  <c r="E2137" i="2"/>
  <c r="D2138" i="2"/>
  <c r="D2139" i="2" l="1"/>
  <c r="F2138" i="2"/>
  <c r="E2138" i="2"/>
  <c r="D2140" i="2" l="1"/>
  <c r="E2139" i="2"/>
  <c r="F2139" i="2"/>
  <c r="D2141" i="2" l="1"/>
  <c r="F2140" i="2"/>
  <c r="E2140" i="2"/>
  <c r="D2142" i="2" l="1"/>
  <c r="F2141" i="2"/>
  <c r="E2141" i="2"/>
  <c r="D2143" i="2" l="1"/>
  <c r="F2142" i="2"/>
  <c r="E2142" i="2"/>
  <c r="D2144" i="2" l="1"/>
  <c r="E2143" i="2"/>
  <c r="F2143" i="2"/>
  <c r="D2145" i="2" l="1"/>
  <c r="E2144" i="2"/>
  <c r="F2144" i="2"/>
  <c r="F2145" i="2" l="1"/>
  <c r="E2145" i="2"/>
  <c r="D2146" i="2"/>
  <c r="D2147" i="2" l="1"/>
  <c r="F2146" i="2"/>
  <c r="E2146" i="2"/>
  <c r="E2147" i="2" l="1"/>
  <c r="F2147" i="2"/>
  <c r="D2148" i="2"/>
  <c r="E2148" i="2" l="1"/>
  <c r="F2148" i="2"/>
  <c r="D2149" i="2"/>
  <c r="D2150" i="2" l="1"/>
  <c r="F2149" i="2"/>
  <c r="E2149" i="2"/>
  <c r="D2151" i="2" l="1"/>
  <c r="F2150" i="2"/>
  <c r="E2150" i="2"/>
  <c r="D2152" i="2" l="1"/>
  <c r="E2151" i="2"/>
  <c r="F2151" i="2"/>
  <c r="F2152" i="2" l="1"/>
  <c r="E2152" i="2"/>
  <c r="D2153" i="2"/>
  <c r="D2154" i="2" l="1"/>
  <c r="F2153" i="2"/>
  <c r="E2153" i="2"/>
  <c r="D2155" i="2" l="1"/>
  <c r="F2154" i="2"/>
  <c r="E2154" i="2"/>
  <c r="E2155" i="2" l="1"/>
  <c r="F2155" i="2"/>
  <c r="D2156" i="2"/>
  <c r="D2157" i="2" l="1"/>
  <c r="F2156" i="2"/>
  <c r="E2156" i="2"/>
  <c r="D2158" i="2" l="1"/>
  <c r="F2157" i="2"/>
  <c r="E2157" i="2"/>
  <c r="D2159" i="2" l="1"/>
  <c r="F2158" i="2"/>
  <c r="E2158" i="2"/>
  <c r="E2159" i="2" l="1"/>
  <c r="F2159" i="2"/>
  <c r="D2160" i="2"/>
  <c r="E2160" i="2" l="1"/>
  <c r="F2160" i="2"/>
  <c r="D2161" i="2"/>
  <c r="D2162" i="2" l="1"/>
  <c r="F2161" i="2"/>
  <c r="E2161" i="2"/>
  <c r="F2162" i="2" l="1"/>
  <c r="E2162" i="2"/>
  <c r="D2163" i="2"/>
  <c r="D2164" i="2" l="1"/>
  <c r="E2163" i="2"/>
  <c r="F2163" i="2"/>
  <c r="F2164" i="2" l="1"/>
  <c r="E2164" i="2"/>
  <c r="D2165" i="2"/>
  <c r="D2166" i="2" l="1"/>
  <c r="F2165" i="2"/>
  <c r="E2165" i="2"/>
  <c r="D2167" i="2" l="1"/>
  <c r="F2166" i="2"/>
  <c r="E2166" i="2"/>
  <c r="E2167" i="2" l="1"/>
  <c r="F2167" i="2"/>
  <c r="D2168" i="2"/>
  <c r="D2169" i="2" l="1"/>
  <c r="E2168" i="2"/>
  <c r="F2168" i="2"/>
  <c r="F2169" i="2" l="1"/>
  <c r="E2169" i="2"/>
  <c r="D2170" i="2"/>
  <c r="F2170" i="2" l="1"/>
  <c r="E2170" i="2"/>
  <c r="D2171" i="2"/>
  <c r="D2172" i="2" l="1"/>
  <c r="E2171" i="2"/>
  <c r="F2171" i="2"/>
  <c r="F2172" i="2" l="1"/>
  <c r="E2172" i="2"/>
  <c r="D2173" i="2"/>
  <c r="F2173" i="2" l="1"/>
  <c r="E2173" i="2"/>
  <c r="D2174" i="2"/>
  <c r="D2175" i="2" l="1"/>
  <c r="F2174" i="2"/>
  <c r="E2174" i="2"/>
  <c r="E2175" i="2" l="1"/>
  <c r="F2175" i="2"/>
  <c r="D2176" i="2"/>
  <c r="F2176" i="2" l="1"/>
  <c r="E2176" i="2"/>
  <c r="D2177" i="2"/>
  <c r="D2178" i="2" l="1"/>
  <c r="F2177" i="2"/>
  <c r="E2177" i="2"/>
  <c r="F2178" i="2" l="1"/>
  <c r="E2178" i="2"/>
  <c r="D2179" i="2"/>
  <c r="D2180" i="2" l="1"/>
  <c r="E2179" i="2"/>
  <c r="F2179" i="2"/>
  <c r="E2180" i="2" l="1"/>
  <c r="F2180" i="2"/>
  <c r="D2181" i="2"/>
  <c r="E2181" i="2" l="1"/>
  <c r="F2181" i="2"/>
  <c r="D2182" i="2"/>
  <c r="D2183" i="2" l="1"/>
  <c r="E2182" i="2"/>
  <c r="F2182" i="2"/>
  <c r="D2184" i="2" l="1"/>
  <c r="F2183" i="2"/>
  <c r="E2183" i="2"/>
  <c r="D2185" i="2" l="1"/>
  <c r="E2184" i="2"/>
  <c r="F2184" i="2"/>
  <c r="F2185" i="2" l="1"/>
  <c r="E2185" i="2"/>
  <c r="D2186" i="2"/>
  <c r="F2186" i="2" l="1"/>
  <c r="E2186" i="2"/>
  <c r="D2187" i="2"/>
  <c r="D2188" i="2" l="1"/>
  <c r="E2187" i="2"/>
  <c r="F2187" i="2"/>
  <c r="F2188" i="2" l="1"/>
  <c r="E2188" i="2"/>
  <c r="D2189" i="2"/>
  <c r="D2190" i="2" l="1"/>
  <c r="F2189" i="2"/>
  <c r="E2189" i="2"/>
  <c r="D2191" i="2" l="1"/>
  <c r="F2190" i="2"/>
  <c r="E2190" i="2"/>
  <c r="D2192" i="2" l="1"/>
  <c r="E2191" i="2"/>
  <c r="F2191" i="2"/>
  <c r="E2192" i="2" l="1"/>
  <c r="F2192" i="2"/>
  <c r="D2193" i="2"/>
  <c r="D2194" i="2" l="1"/>
  <c r="F2193" i="2"/>
  <c r="E2193" i="2"/>
  <c r="F2194" i="2" l="1"/>
  <c r="E2194" i="2"/>
  <c r="D2195" i="2"/>
  <c r="D2196" i="2" l="1"/>
  <c r="E2195" i="2"/>
  <c r="F2195" i="2"/>
  <c r="F2196" i="2" l="1"/>
  <c r="E2196" i="2"/>
  <c r="D2197" i="2"/>
  <c r="F2197" i="2" l="1"/>
  <c r="E2197" i="2"/>
  <c r="D2198" i="2"/>
  <c r="D2199" i="2" l="1"/>
  <c r="F2198" i="2"/>
  <c r="E2198" i="2"/>
  <c r="F2199" i="2" l="1"/>
  <c r="E2199" i="2"/>
  <c r="D2200" i="2"/>
  <c r="D2201" i="2" l="1"/>
  <c r="F2200" i="2"/>
  <c r="E2200" i="2"/>
  <c r="F2201" i="2" l="1"/>
  <c r="E2201" i="2"/>
  <c r="D2202" i="2"/>
  <c r="D2203" i="2" l="1"/>
  <c r="F2202" i="2"/>
  <c r="E2202" i="2"/>
  <c r="E2203" i="2" l="1"/>
  <c r="F2203" i="2"/>
  <c r="D2204" i="2"/>
  <c r="F2204" i="2" l="1"/>
  <c r="E2204" i="2"/>
  <c r="D2205" i="2"/>
  <c r="F2205" i="2" l="1"/>
  <c r="E2205" i="2"/>
  <c r="D2206" i="2"/>
  <c r="F2206" i="2" l="1"/>
  <c r="E2206" i="2"/>
  <c r="D2207" i="2"/>
  <c r="D2208" i="2" l="1"/>
  <c r="E2207" i="2"/>
  <c r="F2207" i="2"/>
  <c r="F2208" i="2" l="1"/>
  <c r="E2208" i="2"/>
  <c r="D2209" i="2"/>
  <c r="D2210" i="2" l="1"/>
  <c r="F2209" i="2"/>
  <c r="E2209" i="2"/>
  <c r="F2210" i="2" l="1"/>
  <c r="E2210" i="2"/>
  <c r="D2211" i="2"/>
  <c r="D2212" i="2" l="1"/>
  <c r="E2211" i="2"/>
  <c r="F2211" i="2"/>
  <c r="E2212" i="2" l="1"/>
  <c r="F2212" i="2"/>
  <c r="D2213" i="2"/>
  <c r="D2214" i="2" l="1"/>
  <c r="E2213" i="2"/>
  <c r="F2213" i="2"/>
  <c r="F2214" i="2" l="1"/>
  <c r="E2214" i="2"/>
  <c r="D2215" i="2"/>
  <c r="F2215" i="2" l="1"/>
  <c r="E2215" i="2"/>
  <c r="D2216" i="2"/>
  <c r="D2217" i="2" l="1"/>
  <c r="F2216" i="2"/>
  <c r="E2216" i="2"/>
  <c r="D2218" i="2" l="1"/>
  <c r="F2217" i="2"/>
  <c r="E2217" i="2"/>
  <c r="F2218" i="2" l="1"/>
  <c r="E2218" i="2"/>
  <c r="D2219" i="2"/>
  <c r="D2220" i="2" l="1"/>
  <c r="F2219" i="2"/>
  <c r="E2219" i="2"/>
  <c r="D2221" i="2" l="1"/>
  <c r="F2220" i="2"/>
  <c r="E2220" i="2"/>
  <c r="D2222" i="2" l="1"/>
  <c r="E2221" i="2"/>
  <c r="F2221" i="2"/>
  <c r="F2222" i="2" l="1"/>
  <c r="E2222" i="2"/>
  <c r="D2223" i="2"/>
  <c r="D2224" i="2" l="1"/>
  <c r="F2223" i="2"/>
  <c r="E2223" i="2"/>
  <c r="D2225" i="2" l="1"/>
  <c r="E2224" i="2"/>
  <c r="F2224" i="2"/>
  <c r="F2225" i="2" l="1"/>
  <c r="E2225" i="2"/>
  <c r="D2226" i="2"/>
  <c r="D2227" i="2" l="1"/>
  <c r="F2226" i="2"/>
  <c r="E2226" i="2"/>
  <c r="E2227" i="2" l="1"/>
  <c r="F2227" i="2"/>
  <c r="D2228" i="2"/>
  <c r="D2229" i="2" l="1"/>
  <c r="E2228" i="2"/>
  <c r="F2228" i="2"/>
  <c r="E2229" i="2" l="1"/>
  <c r="F2229" i="2"/>
  <c r="D2230" i="2"/>
  <c r="D2231" i="2" l="1"/>
  <c r="F2230" i="2"/>
  <c r="E2230" i="2"/>
  <c r="E2231" i="2" l="1"/>
  <c r="F2231" i="2"/>
  <c r="D2232" i="2"/>
  <c r="D2233" i="2" l="1"/>
  <c r="F2232" i="2"/>
  <c r="E2232" i="2"/>
  <c r="D2234" i="2" l="1"/>
  <c r="F2233" i="2"/>
  <c r="E2233" i="2"/>
  <c r="E2234" i="2" l="1"/>
  <c r="F2234" i="2"/>
  <c r="D2235" i="2"/>
  <c r="F2235" i="2" l="1"/>
  <c r="E2235" i="2"/>
  <c r="D2236" i="2"/>
  <c r="D2237" i="2" l="1"/>
  <c r="E2236" i="2"/>
  <c r="F2236" i="2"/>
  <c r="D2238" i="2" l="1"/>
  <c r="E2237" i="2"/>
  <c r="F2237" i="2"/>
  <c r="E2238" i="2" l="1"/>
  <c r="F2238" i="2"/>
  <c r="D2239" i="2"/>
  <c r="E2239" i="2" l="1"/>
  <c r="F2239" i="2"/>
  <c r="D2240" i="2"/>
  <c r="E2240" i="2" l="1"/>
  <c r="F2240" i="2"/>
  <c r="D2241" i="2"/>
  <c r="D2242" i="2" l="1"/>
  <c r="F2241" i="2"/>
  <c r="E2241" i="2"/>
  <c r="D2243" i="2" l="1"/>
  <c r="F2242" i="2"/>
  <c r="E2242" i="2"/>
  <c r="D2244" i="2" l="1"/>
  <c r="E2243" i="2"/>
  <c r="F2243" i="2"/>
  <c r="D2245" i="2" l="1"/>
  <c r="F2244" i="2"/>
  <c r="E2244" i="2"/>
  <c r="D2246" i="2" l="1"/>
  <c r="E2245" i="2"/>
  <c r="F2245" i="2"/>
  <c r="F2246" i="2" l="1"/>
  <c r="E2246" i="2"/>
  <c r="D2247" i="2"/>
  <c r="D2248" i="2" l="1"/>
  <c r="E2247" i="2"/>
  <c r="F2247" i="2"/>
  <c r="D2249" i="2" l="1"/>
  <c r="F2248" i="2"/>
  <c r="E2248" i="2"/>
  <c r="D2250" i="2" l="1"/>
  <c r="F2249" i="2"/>
  <c r="E2249" i="2"/>
  <c r="D2251" i="2" l="1"/>
  <c r="E2250" i="2"/>
  <c r="F2250" i="2"/>
  <c r="D2252" i="2" l="1"/>
  <c r="F2251" i="2"/>
  <c r="E2251" i="2"/>
  <c r="D2253" i="2" l="1"/>
  <c r="E2252" i="2"/>
  <c r="F2252" i="2"/>
  <c r="D2254" i="2" l="1"/>
  <c r="E2253" i="2"/>
  <c r="F2253" i="2"/>
  <c r="F2254" i="2" l="1"/>
  <c r="E2254" i="2"/>
  <c r="D2255" i="2"/>
  <c r="E2255" i="2" l="1"/>
  <c r="F2255" i="2"/>
  <c r="D2256" i="2"/>
  <c r="D2257" i="2" l="1"/>
  <c r="F2256" i="2"/>
  <c r="E2256" i="2"/>
  <c r="D2258" i="2" l="1"/>
  <c r="F2257" i="2"/>
  <c r="E2257" i="2"/>
  <c r="E2258" i="2" l="1"/>
  <c r="F2258" i="2"/>
  <c r="D2259" i="2"/>
  <c r="D2260" i="2" l="1"/>
  <c r="E2259" i="2"/>
  <c r="F2259" i="2"/>
  <c r="D2261" i="2" l="1"/>
  <c r="E2260" i="2"/>
  <c r="F2260" i="2"/>
  <c r="D2262" i="2" l="1"/>
  <c r="E2261" i="2"/>
  <c r="F2261" i="2"/>
  <c r="F2262" i="2" l="1"/>
  <c r="E2262" i="2"/>
  <c r="D2263" i="2"/>
  <c r="D2264" i="2" l="1"/>
  <c r="E2263" i="2"/>
  <c r="F2263" i="2"/>
  <c r="E2264" i="2" l="1"/>
  <c r="F2264" i="2"/>
  <c r="D2265" i="2"/>
  <c r="F2265" i="2" l="1"/>
  <c r="E2265" i="2"/>
  <c r="D2266" i="2"/>
  <c r="D2267" i="2" l="1"/>
  <c r="F2266" i="2"/>
  <c r="E2266" i="2"/>
  <c r="D2268" i="2" l="1"/>
  <c r="E2267" i="2"/>
  <c r="F2267" i="2"/>
  <c r="D2269" i="2" l="1"/>
  <c r="F2268" i="2"/>
  <c r="E2268" i="2"/>
  <c r="D2270" i="2" l="1"/>
  <c r="E2269" i="2"/>
  <c r="F2269" i="2"/>
  <c r="F2270" i="2" l="1"/>
  <c r="E2270" i="2"/>
  <c r="D2271" i="2"/>
  <c r="D2272" i="2" l="1"/>
  <c r="E2271" i="2"/>
  <c r="F2271" i="2"/>
  <c r="D2273" i="2" l="1"/>
  <c r="F2272" i="2"/>
  <c r="E2272" i="2"/>
  <c r="F2273" i="2" l="1"/>
  <c r="E2273" i="2"/>
  <c r="D2274" i="2"/>
  <c r="D2275" i="2" l="1"/>
  <c r="F2274" i="2"/>
  <c r="E2274" i="2"/>
  <c r="D2276" i="2" l="1"/>
  <c r="E2275" i="2"/>
  <c r="F2275" i="2"/>
  <c r="D2277" i="2" l="1"/>
  <c r="F2276" i="2"/>
  <c r="E2276" i="2"/>
  <c r="D2278" i="2" l="1"/>
  <c r="F2277" i="2"/>
  <c r="E2277" i="2"/>
  <c r="F2278" i="2" l="1"/>
  <c r="E2278" i="2"/>
  <c r="D2279" i="2"/>
  <c r="D2280" i="2" l="1"/>
  <c r="E2279" i="2"/>
  <c r="F2279" i="2"/>
  <c r="D2281" i="2" l="1"/>
  <c r="F2280" i="2"/>
  <c r="E2280" i="2"/>
  <c r="F2281" i="2" l="1"/>
  <c r="E2281" i="2"/>
  <c r="D2282" i="2"/>
  <c r="D2283" i="2" l="1"/>
  <c r="F2282" i="2"/>
  <c r="E2282" i="2"/>
  <c r="D2284" i="2" l="1"/>
  <c r="E2283" i="2"/>
  <c r="F2283" i="2"/>
  <c r="D2285" i="2" l="1"/>
  <c r="F2284" i="2"/>
  <c r="E2284" i="2"/>
  <c r="D2286" i="2" l="1"/>
  <c r="F2285" i="2"/>
  <c r="E2285" i="2"/>
  <c r="F2286" i="2" l="1"/>
  <c r="E2286" i="2"/>
  <c r="D2287" i="2"/>
  <c r="D2288" i="2" l="1"/>
  <c r="E2287" i="2"/>
  <c r="F2287" i="2"/>
  <c r="D2289" i="2" l="1"/>
  <c r="F2288" i="2"/>
  <c r="E2288" i="2"/>
  <c r="F2289" i="2" l="1"/>
  <c r="E2289" i="2"/>
  <c r="D2290" i="2"/>
  <c r="D2291" i="2" l="1"/>
  <c r="F2290" i="2"/>
  <c r="E2290" i="2"/>
  <c r="D2292" i="2" l="1"/>
  <c r="E2291" i="2"/>
  <c r="F2291" i="2"/>
  <c r="D2293" i="2" l="1"/>
  <c r="E2292" i="2"/>
  <c r="F2292" i="2"/>
  <c r="D2294" i="2" l="1"/>
  <c r="F2293" i="2"/>
  <c r="E2293" i="2"/>
  <c r="F2294" i="2" l="1"/>
  <c r="E2294" i="2"/>
  <c r="D2295" i="2"/>
  <c r="D2296" i="2" l="1"/>
  <c r="E2295" i="2"/>
  <c r="F2295" i="2"/>
  <c r="D2297" i="2" l="1"/>
  <c r="F2296" i="2"/>
  <c r="E2296" i="2"/>
  <c r="F2297" i="2" l="1"/>
  <c r="E2297" i="2"/>
  <c r="D2298" i="2"/>
  <c r="D2299" i="2" l="1"/>
  <c r="F2298" i="2"/>
  <c r="E2298" i="2"/>
  <c r="D2300" i="2" l="1"/>
  <c r="E2299" i="2"/>
  <c r="F2299" i="2"/>
  <c r="D2301" i="2" l="1"/>
  <c r="F2300" i="2"/>
  <c r="E2300" i="2"/>
  <c r="D2302" i="2" l="1"/>
  <c r="F2301" i="2"/>
  <c r="E2301" i="2"/>
  <c r="F2302" i="2" l="1"/>
  <c r="E2302" i="2"/>
  <c r="D2303" i="2"/>
  <c r="D2304" i="2" l="1"/>
  <c r="E2303" i="2"/>
  <c r="F2303" i="2"/>
  <c r="D2305" i="2" l="1"/>
  <c r="F2304" i="2"/>
  <c r="E2304" i="2"/>
  <c r="F2305" i="2" l="1"/>
  <c r="E2305" i="2"/>
  <c r="D2306" i="2"/>
  <c r="D2307" i="2" l="1"/>
  <c r="F2306" i="2"/>
  <c r="E2306" i="2"/>
  <c r="D2308" i="2" l="1"/>
  <c r="E2307" i="2"/>
  <c r="F2307" i="2"/>
  <c r="D2309" i="2" l="1"/>
  <c r="E2308" i="2"/>
  <c r="F2308" i="2"/>
  <c r="D2310" i="2" l="1"/>
  <c r="F2309" i="2"/>
  <c r="E2309" i="2"/>
  <c r="F2310" i="2" l="1"/>
  <c r="E2310" i="2"/>
  <c r="D2311" i="2"/>
  <c r="D2312" i="2" l="1"/>
  <c r="E2311" i="2"/>
  <c r="F2311" i="2"/>
  <c r="D2313" i="2" l="1"/>
  <c r="F2312" i="2"/>
  <c r="E2312" i="2"/>
  <c r="F2313" i="2" l="1"/>
  <c r="E2313" i="2"/>
  <c r="D2314" i="2"/>
  <c r="F2314" i="2" l="1"/>
  <c r="E2314" i="2"/>
  <c r="D2315" i="2"/>
  <c r="D2316" i="2" l="1"/>
  <c r="E2315" i="2"/>
  <c r="F2315" i="2"/>
  <c r="D2317" i="2" l="1"/>
  <c r="F2316" i="2"/>
  <c r="E2316" i="2"/>
  <c r="D2318" i="2" l="1"/>
  <c r="F2317" i="2"/>
  <c r="E2317" i="2"/>
  <c r="D2319" i="2" l="1"/>
  <c r="F2318" i="2"/>
  <c r="E2318" i="2"/>
  <c r="E2319" i="2" l="1"/>
  <c r="F2319" i="2"/>
  <c r="D2320" i="2"/>
  <c r="D2321" i="2" l="1"/>
  <c r="F2320" i="2"/>
  <c r="E2320" i="2"/>
  <c r="F2321" i="2" l="1"/>
  <c r="E2321" i="2"/>
  <c r="D2322" i="2"/>
  <c r="D2323" i="2" l="1"/>
  <c r="F2322" i="2"/>
  <c r="E2322" i="2"/>
  <c r="D2324" i="2" l="1"/>
  <c r="E2323" i="2"/>
  <c r="F2323" i="2"/>
  <c r="D2325" i="2" l="1"/>
  <c r="F2324" i="2"/>
  <c r="E2324" i="2"/>
  <c r="D2326" i="2" l="1"/>
  <c r="F2325" i="2"/>
  <c r="E2325" i="2"/>
  <c r="F2326" i="2" l="1"/>
  <c r="E2326" i="2"/>
  <c r="D2327" i="2"/>
  <c r="D2328" i="2" l="1"/>
  <c r="E2327" i="2"/>
  <c r="F2327" i="2"/>
  <c r="D2329" i="2" l="1"/>
  <c r="F2328" i="2"/>
  <c r="E2328" i="2"/>
  <c r="F2329" i="2" l="1"/>
  <c r="E2329" i="2"/>
  <c r="D2330" i="2"/>
  <c r="D2331" i="2" l="1"/>
  <c r="F2330" i="2"/>
  <c r="E2330" i="2"/>
  <c r="E2331" i="2" l="1"/>
  <c r="F2331" i="2"/>
  <c r="D2332" i="2"/>
  <c r="D2333" i="2" l="1"/>
  <c r="F2332" i="2"/>
  <c r="E2332" i="2"/>
  <c r="D2334" i="2" l="1"/>
  <c r="F2333" i="2"/>
  <c r="E2333" i="2"/>
  <c r="F2334" i="2" l="1"/>
  <c r="E2334" i="2"/>
  <c r="D2335" i="2"/>
  <c r="D2336" i="2" l="1"/>
  <c r="E2335" i="2"/>
  <c r="F2335" i="2"/>
  <c r="D2337" i="2" l="1"/>
  <c r="F2336" i="2"/>
  <c r="E2336" i="2"/>
  <c r="F2337" i="2" l="1"/>
  <c r="E2337" i="2"/>
  <c r="D2338" i="2"/>
  <c r="D2339" i="2" l="1"/>
  <c r="F2338" i="2"/>
  <c r="E2338" i="2"/>
  <c r="D2340" i="2" l="1"/>
  <c r="E2339" i="2"/>
  <c r="F2339" i="2"/>
  <c r="D2341" i="2" l="1"/>
  <c r="F2340" i="2"/>
  <c r="E2340" i="2"/>
  <c r="D2342" i="2" l="1"/>
  <c r="F2341" i="2"/>
  <c r="E2341" i="2"/>
  <c r="F2342" i="2" l="1"/>
  <c r="E2342" i="2"/>
  <c r="D2343" i="2"/>
  <c r="D2344" i="2" l="1"/>
  <c r="E2343" i="2"/>
  <c r="F2343" i="2"/>
  <c r="D2345" i="2" l="1"/>
  <c r="F2344" i="2"/>
  <c r="E2344" i="2"/>
  <c r="F2345" i="2" l="1"/>
  <c r="E2345" i="2"/>
  <c r="D2346" i="2"/>
  <c r="D2347" i="2" l="1"/>
  <c r="F2346" i="2"/>
  <c r="E2346" i="2"/>
  <c r="D2348" i="2" l="1"/>
  <c r="E2347" i="2"/>
  <c r="F2347" i="2"/>
  <c r="D2349" i="2" l="1"/>
  <c r="F2348" i="2"/>
  <c r="E2348" i="2"/>
  <c r="D2350" i="2" l="1"/>
  <c r="F2349" i="2"/>
  <c r="E2349" i="2"/>
  <c r="F2350" i="2" l="1"/>
  <c r="E2350" i="2"/>
  <c r="D2351" i="2"/>
  <c r="D2352" i="2" l="1"/>
  <c r="E2351" i="2"/>
  <c r="F2351" i="2"/>
  <c r="D2353" i="2" l="1"/>
  <c r="F2352" i="2"/>
  <c r="E2352" i="2"/>
  <c r="F2353" i="2" l="1"/>
  <c r="E2353" i="2"/>
  <c r="D2354" i="2"/>
  <c r="D2355" i="2" l="1"/>
  <c r="F2354" i="2"/>
  <c r="E2354" i="2"/>
  <c r="D2356" i="2" l="1"/>
  <c r="E2355" i="2"/>
  <c r="F2355" i="2"/>
  <c r="D2357" i="2" l="1"/>
  <c r="E2356" i="2"/>
  <c r="F2356" i="2"/>
  <c r="D2358" i="2" l="1"/>
  <c r="F2357" i="2"/>
  <c r="E2357" i="2"/>
  <c r="F2358" i="2" l="1"/>
  <c r="E2358" i="2"/>
  <c r="D2359" i="2"/>
  <c r="D2360" i="2" l="1"/>
  <c r="E2359" i="2"/>
  <c r="F2359" i="2"/>
  <c r="D2361" i="2" l="1"/>
  <c r="F2360" i="2"/>
  <c r="E2360" i="2"/>
  <c r="F2361" i="2" l="1"/>
  <c r="E2361" i="2"/>
  <c r="D2362" i="2"/>
  <c r="D2363" i="2" l="1"/>
  <c r="F2362" i="2"/>
  <c r="E2362" i="2"/>
  <c r="D2364" i="2" l="1"/>
  <c r="E2363" i="2"/>
  <c r="F2363" i="2"/>
  <c r="D2365" i="2" l="1"/>
  <c r="F2364" i="2"/>
  <c r="E2364" i="2"/>
  <c r="D2366" i="2" l="1"/>
  <c r="F2365" i="2"/>
  <c r="E2365" i="2"/>
  <c r="F2366" i="2" l="1"/>
  <c r="E2366" i="2"/>
  <c r="D2367" i="2"/>
  <c r="D2368" i="2" l="1"/>
  <c r="E2367" i="2"/>
  <c r="F2367" i="2"/>
  <c r="D2369" i="2" l="1"/>
  <c r="F2368" i="2"/>
  <c r="E2368" i="2"/>
  <c r="F2369" i="2" l="1"/>
  <c r="E2369" i="2"/>
  <c r="D2370" i="2"/>
  <c r="D2371" i="2" l="1"/>
  <c r="F2370" i="2"/>
  <c r="E2370" i="2"/>
  <c r="D2372" i="2" l="1"/>
  <c r="E2371" i="2"/>
  <c r="F2371" i="2"/>
  <c r="D2373" i="2" l="1"/>
  <c r="E2372" i="2"/>
  <c r="F2372" i="2"/>
  <c r="D2374" i="2" l="1"/>
  <c r="F2373" i="2"/>
  <c r="E2373" i="2"/>
  <c r="F2374" i="2" l="1"/>
  <c r="E2374" i="2"/>
  <c r="D2375" i="2"/>
  <c r="D2376" i="2" l="1"/>
  <c r="E2375" i="2"/>
  <c r="F2375" i="2"/>
  <c r="D2377" i="2" l="1"/>
  <c r="F2376" i="2"/>
  <c r="E2376" i="2"/>
  <c r="F2377" i="2" l="1"/>
  <c r="E2377" i="2"/>
  <c r="D2378" i="2"/>
  <c r="F2378" i="2" l="1"/>
  <c r="E2378" i="2"/>
  <c r="D2379" i="2"/>
  <c r="D2380" i="2" l="1"/>
  <c r="E2379" i="2"/>
  <c r="F2379" i="2"/>
  <c r="D2381" i="2" l="1"/>
  <c r="F2380" i="2"/>
  <c r="E2380" i="2"/>
  <c r="D2382" i="2" l="1"/>
  <c r="F2381" i="2"/>
  <c r="E2381" i="2"/>
  <c r="F2382" i="2" l="1"/>
  <c r="E2382" i="2"/>
  <c r="D2383" i="2"/>
  <c r="D2384" i="2" l="1"/>
  <c r="E2383" i="2"/>
  <c r="F2383" i="2"/>
  <c r="D2385" i="2" l="1"/>
  <c r="F2384" i="2"/>
  <c r="E2384" i="2"/>
  <c r="F2385" i="2" l="1"/>
  <c r="E2385" i="2"/>
  <c r="D2386" i="2"/>
  <c r="D2387" i="2" l="1"/>
  <c r="F2386" i="2"/>
  <c r="E2386" i="2"/>
  <c r="D2388" i="2" l="1"/>
  <c r="E2387" i="2"/>
  <c r="F2387" i="2"/>
  <c r="D2389" i="2" l="1"/>
  <c r="F2388" i="2"/>
  <c r="E2388" i="2"/>
  <c r="D2390" i="2" l="1"/>
  <c r="F2389" i="2"/>
  <c r="E2389" i="2"/>
  <c r="F2390" i="2" l="1"/>
  <c r="E2390" i="2"/>
  <c r="D2391" i="2"/>
  <c r="D2392" i="2" l="1"/>
  <c r="E2391" i="2"/>
  <c r="F2391" i="2"/>
  <c r="D2393" i="2" l="1"/>
  <c r="F2392" i="2"/>
  <c r="E2392" i="2"/>
  <c r="F2393" i="2" l="1"/>
  <c r="E2393" i="2"/>
  <c r="D2394" i="2"/>
  <c r="D2395" i="2" l="1"/>
  <c r="F2394" i="2"/>
  <c r="E2394" i="2"/>
  <c r="E2395" i="2" l="1"/>
  <c r="F2395" i="2"/>
  <c r="D2396" i="2"/>
  <c r="D2397" i="2" l="1"/>
  <c r="F2396" i="2"/>
  <c r="E2396" i="2"/>
  <c r="D2398" i="2" l="1"/>
  <c r="F2397" i="2"/>
  <c r="E2397" i="2"/>
  <c r="F2398" i="2" l="1"/>
  <c r="E2398" i="2"/>
  <c r="D2399" i="2"/>
  <c r="D2400" i="2" l="1"/>
  <c r="E2399" i="2"/>
  <c r="F2399" i="2"/>
  <c r="D2401" i="2" l="1"/>
  <c r="F2400" i="2"/>
  <c r="E2400" i="2"/>
  <c r="F2401" i="2" l="1"/>
  <c r="E2401" i="2"/>
  <c r="D2402" i="2"/>
  <c r="D2403" i="2" l="1"/>
  <c r="F2402" i="2"/>
  <c r="E2402" i="2"/>
  <c r="D2404" i="2" l="1"/>
  <c r="E2403" i="2"/>
  <c r="F2403" i="2"/>
  <c r="D2405" i="2" l="1"/>
  <c r="E2404" i="2"/>
  <c r="F2404" i="2"/>
  <c r="F2405" i="2" l="1"/>
  <c r="E2405" i="2"/>
  <c r="D2406" i="2"/>
  <c r="F2406" i="2" l="1"/>
  <c r="E2406" i="2"/>
  <c r="D2407" i="2"/>
  <c r="E2407" i="2" l="1"/>
  <c r="F2407" i="2"/>
  <c r="D2408" i="2"/>
  <c r="D2409" i="2" l="1"/>
  <c r="E2408" i="2"/>
  <c r="F2408" i="2"/>
  <c r="D2410" i="2" l="1"/>
  <c r="E2409" i="2"/>
  <c r="F2409" i="2"/>
  <c r="F2410" i="2" l="1"/>
  <c r="E2410" i="2"/>
  <c r="D2411" i="2"/>
  <c r="F2411" i="2" l="1"/>
  <c r="E2411" i="2"/>
  <c r="D2412" i="2"/>
  <c r="D2413" i="2" l="1"/>
  <c r="F2412" i="2"/>
  <c r="E2412" i="2"/>
  <c r="D2414" i="2" l="1"/>
  <c r="F2413" i="2"/>
  <c r="E2413" i="2"/>
  <c r="F2414" i="2" l="1"/>
  <c r="E2414" i="2"/>
  <c r="D2415" i="2"/>
  <c r="D2416" i="2" l="1"/>
  <c r="E2415" i="2"/>
  <c r="F2415" i="2"/>
  <c r="D2417" i="2" l="1"/>
  <c r="F2416" i="2"/>
  <c r="E2416" i="2"/>
  <c r="F2417" i="2" l="1"/>
  <c r="E2417" i="2"/>
  <c r="D2418" i="2"/>
  <c r="F2418" i="2" l="1"/>
  <c r="E2418" i="2"/>
  <c r="D2419" i="2"/>
  <c r="D2420" i="2" l="1"/>
  <c r="F2419" i="2"/>
  <c r="E2419" i="2"/>
  <c r="E2420" i="2" l="1"/>
  <c r="F2420" i="2"/>
  <c r="D2421" i="2"/>
  <c r="D2422" i="2" l="1"/>
  <c r="F2421" i="2"/>
  <c r="E2421" i="2"/>
  <c r="F2422" i="2" l="1"/>
  <c r="E2422" i="2"/>
  <c r="D2423" i="2"/>
  <c r="D2424" i="2" l="1"/>
  <c r="F2423" i="2"/>
  <c r="E2423" i="2"/>
  <c r="E2424" i="2" l="1"/>
  <c r="F2424" i="2"/>
  <c r="D2425" i="2"/>
  <c r="F2425" i="2" l="1"/>
  <c r="E2425" i="2"/>
  <c r="D2426" i="2"/>
  <c r="F2426" i="2" l="1"/>
  <c r="E2426" i="2"/>
  <c r="D2427" i="2"/>
  <c r="D2428" i="2" l="1"/>
  <c r="E2427" i="2"/>
  <c r="F2427" i="2"/>
  <c r="D2429" i="2" l="1"/>
  <c r="F2428" i="2"/>
  <c r="E2428" i="2"/>
  <c r="D2430" i="2" l="1"/>
  <c r="F2429" i="2"/>
  <c r="E2429" i="2"/>
  <c r="D2431" i="2" l="1"/>
  <c r="F2430" i="2"/>
  <c r="E2430" i="2"/>
  <c r="D2432" i="2" l="1"/>
  <c r="F2431" i="2"/>
  <c r="E2431" i="2"/>
  <c r="D2433" i="2" l="1"/>
  <c r="E2432" i="2"/>
  <c r="F2432" i="2"/>
  <c r="E2433" i="2" l="1"/>
  <c r="F2433" i="2"/>
  <c r="D2434" i="2"/>
  <c r="D2435" i="2" l="1"/>
  <c r="F2434" i="2"/>
  <c r="E2434" i="2"/>
  <c r="E2435" i="2" l="1"/>
  <c r="F2435" i="2"/>
  <c r="D2436" i="2"/>
  <c r="D2437" i="2" l="1"/>
  <c r="F2436" i="2"/>
  <c r="E2436" i="2"/>
  <c r="D2438" i="2" l="1"/>
  <c r="E2437" i="2"/>
  <c r="F2437" i="2"/>
  <c r="F2438" i="2" l="1"/>
  <c r="E2438" i="2"/>
  <c r="D2439" i="2"/>
  <c r="D2440" i="2" l="1"/>
  <c r="E2439" i="2"/>
  <c r="F2439" i="2"/>
  <c r="D2441" i="2" l="1"/>
  <c r="F2440" i="2"/>
  <c r="E2440" i="2"/>
  <c r="D2442" i="2" l="1"/>
  <c r="E2441" i="2"/>
  <c r="F2441" i="2"/>
  <c r="D2443" i="2" l="1"/>
  <c r="E2442" i="2"/>
  <c r="F2442" i="2"/>
  <c r="D2444" i="2" l="1"/>
  <c r="F2443" i="2"/>
  <c r="E2443" i="2"/>
  <c r="F2444" i="2" l="1"/>
  <c r="E2444" i="2"/>
  <c r="D2445" i="2"/>
  <c r="D2446" i="2" l="1"/>
  <c r="F2445" i="2"/>
  <c r="E2445" i="2"/>
  <c r="F2446" i="2" l="1"/>
  <c r="E2446" i="2"/>
  <c r="D2447" i="2"/>
  <c r="D2448" i="2" l="1"/>
  <c r="E2447" i="2"/>
  <c r="F2447" i="2"/>
  <c r="D2449" i="2" l="1"/>
  <c r="F2448" i="2"/>
  <c r="E2448" i="2"/>
  <c r="F2449" i="2" l="1"/>
  <c r="E2449" i="2"/>
  <c r="D2450" i="2"/>
  <c r="D2451" i="2" l="1"/>
  <c r="F2450" i="2"/>
  <c r="E2450" i="2"/>
  <c r="D2452" i="2" l="1"/>
  <c r="E2451" i="2"/>
  <c r="F2451" i="2"/>
  <c r="D2453" i="2" l="1"/>
  <c r="F2452" i="2"/>
  <c r="E2452" i="2"/>
  <c r="D2454" i="2" l="1"/>
  <c r="E2453" i="2"/>
  <c r="F2453" i="2"/>
  <c r="D2455" i="2" l="1"/>
  <c r="E2454" i="2"/>
  <c r="F2454" i="2"/>
  <c r="F2455" i="2" l="1"/>
  <c r="E2455" i="2"/>
  <c r="D2456" i="2"/>
  <c r="D2457" i="2" l="1"/>
  <c r="F2456" i="2"/>
  <c r="E2456" i="2"/>
  <c r="E2457" i="2" l="1"/>
  <c r="F2457" i="2"/>
  <c r="D2458" i="2"/>
  <c r="D2459" i="2" l="1"/>
  <c r="F2458" i="2"/>
  <c r="E2458" i="2"/>
  <c r="F2459" i="2" l="1"/>
  <c r="E2459" i="2"/>
  <c r="D2460" i="2"/>
  <c r="D2461" i="2" l="1"/>
  <c r="F2460" i="2"/>
  <c r="E2460" i="2"/>
  <c r="F2461" i="2" l="1"/>
  <c r="E2461" i="2"/>
  <c r="D2462" i="2"/>
  <c r="D2463" i="2" l="1"/>
  <c r="E2462" i="2"/>
  <c r="F2462" i="2"/>
  <c r="D2464" i="2" l="1"/>
  <c r="E2463" i="2"/>
  <c r="F2463" i="2"/>
  <c r="F2464" i="2" l="1"/>
  <c r="E2464" i="2"/>
  <c r="D2465" i="2"/>
  <c r="F2465" i="2" l="1"/>
  <c r="E2465" i="2"/>
  <c r="D2466" i="2"/>
  <c r="D2467" i="2" l="1"/>
  <c r="E2466" i="2"/>
  <c r="F2466" i="2"/>
  <c r="F2467" i="2" l="1"/>
  <c r="E2467" i="2"/>
  <c r="D2468" i="2"/>
  <c r="D2469" i="2" l="1"/>
  <c r="E2468" i="2"/>
  <c r="F2468" i="2"/>
  <c r="D2470" i="2" l="1"/>
  <c r="F2469" i="2"/>
  <c r="E2469" i="2"/>
  <c r="D2471" i="2" l="1"/>
  <c r="E2470" i="2"/>
  <c r="F2470" i="2"/>
  <c r="D2472" i="2" l="1"/>
  <c r="E2471" i="2"/>
  <c r="F2471" i="2"/>
  <c r="D2473" i="2" l="1"/>
  <c r="E2472" i="2"/>
  <c r="F2472" i="2"/>
  <c r="D2474" i="2" l="1"/>
  <c r="F2473" i="2"/>
  <c r="E2473" i="2"/>
  <c r="D2475" i="2" l="1"/>
  <c r="F2474" i="2"/>
  <c r="E2474" i="2"/>
  <c r="E2475" i="2" l="1"/>
  <c r="F2475" i="2"/>
  <c r="D2476" i="2"/>
  <c r="E2476" i="2" l="1"/>
  <c r="F2476" i="2"/>
  <c r="D2477" i="2"/>
  <c r="D2478" i="2" l="1"/>
  <c r="E2477" i="2"/>
  <c r="F2477" i="2"/>
  <c r="D2479" i="2" l="1"/>
  <c r="E2478" i="2"/>
  <c r="F2478" i="2"/>
  <c r="D2480" i="2" l="1"/>
  <c r="E2479" i="2"/>
  <c r="F2479" i="2"/>
  <c r="F2480" i="2" l="1"/>
  <c r="E2480" i="2"/>
  <c r="D2481" i="2"/>
  <c r="F2481" i="2" l="1"/>
  <c r="E2481" i="2"/>
  <c r="D2482" i="2"/>
  <c r="F2482" i="2" l="1"/>
  <c r="E2482" i="2"/>
  <c r="D2483" i="2"/>
  <c r="F2483" i="2" l="1"/>
  <c r="E2483" i="2"/>
  <c r="D2484" i="2"/>
  <c r="F2484" i="2" l="1"/>
  <c r="E2484" i="2"/>
  <c r="D2485" i="2"/>
  <c r="D2486" i="2" l="1"/>
  <c r="F2485" i="2"/>
  <c r="E2485" i="2"/>
  <c r="D2487" i="2" l="1"/>
  <c r="F2486" i="2"/>
  <c r="E2486" i="2"/>
  <c r="D2488" i="2" l="1"/>
  <c r="F2487" i="2"/>
  <c r="E2487" i="2"/>
  <c r="D2489" i="2" l="1"/>
  <c r="E2488" i="2"/>
  <c r="F2488" i="2"/>
  <c r="D2490" i="2" l="1"/>
  <c r="F2489" i="2"/>
  <c r="E2489" i="2"/>
  <c r="D2491" i="2" l="1"/>
  <c r="F2490" i="2"/>
  <c r="E2490" i="2"/>
  <c r="E2491" i="2" l="1"/>
  <c r="F2491" i="2"/>
  <c r="D2492" i="2"/>
  <c r="F2492" i="2" l="1"/>
  <c r="E2492" i="2"/>
  <c r="D2493" i="2"/>
  <c r="F2493" i="2" l="1"/>
  <c r="E2493" i="2"/>
  <c r="D2494" i="2"/>
  <c r="E2494" i="2" l="1"/>
  <c r="F2494" i="2"/>
  <c r="D2495" i="2"/>
  <c r="D2496" i="2" l="1"/>
  <c r="E2495" i="2"/>
  <c r="F2495" i="2"/>
  <c r="D2497" i="2" l="1"/>
  <c r="F2496" i="2"/>
  <c r="E2496" i="2"/>
  <c r="E2497" i="2" l="1"/>
  <c r="F2497" i="2"/>
  <c r="D2498" i="2"/>
  <c r="D2499" i="2" l="1"/>
  <c r="F2498" i="2"/>
  <c r="E2498" i="2"/>
  <c r="F2499" i="2" l="1"/>
  <c r="E2499" i="2"/>
  <c r="D2500" i="2"/>
  <c r="D2501" i="2" l="1"/>
  <c r="E2500" i="2"/>
  <c r="F2500" i="2"/>
  <c r="F2501" i="2" l="1"/>
  <c r="E2501" i="2"/>
  <c r="D2502" i="2"/>
  <c r="E2502" i="2" l="1"/>
  <c r="F2502" i="2"/>
  <c r="D2503" i="2"/>
  <c r="E2503" i="2" l="1"/>
  <c r="F2503" i="2"/>
  <c r="D2504" i="2"/>
  <c r="F2504" i="2" l="1"/>
  <c r="E2504" i="2"/>
  <c r="D2505" i="2"/>
  <c r="D2506" i="2" l="1"/>
  <c r="F2505" i="2"/>
  <c r="E2505" i="2"/>
  <c r="D2507" i="2" l="1"/>
  <c r="F2506" i="2"/>
  <c r="E2506" i="2"/>
  <c r="D2508" i="2" l="1"/>
  <c r="E2507" i="2"/>
  <c r="F2507" i="2"/>
  <c r="D2509" i="2" l="1"/>
  <c r="F2508" i="2"/>
  <c r="E2508" i="2"/>
  <c r="D2510" i="2" l="1"/>
  <c r="E2509" i="2"/>
  <c r="F2509" i="2"/>
  <c r="D2511" i="2" l="1"/>
  <c r="F2510" i="2"/>
  <c r="E2510" i="2"/>
  <c r="D2512" i="2" l="1"/>
  <c r="E2511" i="2"/>
  <c r="F2511" i="2"/>
  <c r="D2513" i="2" l="1"/>
  <c r="F2512" i="2"/>
  <c r="E2512" i="2"/>
  <c r="E2513" i="2" l="1"/>
  <c r="F2513" i="2"/>
  <c r="D2514" i="2"/>
  <c r="F2514" i="2" l="1"/>
  <c r="E2514" i="2"/>
  <c r="D2515" i="2"/>
  <c r="F2515" i="2" l="1"/>
  <c r="E2515" i="2"/>
  <c r="D2516" i="2"/>
  <c r="E2516" i="2" l="1"/>
  <c r="F2516" i="2"/>
  <c r="D2517" i="2"/>
  <c r="D2518" i="2" l="1"/>
  <c r="E2517" i="2"/>
  <c r="F2517" i="2"/>
  <c r="F2518" i="2" l="1"/>
  <c r="E2518" i="2"/>
  <c r="D2519" i="2"/>
  <c r="E2519" i="2" l="1"/>
  <c r="F2519" i="2"/>
  <c r="D2520" i="2"/>
  <c r="D2521" i="2" l="1"/>
  <c r="F2520" i="2"/>
  <c r="E2520" i="2"/>
  <c r="F2521" i="2" l="1"/>
  <c r="E2521" i="2"/>
  <c r="D2522" i="2"/>
  <c r="F2522" i="2" l="1"/>
  <c r="E2522" i="2"/>
  <c r="D2523" i="2"/>
  <c r="D2524" i="2" l="1"/>
  <c r="E2523" i="2"/>
  <c r="F2523" i="2"/>
  <c r="D2525" i="2" l="1"/>
  <c r="F2524" i="2"/>
  <c r="E2524" i="2"/>
  <c r="D2526" i="2" l="1"/>
  <c r="F2525" i="2"/>
  <c r="E2525" i="2"/>
  <c r="F2526" i="2" l="1"/>
  <c r="E2526" i="2"/>
  <c r="D2527" i="2"/>
  <c r="D2528" i="2" l="1"/>
  <c r="E2527" i="2"/>
  <c r="F2527" i="2"/>
  <c r="D2529" i="2" l="1"/>
  <c r="F2528" i="2"/>
  <c r="E2528" i="2"/>
  <c r="E2529" i="2" l="1"/>
  <c r="F2529" i="2"/>
  <c r="D2530" i="2"/>
  <c r="F2530" i="2" l="1"/>
  <c r="E2530" i="2"/>
  <c r="D2531" i="2"/>
  <c r="D2532" i="2" l="1"/>
  <c r="E2531" i="2"/>
  <c r="F2531" i="2"/>
  <c r="E2532" i="2" l="1"/>
  <c r="F2532" i="2"/>
  <c r="D2533" i="2"/>
  <c r="E2533" i="2" l="1"/>
  <c r="F2533" i="2"/>
  <c r="D2534" i="2"/>
  <c r="D2535" i="2" l="1"/>
  <c r="F2534" i="2"/>
  <c r="E2534" i="2"/>
  <c r="D2536" i="2" l="1"/>
  <c r="E2535" i="2"/>
  <c r="F2535" i="2"/>
  <c r="D2537" i="2" l="1"/>
  <c r="F2536" i="2"/>
  <c r="E2536" i="2"/>
  <c r="D2538" i="2" l="1"/>
  <c r="F2537" i="2"/>
  <c r="E2537" i="2"/>
  <c r="D2539" i="2" l="1"/>
  <c r="F2538" i="2"/>
  <c r="E2538" i="2"/>
  <c r="D2540" i="2" l="1"/>
  <c r="E2539" i="2"/>
  <c r="F2539" i="2"/>
  <c r="F2540" i="2" l="1"/>
  <c r="E2540" i="2"/>
  <c r="D2541" i="2"/>
  <c r="E2541" i="2" l="1"/>
  <c r="F2541" i="2"/>
  <c r="D2542" i="2"/>
  <c r="F2542" i="2" l="1"/>
  <c r="E2542" i="2"/>
  <c r="D2543" i="2"/>
  <c r="E2543" i="2" l="1"/>
  <c r="F2543" i="2"/>
  <c r="D2544" i="2"/>
  <c r="D2545" i="2" l="1"/>
  <c r="E2544" i="2"/>
  <c r="F2544" i="2"/>
  <c r="F2545" i="2" l="1"/>
  <c r="E2545" i="2"/>
  <c r="D2546" i="2"/>
  <c r="D2547" i="2" l="1"/>
  <c r="F2546" i="2"/>
  <c r="E2546" i="2"/>
  <c r="D2548" i="2" l="1"/>
  <c r="E2547" i="2"/>
  <c r="F2547" i="2"/>
  <c r="D2549" i="2" l="1"/>
  <c r="F2548" i="2"/>
  <c r="E2548" i="2"/>
  <c r="E2549" i="2" l="1"/>
  <c r="F2549" i="2"/>
  <c r="D2550" i="2"/>
  <c r="D2551" i="2" l="1"/>
  <c r="F2550" i="2"/>
  <c r="E2550" i="2"/>
  <c r="D2552" i="2" l="1"/>
  <c r="E2551" i="2"/>
  <c r="F2551" i="2"/>
  <c r="F2552" i="2" l="1"/>
  <c r="E2552" i="2"/>
  <c r="D2553" i="2"/>
  <c r="D2554" i="2" l="1"/>
  <c r="F2553" i="2"/>
  <c r="E2553" i="2"/>
  <c r="D2555" i="2" l="1"/>
  <c r="E2554" i="2"/>
  <c r="F2554" i="2"/>
  <c r="D2556" i="2" l="1"/>
  <c r="E2555" i="2"/>
  <c r="F2555" i="2"/>
  <c r="F2556" i="2" l="1"/>
  <c r="E2556" i="2"/>
  <c r="D2557" i="2"/>
  <c r="D2558" i="2" l="1"/>
  <c r="F2557" i="2"/>
  <c r="E2557" i="2"/>
  <c r="F2558" i="2" l="1"/>
  <c r="E2558" i="2"/>
  <c r="D2559" i="2"/>
  <c r="D2560" i="2" l="1"/>
  <c r="E2559" i="2"/>
  <c r="F2559" i="2"/>
  <c r="D2561" i="2" l="1"/>
  <c r="E2560" i="2"/>
  <c r="F2560" i="2"/>
  <c r="F2561" i="2" l="1"/>
  <c r="E2561" i="2"/>
  <c r="D2562" i="2"/>
  <c r="D2563" i="2" l="1"/>
  <c r="F2562" i="2"/>
  <c r="E2562" i="2"/>
  <c r="E2563" i="2" l="1"/>
  <c r="F2563" i="2"/>
  <c r="D2564" i="2"/>
  <c r="D2565" i="2" l="1"/>
  <c r="E2564" i="2"/>
  <c r="F2564" i="2"/>
  <c r="D2566" i="2" l="1"/>
  <c r="F2565" i="2"/>
  <c r="E2565" i="2"/>
  <c r="D2567" i="2" l="1"/>
  <c r="F2566" i="2"/>
  <c r="E2566" i="2"/>
  <c r="E2567" i="2" l="1"/>
  <c r="F2567" i="2"/>
  <c r="D2568" i="2"/>
  <c r="D2569" i="2" l="1"/>
  <c r="F2568" i="2"/>
  <c r="E2568" i="2"/>
  <c r="F2569" i="2" l="1"/>
  <c r="E2569" i="2"/>
  <c r="D2570" i="2"/>
  <c r="F2570" i="2" l="1"/>
  <c r="E2570" i="2"/>
  <c r="D2571" i="2"/>
  <c r="D2572" i="2" l="1"/>
  <c r="E2571" i="2"/>
  <c r="F2571" i="2"/>
  <c r="F2572" i="2" l="1"/>
  <c r="E2572" i="2"/>
  <c r="D2573" i="2"/>
  <c r="D2574" i="2" l="1"/>
  <c r="F2573" i="2"/>
  <c r="E2573" i="2"/>
  <c r="F2574" i="2" l="1"/>
  <c r="E2574" i="2"/>
  <c r="D2575" i="2"/>
  <c r="F2575" i="2" l="1"/>
  <c r="E2575" i="2"/>
  <c r="D2576" i="2"/>
  <c r="E2576" i="2" l="1"/>
  <c r="F2576" i="2"/>
  <c r="D2577" i="2"/>
  <c r="F2577" i="2" l="1"/>
  <c r="E2577" i="2"/>
  <c r="D2578" i="2"/>
  <c r="F2578" i="2" l="1"/>
  <c r="E2578" i="2"/>
  <c r="D2579" i="2"/>
  <c r="E2579" i="2" l="1"/>
  <c r="F2579" i="2"/>
  <c r="D2580" i="2"/>
  <c r="F2580" i="2" l="1"/>
  <c r="E2580" i="2"/>
  <c r="D2581" i="2"/>
  <c r="D2582" i="2" l="1"/>
  <c r="F2581" i="2"/>
  <c r="E2581" i="2"/>
  <c r="F2582" i="2" l="1"/>
  <c r="E2582" i="2"/>
  <c r="D2583" i="2"/>
  <c r="E2583" i="2" l="1"/>
  <c r="F2583" i="2"/>
  <c r="D2584" i="2"/>
  <c r="F2584" i="2" l="1"/>
  <c r="E2584" i="2"/>
  <c r="D2585" i="2"/>
  <c r="F2585" i="2" l="1"/>
  <c r="E2585" i="2"/>
  <c r="D2586" i="2"/>
  <c r="F2586" i="2" l="1"/>
  <c r="E2586" i="2"/>
  <c r="D2587" i="2"/>
  <c r="D2588" i="2" l="1"/>
  <c r="F2587" i="2"/>
  <c r="E2587" i="2"/>
  <c r="D2589" i="2" l="1"/>
  <c r="F2588" i="2"/>
  <c r="E2588" i="2"/>
  <c r="D2590" i="2" l="1"/>
  <c r="F2589" i="2"/>
  <c r="E2589" i="2"/>
  <c r="F2590" i="2" l="1"/>
  <c r="E2590" i="2"/>
  <c r="D2591" i="2"/>
  <c r="D2592" i="2" l="1"/>
  <c r="E2591" i="2"/>
  <c r="F2591" i="2"/>
  <c r="D2593" i="2" l="1"/>
  <c r="F2592" i="2"/>
  <c r="E2592" i="2"/>
  <c r="F2593" i="2" l="1"/>
  <c r="E2593" i="2"/>
  <c r="D2594" i="2"/>
  <c r="F2594" i="2" l="1"/>
  <c r="E2594" i="2"/>
  <c r="D2595" i="2"/>
  <c r="D2596" i="2" l="1"/>
  <c r="F2595" i="2"/>
  <c r="E2595" i="2"/>
  <c r="E2596" i="2" l="1"/>
  <c r="F2596" i="2"/>
  <c r="D2597" i="2"/>
  <c r="F2597" i="2" l="1"/>
  <c r="E2597" i="2"/>
  <c r="D2598" i="2"/>
  <c r="D2599" i="2" l="1"/>
  <c r="F2598" i="2"/>
  <c r="E2598" i="2"/>
  <c r="E2599" i="2" l="1"/>
  <c r="F2599" i="2"/>
  <c r="D2600" i="2"/>
  <c r="F2600" i="2" l="1"/>
  <c r="E2600" i="2"/>
  <c r="D2601" i="2"/>
  <c r="F2601" i="2" l="1"/>
  <c r="E2601" i="2"/>
  <c r="D2602" i="2"/>
  <c r="D2603" i="2" l="1"/>
  <c r="F2602" i="2"/>
  <c r="E2602" i="2"/>
  <c r="E2603" i="2" l="1"/>
  <c r="F2603" i="2"/>
  <c r="D2604" i="2"/>
  <c r="E2604" i="2" l="1"/>
  <c r="F2604" i="2"/>
  <c r="D2605" i="2"/>
  <c r="F2605" i="2" l="1"/>
  <c r="E2605" i="2"/>
  <c r="D2606" i="2"/>
  <c r="D2607" i="2" l="1"/>
  <c r="F2606" i="2"/>
  <c r="E2606" i="2"/>
  <c r="D2608" i="2" l="1"/>
  <c r="E2607" i="2"/>
  <c r="F2607" i="2"/>
  <c r="F2608" i="2" l="1"/>
  <c r="E2608" i="2"/>
  <c r="D2609" i="2"/>
  <c r="E2609" i="2" l="1"/>
  <c r="F2609" i="2"/>
  <c r="D2610" i="2"/>
  <c r="E2610" i="2" l="1"/>
  <c r="F2610" i="2"/>
  <c r="D2611" i="2"/>
  <c r="E2611" i="2" l="1"/>
  <c r="F2611" i="2"/>
  <c r="D2612" i="2"/>
  <c r="D2613" i="2" l="1"/>
  <c r="F2612" i="2"/>
  <c r="E2612" i="2"/>
  <c r="D2614" i="2" l="1"/>
  <c r="F2613" i="2"/>
  <c r="E2613" i="2"/>
  <c r="D2615" i="2" l="1"/>
  <c r="F2614" i="2"/>
  <c r="E2614" i="2"/>
  <c r="E2615" i="2" l="1"/>
  <c r="F2615" i="2"/>
  <c r="D2616" i="2"/>
  <c r="F2616" i="2" l="1"/>
  <c r="E2616" i="2"/>
  <c r="D2617" i="2"/>
  <c r="F2617" i="2" l="1"/>
  <c r="E2617" i="2"/>
  <c r="D2618" i="2"/>
  <c r="D2619" i="2" l="1"/>
  <c r="F2618" i="2"/>
  <c r="E2618" i="2"/>
  <c r="E2619" i="2" l="1"/>
  <c r="F2619" i="2"/>
  <c r="D2620" i="2"/>
  <c r="D2621" i="2" l="1"/>
  <c r="E2620" i="2"/>
  <c r="F2620" i="2"/>
  <c r="D2622" i="2" l="1"/>
  <c r="F2621" i="2"/>
  <c r="E2621" i="2"/>
  <c r="D2623" i="2" l="1"/>
  <c r="F2622" i="2"/>
  <c r="E2622" i="2"/>
  <c r="E2623" i="2" l="1"/>
  <c r="F2623" i="2"/>
  <c r="D2624" i="2"/>
  <c r="F2624" i="2" l="1"/>
  <c r="E2624" i="2"/>
  <c r="D2625" i="2"/>
  <c r="D2626" i="2" l="1"/>
  <c r="E2625" i="2"/>
  <c r="F2625" i="2"/>
  <c r="D2627" i="2" l="1"/>
  <c r="E2626" i="2"/>
  <c r="F2626" i="2"/>
  <c r="D2628" i="2" l="1"/>
  <c r="E2627" i="2"/>
  <c r="F2627" i="2"/>
  <c r="D2629" i="2" l="1"/>
  <c r="E2628" i="2"/>
  <c r="F2628" i="2"/>
  <c r="D2630" i="2" l="1"/>
  <c r="E2629" i="2"/>
  <c r="F2629" i="2"/>
  <c r="F2630" i="2" l="1"/>
  <c r="E2630" i="2"/>
  <c r="D2631" i="2"/>
  <c r="D2632" i="2" l="1"/>
  <c r="E2631" i="2"/>
  <c r="F2631" i="2"/>
  <c r="F2632" i="2" l="1"/>
  <c r="E2632" i="2"/>
  <c r="D2633" i="2"/>
  <c r="F2633" i="2" l="1"/>
  <c r="E2633" i="2"/>
  <c r="D2634" i="2"/>
  <c r="E2634" i="2" l="1"/>
  <c r="F2634" i="2"/>
  <c r="D2635" i="2"/>
  <c r="F2635" i="2" l="1"/>
  <c r="E2635" i="2"/>
  <c r="D2636" i="2"/>
  <c r="F2636" i="2" l="1"/>
  <c r="E2636" i="2"/>
  <c r="D2637" i="2"/>
  <c r="D2638" i="2" l="1"/>
  <c r="F2637" i="2"/>
  <c r="E2637" i="2"/>
  <c r="F2638" i="2" l="1"/>
  <c r="E2638" i="2"/>
  <c r="D2639" i="2"/>
  <c r="D2640" i="2" l="1"/>
  <c r="F2639" i="2"/>
  <c r="E2639" i="2"/>
  <c r="D2641" i="2" l="1"/>
  <c r="F2640" i="2"/>
  <c r="E2640" i="2"/>
  <c r="D2642" i="2" l="1"/>
  <c r="F2641" i="2"/>
  <c r="E2641" i="2"/>
  <c r="F2642" i="2" l="1"/>
  <c r="E2642" i="2"/>
  <c r="D2643" i="2"/>
  <c r="E2643" i="2" l="1"/>
  <c r="F2643" i="2"/>
  <c r="D2644" i="2"/>
  <c r="E2644" i="2" l="1"/>
  <c r="F2644" i="2"/>
  <c r="D2645" i="2"/>
  <c r="D2646" i="2" l="1"/>
  <c r="E2645" i="2"/>
  <c r="F2645" i="2"/>
  <c r="F2646" i="2" l="1"/>
  <c r="E2646" i="2"/>
  <c r="D2647" i="2"/>
  <c r="F2647" i="2" l="1"/>
  <c r="E2647" i="2"/>
  <c r="D2648" i="2"/>
  <c r="E2648" i="2" l="1"/>
  <c r="F2648" i="2"/>
  <c r="D2649" i="2"/>
  <c r="D2650" i="2" l="1"/>
  <c r="F2649" i="2"/>
  <c r="E2649" i="2"/>
  <c r="D2651" i="2" l="1"/>
  <c r="F2650" i="2"/>
  <c r="E2650" i="2"/>
  <c r="D2652" i="2" l="1"/>
  <c r="E2651" i="2"/>
  <c r="F2651" i="2"/>
  <c r="F2652" i="2" l="1"/>
  <c r="E2652" i="2"/>
  <c r="D2653" i="2"/>
  <c r="D2654" i="2" l="1"/>
  <c r="F2653" i="2"/>
  <c r="E2653" i="2"/>
  <c r="E2654" i="2" l="1"/>
  <c r="F2654" i="2"/>
  <c r="D2655" i="2"/>
  <c r="F2655" i="2" l="1"/>
  <c r="E2655" i="2"/>
  <c r="D2656" i="2"/>
  <c r="D2657" i="2" l="1"/>
  <c r="E2656" i="2"/>
  <c r="F2656" i="2"/>
  <c r="F2657" i="2" l="1"/>
  <c r="E2657" i="2"/>
  <c r="D2658" i="2"/>
  <c r="D2659" i="2" l="1"/>
  <c r="F2658" i="2"/>
  <c r="E2658" i="2"/>
  <c r="E2659" i="2" l="1"/>
  <c r="F2659" i="2"/>
  <c r="D2660" i="2"/>
  <c r="D2661" i="2" l="1"/>
  <c r="E2660" i="2"/>
  <c r="F2660" i="2"/>
  <c r="F2661" i="2" l="1"/>
  <c r="E2661" i="2"/>
  <c r="D2662" i="2"/>
  <c r="F2662" i="2" l="1"/>
  <c r="E2662" i="2"/>
  <c r="D2663" i="2"/>
  <c r="D2664" i="2" l="1"/>
  <c r="E2663" i="2"/>
  <c r="F2663" i="2"/>
  <c r="D2665" i="2" l="1"/>
  <c r="F2664" i="2"/>
  <c r="E2664" i="2"/>
  <c r="F2665" i="2" l="1"/>
  <c r="E2665" i="2"/>
  <c r="D2666" i="2"/>
  <c r="D2667" i="2" l="1"/>
  <c r="F2666" i="2"/>
  <c r="E2666" i="2"/>
  <c r="D2668" i="2" l="1"/>
  <c r="E2667" i="2"/>
  <c r="F2667" i="2"/>
  <c r="D2669" i="2" l="1"/>
  <c r="F2668" i="2"/>
  <c r="E2668" i="2"/>
  <c r="D2670" i="2" l="1"/>
  <c r="F2669" i="2"/>
  <c r="E2669" i="2"/>
  <c r="F2670" i="2" l="1"/>
  <c r="E2670" i="2"/>
  <c r="D2671" i="2"/>
  <c r="D2672" i="2" l="1"/>
  <c r="E2671" i="2"/>
  <c r="F2671" i="2"/>
  <c r="F2672" i="2" l="1"/>
  <c r="E2672" i="2"/>
  <c r="D2673" i="2"/>
  <c r="F2673" i="2" l="1"/>
  <c r="E2673" i="2"/>
  <c r="D2674" i="2"/>
  <c r="D2675" i="2" l="1"/>
  <c r="F2674" i="2"/>
  <c r="E2674" i="2"/>
  <c r="D2676" i="2" l="1"/>
  <c r="E2675" i="2"/>
  <c r="F2675" i="2"/>
  <c r="D2677" i="2" l="1"/>
  <c r="E2676" i="2"/>
  <c r="F2676" i="2"/>
  <c r="D2678" i="2" l="1"/>
  <c r="F2677" i="2"/>
  <c r="E2677" i="2"/>
  <c r="D2679" i="2" l="1"/>
  <c r="F2678" i="2"/>
  <c r="E2678" i="2"/>
  <c r="D2680" i="2" l="1"/>
  <c r="E2679" i="2"/>
  <c r="F2679" i="2"/>
  <c r="D2681" i="2" l="1"/>
  <c r="F2680" i="2"/>
  <c r="E2680" i="2"/>
  <c r="F2681" i="2" l="1"/>
  <c r="E2681" i="2"/>
  <c r="D2682" i="2"/>
  <c r="D2683" i="2" l="1"/>
  <c r="F2682" i="2"/>
  <c r="E2682" i="2"/>
  <c r="D2684" i="2" l="1"/>
  <c r="E2683" i="2"/>
  <c r="F2683" i="2"/>
  <c r="D2685" i="2" l="1"/>
  <c r="F2684" i="2"/>
  <c r="E2684" i="2"/>
  <c r="D2686" i="2" l="1"/>
  <c r="F2685" i="2"/>
  <c r="E2685" i="2"/>
  <c r="F2686" i="2" l="1"/>
  <c r="E2686" i="2"/>
  <c r="D2687" i="2"/>
  <c r="D2688" i="2" l="1"/>
  <c r="E2687" i="2"/>
  <c r="F2687" i="2"/>
  <c r="D2689" i="2" l="1"/>
  <c r="E2688" i="2"/>
  <c r="F2688" i="2"/>
  <c r="F2689" i="2" l="1"/>
  <c r="E2689" i="2"/>
  <c r="D2690" i="2"/>
  <c r="F2690" i="2" l="1"/>
  <c r="E2690" i="2"/>
  <c r="D2691" i="2"/>
  <c r="D2692" i="2" l="1"/>
  <c r="E2691" i="2"/>
  <c r="F2691" i="2"/>
  <c r="D2693" i="2" l="1"/>
  <c r="F2692" i="2"/>
  <c r="E2692" i="2"/>
  <c r="D2694" i="2" l="1"/>
  <c r="E2693" i="2"/>
  <c r="F2693" i="2"/>
  <c r="F2694" i="2" l="1"/>
  <c r="E2694" i="2"/>
  <c r="D2695" i="2"/>
  <c r="D2696" i="2" l="1"/>
  <c r="E2695" i="2"/>
  <c r="F2695" i="2"/>
  <c r="D2697" i="2" l="1"/>
  <c r="F2696" i="2"/>
  <c r="E2696" i="2"/>
  <c r="F2697" i="2" l="1"/>
  <c r="E2697" i="2"/>
  <c r="D2698" i="2"/>
  <c r="D2699" i="2" l="1"/>
  <c r="F2698" i="2"/>
  <c r="E2698" i="2"/>
  <c r="D2700" i="2" l="1"/>
  <c r="E2699" i="2"/>
  <c r="F2699" i="2"/>
  <c r="D2701" i="2" l="1"/>
  <c r="F2700" i="2"/>
  <c r="E2700" i="2"/>
  <c r="D2702" i="2" l="1"/>
  <c r="F2701" i="2"/>
  <c r="E2701" i="2"/>
  <c r="F2702" i="2" l="1"/>
  <c r="E2702" i="2"/>
  <c r="D2703" i="2"/>
  <c r="D2704" i="2" l="1"/>
  <c r="E2703" i="2"/>
  <c r="F2703" i="2"/>
  <c r="D2705" i="2" l="1"/>
  <c r="F2704" i="2"/>
  <c r="E2704" i="2"/>
  <c r="F2705" i="2" l="1"/>
  <c r="E2705" i="2"/>
  <c r="D2706" i="2"/>
  <c r="D2707" i="2" l="1"/>
  <c r="F2706" i="2"/>
  <c r="E2706" i="2"/>
  <c r="D2708" i="2" l="1"/>
  <c r="E2707" i="2"/>
  <c r="F2707" i="2"/>
  <c r="D2709" i="2" l="1"/>
  <c r="F2708" i="2"/>
  <c r="E2708" i="2"/>
  <c r="D2710" i="2" l="1"/>
  <c r="F2709" i="2"/>
  <c r="E2709" i="2"/>
  <c r="F2710" i="2" l="1"/>
  <c r="E2710" i="2"/>
  <c r="D2711" i="2"/>
  <c r="D2712" i="2" l="1"/>
  <c r="E2711" i="2"/>
  <c r="F2711" i="2"/>
  <c r="D2713" i="2" l="1"/>
  <c r="F2712" i="2"/>
  <c r="E2712" i="2"/>
  <c r="F2713" i="2" l="1"/>
  <c r="E2713" i="2"/>
  <c r="D2714" i="2"/>
  <c r="D2715" i="2" l="1"/>
  <c r="F2714" i="2"/>
  <c r="E2714" i="2"/>
  <c r="D2716" i="2" l="1"/>
  <c r="E2715" i="2"/>
  <c r="F2715" i="2"/>
  <c r="D2717" i="2" l="1"/>
  <c r="F2716" i="2"/>
  <c r="E2716" i="2"/>
  <c r="D2718" i="2" l="1"/>
  <c r="F2717" i="2"/>
  <c r="E2717" i="2"/>
  <c r="F2718" i="2" l="1"/>
  <c r="E2718" i="2"/>
  <c r="D2719" i="2"/>
  <c r="D2720" i="2" l="1"/>
  <c r="E2719" i="2"/>
  <c r="F2719" i="2"/>
  <c r="D2721" i="2" l="1"/>
  <c r="F2720" i="2"/>
  <c r="E2720" i="2"/>
  <c r="F2721" i="2" l="1"/>
  <c r="E2721" i="2"/>
  <c r="D2722" i="2"/>
  <c r="D2723" i="2" l="1"/>
  <c r="F2722" i="2"/>
  <c r="E2722" i="2"/>
  <c r="D2724" i="2" l="1"/>
  <c r="E2723" i="2"/>
  <c r="F2723" i="2"/>
  <c r="D2725" i="2" l="1"/>
  <c r="F2724" i="2"/>
  <c r="E2724" i="2"/>
  <c r="D2726" i="2" l="1"/>
  <c r="F2725" i="2"/>
  <c r="E2725" i="2"/>
  <c r="F2726" i="2" l="1"/>
  <c r="E2726" i="2"/>
  <c r="D2727" i="2"/>
  <c r="D2728" i="2" l="1"/>
  <c r="E2727" i="2"/>
  <c r="F2727" i="2"/>
  <c r="D2729" i="2" l="1"/>
  <c r="F2728" i="2"/>
  <c r="E2728" i="2"/>
  <c r="F2729" i="2" l="1"/>
  <c r="E2729" i="2"/>
  <c r="D2730" i="2"/>
  <c r="F2730" i="2" l="1"/>
  <c r="E2730" i="2"/>
  <c r="D2731" i="2"/>
  <c r="D2732" i="2" l="1"/>
  <c r="E2731" i="2"/>
  <c r="F2731" i="2"/>
  <c r="D2733" i="2" l="1"/>
  <c r="F2732" i="2"/>
  <c r="E2732" i="2"/>
  <c r="D2734" i="2" l="1"/>
  <c r="F2733" i="2"/>
  <c r="E2733" i="2"/>
  <c r="F2734" i="2" l="1"/>
  <c r="E2734" i="2"/>
  <c r="D2735" i="2"/>
  <c r="D2736" i="2" l="1"/>
  <c r="E2735" i="2"/>
  <c r="F2735" i="2"/>
  <c r="D2737" i="2" l="1"/>
  <c r="F2736" i="2"/>
  <c r="E2736" i="2"/>
  <c r="F2737" i="2" l="1"/>
  <c r="E2737" i="2"/>
  <c r="D2738" i="2"/>
  <c r="D2739" i="2" l="1"/>
  <c r="F2738" i="2"/>
  <c r="E2738" i="2"/>
  <c r="D2740" i="2" l="1"/>
  <c r="E2739" i="2"/>
  <c r="F2739" i="2"/>
  <c r="D2741" i="2" l="1"/>
  <c r="E2740" i="2"/>
  <c r="F2740" i="2"/>
  <c r="D2742" i="2" l="1"/>
  <c r="E2741" i="2"/>
  <c r="F2741" i="2"/>
  <c r="F2742" i="2" l="1"/>
  <c r="E2742" i="2"/>
  <c r="D2743" i="2"/>
  <c r="D2744" i="2" l="1"/>
  <c r="E2743" i="2"/>
  <c r="F2743" i="2"/>
  <c r="F2744" i="2" l="1"/>
  <c r="E2744" i="2"/>
  <c r="D2745" i="2"/>
  <c r="F2745" i="2" l="1"/>
  <c r="E2745" i="2"/>
  <c r="D2746" i="2"/>
  <c r="D2747" i="2" l="1"/>
  <c r="F2746" i="2"/>
  <c r="E2746" i="2"/>
  <c r="D2748" i="2" l="1"/>
  <c r="E2747" i="2"/>
  <c r="F2747" i="2"/>
  <c r="D2749" i="2" l="1"/>
  <c r="F2748" i="2"/>
  <c r="E2748" i="2"/>
  <c r="D2750" i="2" l="1"/>
  <c r="E2749" i="2"/>
  <c r="F2749" i="2"/>
  <c r="F2750" i="2" l="1"/>
  <c r="E2750" i="2"/>
  <c r="D2751" i="2"/>
  <c r="D2752" i="2" l="1"/>
  <c r="E2751" i="2"/>
  <c r="F2751" i="2"/>
  <c r="D2753" i="2" l="1"/>
  <c r="F2752" i="2"/>
  <c r="E2752" i="2"/>
  <c r="F2753" i="2" l="1"/>
  <c r="E2753" i="2"/>
  <c r="D2754" i="2"/>
  <c r="D2755" i="2" l="1"/>
  <c r="F2754" i="2"/>
  <c r="E2754" i="2"/>
  <c r="D2756" i="2" l="1"/>
  <c r="E2755" i="2"/>
  <c r="F2755" i="2"/>
  <c r="D2757" i="2" l="1"/>
  <c r="F2756" i="2"/>
  <c r="E2756" i="2"/>
  <c r="D2758" i="2" l="1"/>
  <c r="E2757" i="2"/>
  <c r="F2757" i="2"/>
  <c r="F2758" i="2" l="1"/>
  <c r="E2758" i="2"/>
  <c r="D2759" i="2"/>
  <c r="D2760" i="2" l="1"/>
  <c r="E2759" i="2"/>
  <c r="F2759" i="2"/>
  <c r="D2761" i="2" l="1"/>
  <c r="F2760" i="2"/>
  <c r="E2760" i="2"/>
  <c r="F2761" i="2" l="1"/>
  <c r="E2761" i="2"/>
  <c r="D2762" i="2"/>
  <c r="D2763" i="2" l="1"/>
  <c r="F2762" i="2"/>
  <c r="E2762" i="2"/>
  <c r="D2764" i="2" l="1"/>
  <c r="E2763" i="2"/>
  <c r="F2763" i="2"/>
  <c r="D2765" i="2" l="1"/>
  <c r="F2764" i="2"/>
  <c r="E2764" i="2"/>
  <c r="D2766" i="2" l="1"/>
  <c r="F2765" i="2"/>
  <c r="E2765" i="2"/>
  <c r="F2766" i="2" l="1"/>
  <c r="E2766" i="2"/>
  <c r="D2767" i="2"/>
  <c r="D2768" i="2" l="1"/>
  <c r="E2767" i="2"/>
  <c r="F2767" i="2"/>
  <c r="D2769" i="2" l="1"/>
  <c r="F2768" i="2"/>
  <c r="E2768" i="2"/>
  <c r="F2769" i="2" l="1"/>
  <c r="E2769" i="2"/>
  <c r="D2770" i="2"/>
  <c r="D2771" i="2" l="1"/>
  <c r="F2770" i="2"/>
  <c r="E2770" i="2"/>
  <c r="D2772" i="2" l="1"/>
  <c r="E2771" i="2"/>
  <c r="F2771" i="2"/>
  <c r="D2773" i="2" l="1"/>
  <c r="E2772" i="2"/>
  <c r="F2772" i="2"/>
  <c r="D2774" i="2" l="1"/>
  <c r="F2773" i="2"/>
  <c r="E2773" i="2"/>
  <c r="F2774" i="2" l="1"/>
  <c r="E2774" i="2"/>
  <c r="D2775" i="2"/>
  <c r="D2776" i="2" l="1"/>
  <c r="E2775" i="2"/>
  <c r="F2775" i="2"/>
  <c r="D2777" i="2" l="1"/>
  <c r="F2776" i="2"/>
  <c r="E2776" i="2"/>
  <c r="F2777" i="2" l="1"/>
  <c r="E2777" i="2"/>
  <c r="D2778" i="2"/>
  <c r="D2779" i="2" l="1"/>
  <c r="F2778" i="2"/>
  <c r="E2778" i="2"/>
  <c r="D2780" i="2" l="1"/>
  <c r="E2779" i="2"/>
  <c r="F2779" i="2"/>
  <c r="D2781" i="2" l="1"/>
  <c r="F2780" i="2"/>
  <c r="E2780" i="2"/>
  <c r="D2782" i="2" l="1"/>
  <c r="F2781" i="2"/>
  <c r="E2781" i="2"/>
  <c r="F2782" i="2" l="1"/>
  <c r="E2782" i="2"/>
  <c r="D2783" i="2"/>
  <c r="D2784" i="2" l="1"/>
  <c r="E2783" i="2"/>
  <c r="F2783" i="2"/>
  <c r="D2785" i="2" l="1"/>
  <c r="F2784" i="2"/>
  <c r="E2784" i="2"/>
  <c r="F2785" i="2" l="1"/>
  <c r="E2785" i="2"/>
  <c r="D2786" i="2"/>
  <c r="D2787" i="2" l="1"/>
  <c r="F2786" i="2"/>
  <c r="E2786" i="2"/>
  <c r="D2788" i="2" l="1"/>
  <c r="E2787" i="2"/>
  <c r="F2787" i="2"/>
  <c r="D2789" i="2" l="1"/>
  <c r="E2788" i="2"/>
  <c r="F2788" i="2"/>
  <c r="D2790" i="2" l="1"/>
  <c r="F2789" i="2"/>
  <c r="E2789" i="2"/>
  <c r="F2790" i="2" l="1"/>
  <c r="E2790" i="2"/>
  <c r="D2791" i="2"/>
  <c r="D2792" i="2" l="1"/>
  <c r="E2791" i="2"/>
  <c r="F2791" i="2"/>
  <c r="F2792" i="2" l="1"/>
  <c r="E2792" i="2"/>
  <c r="D2793" i="2"/>
  <c r="F2793" i="2" l="1"/>
  <c r="E2793" i="2"/>
  <c r="D2794" i="2"/>
  <c r="D2795" i="2" l="1"/>
  <c r="F2794" i="2"/>
  <c r="E2794" i="2"/>
  <c r="D2796" i="2" l="1"/>
  <c r="E2795" i="2"/>
  <c r="F2795" i="2"/>
  <c r="D2797" i="2" l="1"/>
  <c r="F2796" i="2"/>
  <c r="E2796" i="2"/>
  <c r="F2797" i="2" l="1"/>
  <c r="E2797" i="2"/>
  <c r="D2798" i="2"/>
  <c r="F2798" i="2" l="1"/>
  <c r="E2798" i="2"/>
  <c r="D2799" i="2"/>
  <c r="D2800" i="2" l="1"/>
  <c r="E2799" i="2"/>
  <c r="F2799" i="2"/>
  <c r="D2801" i="2" l="1"/>
  <c r="F2800" i="2"/>
  <c r="E2800" i="2"/>
  <c r="F2801" i="2" l="1"/>
  <c r="E2801" i="2"/>
  <c r="D2802" i="2"/>
  <c r="D2803" i="2" l="1"/>
  <c r="E2802" i="2"/>
  <c r="F2802" i="2"/>
  <c r="D2804" i="2" l="1"/>
  <c r="E2803" i="2"/>
  <c r="F2803" i="2"/>
  <c r="D2805" i="2" l="1"/>
  <c r="E2804" i="2"/>
  <c r="F2804" i="2"/>
  <c r="D2806" i="2" l="1"/>
  <c r="F2805" i="2"/>
  <c r="E2805" i="2"/>
  <c r="F2806" i="2" l="1"/>
  <c r="E2806" i="2"/>
  <c r="D2807" i="2"/>
  <c r="D2808" i="2" l="1"/>
  <c r="E2807" i="2"/>
  <c r="F2807" i="2"/>
  <c r="D2809" i="2" l="1"/>
  <c r="F2808" i="2"/>
  <c r="E2808" i="2"/>
  <c r="F2809" i="2" l="1"/>
  <c r="E2809" i="2"/>
  <c r="D2810" i="2"/>
  <c r="D2811" i="2" l="1"/>
  <c r="F2810" i="2"/>
  <c r="E2810" i="2"/>
  <c r="D2812" i="2" l="1"/>
  <c r="E2811" i="2"/>
  <c r="F2811" i="2"/>
  <c r="D2813" i="2" l="1"/>
  <c r="F2812" i="2"/>
  <c r="E2812" i="2"/>
  <c r="D2814" i="2" l="1"/>
  <c r="F2813" i="2"/>
  <c r="E2813" i="2"/>
  <c r="F2814" i="2" l="1"/>
  <c r="E2814" i="2"/>
  <c r="D2815" i="2"/>
  <c r="D2816" i="2" l="1"/>
  <c r="E2815" i="2"/>
  <c r="F2815" i="2"/>
  <c r="D2817" i="2" l="1"/>
  <c r="F2816" i="2"/>
  <c r="E2816" i="2"/>
  <c r="F2817" i="2" l="1"/>
  <c r="E2817" i="2"/>
  <c r="D2818" i="2"/>
  <c r="D2819" i="2" l="1"/>
  <c r="F2818" i="2"/>
  <c r="E2818" i="2"/>
  <c r="D2820" i="2" l="1"/>
  <c r="E2819" i="2"/>
  <c r="F2819" i="2"/>
  <c r="D2821" i="2" l="1"/>
  <c r="F2820" i="2"/>
  <c r="E2820" i="2"/>
  <c r="D2822" i="2" l="1"/>
  <c r="F2821" i="2"/>
  <c r="E2821" i="2"/>
  <c r="F2822" i="2" l="1"/>
  <c r="E2822" i="2"/>
  <c r="D2823" i="2"/>
  <c r="D2824" i="2" l="1"/>
  <c r="E2823" i="2"/>
  <c r="F2823" i="2"/>
  <c r="F2824" i="2" l="1"/>
  <c r="E2824" i="2"/>
  <c r="D2825" i="2"/>
  <c r="F2825" i="2" l="1"/>
  <c r="E2825" i="2"/>
  <c r="D2826" i="2"/>
  <c r="D2827" i="2" l="1"/>
  <c r="F2826" i="2"/>
  <c r="E2826" i="2"/>
  <c r="D2828" i="2" l="1"/>
  <c r="E2827" i="2"/>
  <c r="F2827" i="2"/>
  <c r="D2829" i="2" l="1"/>
  <c r="F2828" i="2"/>
  <c r="E2828" i="2"/>
  <c r="D2830" i="2" l="1"/>
  <c r="F2829" i="2"/>
  <c r="E2829" i="2"/>
  <c r="D2831" i="2" l="1"/>
  <c r="F2830" i="2"/>
  <c r="E2830" i="2"/>
  <c r="D2832" i="2" l="1"/>
  <c r="E2831" i="2"/>
  <c r="F2831" i="2"/>
  <c r="D2833" i="2" l="1"/>
  <c r="F2832" i="2"/>
  <c r="E2832" i="2"/>
  <c r="F2833" i="2" l="1"/>
  <c r="E2833" i="2"/>
  <c r="D2834" i="2"/>
  <c r="D2835" i="2" l="1"/>
  <c r="F2834" i="2"/>
  <c r="E2834" i="2"/>
  <c r="D2836" i="2" l="1"/>
  <c r="E2835" i="2"/>
  <c r="F2835" i="2"/>
  <c r="D2837" i="2" l="1"/>
  <c r="E2836" i="2"/>
  <c r="F2836" i="2"/>
  <c r="D2838" i="2" l="1"/>
  <c r="F2837" i="2"/>
  <c r="E2837" i="2"/>
  <c r="F2838" i="2" l="1"/>
  <c r="E2838" i="2"/>
  <c r="D2839" i="2"/>
  <c r="D2840" i="2" l="1"/>
  <c r="E2839" i="2"/>
  <c r="F2839" i="2"/>
  <c r="D2841" i="2" l="1"/>
  <c r="F2840" i="2"/>
  <c r="E2840" i="2"/>
  <c r="F2841" i="2" l="1"/>
  <c r="E2841" i="2"/>
  <c r="D2842" i="2"/>
  <c r="D2843" i="2" l="1"/>
  <c r="F2842" i="2"/>
  <c r="E2842" i="2"/>
  <c r="D2844" i="2" l="1"/>
  <c r="E2843" i="2"/>
  <c r="F2843" i="2"/>
  <c r="D2845" i="2" l="1"/>
  <c r="F2844" i="2"/>
  <c r="E2844" i="2"/>
  <c r="D2846" i="2" l="1"/>
  <c r="F2845" i="2"/>
  <c r="E2845" i="2"/>
  <c r="F2846" i="2" l="1"/>
  <c r="E2846" i="2"/>
  <c r="D2847" i="2"/>
  <c r="D2848" i="2" l="1"/>
  <c r="E2847" i="2"/>
  <c r="F2847" i="2"/>
  <c r="D2849" i="2" l="1"/>
  <c r="F2848" i="2"/>
  <c r="E2848" i="2"/>
  <c r="E2849" i="2" l="1"/>
  <c r="F2849" i="2"/>
  <c r="D2850" i="2"/>
  <c r="D2851" i="2" l="1"/>
  <c r="F2850" i="2"/>
  <c r="E2850" i="2"/>
  <c r="D2852" i="2" l="1"/>
  <c r="E2851" i="2"/>
  <c r="F2851" i="2"/>
  <c r="D2853" i="2" l="1"/>
  <c r="E2852" i="2"/>
  <c r="F2852" i="2"/>
  <c r="D2854" i="2" l="1"/>
  <c r="F2853" i="2"/>
  <c r="E2853" i="2"/>
  <c r="F2854" i="2" l="1"/>
  <c r="E2854" i="2"/>
  <c r="D2855" i="2"/>
  <c r="D2856" i="2" l="1"/>
  <c r="E2855" i="2"/>
  <c r="F2855" i="2"/>
  <c r="D2857" i="2" l="1"/>
  <c r="F2856" i="2"/>
  <c r="E2856" i="2"/>
  <c r="F2857" i="2" l="1"/>
  <c r="E2857" i="2"/>
  <c r="D2858" i="2"/>
  <c r="D2859" i="2" l="1"/>
  <c r="F2858" i="2"/>
  <c r="E2858" i="2"/>
  <c r="D2860" i="2" l="1"/>
  <c r="E2859" i="2"/>
  <c r="F2859" i="2"/>
  <c r="D2861" i="2" l="1"/>
  <c r="F2860" i="2"/>
  <c r="E2860" i="2"/>
  <c r="D2862" i="2" l="1"/>
  <c r="F2861" i="2"/>
  <c r="E2861" i="2"/>
  <c r="F2862" i="2" l="1"/>
  <c r="E2862" i="2"/>
  <c r="D2863" i="2"/>
  <c r="D2864" i="2" l="1"/>
  <c r="E2863" i="2"/>
  <c r="F2863" i="2"/>
  <c r="D2865" i="2" l="1"/>
  <c r="F2864" i="2"/>
  <c r="E2864" i="2"/>
  <c r="F2865" i="2" l="1"/>
  <c r="E2865" i="2"/>
  <c r="D2866" i="2"/>
  <c r="D2867" i="2" l="1"/>
  <c r="F2866" i="2"/>
  <c r="E2866" i="2"/>
  <c r="D2868" i="2" l="1"/>
  <c r="E2867" i="2"/>
  <c r="F2867" i="2"/>
  <c r="D2869" i="2" l="1"/>
  <c r="E2868" i="2"/>
  <c r="F2868" i="2"/>
  <c r="D2870" i="2" l="1"/>
  <c r="F2869" i="2"/>
  <c r="E2869" i="2"/>
  <c r="F2870" i="2" l="1"/>
  <c r="E2870" i="2"/>
  <c r="D2871" i="2"/>
  <c r="D2872" i="2" l="1"/>
  <c r="E2871" i="2"/>
  <c r="F2871" i="2"/>
  <c r="D2873" i="2" l="1"/>
  <c r="F2872" i="2"/>
  <c r="E2872" i="2"/>
  <c r="F2873" i="2" l="1"/>
  <c r="E2873" i="2"/>
  <c r="D2874" i="2"/>
  <c r="D2875" i="2" l="1"/>
  <c r="F2874" i="2"/>
  <c r="E2874" i="2"/>
  <c r="D2876" i="2" l="1"/>
  <c r="E2875" i="2"/>
  <c r="F2875" i="2"/>
  <c r="D2877" i="2" l="1"/>
  <c r="F2876" i="2"/>
  <c r="E2876" i="2"/>
  <c r="D2878" i="2" l="1"/>
  <c r="F2877" i="2"/>
  <c r="E2877" i="2"/>
  <c r="F2878" i="2" l="1"/>
  <c r="E2878" i="2"/>
  <c r="D2879" i="2"/>
  <c r="D2880" i="2" l="1"/>
  <c r="E2879" i="2"/>
  <c r="F2879" i="2"/>
  <c r="D2881" i="2" l="1"/>
  <c r="F2880" i="2"/>
  <c r="E2880" i="2"/>
  <c r="F2881" i="2" l="1"/>
  <c r="E2881" i="2"/>
  <c r="D2882" i="2"/>
  <c r="D2883" i="2" l="1"/>
  <c r="F2882" i="2"/>
  <c r="E2882" i="2"/>
  <c r="D2884" i="2" l="1"/>
  <c r="E2883" i="2"/>
  <c r="F2883" i="2"/>
  <c r="D2885" i="2" l="1"/>
  <c r="F2884" i="2"/>
  <c r="E2884" i="2"/>
  <c r="D2886" i="2" l="1"/>
  <c r="E2885" i="2"/>
  <c r="F2885" i="2"/>
  <c r="F2886" i="2" l="1"/>
  <c r="E2886" i="2"/>
  <c r="D2887" i="2"/>
  <c r="D2888" i="2" l="1"/>
  <c r="E2887" i="2"/>
  <c r="F2887" i="2"/>
  <c r="D2889" i="2" l="1"/>
  <c r="F2888" i="2"/>
  <c r="E2888" i="2"/>
  <c r="F2889" i="2" l="1"/>
  <c r="E2889" i="2"/>
  <c r="D2890" i="2"/>
  <c r="D2891" i="2" l="1"/>
  <c r="F2890" i="2"/>
  <c r="E2890" i="2"/>
  <c r="D2892" i="2" l="1"/>
  <c r="E2891" i="2"/>
  <c r="F2891" i="2"/>
  <c r="D2893" i="2" l="1"/>
  <c r="F2892" i="2"/>
  <c r="E2892" i="2"/>
  <c r="D2894" i="2" l="1"/>
  <c r="F2893" i="2"/>
  <c r="E2893" i="2"/>
  <c r="F2894" i="2" l="1"/>
  <c r="E2894" i="2"/>
  <c r="D2895" i="2"/>
  <c r="D2896" i="2" l="1"/>
  <c r="E2895" i="2"/>
  <c r="F2895" i="2"/>
  <c r="D2897" i="2" l="1"/>
  <c r="F2896" i="2"/>
  <c r="E2896" i="2"/>
  <c r="F2897" i="2" l="1"/>
  <c r="E2897" i="2"/>
  <c r="D2898" i="2"/>
  <c r="D2899" i="2" l="1"/>
  <c r="F2898" i="2"/>
  <c r="E2898" i="2"/>
  <c r="D2900" i="2" l="1"/>
  <c r="E2899" i="2"/>
  <c r="F2899" i="2"/>
  <c r="D2901" i="2" l="1"/>
  <c r="E2900" i="2"/>
  <c r="F2900" i="2"/>
  <c r="D2902" i="2" l="1"/>
  <c r="F2901" i="2"/>
  <c r="E2901" i="2"/>
  <c r="F2902" i="2" l="1"/>
  <c r="E2902" i="2"/>
  <c r="D2903" i="2"/>
  <c r="D2904" i="2" l="1"/>
  <c r="E2903" i="2"/>
  <c r="F2903" i="2"/>
  <c r="D2905" i="2" l="1"/>
  <c r="F2904" i="2"/>
  <c r="E2904" i="2"/>
  <c r="F2905" i="2" l="1"/>
  <c r="E2905" i="2"/>
  <c r="D2906" i="2"/>
  <c r="D2907" i="2" l="1"/>
  <c r="F2906" i="2"/>
  <c r="E2906" i="2"/>
  <c r="D2908" i="2" l="1"/>
  <c r="E2907" i="2"/>
  <c r="F2907" i="2"/>
  <c r="D2909" i="2" l="1"/>
  <c r="F2908" i="2"/>
  <c r="E2908" i="2"/>
  <c r="D2910" i="2" l="1"/>
  <c r="F2909" i="2"/>
  <c r="E2909" i="2"/>
  <c r="F2910" i="2" l="1"/>
  <c r="E2910" i="2"/>
  <c r="D2911" i="2"/>
  <c r="D2912" i="2" l="1"/>
  <c r="E2911" i="2"/>
  <c r="F2911" i="2"/>
  <c r="D2913" i="2" l="1"/>
  <c r="F2912" i="2"/>
  <c r="E2912" i="2"/>
  <c r="F2913" i="2" l="1"/>
  <c r="E2913" i="2"/>
  <c r="D2914" i="2"/>
  <c r="D2915" i="2" l="1"/>
  <c r="F2914" i="2"/>
  <c r="E2914" i="2"/>
  <c r="D2916" i="2" l="1"/>
  <c r="E2915" i="2"/>
  <c r="F2915" i="2"/>
  <c r="D2917" i="2" l="1"/>
  <c r="E2916" i="2"/>
  <c r="F2916" i="2"/>
  <c r="D2918" i="2" l="1"/>
  <c r="F2917" i="2"/>
  <c r="E2917" i="2"/>
  <c r="F2918" i="2" l="1"/>
  <c r="E2918" i="2"/>
  <c r="D2919" i="2"/>
  <c r="D2920" i="2" l="1"/>
  <c r="E2919" i="2"/>
  <c r="F2919" i="2"/>
  <c r="D2921" i="2" l="1"/>
  <c r="F2920" i="2"/>
  <c r="E2920" i="2"/>
  <c r="F2921" i="2" l="1"/>
  <c r="E2921" i="2"/>
  <c r="D2922" i="2"/>
  <c r="D2923" i="2" l="1"/>
  <c r="F2922" i="2"/>
  <c r="E2922" i="2"/>
  <c r="D2924" i="2" l="1"/>
  <c r="E2923" i="2"/>
  <c r="F2923" i="2"/>
  <c r="D2925" i="2" l="1"/>
  <c r="F2924" i="2"/>
  <c r="E2924" i="2"/>
  <c r="D2926" i="2" l="1"/>
  <c r="F2925" i="2"/>
  <c r="E2925" i="2"/>
  <c r="F2926" i="2" l="1"/>
  <c r="E2926" i="2"/>
  <c r="D2927" i="2"/>
  <c r="D2928" i="2" l="1"/>
  <c r="E2927" i="2"/>
  <c r="F2927" i="2"/>
  <c r="D2929" i="2" l="1"/>
  <c r="F2928" i="2"/>
  <c r="E2928" i="2"/>
  <c r="F2929" i="2" l="1"/>
  <c r="E2929" i="2"/>
  <c r="D2930" i="2"/>
  <c r="D2931" i="2" l="1"/>
  <c r="F2930" i="2"/>
  <c r="E2930" i="2"/>
  <c r="D2932" i="2" l="1"/>
  <c r="E2931" i="2"/>
  <c r="F2931" i="2"/>
  <c r="D2933" i="2" l="1"/>
  <c r="E2932" i="2"/>
  <c r="F2932" i="2"/>
  <c r="F2933" i="2" l="1"/>
  <c r="E2933" i="2"/>
  <c r="D2934" i="2"/>
  <c r="F2934" i="2" l="1"/>
  <c r="E2934" i="2"/>
  <c r="D2935" i="2"/>
  <c r="E2935" i="2" l="1"/>
  <c r="F2935" i="2"/>
  <c r="D2936" i="2"/>
  <c r="F2936" i="2" l="1"/>
  <c r="E2936" i="2"/>
  <c r="D2937" i="2"/>
  <c r="E2937" i="2" l="1"/>
  <c r="F2937" i="2"/>
  <c r="D2938" i="2"/>
  <c r="F2938" i="2" l="1"/>
  <c r="E2938" i="2"/>
  <c r="D2939" i="2"/>
  <c r="E2939" i="2" l="1"/>
  <c r="F2939" i="2"/>
  <c r="D2940" i="2"/>
  <c r="F2940" i="2" l="1"/>
  <c r="E2940" i="2"/>
  <c r="D2941" i="2"/>
  <c r="D2942" i="2" l="1"/>
  <c r="E2941" i="2"/>
  <c r="F2941" i="2"/>
  <c r="D2943" i="2" l="1"/>
  <c r="F2942" i="2"/>
  <c r="E2942" i="2"/>
  <c r="D2944" i="2" l="1"/>
  <c r="E2943" i="2"/>
  <c r="F2943" i="2"/>
  <c r="D2945" i="2" l="1"/>
  <c r="F2944" i="2"/>
  <c r="E2944" i="2"/>
  <c r="E2945" i="2" l="1"/>
  <c r="F2945" i="2"/>
  <c r="D2946" i="2"/>
  <c r="D2947" i="2" l="1"/>
  <c r="F2946" i="2"/>
  <c r="E2946" i="2"/>
  <c r="D2948" i="2" l="1"/>
  <c r="F2947" i="2"/>
  <c r="E2947" i="2"/>
  <c r="F2948" i="2" l="1"/>
  <c r="E2948" i="2"/>
  <c r="D2949" i="2"/>
  <c r="E2949" i="2" l="1"/>
  <c r="F2949" i="2"/>
  <c r="D2950" i="2"/>
  <c r="F2950" i="2" l="1"/>
  <c r="E2950" i="2"/>
  <c r="D2951" i="2"/>
  <c r="D2952" i="2" l="1"/>
  <c r="F2951" i="2"/>
  <c r="E2951" i="2"/>
  <c r="F2952" i="2" l="1"/>
  <c r="E2952" i="2"/>
  <c r="D2953" i="2"/>
  <c r="D2954" i="2" l="1"/>
  <c r="F2953" i="2"/>
  <c r="E2953" i="2"/>
  <c r="D2955" i="2" l="1"/>
  <c r="F2954" i="2"/>
  <c r="E2954" i="2"/>
  <c r="D2956" i="2" l="1"/>
  <c r="F2955" i="2"/>
  <c r="E2955" i="2"/>
  <c r="E2956" i="2" l="1"/>
  <c r="F2956" i="2"/>
  <c r="D2957" i="2"/>
  <c r="D2958" i="2" l="1"/>
  <c r="F2957" i="2"/>
  <c r="E2957" i="2"/>
  <c r="F2958" i="2" l="1"/>
  <c r="E2958" i="2"/>
  <c r="D2959" i="2"/>
  <c r="F2959" i="2" l="1"/>
  <c r="E2959" i="2"/>
  <c r="D2960" i="2"/>
  <c r="D2961" i="2" l="1"/>
  <c r="F2960" i="2"/>
  <c r="E2960" i="2"/>
  <c r="D2962" i="2" l="1"/>
  <c r="E2961" i="2"/>
  <c r="F2961" i="2"/>
  <c r="E2962" i="2" l="1"/>
  <c r="F2962" i="2"/>
  <c r="D2963" i="2"/>
  <c r="D2964" i="2" l="1"/>
  <c r="E2963" i="2"/>
  <c r="F2963" i="2"/>
  <c r="E2964" i="2" l="1"/>
  <c r="F2964" i="2"/>
  <c r="D2965" i="2"/>
  <c r="E2965" i="2" l="1"/>
  <c r="F2965" i="2"/>
  <c r="D2966" i="2"/>
  <c r="F2966" i="2" l="1"/>
  <c r="E2966" i="2"/>
  <c r="D2967" i="2"/>
  <c r="D2968" i="2" l="1"/>
  <c r="F2967" i="2"/>
  <c r="E2967" i="2"/>
  <c r="D2969" i="2" l="1"/>
  <c r="F2968" i="2"/>
  <c r="E2968" i="2"/>
  <c r="F2969" i="2" l="1"/>
  <c r="E2969" i="2"/>
  <c r="D2970" i="2"/>
  <c r="E2970" i="2" l="1"/>
  <c r="F2970" i="2"/>
  <c r="D2971" i="2"/>
  <c r="E2971" i="2" l="1"/>
  <c r="F2971" i="2"/>
  <c r="D2972" i="2"/>
  <c r="D2973" i="2" l="1"/>
  <c r="E2972" i="2"/>
  <c r="F2972" i="2"/>
  <c r="D2974" i="2" l="1"/>
  <c r="F2973" i="2"/>
  <c r="E2973" i="2"/>
  <c r="F2974" i="2" l="1"/>
  <c r="E2974" i="2"/>
  <c r="D2975" i="2"/>
  <c r="E2975" i="2" l="1"/>
  <c r="F2975" i="2"/>
  <c r="D2976" i="2"/>
  <c r="F2976" i="2" l="1"/>
  <c r="E2976" i="2"/>
  <c r="D2977" i="2"/>
  <c r="D2978" i="2" l="1"/>
  <c r="F2977" i="2"/>
  <c r="E2977" i="2"/>
  <c r="D2979" i="2" l="1"/>
  <c r="E2978" i="2"/>
  <c r="F2978" i="2"/>
  <c r="D2980" i="2" l="1"/>
  <c r="E2979" i="2"/>
  <c r="F2979" i="2"/>
  <c r="D2981" i="2" l="1"/>
  <c r="E2980" i="2"/>
  <c r="F2980" i="2"/>
  <c r="D2982" i="2" l="1"/>
  <c r="F2981" i="2"/>
  <c r="E2981" i="2"/>
  <c r="F2982" i="2" l="1"/>
  <c r="E2982" i="2"/>
  <c r="D2983" i="2"/>
  <c r="F2983" i="2" l="1"/>
  <c r="E2983" i="2"/>
  <c r="D2984" i="2"/>
  <c r="D2985" i="2" l="1"/>
  <c r="F2984" i="2"/>
  <c r="E2984" i="2"/>
  <c r="E2985" i="2" l="1"/>
  <c r="F2985" i="2"/>
  <c r="D2986" i="2"/>
  <c r="D2987" i="2" l="1"/>
  <c r="F2986" i="2"/>
  <c r="E2986" i="2"/>
  <c r="D2988" i="2" l="1"/>
  <c r="F2987" i="2"/>
  <c r="E2987" i="2"/>
  <c r="D2989" i="2" l="1"/>
  <c r="E2988" i="2"/>
  <c r="F2988" i="2"/>
  <c r="E2989" i="2" l="1"/>
  <c r="F2989" i="2"/>
  <c r="D2990" i="2"/>
  <c r="D2991" i="2" l="1"/>
  <c r="E2990" i="2"/>
  <c r="F2990" i="2"/>
  <c r="F2991" i="2" l="1"/>
  <c r="E2991" i="2"/>
  <c r="D2992" i="2"/>
  <c r="D2993" i="2" l="1"/>
  <c r="F2992" i="2"/>
  <c r="E2992" i="2"/>
  <c r="D2994" i="2" l="1"/>
  <c r="F2993" i="2"/>
  <c r="E2993" i="2"/>
  <c r="D2995" i="2" l="1"/>
  <c r="F2994" i="2"/>
  <c r="E2994" i="2"/>
  <c r="D2996" i="2" l="1"/>
  <c r="F2995" i="2"/>
  <c r="E2995" i="2"/>
  <c r="D2997" i="2" l="1"/>
  <c r="F2996" i="2"/>
  <c r="E2996" i="2"/>
  <c r="D2998" i="2" l="1"/>
  <c r="E2997" i="2"/>
  <c r="F2997" i="2"/>
  <c r="D2999" i="2" l="1"/>
  <c r="E2998" i="2"/>
  <c r="F2998" i="2"/>
  <c r="D3000" i="2" l="1"/>
  <c r="E2999" i="2"/>
  <c r="F2999" i="2"/>
  <c r="E3000" i="2" l="1"/>
  <c r="H7" i="2" s="1"/>
  <c r="B7" i="2" s="1"/>
  <c r="F3000" i="2"/>
  <c r="D3001" i="2"/>
  <c r="B3000" i="2" l="1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98" i="2"/>
  <c r="B202" i="2"/>
  <c r="B206" i="2"/>
  <c r="B210" i="2"/>
  <c r="B214" i="2"/>
  <c r="B216" i="2"/>
  <c r="B220" i="2"/>
  <c r="B224" i="2"/>
  <c r="B228" i="2"/>
  <c r="B232" i="2"/>
  <c r="B236" i="2"/>
  <c r="B240" i="2"/>
  <c r="B244" i="2"/>
  <c r="B248" i="2"/>
  <c r="B252" i="2"/>
  <c r="B256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344" i="2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514" i="2"/>
  <c r="B518" i="2"/>
  <c r="B522" i="2"/>
  <c r="B526" i="2"/>
  <c r="B530" i="2"/>
  <c r="B534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586" i="2"/>
  <c r="B590" i="2"/>
  <c r="B594" i="2"/>
  <c r="B598" i="2"/>
  <c r="B602" i="2"/>
  <c r="B606" i="2"/>
  <c r="B610" i="2"/>
  <c r="B614" i="2"/>
  <c r="B618" i="2"/>
  <c r="B622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854" i="2"/>
  <c r="B15" i="2"/>
  <c r="B31" i="2"/>
  <c r="B47" i="2"/>
  <c r="B63" i="2"/>
  <c r="B79" i="2"/>
  <c r="B95" i="2"/>
  <c r="B111" i="2"/>
  <c r="B127" i="2"/>
  <c r="B143" i="2"/>
  <c r="B159" i="2"/>
  <c r="B175" i="2"/>
  <c r="B191" i="2"/>
  <c r="B207" i="2"/>
  <c r="B221" i="2"/>
  <c r="B237" i="2"/>
  <c r="B253" i="2"/>
  <c r="B269" i="2"/>
  <c r="B285" i="2"/>
  <c r="B301" i="2"/>
  <c r="B317" i="2"/>
  <c r="B333" i="2"/>
  <c r="B347" i="2"/>
  <c r="B355" i="2"/>
  <c r="B363" i="2"/>
  <c r="B371" i="2"/>
  <c r="B379" i="2"/>
  <c r="B387" i="2"/>
  <c r="B395" i="2"/>
  <c r="B403" i="2"/>
  <c r="B411" i="2"/>
  <c r="B419" i="2"/>
  <c r="B427" i="2"/>
  <c r="B435" i="2"/>
  <c r="B443" i="2"/>
  <c r="B451" i="2"/>
  <c r="B459" i="2"/>
  <c r="B467" i="2"/>
  <c r="B475" i="2"/>
  <c r="B483" i="2"/>
  <c r="B491" i="2"/>
  <c r="B499" i="2"/>
  <c r="B507" i="2"/>
  <c r="B515" i="2"/>
  <c r="B523" i="2"/>
  <c r="B531" i="2"/>
  <c r="B539" i="2"/>
  <c r="B547" i="2"/>
  <c r="B555" i="2"/>
  <c r="B563" i="2"/>
  <c r="B571" i="2"/>
  <c r="B579" i="2"/>
  <c r="B587" i="2"/>
  <c r="B595" i="2"/>
  <c r="B603" i="2"/>
  <c r="B611" i="2"/>
  <c r="B619" i="2"/>
  <c r="B627" i="2"/>
  <c r="B635" i="2"/>
  <c r="B643" i="2"/>
  <c r="B651" i="2"/>
  <c r="B659" i="2"/>
  <c r="B667" i="2"/>
  <c r="B675" i="2"/>
  <c r="B683" i="2"/>
  <c r="B691" i="2"/>
  <c r="B699" i="2"/>
  <c r="B707" i="2"/>
  <c r="B715" i="2"/>
  <c r="B723" i="2"/>
  <c r="B731" i="2"/>
  <c r="B739" i="2"/>
  <c r="B747" i="2"/>
  <c r="B755" i="2"/>
  <c r="B763" i="2"/>
  <c r="B771" i="2"/>
  <c r="B779" i="2"/>
  <c r="B785" i="2"/>
  <c r="B791" i="2"/>
  <c r="B796" i="2"/>
  <c r="B801" i="2"/>
  <c r="B807" i="2"/>
  <c r="B812" i="2"/>
  <c r="B817" i="2"/>
  <c r="B823" i="2"/>
  <c r="B828" i="2"/>
  <c r="B833" i="2"/>
  <c r="B839" i="2"/>
  <c r="B844" i="2"/>
  <c r="B849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935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15" i="2"/>
  <c r="B1019" i="2"/>
  <c r="B1023" i="2"/>
  <c r="B1027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6" i="2"/>
  <c r="B32" i="2"/>
  <c r="B48" i="2"/>
  <c r="B64" i="2"/>
  <c r="B80" i="2"/>
  <c r="B96" i="2"/>
  <c r="B112" i="2"/>
  <c r="B128" i="2"/>
  <c r="B144" i="2"/>
  <c r="B160" i="2"/>
  <c r="B176" i="2"/>
  <c r="B192" i="2"/>
  <c r="B208" i="2"/>
  <c r="B222" i="2"/>
  <c r="B238" i="2"/>
  <c r="B254" i="2"/>
  <c r="B270" i="2"/>
  <c r="B286" i="2"/>
  <c r="B302" i="2"/>
  <c r="B318" i="2"/>
  <c r="B334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604" i="2"/>
  <c r="B612" i="2"/>
  <c r="B620" i="2"/>
  <c r="B628" i="2"/>
  <c r="B636" i="2"/>
  <c r="B644" i="2"/>
  <c r="B652" i="2"/>
  <c r="B660" i="2"/>
  <c r="B668" i="2"/>
  <c r="B676" i="2"/>
  <c r="B684" i="2"/>
  <c r="B692" i="2"/>
  <c r="B700" i="2"/>
  <c r="B708" i="2"/>
  <c r="B716" i="2"/>
  <c r="B724" i="2"/>
  <c r="B732" i="2"/>
  <c r="B740" i="2"/>
  <c r="B748" i="2"/>
  <c r="B756" i="2"/>
  <c r="B764" i="2"/>
  <c r="B772" i="2"/>
  <c r="B780" i="2"/>
  <c r="B787" i="2"/>
  <c r="B792" i="2"/>
  <c r="B797" i="2"/>
  <c r="B803" i="2"/>
  <c r="B808" i="2"/>
  <c r="B813" i="2"/>
  <c r="B819" i="2"/>
  <c r="B824" i="2"/>
  <c r="B829" i="2"/>
  <c r="B835" i="2"/>
  <c r="B840" i="2"/>
  <c r="B845" i="2"/>
  <c r="B851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924" i="2"/>
  <c r="B928" i="2"/>
  <c r="B932" i="2"/>
  <c r="B936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B1004" i="2"/>
  <c r="B1008" i="2"/>
  <c r="B1012" i="2"/>
  <c r="B1016" i="2"/>
  <c r="B1020" i="2"/>
  <c r="B1024" i="2"/>
  <c r="B1028" i="2"/>
  <c r="B1032" i="2"/>
  <c r="B1036" i="2"/>
  <c r="B1040" i="2"/>
  <c r="B1044" i="2"/>
  <c r="B1048" i="2"/>
  <c r="B1052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1200" i="2"/>
  <c r="B1204" i="2"/>
  <c r="B1208" i="2"/>
  <c r="B1212" i="2"/>
  <c r="B1216" i="2"/>
  <c r="B1220" i="2"/>
  <c r="B1224" i="2"/>
  <c r="B1228" i="2"/>
  <c r="B1232" i="2"/>
  <c r="B1236" i="2"/>
  <c r="B1240" i="2"/>
  <c r="B1244" i="2"/>
  <c r="B1248" i="2"/>
  <c r="B1252" i="2"/>
  <c r="B1256" i="2"/>
  <c r="B1260" i="2"/>
  <c r="B1264" i="2"/>
  <c r="B1268" i="2"/>
  <c r="B1272" i="2"/>
  <c r="B1276" i="2"/>
  <c r="B1280" i="2"/>
  <c r="B1284" i="2"/>
  <c r="B1288" i="2"/>
  <c r="B1292" i="2"/>
  <c r="B1296" i="2"/>
  <c r="B1300" i="2"/>
  <c r="B1304" i="2"/>
  <c r="B1308" i="2"/>
  <c r="B1312" i="2"/>
  <c r="B1316" i="2"/>
  <c r="B1320" i="2"/>
  <c r="B1324" i="2"/>
  <c r="B1328" i="2"/>
  <c r="B1332" i="2"/>
  <c r="B1336" i="2"/>
  <c r="B1340" i="2"/>
  <c r="B1344" i="2"/>
  <c r="B1348" i="2"/>
  <c r="B1352" i="2"/>
  <c r="B1356" i="2"/>
  <c r="B1360" i="2"/>
  <c r="B1364" i="2"/>
  <c r="B23" i="2"/>
  <c r="B55" i="2"/>
  <c r="B87" i="2"/>
  <c r="B119" i="2"/>
  <c r="B151" i="2"/>
  <c r="B183" i="2"/>
  <c r="B245" i="2"/>
  <c r="B277" i="2"/>
  <c r="B309" i="2"/>
  <c r="B341" i="2"/>
  <c r="B359" i="2"/>
  <c r="B375" i="2"/>
  <c r="B391" i="2"/>
  <c r="B407" i="2"/>
  <c r="B423" i="2"/>
  <c r="B439" i="2"/>
  <c r="B455" i="2"/>
  <c r="B471" i="2"/>
  <c r="B487" i="2"/>
  <c r="B503" i="2"/>
  <c r="B519" i="2"/>
  <c r="B535" i="2"/>
  <c r="B551" i="2"/>
  <c r="B567" i="2"/>
  <c r="B583" i="2"/>
  <c r="B599" i="2"/>
  <c r="B615" i="2"/>
  <c r="B631" i="2"/>
  <c r="B647" i="2"/>
  <c r="B663" i="2"/>
  <c r="B679" i="2"/>
  <c r="B695" i="2"/>
  <c r="B711" i="2"/>
  <c r="B727" i="2"/>
  <c r="B743" i="2"/>
  <c r="B759" i="2"/>
  <c r="B775" i="2"/>
  <c r="B788" i="2"/>
  <c r="B799" i="2"/>
  <c r="B809" i="2"/>
  <c r="B820" i="2"/>
  <c r="B831" i="2"/>
  <c r="B841" i="2"/>
  <c r="B852" i="2"/>
  <c r="B861" i="2"/>
  <c r="B869" i="2"/>
  <c r="B877" i="2"/>
  <c r="B885" i="2"/>
  <c r="B893" i="2"/>
  <c r="B901" i="2"/>
  <c r="B909" i="2"/>
  <c r="B917" i="2"/>
  <c r="B925" i="2"/>
  <c r="B933" i="2"/>
  <c r="B941" i="2"/>
  <c r="B949" i="2"/>
  <c r="B957" i="2"/>
  <c r="B965" i="2"/>
  <c r="B973" i="2"/>
  <c r="B981" i="2"/>
  <c r="B989" i="2"/>
  <c r="B997" i="2"/>
  <c r="B1005" i="2"/>
  <c r="B1013" i="2"/>
  <c r="B1021" i="2"/>
  <c r="B1029" i="2"/>
  <c r="B1037" i="2"/>
  <c r="B1045" i="2"/>
  <c r="B1053" i="2"/>
  <c r="B1061" i="2"/>
  <c r="B1069" i="2"/>
  <c r="B1077" i="2"/>
  <c r="B40" i="2"/>
  <c r="B72" i="2"/>
  <c r="B104" i="2"/>
  <c r="B136" i="2"/>
  <c r="B168" i="2"/>
  <c r="B200" i="2"/>
  <c r="B230" i="2"/>
  <c r="B262" i="2"/>
  <c r="B294" i="2"/>
  <c r="B326" i="2"/>
  <c r="B352" i="2"/>
  <c r="B368" i="2"/>
  <c r="B384" i="2"/>
  <c r="B400" i="2"/>
  <c r="B416" i="2"/>
  <c r="B432" i="2"/>
  <c r="B448" i="2"/>
  <c r="B464" i="2"/>
  <c r="B480" i="2"/>
  <c r="B496" i="2"/>
  <c r="B512" i="2"/>
  <c r="B528" i="2"/>
  <c r="B544" i="2"/>
  <c r="B560" i="2"/>
  <c r="B576" i="2"/>
  <c r="B592" i="2"/>
  <c r="B608" i="2"/>
  <c r="B624" i="2"/>
  <c r="B640" i="2"/>
  <c r="B656" i="2"/>
  <c r="B672" i="2"/>
  <c r="B688" i="2"/>
  <c r="B704" i="2"/>
  <c r="B720" i="2"/>
  <c r="B736" i="2"/>
  <c r="B752" i="2"/>
  <c r="B768" i="2"/>
  <c r="B784" i="2"/>
  <c r="B795" i="2"/>
  <c r="B805" i="2"/>
  <c r="B816" i="2"/>
  <c r="B827" i="2"/>
  <c r="B837" i="2"/>
  <c r="B848" i="2"/>
  <c r="B858" i="2"/>
  <c r="B866" i="2"/>
  <c r="B874" i="2"/>
  <c r="B882" i="2"/>
  <c r="B890" i="2"/>
  <c r="B898" i="2"/>
  <c r="B906" i="2"/>
  <c r="B914" i="2"/>
  <c r="B922" i="2"/>
  <c r="B930" i="2"/>
  <c r="B938" i="2"/>
  <c r="B946" i="2"/>
  <c r="B954" i="2"/>
  <c r="B962" i="2"/>
  <c r="B970" i="2"/>
  <c r="B978" i="2"/>
  <c r="B986" i="2"/>
  <c r="B994" i="2"/>
  <c r="B1002" i="2"/>
  <c r="B1010" i="2"/>
  <c r="B1018" i="2"/>
  <c r="B1026" i="2"/>
  <c r="B1034" i="2"/>
  <c r="B1042" i="2"/>
  <c r="B1050" i="2"/>
  <c r="B1058" i="2"/>
  <c r="B1066" i="2"/>
  <c r="B1074" i="2"/>
  <c r="B1082" i="2"/>
  <c r="B1090" i="2"/>
  <c r="B1098" i="2"/>
  <c r="B1106" i="2"/>
  <c r="B1114" i="2"/>
  <c r="B1122" i="2"/>
  <c r="B1130" i="2"/>
  <c r="B1138" i="2"/>
  <c r="B1146" i="2"/>
  <c r="B1154" i="2"/>
  <c r="B1162" i="2"/>
  <c r="B1170" i="2"/>
  <c r="B1178" i="2"/>
  <c r="B24" i="2"/>
  <c r="B88" i="2"/>
  <c r="B152" i="2"/>
  <c r="B8" i="2"/>
  <c r="B278" i="2"/>
  <c r="B342" i="2"/>
  <c r="B376" i="2"/>
  <c r="B408" i="2"/>
  <c r="B440" i="2"/>
  <c r="B472" i="2"/>
  <c r="B504" i="2"/>
  <c r="B536" i="2"/>
  <c r="B568" i="2"/>
  <c r="B600" i="2"/>
  <c r="B632" i="2"/>
  <c r="B664" i="2"/>
  <c r="B696" i="2"/>
  <c r="B728" i="2"/>
  <c r="B760" i="2"/>
  <c r="B789" i="2"/>
  <c r="B811" i="2"/>
  <c r="B832" i="2"/>
  <c r="B853" i="2"/>
  <c r="B870" i="2"/>
  <c r="B886" i="2"/>
  <c r="B902" i="2"/>
  <c r="B918" i="2"/>
  <c r="B934" i="2"/>
  <c r="B950" i="2"/>
  <c r="B966" i="2"/>
  <c r="B982" i="2"/>
  <c r="B998" i="2"/>
  <c r="B1014" i="2"/>
  <c r="B1030" i="2"/>
  <c r="B1046" i="2"/>
  <c r="B1062" i="2"/>
  <c r="B1078" i="2"/>
  <c r="B1089" i="2"/>
  <c r="B1101" i="2"/>
  <c r="B1110" i="2"/>
  <c r="B1121" i="2"/>
  <c r="B1133" i="2"/>
  <c r="B1142" i="2"/>
  <c r="B1153" i="2"/>
  <c r="B1165" i="2"/>
  <c r="B1174" i="2"/>
  <c r="B1182" i="2"/>
  <c r="B1187" i="2"/>
  <c r="B1193" i="2"/>
  <c r="B1198" i="2"/>
  <c r="B1203" i="2"/>
  <c r="B1209" i="2"/>
  <c r="B1214" i="2"/>
  <c r="B1219" i="2"/>
  <c r="B1225" i="2"/>
  <c r="B1230" i="2"/>
  <c r="B1235" i="2"/>
  <c r="B1241" i="2"/>
  <c r="B1246" i="2"/>
  <c r="B1251" i="2"/>
  <c r="B1257" i="2"/>
  <c r="B1262" i="2"/>
  <c r="B1267" i="2"/>
  <c r="B1273" i="2"/>
  <c r="B1278" i="2"/>
  <c r="B1283" i="2"/>
  <c r="B1289" i="2"/>
  <c r="B1294" i="2"/>
  <c r="B1299" i="2"/>
  <c r="B1305" i="2"/>
  <c r="B1310" i="2"/>
  <c r="B1315" i="2"/>
  <c r="B1321" i="2"/>
  <c r="B1326" i="2"/>
  <c r="B1331" i="2"/>
  <c r="B1337" i="2"/>
  <c r="B1342" i="2"/>
  <c r="B1347" i="2"/>
  <c r="B1353" i="2"/>
  <c r="B1358" i="2"/>
  <c r="B1363" i="2"/>
  <c r="B1368" i="2"/>
  <c r="B1372" i="2"/>
  <c r="B1376" i="2"/>
  <c r="B1380" i="2"/>
  <c r="B1384" i="2"/>
  <c r="B1388" i="2"/>
  <c r="B1392" i="2"/>
  <c r="B1396" i="2"/>
  <c r="B1400" i="2"/>
  <c r="B1404" i="2"/>
  <c r="B1408" i="2"/>
  <c r="B1412" i="2"/>
  <c r="B1416" i="2"/>
  <c r="B1420" i="2"/>
  <c r="B1424" i="2"/>
  <c r="B1428" i="2"/>
  <c r="B1432" i="2"/>
  <c r="B1436" i="2"/>
  <c r="B1440" i="2"/>
  <c r="B1444" i="2"/>
  <c r="B1448" i="2"/>
  <c r="B1452" i="2"/>
  <c r="B1456" i="2"/>
  <c r="B1460" i="2"/>
  <c r="B1464" i="2"/>
  <c r="B1468" i="2"/>
  <c r="B1472" i="2"/>
  <c r="B1476" i="2"/>
  <c r="B1480" i="2"/>
  <c r="B1484" i="2"/>
  <c r="B1488" i="2"/>
  <c r="B1492" i="2"/>
  <c r="B1496" i="2"/>
  <c r="B1500" i="2"/>
  <c r="B1504" i="2"/>
  <c r="B1508" i="2"/>
  <c r="B1512" i="2"/>
  <c r="B1516" i="2"/>
  <c r="B1520" i="2"/>
  <c r="B1524" i="2"/>
  <c r="B1528" i="2"/>
  <c r="B1532" i="2"/>
  <c r="B1536" i="2"/>
  <c r="B1540" i="2"/>
  <c r="B1544" i="2"/>
  <c r="B1548" i="2"/>
  <c r="B1552" i="2"/>
  <c r="B1556" i="2"/>
  <c r="B1560" i="2"/>
  <c r="B1564" i="2"/>
  <c r="B1568" i="2"/>
  <c r="B1572" i="2"/>
  <c r="B1576" i="2"/>
  <c r="B1580" i="2"/>
  <c r="B1584" i="2"/>
  <c r="B1588" i="2"/>
  <c r="B1592" i="2"/>
  <c r="B1596" i="2"/>
  <c r="B1600" i="2"/>
  <c r="B1604" i="2"/>
  <c r="B1608" i="2"/>
  <c r="B1612" i="2"/>
  <c r="B1616" i="2"/>
  <c r="B1620" i="2"/>
  <c r="B1624" i="2"/>
  <c r="B1628" i="2"/>
  <c r="B1632" i="2"/>
  <c r="B1636" i="2"/>
  <c r="B1640" i="2"/>
  <c r="B1644" i="2"/>
  <c r="B1648" i="2"/>
  <c r="B1652" i="2"/>
  <c r="B1656" i="2"/>
  <c r="B1660" i="2"/>
  <c r="B1664" i="2"/>
  <c r="B1668" i="2"/>
  <c r="B1672" i="2"/>
  <c r="B1676" i="2"/>
  <c r="B1680" i="2"/>
  <c r="B1684" i="2"/>
  <c r="B1688" i="2"/>
  <c r="B1692" i="2"/>
  <c r="B1696" i="2"/>
  <c r="B1700" i="2"/>
  <c r="B1704" i="2"/>
  <c r="B1708" i="2"/>
  <c r="B1712" i="2"/>
  <c r="B1716" i="2"/>
  <c r="B1720" i="2"/>
  <c r="B1724" i="2"/>
  <c r="B1728" i="2"/>
  <c r="B1732" i="2"/>
  <c r="B1736" i="2"/>
  <c r="B1740" i="2"/>
  <c r="B1744" i="2"/>
  <c r="B1748" i="2"/>
  <c r="B1752" i="2"/>
  <c r="B1756" i="2"/>
  <c r="B1760" i="2"/>
  <c r="B1764" i="2"/>
  <c r="B1768" i="2"/>
  <c r="B1772" i="2"/>
  <c r="B1776" i="2"/>
  <c r="B1780" i="2"/>
  <c r="B1784" i="2"/>
  <c r="B1788" i="2"/>
  <c r="B1792" i="2"/>
  <c r="B1796" i="2"/>
  <c r="B1800" i="2"/>
  <c r="B1804" i="2"/>
  <c r="B1808" i="2"/>
  <c r="B1812" i="2"/>
  <c r="B1816" i="2"/>
  <c r="B1820" i="2"/>
  <c r="B1824" i="2"/>
  <c r="B1828" i="2"/>
  <c r="B1832" i="2"/>
  <c r="B1836" i="2"/>
  <c r="B1840" i="2"/>
  <c r="B1844" i="2"/>
  <c r="B1848" i="2"/>
  <c r="B1852" i="2"/>
  <c r="B1856" i="2"/>
  <c r="B1860" i="2"/>
  <c r="B1864" i="2"/>
  <c r="B1868" i="2"/>
  <c r="B1872" i="2"/>
  <c r="B1876" i="2"/>
  <c r="B1880" i="2"/>
  <c r="B1884" i="2"/>
  <c r="B1888" i="2"/>
  <c r="B1892" i="2"/>
  <c r="B1896" i="2"/>
  <c r="B1900" i="2"/>
  <c r="B1904" i="2"/>
  <c r="B1908" i="2"/>
  <c r="B1912" i="2"/>
  <c r="B1916" i="2"/>
  <c r="B1920" i="2"/>
  <c r="B1924" i="2"/>
  <c r="B1928" i="2"/>
  <c r="B1932" i="2"/>
  <c r="B1936" i="2"/>
  <c r="B1940" i="2"/>
  <c r="B1944" i="2"/>
  <c r="B1948" i="2"/>
  <c r="B1952" i="2"/>
  <c r="B1956" i="2"/>
  <c r="B1960" i="2"/>
  <c r="B1964" i="2"/>
  <c r="B1968" i="2"/>
  <c r="B1972" i="2"/>
  <c r="B1976" i="2"/>
  <c r="B1980" i="2"/>
  <c r="B1984" i="2"/>
  <c r="B1988" i="2"/>
  <c r="B1992" i="2"/>
  <c r="B1996" i="2"/>
  <c r="B2000" i="2"/>
  <c r="B2004" i="2"/>
  <c r="B2008" i="2"/>
  <c r="B2012" i="2"/>
  <c r="B2016" i="2"/>
  <c r="B2020" i="2"/>
  <c r="B2024" i="2"/>
  <c r="B2028" i="2"/>
  <c r="B2032" i="2"/>
  <c r="B2036" i="2"/>
  <c r="B2040" i="2"/>
  <c r="B2044" i="2"/>
  <c r="B2048" i="2"/>
  <c r="B2052" i="2"/>
  <c r="B2056" i="2"/>
  <c r="B2060" i="2"/>
  <c r="B2064" i="2"/>
  <c r="B2068" i="2"/>
  <c r="B2072" i="2"/>
  <c r="B2076" i="2"/>
  <c r="B2080" i="2"/>
  <c r="B2084" i="2"/>
  <c r="B2088" i="2"/>
  <c r="B2092" i="2"/>
  <c r="B2096" i="2"/>
  <c r="B2100" i="2"/>
  <c r="B2104" i="2"/>
  <c r="B2108" i="2"/>
  <c r="B2112" i="2"/>
  <c r="B2116" i="2"/>
  <c r="B2120" i="2"/>
  <c r="B2124" i="2"/>
  <c r="B2128" i="2"/>
  <c r="B2132" i="2"/>
  <c r="B2136" i="2"/>
  <c r="B2140" i="2"/>
  <c r="B2144" i="2"/>
  <c r="B2148" i="2"/>
  <c r="B2152" i="2"/>
  <c r="B2156" i="2"/>
  <c r="B2160" i="2"/>
  <c r="B2164" i="2"/>
  <c r="B2168" i="2"/>
  <c r="B2172" i="2"/>
  <c r="B2176" i="2"/>
  <c r="B2180" i="2"/>
  <c r="B2184" i="2"/>
  <c r="B2188" i="2"/>
  <c r="B2192" i="2"/>
  <c r="B2196" i="2"/>
  <c r="B2200" i="2"/>
  <c r="B2204" i="2"/>
  <c r="B2208" i="2"/>
  <c r="B2212" i="2"/>
  <c r="B2216" i="2"/>
  <c r="B2220" i="2"/>
  <c r="B2224" i="2"/>
  <c r="B2228" i="2"/>
  <c r="B2232" i="2"/>
  <c r="B2236" i="2"/>
  <c r="B2240" i="2"/>
  <c r="B2244" i="2"/>
  <c r="B2248" i="2"/>
  <c r="B2252" i="2"/>
  <c r="B2256" i="2"/>
  <c r="B2260" i="2"/>
  <c r="B39" i="2"/>
  <c r="B103" i="2"/>
  <c r="B167" i="2"/>
  <c r="B229" i="2"/>
  <c r="B293" i="2"/>
  <c r="B351" i="2"/>
  <c r="B383" i="2"/>
  <c r="B415" i="2"/>
  <c r="B447" i="2"/>
  <c r="B479" i="2"/>
  <c r="B511" i="2"/>
  <c r="B543" i="2"/>
  <c r="B575" i="2"/>
  <c r="B607" i="2"/>
  <c r="B639" i="2"/>
  <c r="B671" i="2"/>
  <c r="B703" i="2"/>
  <c r="B735" i="2"/>
  <c r="B767" i="2"/>
  <c r="B793" i="2"/>
  <c r="B815" i="2"/>
  <c r="B836" i="2"/>
  <c r="B857" i="2"/>
  <c r="B873" i="2"/>
  <c r="B889" i="2"/>
  <c r="B905" i="2"/>
  <c r="B921" i="2"/>
  <c r="B937" i="2"/>
  <c r="B953" i="2"/>
  <c r="B969" i="2"/>
  <c r="B985" i="2"/>
  <c r="B1001" i="2"/>
  <c r="B1017" i="2"/>
  <c r="B1033" i="2"/>
  <c r="B1049" i="2"/>
  <c r="B1065" i="2"/>
  <c r="B1081" i="2"/>
  <c r="B1093" i="2"/>
  <c r="B1102" i="2"/>
  <c r="B1113" i="2"/>
  <c r="B1125" i="2"/>
  <c r="B1134" i="2"/>
  <c r="B1145" i="2"/>
  <c r="B1157" i="2"/>
  <c r="B1166" i="2"/>
  <c r="B1177" i="2"/>
  <c r="B1183" i="2"/>
  <c r="B1189" i="2"/>
  <c r="B1194" i="2"/>
  <c r="B1199" i="2"/>
  <c r="B1205" i="2"/>
  <c r="B1210" i="2"/>
  <c r="B1215" i="2"/>
  <c r="B1221" i="2"/>
  <c r="B1226" i="2"/>
  <c r="B1231" i="2"/>
  <c r="B1237" i="2"/>
  <c r="B1242" i="2"/>
  <c r="B1247" i="2"/>
  <c r="B1253" i="2"/>
  <c r="B1258" i="2"/>
  <c r="B1263" i="2"/>
  <c r="B1269" i="2"/>
  <c r="B1274" i="2"/>
  <c r="B1279" i="2"/>
  <c r="B1285" i="2"/>
  <c r="B1290" i="2"/>
  <c r="B1295" i="2"/>
  <c r="B1301" i="2"/>
  <c r="B1306" i="2"/>
  <c r="B1311" i="2"/>
  <c r="B1317" i="2"/>
  <c r="B1322" i="2"/>
  <c r="B1327" i="2"/>
  <c r="B1333" i="2"/>
  <c r="B1338" i="2"/>
  <c r="B1343" i="2"/>
  <c r="B1349" i="2"/>
  <c r="B1354" i="2"/>
  <c r="B1359" i="2"/>
  <c r="B1365" i="2"/>
  <c r="B1369" i="2"/>
  <c r="B1373" i="2"/>
  <c r="B1377" i="2"/>
  <c r="B1381" i="2"/>
  <c r="B1385" i="2"/>
  <c r="B1389" i="2"/>
  <c r="B1393" i="2"/>
  <c r="B1397" i="2"/>
  <c r="B1401" i="2"/>
  <c r="B1405" i="2"/>
  <c r="B1409" i="2"/>
  <c r="B1413" i="2"/>
  <c r="B1417" i="2"/>
  <c r="B1421" i="2"/>
  <c r="B1425" i="2"/>
  <c r="B1429" i="2"/>
  <c r="B1433" i="2"/>
  <c r="B1437" i="2"/>
  <c r="B1441" i="2"/>
  <c r="B1445" i="2"/>
  <c r="B1449" i="2"/>
  <c r="B1453" i="2"/>
  <c r="B1457" i="2"/>
  <c r="B1461" i="2"/>
  <c r="B1465" i="2"/>
  <c r="B1469" i="2"/>
  <c r="B1473" i="2"/>
  <c r="B1477" i="2"/>
  <c r="B1481" i="2"/>
  <c r="B1485" i="2"/>
  <c r="B1489" i="2"/>
  <c r="B1493" i="2"/>
  <c r="B1497" i="2"/>
  <c r="B1501" i="2"/>
  <c r="B1505" i="2"/>
  <c r="B1509" i="2"/>
  <c r="B1513" i="2"/>
  <c r="B1517" i="2"/>
  <c r="B1521" i="2"/>
  <c r="B1525" i="2"/>
  <c r="B1529" i="2"/>
  <c r="B1533" i="2"/>
  <c r="B1537" i="2"/>
  <c r="B1541" i="2"/>
  <c r="B1545" i="2"/>
  <c r="B1549" i="2"/>
  <c r="B1553" i="2"/>
  <c r="B1557" i="2"/>
  <c r="B1561" i="2"/>
  <c r="B1565" i="2"/>
  <c r="B1569" i="2"/>
  <c r="B1573" i="2"/>
  <c r="B1577" i="2"/>
  <c r="B1581" i="2"/>
  <c r="B1585" i="2"/>
  <c r="B1589" i="2"/>
  <c r="B1593" i="2"/>
  <c r="B1597" i="2"/>
  <c r="B1601" i="2"/>
  <c r="B1605" i="2"/>
  <c r="B1609" i="2"/>
  <c r="B1613" i="2"/>
  <c r="B1617" i="2"/>
  <c r="B1621" i="2"/>
  <c r="B1625" i="2"/>
  <c r="B1629" i="2"/>
  <c r="B1633" i="2"/>
  <c r="B1637" i="2"/>
  <c r="B1641" i="2"/>
  <c r="B1645" i="2"/>
  <c r="B1649" i="2"/>
  <c r="B1653" i="2"/>
  <c r="B1657" i="2"/>
  <c r="B1661" i="2"/>
  <c r="B1665" i="2"/>
  <c r="B1669" i="2"/>
  <c r="B1673" i="2"/>
  <c r="B1677" i="2"/>
  <c r="B1681" i="2"/>
  <c r="B1685" i="2"/>
  <c r="B1689" i="2"/>
  <c r="B1693" i="2"/>
  <c r="B1697" i="2"/>
  <c r="B1701" i="2"/>
  <c r="B1705" i="2"/>
  <c r="B1709" i="2"/>
  <c r="B1713" i="2"/>
  <c r="B1717" i="2"/>
  <c r="B1721" i="2"/>
  <c r="B1725" i="2"/>
  <c r="B1729" i="2"/>
  <c r="B1733" i="2"/>
  <c r="B1737" i="2"/>
  <c r="B1741" i="2"/>
  <c r="B1745" i="2"/>
  <c r="B1749" i="2"/>
  <c r="B1753" i="2"/>
  <c r="B1757" i="2"/>
  <c r="B1761" i="2"/>
  <c r="B1765" i="2"/>
  <c r="B1769" i="2"/>
  <c r="B1773" i="2"/>
  <c r="B1777" i="2"/>
  <c r="B1781" i="2"/>
  <c r="B1785" i="2"/>
  <c r="B1789" i="2"/>
  <c r="B1793" i="2"/>
  <c r="B1797" i="2"/>
  <c r="B1801" i="2"/>
  <c r="B1805" i="2"/>
  <c r="B1809" i="2"/>
  <c r="B1813" i="2"/>
  <c r="B1817" i="2"/>
  <c r="B1821" i="2"/>
  <c r="B1825" i="2"/>
  <c r="B1829" i="2"/>
  <c r="B1833" i="2"/>
  <c r="B1837" i="2"/>
  <c r="B1841" i="2"/>
  <c r="B1845" i="2"/>
  <c r="B1849" i="2"/>
  <c r="B1853" i="2"/>
  <c r="B1857" i="2"/>
  <c r="B1861" i="2"/>
  <c r="B1865" i="2"/>
  <c r="B1869" i="2"/>
  <c r="B1873" i="2"/>
  <c r="B1877" i="2"/>
  <c r="B1881" i="2"/>
  <c r="B1885" i="2"/>
  <c r="B1889" i="2"/>
  <c r="B1893" i="2"/>
  <c r="B1897" i="2"/>
  <c r="B1901" i="2"/>
  <c r="B1905" i="2"/>
  <c r="B1909" i="2"/>
  <c r="B1913" i="2"/>
  <c r="B1917" i="2"/>
  <c r="B1921" i="2"/>
  <c r="B1925" i="2"/>
  <c r="B1929" i="2"/>
  <c r="B1933" i="2"/>
  <c r="B1937" i="2"/>
  <c r="B1941" i="2"/>
  <c r="B1945" i="2"/>
  <c r="B1949" i="2"/>
  <c r="B1953" i="2"/>
  <c r="B1957" i="2"/>
  <c r="B1961" i="2"/>
  <c r="B1965" i="2"/>
  <c r="B1969" i="2"/>
  <c r="B1973" i="2"/>
  <c r="B1977" i="2"/>
  <c r="B1981" i="2"/>
  <c r="B1985" i="2"/>
  <c r="B1989" i="2"/>
  <c r="B1993" i="2"/>
  <c r="B1997" i="2"/>
  <c r="B2001" i="2"/>
  <c r="B2005" i="2"/>
  <c r="B2009" i="2"/>
  <c r="B2013" i="2"/>
  <c r="B2017" i="2"/>
  <c r="B2021" i="2"/>
  <c r="B2025" i="2"/>
  <c r="B2029" i="2"/>
  <c r="B2033" i="2"/>
  <c r="B2037" i="2"/>
  <c r="B2041" i="2"/>
  <c r="B2045" i="2"/>
  <c r="B2049" i="2"/>
  <c r="B2053" i="2"/>
  <c r="B2057" i="2"/>
  <c r="B2061" i="2"/>
  <c r="B2065" i="2"/>
  <c r="B2069" i="2"/>
  <c r="B2073" i="2"/>
  <c r="B2077" i="2"/>
  <c r="B2081" i="2"/>
  <c r="B2085" i="2"/>
  <c r="B2089" i="2"/>
  <c r="B2093" i="2"/>
  <c r="B2097" i="2"/>
  <c r="B2101" i="2"/>
  <c r="B2105" i="2"/>
  <c r="B2109" i="2"/>
  <c r="B2113" i="2"/>
  <c r="B2117" i="2"/>
  <c r="B2121" i="2"/>
  <c r="B2125" i="2"/>
  <c r="B2129" i="2"/>
  <c r="B2133" i="2"/>
  <c r="B2137" i="2"/>
  <c r="B2141" i="2"/>
  <c r="B2145" i="2"/>
  <c r="B2149" i="2"/>
  <c r="B2153" i="2"/>
  <c r="B2157" i="2"/>
  <c r="B2161" i="2"/>
  <c r="B2165" i="2"/>
  <c r="B2169" i="2"/>
  <c r="B2173" i="2"/>
  <c r="B2177" i="2"/>
  <c r="B2181" i="2"/>
  <c r="B2185" i="2"/>
  <c r="B2189" i="2"/>
  <c r="B2193" i="2"/>
  <c r="B2197" i="2"/>
  <c r="B2201" i="2"/>
  <c r="B2205" i="2"/>
  <c r="B2209" i="2"/>
  <c r="B2213" i="2"/>
  <c r="B2217" i="2"/>
  <c r="B2221" i="2"/>
  <c r="B2225" i="2"/>
  <c r="B2229" i="2"/>
  <c r="B2233" i="2"/>
  <c r="B2237" i="2"/>
  <c r="B2241" i="2"/>
  <c r="B2245" i="2"/>
  <c r="B2249" i="2"/>
  <c r="B2253" i="2"/>
  <c r="B2257" i="2"/>
  <c r="B2261" i="2"/>
  <c r="B2265" i="2"/>
  <c r="B2269" i="2"/>
  <c r="B2273" i="2"/>
  <c r="B2277" i="2"/>
  <c r="B2281" i="2"/>
  <c r="B2285" i="2"/>
  <c r="B2289" i="2"/>
  <c r="B2293" i="2"/>
  <c r="B2297" i="2"/>
  <c r="B2301" i="2"/>
  <c r="B2305" i="2"/>
  <c r="B2309" i="2"/>
  <c r="B2313" i="2"/>
  <c r="B2317" i="2"/>
  <c r="B2321" i="2"/>
  <c r="B2325" i="2"/>
  <c r="B2329" i="2"/>
  <c r="B2333" i="2"/>
  <c r="B2337" i="2"/>
  <c r="B2341" i="2"/>
  <c r="B2345" i="2"/>
  <c r="B2349" i="2"/>
  <c r="B2353" i="2"/>
  <c r="B2357" i="2"/>
  <c r="B2361" i="2"/>
  <c r="B2365" i="2"/>
  <c r="B2369" i="2"/>
  <c r="B2373" i="2"/>
  <c r="B2377" i="2"/>
  <c r="B2381" i="2"/>
  <c r="B2385" i="2"/>
  <c r="B2389" i="2"/>
  <c r="B2393" i="2"/>
  <c r="B2397" i="2"/>
  <c r="B2401" i="2"/>
  <c r="B2405" i="2"/>
  <c r="B56" i="2"/>
  <c r="B184" i="2"/>
  <c r="B310" i="2"/>
  <c r="B392" i="2"/>
  <c r="B456" i="2"/>
  <c r="B520" i="2"/>
  <c r="B584" i="2"/>
  <c r="B648" i="2"/>
  <c r="B712" i="2"/>
  <c r="B776" i="2"/>
  <c r="B821" i="2"/>
  <c r="B862" i="2"/>
  <c r="B894" i="2"/>
  <c r="B926" i="2"/>
  <c r="B958" i="2"/>
  <c r="B990" i="2"/>
  <c r="B1022" i="2"/>
  <c r="B1054" i="2"/>
  <c r="B1085" i="2"/>
  <c r="B1105" i="2"/>
  <c r="B1126" i="2"/>
  <c r="B1149" i="2"/>
  <c r="B1169" i="2"/>
  <c r="B1185" i="2"/>
  <c r="B1195" i="2"/>
  <c r="B1206" i="2"/>
  <c r="B1217" i="2"/>
  <c r="B1227" i="2"/>
  <c r="B1238" i="2"/>
  <c r="B1249" i="2"/>
  <c r="B1259" i="2"/>
  <c r="B1270" i="2"/>
  <c r="B1281" i="2"/>
  <c r="B1291" i="2"/>
  <c r="B1302" i="2"/>
  <c r="B1313" i="2"/>
  <c r="B1323" i="2"/>
  <c r="B1334" i="2"/>
  <c r="B1345" i="2"/>
  <c r="B1355" i="2"/>
  <c r="B1366" i="2"/>
  <c r="B1374" i="2"/>
  <c r="B1382" i="2"/>
  <c r="B1390" i="2"/>
  <c r="B1398" i="2"/>
  <c r="B1406" i="2"/>
  <c r="B1414" i="2"/>
  <c r="B1422" i="2"/>
  <c r="B1430" i="2"/>
  <c r="B1438" i="2"/>
  <c r="B1446" i="2"/>
  <c r="B1454" i="2"/>
  <c r="B1462" i="2"/>
  <c r="B1470" i="2"/>
  <c r="B1478" i="2"/>
  <c r="B1486" i="2"/>
  <c r="B1494" i="2"/>
  <c r="B1502" i="2"/>
  <c r="B1510" i="2"/>
  <c r="B1518" i="2"/>
  <c r="B1526" i="2"/>
  <c r="B1534" i="2"/>
  <c r="B1542" i="2"/>
  <c r="B1550" i="2"/>
  <c r="B1558" i="2"/>
  <c r="B1566" i="2"/>
  <c r="B1574" i="2"/>
  <c r="B1582" i="2"/>
  <c r="B1590" i="2"/>
  <c r="B1598" i="2"/>
  <c r="B1606" i="2"/>
  <c r="B1614" i="2"/>
  <c r="B1622" i="2"/>
  <c r="B1630" i="2"/>
  <c r="B1638" i="2"/>
  <c r="B1646" i="2"/>
  <c r="B1654" i="2"/>
  <c r="B1662" i="2"/>
  <c r="B1670" i="2"/>
  <c r="B1678" i="2"/>
  <c r="B1686" i="2"/>
  <c r="B1694" i="2"/>
  <c r="B1702" i="2"/>
  <c r="B1710" i="2"/>
  <c r="B1718" i="2"/>
  <c r="B1726" i="2"/>
  <c r="B1734" i="2"/>
  <c r="B1742" i="2"/>
  <c r="B1750" i="2"/>
  <c r="B1758" i="2"/>
  <c r="B1766" i="2"/>
  <c r="B1774" i="2"/>
  <c r="B1782" i="2"/>
  <c r="B1790" i="2"/>
  <c r="B1798" i="2"/>
  <c r="B1806" i="2"/>
  <c r="B1814" i="2"/>
  <c r="B1822" i="2"/>
  <c r="B1830" i="2"/>
  <c r="B1838" i="2"/>
  <c r="B1846" i="2"/>
  <c r="B1854" i="2"/>
  <c r="B1862" i="2"/>
  <c r="B1870" i="2"/>
  <c r="B1878" i="2"/>
  <c r="B1886" i="2"/>
  <c r="B1894" i="2"/>
  <c r="B1902" i="2"/>
  <c r="B1910" i="2"/>
  <c r="B1918" i="2"/>
  <c r="B1926" i="2"/>
  <c r="B1934" i="2"/>
  <c r="B1942" i="2"/>
  <c r="B1950" i="2"/>
  <c r="B1958" i="2"/>
  <c r="B1966" i="2"/>
  <c r="B1974" i="2"/>
  <c r="B1982" i="2"/>
  <c r="B1990" i="2"/>
  <c r="B1998" i="2"/>
  <c r="B2006" i="2"/>
  <c r="B2014" i="2"/>
  <c r="B2022" i="2"/>
  <c r="B2030" i="2"/>
  <c r="B2038" i="2"/>
  <c r="B2046" i="2"/>
  <c r="B2054" i="2"/>
  <c r="B2062" i="2"/>
  <c r="B2070" i="2"/>
  <c r="B2078" i="2"/>
  <c r="B2086" i="2"/>
  <c r="B2094" i="2"/>
  <c r="B2102" i="2"/>
  <c r="B2110" i="2"/>
  <c r="B2118" i="2"/>
  <c r="B2126" i="2"/>
  <c r="B2134" i="2"/>
  <c r="B2142" i="2"/>
  <c r="B2150" i="2"/>
  <c r="B2158" i="2"/>
  <c r="B2166" i="2"/>
  <c r="B2174" i="2"/>
  <c r="B2182" i="2"/>
  <c r="B2190" i="2"/>
  <c r="B2198" i="2"/>
  <c r="B2206" i="2"/>
  <c r="B2214" i="2"/>
  <c r="B2222" i="2"/>
  <c r="B2230" i="2"/>
  <c r="B2238" i="2"/>
  <c r="B2246" i="2"/>
  <c r="B2254" i="2"/>
  <c r="B2262" i="2"/>
  <c r="B2267" i="2"/>
  <c r="B2272" i="2"/>
  <c r="B2278" i="2"/>
  <c r="B2283" i="2"/>
  <c r="B2288" i="2"/>
  <c r="B2294" i="2"/>
  <c r="B2299" i="2"/>
  <c r="B2304" i="2"/>
  <c r="B2310" i="2"/>
  <c r="B2315" i="2"/>
  <c r="B2320" i="2"/>
  <c r="B2326" i="2"/>
  <c r="B2331" i="2"/>
  <c r="B2336" i="2"/>
  <c r="B2342" i="2"/>
  <c r="B2347" i="2"/>
  <c r="B2352" i="2"/>
  <c r="B2358" i="2"/>
  <c r="B2363" i="2"/>
  <c r="B2368" i="2"/>
  <c r="B2374" i="2"/>
  <c r="B2379" i="2"/>
  <c r="B2384" i="2"/>
  <c r="B2390" i="2"/>
  <c r="B2395" i="2"/>
  <c r="B2400" i="2"/>
  <c r="B2406" i="2"/>
  <c r="B2410" i="2"/>
  <c r="B2414" i="2"/>
  <c r="B2418" i="2"/>
  <c r="B2422" i="2"/>
  <c r="B2426" i="2"/>
  <c r="B2430" i="2"/>
  <c r="B2434" i="2"/>
  <c r="B2438" i="2"/>
  <c r="B2442" i="2"/>
  <c r="B2446" i="2"/>
  <c r="B2450" i="2"/>
  <c r="B2454" i="2"/>
  <c r="B2458" i="2"/>
  <c r="B2462" i="2"/>
  <c r="B2466" i="2"/>
  <c r="B2470" i="2"/>
  <c r="B2474" i="2"/>
  <c r="B2478" i="2"/>
  <c r="B2482" i="2"/>
  <c r="B2486" i="2"/>
  <c r="B2490" i="2"/>
  <c r="B2494" i="2"/>
  <c r="B2498" i="2"/>
  <c r="B2502" i="2"/>
  <c r="B2506" i="2"/>
  <c r="B2510" i="2"/>
  <c r="B2514" i="2"/>
  <c r="B2518" i="2"/>
  <c r="B2522" i="2"/>
  <c r="B2526" i="2"/>
  <c r="B2530" i="2"/>
  <c r="B2534" i="2"/>
  <c r="B2538" i="2"/>
  <c r="B2542" i="2"/>
  <c r="B2546" i="2"/>
  <c r="B2550" i="2"/>
  <c r="B2554" i="2"/>
  <c r="B2558" i="2"/>
  <c r="B2562" i="2"/>
  <c r="B2566" i="2"/>
  <c r="B2570" i="2"/>
  <c r="B2574" i="2"/>
  <c r="B2578" i="2"/>
  <c r="B2582" i="2"/>
  <c r="B2586" i="2"/>
  <c r="B2590" i="2"/>
  <c r="B2594" i="2"/>
  <c r="B2598" i="2"/>
  <c r="B2602" i="2"/>
  <c r="B2606" i="2"/>
  <c r="B2610" i="2"/>
  <c r="B2614" i="2"/>
  <c r="B2618" i="2"/>
  <c r="B2622" i="2"/>
  <c r="B2626" i="2"/>
  <c r="B2630" i="2"/>
  <c r="B2634" i="2"/>
  <c r="B2638" i="2"/>
  <c r="B2642" i="2"/>
  <c r="B2646" i="2"/>
  <c r="B2650" i="2"/>
  <c r="B2654" i="2"/>
  <c r="B2658" i="2"/>
  <c r="B2662" i="2"/>
  <c r="B2666" i="2"/>
  <c r="B2670" i="2"/>
  <c r="B2674" i="2"/>
  <c r="B2678" i="2"/>
  <c r="B2682" i="2"/>
  <c r="B2686" i="2"/>
  <c r="B2690" i="2"/>
  <c r="B2694" i="2"/>
  <c r="B2698" i="2"/>
  <c r="B2702" i="2"/>
  <c r="B2706" i="2"/>
  <c r="B2710" i="2"/>
  <c r="B2714" i="2"/>
  <c r="B2718" i="2"/>
  <c r="B2722" i="2"/>
  <c r="B2726" i="2"/>
  <c r="B2730" i="2"/>
  <c r="B2734" i="2"/>
  <c r="B2738" i="2"/>
  <c r="B2742" i="2"/>
  <c r="B2746" i="2"/>
  <c r="B2750" i="2"/>
  <c r="B2754" i="2"/>
  <c r="B2758" i="2"/>
  <c r="B2762" i="2"/>
  <c r="B2766" i="2"/>
  <c r="B2770" i="2"/>
  <c r="B2774" i="2"/>
  <c r="B2778" i="2"/>
  <c r="B2782" i="2"/>
  <c r="B2786" i="2"/>
  <c r="B2790" i="2"/>
  <c r="B2794" i="2"/>
  <c r="B2798" i="2"/>
  <c r="B2802" i="2"/>
  <c r="B2806" i="2"/>
  <c r="B2810" i="2"/>
  <c r="B2814" i="2"/>
  <c r="B2818" i="2"/>
  <c r="B2822" i="2"/>
  <c r="B2826" i="2"/>
  <c r="B2830" i="2"/>
  <c r="B2834" i="2"/>
  <c r="B2838" i="2"/>
  <c r="B2842" i="2"/>
  <c r="B2846" i="2"/>
  <c r="B2850" i="2"/>
  <c r="B2854" i="2"/>
  <c r="B2858" i="2"/>
  <c r="B2862" i="2"/>
  <c r="B2866" i="2"/>
  <c r="B2870" i="2"/>
  <c r="B2874" i="2"/>
  <c r="B2878" i="2"/>
  <c r="B2882" i="2"/>
  <c r="B2886" i="2"/>
  <c r="B2890" i="2"/>
  <c r="B2894" i="2"/>
  <c r="B2898" i="2"/>
  <c r="B2902" i="2"/>
  <c r="B2906" i="2"/>
  <c r="B2910" i="2"/>
  <c r="B2914" i="2"/>
  <c r="B2918" i="2"/>
  <c r="B2922" i="2"/>
  <c r="B2926" i="2"/>
  <c r="B2930" i="2"/>
  <c r="B2934" i="2"/>
  <c r="B2938" i="2"/>
  <c r="B2942" i="2"/>
  <c r="B2946" i="2"/>
  <c r="B2950" i="2"/>
  <c r="B2954" i="2"/>
  <c r="B2958" i="2"/>
  <c r="B2962" i="2"/>
  <c r="B2966" i="2"/>
  <c r="B2970" i="2"/>
  <c r="B2974" i="2"/>
  <c r="B2978" i="2"/>
  <c r="B2982" i="2"/>
  <c r="B2986" i="2"/>
  <c r="B2990" i="2"/>
  <c r="B2994" i="2"/>
  <c r="B120" i="2"/>
  <c r="B246" i="2"/>
  <c r="B360" i="2"/>
  <c r="B424" i="2"/>
  <c r="B488" i="2"/>
  <c r="B552" i="2"/>
  <c r="B616" i="2"/>
  <c r="B680" i="2"/>
  <c r="B744" i="2"/>
  <c r="B800" i="2"/>
  <c r="B843" i="2"/>
  <c r="B878" i="2"/>
  <c r="B910" i="2"/>
  <c r="B942" i="2"/>
  <c r="B71" i="2"/>
  <c r="B199" i="2"/>
  <c r="B325" i="2"/>
  <c r="B399" i="2"/>
  <c r="B463" i="2"/>
  <c r="B527" i="2"/>
  <c r="B591" i="2"/>
  <c r="B655" i="2"/>
  <c r="B719" i="2"/>
  <c r="B783" i="2"/>
  <c r="B825" i="2"/>
  <c r="B865" i="2"/>
  <c r="B897" i="2"/>
  <c r="B929" i="2"/>
  <c r="B961" i="2"/>
  <c r="B993" i="2"/>
  <c r="B1025" i="2"/>
  <c r="B1057" i="2"/>
  <c r="B1086" i="2"/>
  <c r="B1109" i="2"/>
  <c r="B1129" i="2"/>
  <c r="B1150" i="2"/>
  <c r="B1173" i="2"/>
  <c r="B1186" i="2"/>
  <c r="B1197" i="2"/>
  <c r="B1207" i="2"/>
  <c r="B1218" i="2"/>
  <c r="B1229" i="2"/>
  <c r="B1239" i="2"/>
  <c r="B1250" i="2"/>
  <c r="B1261" i="2"/>
  <c r="B1271" i="2"/>
  <c r="B1282" i="2"/>
  <c r="B1293" i="2"/>
  <c r="B1303" i="2"/>
  <c r="B1314" i="2"/>
  <c r="B1325" i="2"/>
  <c r="B1335" i="2"/>
  <c r="B1346" i="2"/>
  <c r="B1357" i="2"/>
  <c r="B1367" i="2"/>
  <c r="B1375" i="2"/>
  <c r="B1383" i="2"/>
  <c r="B1391" i="2"/>
  <c r="B1399" i="2"/>
  <c r="B1407" i="2"/>
  <c r="B1415" i="2"/>
  <c r="B1423" i="2"/>
  <c r="B1431" i="2"/>
  <c r="B1439" i="2"/>
  <c r="B1447" i="2"/>
  <c r="B1455" i="2"/>
  <c r="B1463" i="2"/>
  <c r="B1471" i="2"/>
  <c r="B1479" i="2"/>
  <c r="B1487" i="2"/>
  <c r="B1495" i="2"/>
  <c r="B1503" i="2"/>
  <c r="B1511" i="2"/>
  <c r="B1519" i="2"/>
  <c r="B1527" i="2"/>
  <c r="B1535" i="2"/>
  <c r="B1543" i="2"/>
  <c r="B1551" i="2"/>
  <c r="B1559" i="2"/>
  <c r="B1567" i="2"/>
  <c r="B1575" i="2"/>
  <c r="B1583" i="2"/>
  <c r="B1591" i="2"/>
  <c r="B1599" i="2"/>
  <c r="B1607" i="2"/>
  <c r="B1615" i="2"/>
  <c r="B1623" i="2"/>
  <c r="B1631" i="2"/>
  <c r="B1639" i="2"/>
  <c r="B1647" i="2"/>
  <c r="B1655" i="2"/>
  <c r="B1663" i="2"/>
  <c r="B1671" i="2"/>
  <c r="B1679" i="2"/>
  <c r="B1687" i="2"/>
  <c r="B1695" i="2"/>
  <c r="B1703" i="2"/>
  <c r="B1711" i="2"/>
  <c r="B1719" i="2"/>
  <c r="B1727" i="2"/>
  <c r="B1735" i="2"/>
  <c r="B1743" i="2"/>
  <c r="B1751" i="2"/>
  <c r="B1759" i="2"/>
  <c r="B1767" i="2"/>
  <c r="B1775" i="2"/>
  <c r="B1783" i="2"/>
  <c r="B1791" i="2"/>
  <c r="B1799" i="2"/>
  <c r="B1807" i="2"/>
  <c r="B1815" i="2"/>
  <c r="B1823" i="2"/>
  <c r="B1831" i="2"/>
  <c r="B1839" i="2"/>
  <c r="B1847" i="2"/>
  <c r="B1855" i="2"/>
  <c r="B1863" i="2"/>
  <c r="B1871" i="2"/>
  <c r="B1879" i="2"/>
  <c r="B1887" i="2"/>
  <c r="B1895" i="2"/>
  <c r="B1903" i="2"/>
  <c r="B1911" i="2"/>
  <c r="B1919" i="2"/>
  <c r="B1927" i="2"/>
  <c r="B1935" i="2"/>
  <c r="B1943" i="2"/>
  <c r="B1951" i="2"/>
  <c r="B1959" i="2"/>
  <c r="B1967" i="2"/>
  <c r="B1975" i="2"/>
  <c r="B1983" i="2"/>
  <c r="B1991" i="2"/>
  <c r="B1999" i="2"/>
  <c r="B2007" i="2"/>
  <c r="B2015" i="2"/>
  <c r="B2023" i="2"/>
  <c r="B2031" i="2"/>
  <c r="B2039" i="2"/>
  <c r="B2047" i="2"/>
  <c r="B2055" i="2"/>
  <c r="B2063" i="2"/>
  <c r="B2071" i="2"/>
  <c r="B2079" i="2"/>
  <c r="B2087" i="2"/>
  <c r="B2095" i="2"/>
  <c r="B2103" i="2"/>
  <c r="B2111" i="2"/>
  <c r="B2119" i="2"/>
  <c r="B2127" i="2"/>
  <c r="B2135" i="2"/>
  <c r="B2143" i="2"/>
  <c r="B2151" i="2"/>
  <c r="B2159" i="2"/>
  <c r="B2167" i="2"/>
  <c r="B2175" i="2"/>
  <c r="B2183" i="2"/>
  <c r="B2191" i="2"/>
  <c r="B2199" i="2"/>
  <c r="B2207" i="2"/>
  <c r="B2215" i="2"/>
  <c r="B2223" i="2"/>
  <c r="B2231" i="2"/>
  <c r="B2239" i="2"/>
  <c r="B2247" i="2"/>
  <c r="B2255" i="2"/>
  <c r="B2263" i="2"/>
  <c r="B2268" i="2"/>
  <c r="B2274" i="2"/>
  <c r="B2279" i="2"/>
  <c r="B2284" i="2"/>
  <c r="B2290" i="2"/>
  <c r="B2295" i="2"/>
  <c r="B2300" i="2"/>
  <c r="B2306" i="2"/>
  <c r="B2311" i="2"/>
  <c r="B2316" i="2"/>
  <c r="B2322" i="2"/>
  <c r="B2327" i="2"/>
  <c r="B2332" i="2"/>
  <c r="B2338" i="2"/>
  <c r="B2343" i="2"/>
  <c r="B2348" i="2"/>
  <c r="B2354" i="2"/>
  <c r="B2359" i="2"/>
  <c r="B2364" i="2"/>
  <c r="B2370" i="2"/>
  <c r="B2375" i="2"/>
  <c r="B2380" i="2"/>
  <c r="B2386" i="2"/>
  <c r="B2391" i="2"/>
  <c r="B2396" i="2"/>
  <c r="B2402" i="2"/>
  <c r="B2407" i="2"/>
  <c r="B2411" i="2"/>
  <c r="B2415" i="2"/>
  <c r="B2419" i="2"/>
  <c r="B2423" i="2"/>
  <c r="B2427" i="2"/>
  <c r="B2431" i="2"/>
  <c r="B2435" i="2"/>
  <c r="B2439" i="2"/>
  <c r="B2443" i="2"/>
  <c r="B2447" i="2"/>
  <c r="B2451" i="2"/>
  <c r="B2455" i="2"/>
  <c r="B2459" i="2"/>
  <c r="B2463" i="2"/>
  <c r="B2467" i="2"/>
  <c r="B2471" i="2"/>
  <c r="B2475" i="2"/>
  <c r="B2479" i="2"/>
  <c r="B2483" i="2"/>
  <c r="B2487" i="2"/>
  <c r="B2491" i="2"/>
  <c r="B2495" i="2"/>
  <c r="B2499" i="2"/>
  <c r="B2503" i="2"/>
  <c r="B2507" i="2"/>
  <c r="B2511" i="2"/>
  <c r="B2515" i="2"/>
  <c r="B2519" i="2"/>
  <c r="B2523" i="2"/>
  <c r="B2527" i="2"/>
  <c r="B2531" i="2"/>
  <c r="B2535" i="2"/>
  <c r="B2539" i="2"/>
  <c r="B2543" i="2"/>
  <c r="B2547" i="2"/>
  <c r="B2551" i="2"/>
  <c r="B2555" i="2"/>
  <c r="B2559" i="2"/>
  <c r="B2563" i="2"/>
  <c r="B2567" i="2"/>
  <c r="B2571" i="2"/>
  <c r="B2575" i="2"/>
  <c r="B2579" i="2"/>
  <c r="B2583" i="2"/>
  <c r="B2587" i="2"/>
  <c r="B2591" i="2"/>
  <c r="B2595" i="2"/>
  <c r="B2599" i="2"/>
  <c r="B2603" i="2"/>
  <c r="B2607" i="2"/>
  <c r="B2611" i="2"/>
  <c r="B2615" i="2"/>
  <c r="B2619" i="2"/>
  <c r="B2623" i="2"/>
  <c r="B2627" i="2"/>
  <c r="B2631" i="2"/>
  <c r="B2635" i="2"/>
  <c r="B2639" i="2"/>
  <c r="B2643" i="2"/>
  <c r="B2647" i="2"/>
  <c r="B2651" i="2"/>
  <c r="B2655" i="2"/>
  <c r="B2659" i="2"/>
  <c r="B2663" i="2"/>
  <c r="B2667" i="2"/>
  <c r="B2671" i="2"/>
  <c r="B2675" i="2"/>
  <c r="B2679" i="2"/>
  <c r="B2683" i="2"/>
  <c r="B2687" i="2"/>
  <c r="B2691" i="2"/>
  <c r="B2695" i="2"/>
  <c r="B2699" i="2"/>
  <c r="B2703" i="2"/>
  <c r="B2707" i="2"/>
  <c r="B2711" i="2"/>
  <c r="B2715" i="2"/>
  <c r="B2719" i="2"/>
  <c r="B2723" i="2"/>
  <c r="B2727" i="2"/>
  <c r="B2731" i="2"/>
  <c r="B2735" i="2"/>
  <c r="B2739" i="2"/>
  <c r="B2743" i="2"/>
  <c r="B2747" i="2"/>
  <c r="B2751" i="2"/>
  <c r="B2755" i="2"/>
  <c r="B2759" i="2"/>
  <c r="B2763" i="2"/>
  <c r="B2767" i="2"/>
  <c r="B2771" i="2"/>
  <c r="B2775" i="2"/>
  <c r="B2779" i="2"/>
  <c r="B2783" i="2"/>
  <c r="B2787" i="2"/>
  <c r="B2791" i="2"/>
  <c r="B2795" i="2"/>
  <c r="B2799" i="2"/>
  <c r="B2803" i="2"/>
  <c r="B2807" i="2"/>
  <c r="B2811" i="2"/>
  <c r="B2815" i="2"/>
  <c r="B2819" i="2"/>
  <c r="B2823" i="2"/>
  <c r="B2827" i="2"/>
  <c r="B2831" i="2"/>
  <c r="B2835" i="2"/>
  <c r="B2839" i="2"/>
  <c r="B2843" i="2"/>
  <c r="B2847" i="2"/>
  <c r="B2851" i="2"/>
  <c r="B2855" i="2"/>
  <c r="B2859" i="2"/>
  <c r="B2863" i="2"/>
  <c r="B2867" i="2"/>
  <c r="B2871" i="2"/>
  <c r="B2875" i="2"/>
  <c r="B2879" i="2"/>
  <c r="B2883" i="2"/>
  <c r="B2887" i="2"/>
  <c r="B2891" i="2"/>
  <c r="B2895" i="2"/>
  <c r="B2899" i="2"/>
  <c r="B2903" i="2"/>
  <c r="B2907" i="2"/>
  <c r="B2911" i="2"/>
  <c r="B2915" i="2"/>
  <c r="B2919" i="2"/>
  <c r="B2923" i="2"/>
  <c r="B2927" i="2"/>
  <c r="B2931" i="2"/>
  <c r="B2935" i="2"/>
  <c r="B2939" i="2"/>
  <c r="B2943" i="2"/>
  <c r="B2947" i="2"/>
  <c r="B2951" i="2"/>
  <c r="B2955" i="2"/>
  <c r="B2959" i="2"/>
  <c r="B2963" i="2"/>
  <c r="B2967" i="2"/>
  <c r="B2971" i="2"/>
  <c r="B2975" i="2"/>
  <c r="B2979" i="2"/>
  <c r="B2983" i="2"/>
  <c r="B2987" i="2"/>
  <c r="B2991" i="2"/>
  <c r="B2995" i="2"/>
  <c r="B135" i="2"/>
  <c r="B495" i="2"/>
  <c r="B751" i="2"/>
  <c r="B913" i="2"/>
  <c r="B1006" i="2"/>
  <c r="B1070" i="2"/>
  <c r="B1117" i="2"/>
  <c r="B1158" i="2"/>
  <c r="B1190" i="2"/>
  <c r="B1211" i="2"/>
  <c r="B1233" i="2"/>
  <c r="B1254" i="2"/>
  <c r="B1275" i="2"/>
  <c r="B1297" i="2"/>
  <c r="B1318" i="2"/>
  <c r="B1339" i="2"/>
  <c r="B1361" i="2"/>
  <c r="B1378" i="2"/>
  <c r="B1394" i="2"/>
  <c r="B1410" i="2"/>
  <c r="B1426" i="2"/>
  <c r="B1442" i="2"/>
  <c r="B1458" i="2"/>
  <c r="B1474" i="2"/>
  <c r="B1490" i="2"/>
  <c r="B1506" i="2"/>
  <c r="B1522" i="2"/>
  <c r="B1538" i="2"/>
  <c r="B1554" i="2"/>
  <c r="B1570" i="2"/>
  <c r="B1586" i="2"/>
  <c r="B1602" i="2"/>
  <c r="B1618" i="2"/>
  <c r="B1634" i="2"/>
  <c r="B1650" i="2"/>
  <c r="B1666" i="2"/>
  <c r="B1682" i="2"/>
  <c r="B1698" i="2"/>
  <c r="B1714" i="2"/>
  <c r="B1730" i="2"/>
  <c r="B1746" i="2"/>
  <c r="B1762" i="2"/>
  <c r="B1778" i="2"/>
  <c r="B1794" i="2"/>
  <c r="B1810" i="2"/>
  <c r="B1826" i="2"/>
  <c r="B1842" i="2"/>
  <c r="B1858" i="2"/>
  <c r="B1874" i="2"/>
  <c r="B1890" i="2"/>
  <c r="B1906" i="2"/>
  <c r="B1922" i="2"/>
  <c r="B1938" i="2"/>
  <c r="B1954" i="2"/>
  <c r="B1970" i="2"/>
  <c r="B1986" i="2"/>
  <c r="B2002" i="2"/>
  <c r="B2018" i="2"/>
  <c r="B2034" i="2"/>
  <c r="B2050" i="2"/>
  <c r="B2066" i="2"/>
  <c r="B2082" i="2"/>
  <c r="B2098" i="2"/>
  <c r="B2114" i="2"/>
  <c r="B2130" i="2"/>
  <c r="B2146" i="2"/>
  <c r="B2162" i="2"/>
  <c r="B2178" i="2"/>
  <c r="B2194" i="2"/>
  <c r="B2210" i="2"/>
  <c r="B2226" i="2"/>
  <c r="B2242" i="2"/>
  <c r="B2258" i="2"/>
  <c r="B2270" i="2"/>
  <c r="B2280" i="2"/>
  <c r="B2291" i="2"/>
  <c r="B2302" i="2"/>
  <c r="B2312" i="2"/>
  <c r="B2323" i="2"/>
  <c r="B2334" i="2"/>
  <c r="B2344" i="2"/>
  <c r="B2355" i="2"/>
  <c r="B2366" i="2"/>
  <c r="B2376" i="2"/>
  <c r="B2387" i="2"/>
  <c r="B2398" i="2"/>
  <c r="B2408" i="2"/>
  <c r="B2416" i="2"/>
  <c r="B2424" i="2"/>
  <c r="B2432" i="2"/>
  <c r="B2440" i="2"/>
  <c r="B2448" i="2"/>
  <c r="B2456" i="2"/>
  <c r="B2464" i="2"/>
  <c r="B2472" i="2"/>
  <c r="B2480" i="2"/>
  <c r="B2488" i="2"/>
  <c r="B2496" i="2"/>
  <c r="B2504" i="2"/>
  <c r="B2512" i="2"/>
  <c r="B2520" i="2"/>
  <c r="B2528" i="2"/>
  <c r="B2536" i="2"/>
  <c r="B2544" i="2"/>
  <c r="B2552" i="2"/>
  <c r="B2560" i="2"/>
  <c r="B2568" i="2"/>
  <c r="B2576" i="2"/>
  <c r="B2584" i="2"/>
  <c r="B2592" i="2"/>
  <c r="B2600" i="2"/>
  <c r="B2608" i="2"/>
  <c r="B2616" i="2"/>
  <c r="B2624" i="2"/>
  <c r="B2632" i="2"/>
  <c r="B2640" i="2"/>
  <c r="B2656" i="2"/>
  <c r="B2664" i="2"/>
  <c r="B2672" i="2"/>
  <c r="B2688" i="2"/>
  <c r="B2712" i="2"/>
  <c r="B2744" i="2"/>
  <c r="B431" i="2"/>
  <c r="B687" i="2"/>
  <c r="B881" i="2"/>
  <c r="B977" i="2"/>
  <c r="B1041" i="2"/>
  <c r="B1097" i="2"/>
  <c r="B1141" i="2"/>
  <c r="B1181" i="2"/>
  <c r="B1202" i="2"/>
  <c r="B1223" i="2"/>
  <c r="B1245" i="2"/>
  <c r="B1266" i="2"/>
  <c r="B1287" i="2"/>
  <c r="B1309" i="2"/>
  <c r="B1330" i="2"/>
  <c r="B1351" i="2"/>
  <c r="B1371" i="2"/>
  <c r="B1387" i="2"/>
  <c r="B1403" i="2"/>
  <c r="B1419" i="2"/>
  <c r="B1435" i="2"/>
  <c r="B1451" i="2"/>
  <c r="B1467" i="2"/>
  <c r="B1483" i="2"/>
  <c r="B1499" i="2"/>
  <c r="B1515" i="2"/>
  <c r="B1531" i="2"/>
  <c r="B1547" i="2"/>
  <c r="B1563" i="2"/>
  <c r="B1579" i="2"/>
  <c r="B1595" i="2"/>
  <c r="B1611" i="2"/>
  <c r="B1627" i="2"/>
  <c r="B1643" i="2"/>
  <c r="B1659" i="2"/>
  <c r="B1675" i="2"/>
  <c r="B1691" i="2"/>
  <c r="B1707" i="2"/>
  <c r="B1723" i="2"/>
  <c r="B1739" i="2"/>
  <c r="B1755" i="2"/>
  <c r="B1771" i="2"/>
  <c r="B1787" i="2"/>
  <c r="B1803" i="2"/>
  <c r="B1819" i="2"/>
  <c r="B1835" i="2"/>
  <c r="B1851" i="2"/>
  <c r="B1867" i="2"/>
  <c r="B1883" i="2"/>
  <c r="B1899" i="2"/>
  <c r="B1915" i="2"/>
  <c r="B1931" i="2"/>
  <c r="B1947" i="2"/>
  <c r="B1963" i="2"/>
  <c r="B1979" i="2"/>
  <c r="B1995" i="2"/>
  <c r="B2011" i="2"/>
  <c r="B2027" i="2"/>
  <c r="B2043" i="2"/>
  <c r="B2059" i="2"/>
  <c r="B2075" i="2"/>
  <c r="B2091" i="2"/>
  <c r="B2107" i="2"/>
  <c r="B2123" i="2"/>
  <c r="B2139" i="2"/>
  <c r="B2155" i="2"/>
  <c r="B2171" i="2"/>
  <c r="B2187" i="2"/>
  <c r="B2203" i="2"/>
  <c r="B2219" i="2"/>
  <c r="B2235" i="2"/>
  <c r="B2251" i="2"/>
  <c r="B2266" i="2"/>
  <c r="B2276" i="2"/>
  <c r="B2287" i="2"/>
  <c r="B2298" i="2"/>
  <c r="B2308" i="2"/>
  <c r="B2319" i="2"/>
  <c r="B2330" i="2"/>
  <c r="B2340" i="2"/>
  <c r="B2351" i="2"/>
  <c r="B2362" i="2"/>
  <c r="B2372" i="2"/>
  <c r="B2383" i="2"/>
  <c r="B2394" i="2"/>
  <c r="B2404" i="2"/>
  <c r="B2413" i="2"/>
  <c r="B2421" i="2"/>
  <c r="B2429" i="2"/>
  <c r="B2437" i="2"/>
  <c r="B2445" i="2"/>
  <c r="B2453" i="2"/>
  <c r="B2461" i="2"/>
  <c r="B2469" i="2"/>
  <c r="B2477" i="2"/>
  <c r="B2485" i="2"/>
  <c r="B2493" i="2"/>
  <c r="B2501" i="2"/>
  <c r="B2509" i="2"/>
  <c r="B2517" i="2"/>
  <c r="B2525" i="2"/>
  <c r="B2533" i="2"/>
  <c r="B2541" i="2"/>
  <c r="B2549" i="2"/>
  <c r="B2557" i="2"/>
  <c r="B2565" i="2"/>
  <c r="B2573" i="2"/>
  <c r="B2581" i="2"/>
  <c r="B2589" i="2"/>
  <c r="B2597" i="2"/>
  <c r="B2605" i="2"/>
  <c r="B2613" i="2"/>
  <c r="B2621" i="2"/>
  <c r="B2629" i="2"/>
  <c r="B2637" i="2"/>
  <c r="B2645" i="2"/>
  <c r="B2653" i="2"/>
  <c r="B2661" i="2"/>
  <c r="B2669" i="2"/>
  <c r="B2677" i="2"/>
  <c r="B2685" i="2"/>
  <c r="B2693" i="2"/>
  <c r="B2701" i="2"/>
  <c r="B2709" i="2"/>
  <c r="B2717" i="2"/>
  <c r="B2725" i="2"/>
  <c r="B2733" i="2"/>
  <c r="B2741" i="2"/>
  <c r="B2749" i="2"/>
  <c r="B2757" i="2"/>
  <c r="B2765" i="2"/>
  <c r="B2773" i="2"/>
  <c r="B2781" i="2"/>
  <c r="B2789" i="2"/>
  <c r="B2797" i="2"/>
  <c r="B2805" i="2"/>
  <c r="B2813" i="2"/>
  <c r="B2821" i="2"/>
  <c r="B2829" i="2"/>
  <c r="B2837" i="2"/>
  <c r="B2845" i="2"/>
  <c r="B2853" i="2"/>
  <c r="B2861" i="2"/>
  <c r="B2869" i="2"/>
  <c r="B2877" i="2"/>
  <c r="B2885" i="2"/>
  <c r="B2893" i="2"/>
  <c r="B2901" i="2"/>
  <c r="B2909" i="2"/>
  <c r="B2917" i="2"/>
  <c r="B2925" i="2"/>
  <c r="B2933" i="2"/>
  <c r="B2941" i="2"/>
  <c r="B2949" i="2"/>
  <c r="B2957" i="2"/>
  <c r="B2965" i="2"/>
  <c r="B2973" i="2"/>
  <c r="B2981" i="2"/>
  <c r="B2989" i="2"/>
  <c r="B2997" i="2"/>
  <c r="B2648" i="2"/>
  <c r="B2680" i="2"/>
  <c r="B2696" i="2"/>
  <c r="B2704" i="2"/>
  <c r="B2720" i="2"/>
  <c r="B2728" i="2"/>
  <c r="B2736" i="2"/>
  <c r="B2752" i="2"/>
  <c r="B2760" i="2"/>
  <c r="B2768" i="2"/>
  <c r="B261" i="2"/>
  <c r="B804" i="2"/>
  <c r="B1009" i="2"/>
  <c r="B1118" i="2"/>
  <c r="B1191" i="2"/>
  <c r="B1234" i="2"/>
  <c r="B1277" i="2"/>
  <c r="B1319" i="2"/>
  <c r="B1362" i="2"/>
  <c r="B1395" i="2"/>
  <c r="B1427" i="2"/>
  <c r="B1459" i="2"/>
  <c r="B1491" i="2"/>
  <c r="B1523" i="2"/>
  <c r="B1555" i="2"/>
  <c r="B1587" i="2"/>
  <c r="B1619" i="2"/>
  <c r="B1651" i="2"/>
  <c r="B1683" i="2"/>
  <c r="B1715" i="2"/>
  <c r="B1747" i="2"/>
  <c r="B1779" i="2"/>
  <c r="B1811" i="2"/>
  <c r="B1843" i="2"/>
  <c r="B1875" i="2"/>
  <c r="B1907" i="2"/>
  <c r="B1939" i="2"/>
  <c r="B1971" i="2"/>
  <c r="B2003" i="2"/>
  <c r="B2035" i="2"/>
  <c r="B2067" i="2"/>
  <c r="B2099" i="2"/>
  <c r="B2131" i="2"/>
  <c r="B2163" i="2"/>
  <c r="B2195" i="2"/>
  <c r="B2227" i="2"/>
  <c r="B2259" i="2"/>
  <c r="B2282" i="2"/>
  <c r="B2303" i="2"/>
  <c r="B2324" i="2"/>
  <c r="B2346" i="2"/>
  <c r="B2367" i="2"/>
  <c r="B2388" i="2"/>
  <c r="B2409" i="2"/>
  <c r="B2425" i="2"/>
  <c r="B2441" i="2"/>
  <c r="B2457" i="2"/>
  <c r="B2473" i="2"/>
  <c r="B2489" i="2"/>
  <c r="B2505" i="2"/>
  <c r="B2521" i="2"/>
  <c r="B2537" i="2"/>
  <c r="B2553" i="2"/>
  <c r="B2569" i="2"/>
  <c r="B2585" i="2"/>
  <c r="B2601" i="2"/>
  <c r="B2617" i="2"/>
  <c r="B2633" i="2"/>
  <c r="B2665" i="2"/>
  <c r="B2697" i="2"/>
  <c r="B2745" i="2"/>
  <c r="B2817" i="2"/>
  <c r="B2881" i="2"/>
  <c r="B2956" i="2"/>
  <c r="B367" i="2"/>
  <c r="B1370" i="2"/>
  <c r="B1466" i="2"/>
  <c r="B1530" i="2"/>
  <c r="B1594" i="2"/>
  <c r="B1658" i="2"/>
  <c r="B1722" i="2"/>
  <c r="B1786" i="2"/>
  <c r="B1850" i="2"/>
  <c r="B1914" i="2"/>
  <c r="B1978" i="2"/>
  <c r="B2010" i="2"/>
  <c r="B2074" i="2"/>
  <c r="B2138" i="2"/>
  <c r="B2202" i="2"/>
  <c r="B2264" i="2"/>
  <c r="B2307" i="2"/>
  <c r="B2350" i="2"/>
  <c r="B2392" i="2"/>
  <c r="B2428" i="2"/>
  <c r="B2460" i="2"/>
  <c r="B2492" i="2"/>
  <c r="B2524" i="2"/>
  <c r="B2556" i="2"/>
  <c r="B2588" i="2"/>
  <c r="B2620" i="2"/>
  <c r="B2652" i="2"/>
  <c r="B2684" i="2"/>
  <c r="B2716" i="2"/>
  <c r="B2748" i="2"/>
  <c r="B2788" i="2"/>
  <c r="B2809" i="2"/>
  <c r="B2832" i="2"/>
  <c r="B2852" i="2"/>
  <c r="B2873" i="2"/>
  <c r="B2896" i="2"/>
  <c r="B2916" i="2"/>
  <c r="B2937" i="2"/>
  <c r="B2960" i="2"/>
  <c r="B2980" i="2"/>
  <c r="B945" i="2"/>
  <c r="B1161" i="2"/>
  <c r="B1255" i="2"/>
  <c r="B1341" i="2"/>
  <c r="B1411" i="2"/>
  <c r="B1475" i="2"/>
  <c r="B1539" i="2"/>
  <c r="B1603" i="2"/>
  <c r="B1667" i="2"/>
  <c r="B1731" i="2"/>
  <c r="B1795" i="2"/>
  <c r="B1859" i="2"/>
  <c r="B1923" i="2"/>
  <c r="B1987" i="2"/>
  <c r="B2051" i="2"/>
  <c r="B2115" i="2"/>
  <c r="B2179" i="2"/>
  <c r="B2243" i="2"/>
  <c r="B2271" i="2"/>
  <c r="B2314" i="2"/>
  <c r="B2356" i="2"/>
  <c r="B2399" i="2"/>
  <c r="B2433" i="2"/>
  <c r="B2465" i="2"/>
  <c r="B2497" i="2"/>
  <c r="B2529" i="2"/>
  <c r="B2561" i="2"/>
  <c r="B2593" i="2"/>
  <c r="B2625" i="2"/>
  <c r="B2657" i="2"/>
  <c r="B2689" i="2"/>
  <c r="B2721" i="2"/>
  <c r="B2769" i="2"/>
  <c r="B2792" i="2"/>
  <c r="B2812" i="2"/>
  <c r="B2833" i="2"/>
  <c r="B2856" i="2"/>
  <c r="B2876" i="2"/>
  <c r="B2897" i="2"/>
  <c r="B2920" i="2"/>
  <c r="B2940" i="2"/>
  <c r="B2961" i="2"/>
  <c r="B2984" i="2"/>
  <c r="B623" i="2"/>
  <c r="B974" i="2"/>
  <c r="B1094" i="2"/>
  <c r="B1179" i="2"/>
  <c r="B1222" i="2"/>
  <c r="B1265" i="2"/>
  <c r="B1307" i="2"/>
  <c r="B1350" i="2"/>
  <c r="B1386" i="2"/>
  <c r="B1418" i="2"/>
  <c r="B1450" i="2"/>
  <c r="B1482" i="2"/>
  <c r="B1514" i="2"/>
  <c r="B1546" i="2"/>
  <c r="B1578" i="2"/>
  <c r="B1610" i="2"/>
  <c r="B1642" i="2"/>
  <c r="B1674" i="2"/>
  <c r="B1706" i="2"/>
  <c r="B1738" i="2"/>
  <c r="B1770" i="2"/>
  <c r="B1802" i="2"/>
  <c r="B1834" i="2"/>
  <c r="B1866" i="2"/>
  <c r="B1898" i="2"/>
  <c r="B1930" i="2"/>
  <c r="B1962" i="2"/>
  <c r="B1994" i="2"/>
  <c r="B2026" i="2"/>
  <c r="B2058" i="2"/>
  <c r="B2090" i="2"/>
  <c r="B2122" i="2"/>
  <c r="B2154" i="2"/>
  <c r="B2186" i="2"/>
  <c r="B2218" i="2"/>
  <c r="B2250" i="2"/>
  <c r="B2275" i="2"/>
  <c r="B2296" i="2"/>
  <c r="B2318" i="2"/>
  <c r="B2339" i="2"/>
  <c r="B2360" i="2"/>
  <c r="B2382" i="2"/>
  <c r="B2403" i="2"/>
  <c r="B2420" i="2"/>
  <c r="B2436" i="2"/>
  <c r="B2452" i="2"/>
  <c r="B2468" i="2"/>
  <c r="B2484" i="2"/>
  <c r="B2500" i="2"/>
  <c r="B2516" i="2"/>
  <c r="B2532" i="2"/>
  <c r="B2548" i="2"/>
  <c r="B2564" i="2"/>
  <c r="B2580" i="2"/>
  <c r="B2596" i="2"/>
  <c r="B2612" i="2"/>
  <c r="B2628" i="2"/>
  <c r="B2644" i="2"/>
  <c r="B2660" i="2"/>
  <c r="B2676" i="2"/>
  <c r="B2692" i="2"/>
  <c r="B2708" i="2"/>
  <c r="B2724" i="2"/>
  <c r="B2740" i="2"/>
  <c r="B2756" i="2"/>
  <c r="B2772" i="2"/>
  <c r="B2784" i="2"/>
  <c r="B2793" i="2"/>
  <c r="B2804" i="2"/>
  <c r="B2816" i="2"/>
  <c r="B2825" i="2"/>
  <c r="B2836" i="2"/>
  <c r="B2848" i="2"/>
  <c r="B2857" i="2"/>
  <c r="B2868" i="2"/>
  <c r="B2880" i="2"/>
  <c r="B2889" i="2"/>
  <c r="B2900" i="2"/>
  <c r="B2912" i="2"/>
  <c r="B2921" i="2"/>
  <c r="B2932" i="2"/>
  <c r="B2944" i="2"/>
  <c r="B2953" i="2"/>
  <c r="B2964" i="2"/>
  <c r="B2976" i="2"/>
  <c r="B2985" i="2"/>
  <c r="B2996" i="2"/>
  <c r="B2649" i="2"/>
  <c r="B2681" i="2"/>
  <c r="B2713" i="2"/>
  <c r="B2729" i="2"/>
  <c r="B2761" i="2"/>
  <c r="B2776" i="2"/>
  <c r="B2785" i="2"/>
  <c r="B2796" i="2"/>
  <c r="B2808" i="2"/>
  <c r="B2828" i="2"/>
  <c r="B2840" i="2"/>
  <c r="B2849" i="2"/>
  <c r="B2860" i="2"/>
  <c r="B2872" i="2"/>
  <c r="B2892" i="2"/>
  <c r="B2904" i="2"/>
  <c r="B2913" i="2"/>
  <c r="B2924" i="2"/>
  <c r="B2936" i="2"/>
  <c r="B2945" i="2"/>
  <c r="B2968" i="2"/>
  <c r="B2977" i="2"/>
  <c r="B2988" i="2"/>
  <c r="B847" i="2"/>
  <c r="B1038" i="2"/>
  <c r="B1137" i="2"/>
  <c r="B1201" i="2"/>
  <c r="B1243" i="2"/>
  <c r="B1286" i="2"/>
  <c r="B1329" i="2"/>
  <c r="B1402" i="2"/>
  <c r="B1434" i="2"/>
  <c r="B1498" i="2"/>
  <c r="B1562" i="2"/>
  <c r="B1626" i="2"/>
  <c r="B1690" i="2"/>
  <c r="B1754" i="2"/>
  <c r="B1818" i="2"/>
  <c r="B1882" i="2"/>
  <c r="B1946" i="2"/>
  <c r="B2042" i="2"/>
  <c r="B2106" i="2"/>
  <c r="B2170" i="2"/>
  <c r="B2234" i="2"/>
  <c r="B2286" i="2"/>
  <c r="B2328" i="2"/>
  <c r="B2371" i="2"/>
  <c r="B2412" i="2"/>
  <c r="B2444" i="2"/>
  <c r="B2476" i="2"/>
  <c r="B2508" i="2"/>
  <c r="B2540" i="2"/>
  <c r="B2572" i="2"/>
  <c r="B2604" i="2"/>
  <c r="B2636" i="2"/>
  <c r="B2668" i="2"/>
  <c r="B2700" i="2"/>
  <c r="B2732" i="2"/>
  <c r="B2764" i="2"/>
  <c r="B2777" i="2"/>
  <c r="B2800" i="2"/>
  <c r="B2820" i="2"/>
  <c r="B2841" i="2"/>
  <c r="B2864" i="2"/>
  <c r="B2884" i="2"/>
  <c r="B2905" i="2"/>
  <c r="B2928" i="2"/>
  <c r="B2948" i="2"/>
  <c r="B2969" i="2"/>
  <c r="B2992" i="2"/>
  <c r="B559" i="2"/>
  <c r="B1073" i="2"/>
  <c r="B1213" i="2"/>
  <c r="B1298" i="2"/>
  <c r="B1379" i="2"/>
  <c r="B1443" i="2"/>
  <c r="B1507" i="2"/>
  <c r="B1571" i="2"/>
  <c r="B1635" i="2"/>
  <c r="B1699" i="2"/>
  <c r="B1763" i="2"/>
  <c r="B1827" i="2"/>
  <c r="B1891" i="2"/>
  <c r="B1955" i="2"/>
  <c r="B2019" i="2"/>
  <c r="B2083" i="2"/>
  <c r="B2147" i="2"/>
  <c r="B2211" i="2"/>
  <c r="B2292" i="2"/>
  <c r="B2335" i="2"/>
  <c r="B2378" i="2"/>
  <c r="B2417" i="2"/>
  <c r="B2449" i="2"/>
  <c r="B2481" i="2"/>
  <c r="B2513" i="2"/>
  <c r="B2545" i="2"/>
  <c r="B2577" i="2"/>
  <c r="B2609" i="2"/>
  <c r="B2641" i="2"/>
  <c r="B2673" i="2"/>
  <c r="B2705" i="2"/>
  <c r="B2737" i="2"/>
  <c r="B2753" i="2"/>
  <c r="B2780" i="2"/>
  <c r="B2801" i="2"/>
  <c r="B2824" i="2"/>
  <c r="B2844" i="2"/>
  <c r="B2865" i="2"/>
  <c r="B2888" i="2"/>
  <c r="B2908" i="2"/>
  <c r="B2929" i="2"/>
  <c r="B2952" i="2"/>
  <c r="B2972" i="2"/>
  <c r="B2993" i="2"/>
  <c r="B2998" i="2"/>
  <c r="B2999" i="2"/>
  <c r="F3001" i="2"/>
  <c r="E3001" i="2"/>
  <c r="B3001" i="2" s="1"/>
  <c r="D3002" i="2"/>
  <c r="E3002" i="2" l="1"/>
  <c r="B3002" i="2" s="1"/>
  <c r="F3002" i="2"/>
  <c r="D3003" i="2"/>
  <c r="E3003" i="2" l="1"/>
  <c r="B3003" i="2" s="1"/>
  <c r="F3003" i="2"/>
  <c r="D3004" i="2"/>
  <c r="D3005" i="2" l="1"/>
  <c r="E3004" i="2"/>
  <c r="B3004" i="2" s="1"/>
  <c r="F3004" i="2"/>
  <c r="F3005" i="2" l="1"/>
  <c r="E3005" i="2"/>
  <c r="B3005" i="2" s="1"/>
  <c r="D3006" i="2"/>
  <c r="E3006" i="2" l="1"/>
  <c r="B3006" i="2" s="1"/>
  <c r="F3006" i="2"/>
  <c r="D3007" i="2"/>
  <c r="E3007" i="2" l="1"/>
  <c r="B3007" i="2" s="1"/>
  <c r="F3007" i="2"/>
  <c r="D3008" i="2"/>
  <c r="D3009" i="2" l="1"/>
  <c r="E3008" i="2"/>
  <c r="B3008" i="2" s="1"/>
  <c r="F3008" i="2"/>
  <c r="F3009" i="2" l="1"/>
  <c r="E3009" i="2"/>
  <c r="B3009" i="2" s="1"/>
  <c r="D3010" i="2"/>
  <c r="D3011" i="2" l="1"/>
  <c r="F3010" i="2"/>
  <c r="E3010" i="2"/>
  <c r="B3010" i="2" s="1"/>
  <c r="E3011" i="2" l="1"/>
  <c r="B3011" i="2" s="1"/>
  <c r="F3011" i="2"/>
  <c r="D3012" i="2"/>
  <c r="E3012" i="2" l="1"/>
  <c r="B3012" i="2" s="1"/>
  <c r="F3012" i="2"/>
  <c r="D3013" i="2"/>
  <c r="E3013" i="2" l="1"/>
  <c r="B3013" i="2" s="1"/>
  <c r="F3013" i="2"/>
  <c r="D3014" i="2"/>
  <c r="D3015" i="2" l="1"/>
  <c r="F3014" i="2"/>
  <c r="E3014" i="2"/>
  <c r="B3014" i="2" s="1"/>
  <c r="F3015" i="2" l="1"/>
  <c r="E3015" i="2"/>
  <c r="B3015" i="2" s="1"/>
  <c r="D3016" i="2"/>
  <c r="D3017" i="2" l="1"/>
  <c r="F3016" i="2"/>
  <c r="E3016" i="2"/>
  <c r="B3016" i="2" s="1"/>
  <c r="D3018" i="2" l="1"/>
  <c r="F3017" i="2"/>
  <c r="E3017" i="2"/>
  <c r="B3017" i="2" s="1"/>
  <c r="D3019" i="2" l="1"/>
  <c r="F3018" i="2"/>
  <c r="E3018" i="2"/>
  <c r="B3018" i="2" s="1"/>
  <c r="D3020" i="2" l="1"/>
  <c r="E3019" i="2"/>
  <c r="B3019" i="2" s="1"/>
  <c r="F3019" i="2"/>
  <c r="D3021" i="2" l="1"/>
  <c r="E3020" i="2"/>
  <c r="B3020" i="2" s="1"/>
  <c r="F3020" i="2"/>
  <c r="D3022" i="2" l="1"/>
  <c r="F3021" i="2"/>
  <c r="E3021" i="2"/>
  <c r="B3021" i="2" s="1"/>
  <c r="F3022" i="2" l="1"/>
  <c r="E3022" i="2"/>
  <c r="B3022" i="2" s="1"/>
  <c r="D3023" i="2"/>
  <c r="F3023" i="2" l="1"/>
  <c r="E3023" i="2"/>
  <c r="B3023" i="2" s="1"/>
  <c r="D3024" i="2"/>
  <c r="D3025" i="2" l="1"/>
  <c r="F3024" i="2"/>
  <c r="E3024" i="2"/>
  <c r="B3024" i="2" s="1"/>
  <c r="D3026" i="2" l="1"/>
  <c r="E3025" i="2"/>
  <c r="B3025" i="2" s="1"/>
  <c r="F3025" i="2"/>
  <c r="D3027" i="2" l="1"/>
  <c r="E3026" i="2"/>
  <c r="B3026" i="2" s="1"/>
  <c r="F3026" i="2"/>
  <c r="D3028" i="2" l="1"/>
  <c r="E3027" i="2"/>
  <c r="B3027" i="2" s="1"/>
  <c r="F3027" i="2"/>
  <c r="D3029" i="2" l="1"/>
  <c r="F3028" i="2"/>
  <c r="E3028" i="2"/>
  <c r="B3028" i="2" s="1"/>
  <c r="D3030" i="2" l="1"/>
  <c r="F3029" i="2"/>
  <c r="E3029" i="2"/>
  <c r="B3029" i="2" s="1"/>
  <c r="D3031" i="2" l="1"/>
  <c r="E3030" i="2"/>
  <c r="B3030" i="2" s="1"/>
  <c r="F3030" i="2"/>
  <c r="D3032" i="2" l="1"/>
  <c r="F3031" i="2"/>
  <c r="E3031" i="2"/>
  <c r="B3031" i="2" s="1"/>
  <c r="D3033" i="2" l="1"/>
  <c r="F3032" i="2"/>
  <c r="E3032" i="2"/>
  <c r="B3032" i="2" s="1"/>
  <c r="E3033" i="2" l="1"/>
  <c r="B3033" i="2" s="1"/>
  <c r="F3033" i="2"/>
  <c r="D3034" i="2"/>
  <c r="E3034" i="2" l="1"/>
  <c r="B3034" i="2" s="1"/>
  <c r="F3034" i="2"/>
  <c r="D3035" i="2"/>
  <c r="D3036" i="2" l="1"/>
  <c r="E3035" i="2"/>
  <c r="B3035" i="2" s="1"/>
  <c r="F3035" i="2"/>
  <c r="D3037" i="2" l="1"/>
  <c r="F3036" i="2"/>
  <c r="E3036" i="2"/>
  <c r="B3036" i="2" s="1"/>
  <c r="D3038" i="2" l="1"/>
  <c r="E3037" i="2"/>
  <c r="B3037" i="2" s="1"/>
  <c r="F3037" i="2"/>
  <c r="F3038" i="2" l="1"/>
  <c r="E3038" i="2"/>
  <c r="B3038" i="2" s="1"/>
  <c r="D3039" i="2"/>
  <c r="D3040" i="2" l="1"/>
  <c r="F3039" i="2"/>
  <c r="E3039" i="2"/>
  <c r="B3039" i="2" s="1"/>
  <c r="D3041" i="2" l="1"/>
  <c r="F3040" i="2"/>
  <c r="E3040" i="2"/>
  <c r="B3040" i="2" s="1"/>
  <c r="D3042" i="2" l="1"/>
  <c r="E3041" i="2"/>
  <c r="B3041" i="2" s="1"/>
  <c r="F3041" i="2"/>
  <c r="F3042" i="2" l="1"/>
  <c r="E3042" i="2"/>
  <c r="B3042" i="2" s="1"/>
  <c r="D3043" i="2"/>
  <c r="E3043" i="2" l="1"/>
  <c r="B3043" i="2" s="1"/>
  <c r="F3043" i="2"/>
  <c r="D3044" i="2"/>
  <c r="E3044" i="2" l="1"/>
  <c r="B3044" i="2" s="1"/>
  <c r="F3044" i="2"/>
  <c r="D3045" i="2"/>
  <c r="E3045" i="2" l="1"/>
  <c r="B3045" i="2" s="1"/>
  <c r="F3045" i="2"/>
  <c r="D3046" i="2"/>
  <c r="D3047" i="2" l="1"/>
  <c r="F3046" i="2"/>
  <c r="E3046" i="2"/>
  <c r="B3046" i="2" s="1"/>
  <c r="E3047" i="2" l="1"/>
  <c r="B3047" i="2" s="1"/>
  <c r="F3047" i="2"/>
  <c r="D3048" i="2"/>
  <c r="F3048" i="2" l="1"/>
  <c r="E3048" i="2"/>
  <c r="B3048" i="2" s="1"/>
  <c r="D3049" i="2"/>
  <c r="D3050" i="2" l="1"/>
  <c r="F3049" i="2"/>
  <c r="E3049" i="2"/>
  <c r="B3049" i="2" s="1"/>
  <c r="F3050" i="2" l="1"/>
  <c r="E3050" i="2"/>
  <c r="B3050" i="2" s="1"/>
  <c r="D3051" i="2"/>
  <c r="E3051" i="2" l="1"/>
  <c r="B3051" i="2" s="1"/>
  <c r="F3051" i="2"/>
  <c r="D3052" i="2"/>
  <c r="F3052" i="2" l="1"/>
  <c r="E3052" i="2"/>
  <c r="B3052" i="2" s="1"/>
  <c r="D3053" i="2"/>
  <c r="D3054" i="2" l="1"/>
  <c r="E3053" i="2"/>
  <c r="B3053" i="2" s="1"/>
  <c r="F3053" i="2"/>
  <c r="F3054" i="2" l="1"/>
  <c r="E3054" i="2"/>
  <c r="B3054" i="2" s="1"/>
  <c r="D3055" i="2"/>
  <c r="E3055" i="2" l="1"/>
  <c r="B3055" i="2" s="1"/>
  <c r="F3055" i="2"/>
  <c r="D3056" i="2"/>
  <c r="F3056" i="2" l="1"/>
  <c r="E3056" i="2"/>
  <c r="B3056" i="2" s="1"/>
  <c r="D3057" i="2"/>
  <c r="D3058" i="2" l="1"/>
  <c r="F3057" i="2"/>
  <c r="E3057" i="2"/>
  <c r="B3057" i="2" s="1"/>
  <c r="E3058" i="2" l="1"/>
  <c r="B3058" i="2" s="1"/>
  <c r="F3058" i="2"/>
  <c r="D3059" i="2"/>
  <c r="E3059" i="2" l="1"/>
  <c r="B3059" i="2" s="1"/>
  <c r="F3059" i="2"/>
  <c r="D3060" i="2"/>
  <c r="D3061" i="2" l="1"/>
  <c r="E3060" i="2"/>
  <c r="B3060" i="2" s="1"/>
  <c r="F3060" i="2"/>
  <c r="D3062" i="2" l="1"/>
  <c r="E3061" i="2"/>
  <c r="B3061" i="2" s="1"/>
  <c r="F3061" i="2"/>
  <c r="F3062" i="2" l="1"/>
  <c r="E3062" i="2"/>
  <c r="B3062" i="2" s="1"/>
  <c r="D3063" i="2"/>
  <c r="D3064" i="2" l="1"/>
  <c r="E3063" i="2"/>
  <c r="B3063" i="2" s="1"/>
  <c r="F3063" i="2"/>
  <c r="D3065" i="2" l="1"/>
  <c r="E3064" i="2"/>
  <c r="B3064" i="2" s="1"/>
  <c r="F3064" i="2"/>
  <c r="F3065" i="2" l="1"/>
  <c r="E3065" i="2"/>
  <c r="B3065" i="2" s="1"/>
  <c r="D3066" i="2"/>
  <c r="F3066" i="2" l="1"/>
  <c r="E3066" i="2"/>
  <c r="B3066" i="2" s="1"/>
  <c r="D3067" i="2"/>
  <c r="E3067" i="2" l="1"/>
  <c r="B3067" i="2" s="1"/>
  <c r="F3067" i="2"/>
  <c r="D3068" i="2"/>
  <c r="D3069" i="2" l="1"/>
  <c r="E3068" i="2"/>
  <c r="B3068" i="2" s="1"/>
  <c r="F3068" i="2"/>
  <c r="D3070" i="2" l="1"/>
  <c r="F3069" i="2"/>
  <c r="E3069" i="2"/>
  <c r="B3069" i="2" s="1"/>
  <c r="F3070" i="2" l="1"/>
  <c r="E3070" i="2"/>
  <c r="B3070" i="2" s="1"/>
  <c r="D3071" i="2"/>
  <c r="F3071" i="2" l="1"/>
  <c r="E3071" i="2"/>
  <c r="B3071" i="2" s="1"/>
  <c r="D3072" i="2"/>
  <c r="D3073" i="2" l="1"/>
  <c r="E3072" i="2"/>
  <c r="B3072" i="2" s="1"/>
  <c r="F3072" i="2"/>
  <c r="F3073" i="2" l="1"/>
  <c r="E3073" i="2"/>
  <c r="B3073" i="2" s="1"/>
  <c r="D3074" i="2"/>
  <c r="D3075" i="2" l="1"/>
  <c r="F3074" i="2"/>
  <c r="E3074" i="2"/>
  <c r="B3074" i="2" s="1"/>
  <c r="D3076" i="2" l="1"/>
  <c r="E3075" i="2"/>
  <c r="B3075" i="2" s="1"/>
  <c r="F3075" i="2"/>
  <c r="D3077" i="2" l="1"/>
  <c r="F3076" i="2"/>
  <c r="E3076" i="2"/>
  <c r="B3076" i="2" s="1"/>
  <c r="D3078" i="2" l="1"/>
  <c r="E3077" i="2"/>
  <c r="B3077" i="2" s="1"/>
  <c r="F3077" i="2"/>
  <c r="F3078" i="2" l="1"/>
  <c r="E3078" i="2"/>
  <c r="B3078" i="2" s="1"/>
  <c r="D3079" i="2"/>
  <c r="D3080" i="2" l="1"/>
  <c r="F3079" i="2"/>
  <c r="E3079" i="2"/>
  <c r="B3079" i="2" s="1"/>
  <c r="F3080" i="2" l="1"/>
  <c r="E3080" i="2"/>
  <c r="B3080" i="2" s="1"/>
  <c r="D3081" i="2"/>
  <c r="D3082" i="2" l="1"/>
  <c r="F3081" i="2"/>
  <c r="E3081" i="2"/>
  <c r="B3081" i="2" s="1"/>
  <c r="E3082" i="2" l="1"/>
  <c r="B3082" i="2" s="1"/>
  <c r="F3082" i="2"/>
  <c r="D3083" i="2"/>
  <c r="D3084" i="2" l="1"/>
  <c r="E3083" i="2"/>
  <c r="B3083" i="2" s="1"/>
  <c r="F3083" i="2"/>
  <c r="D3085" i="2" l="1"/>
  <c r="F3084" i="2"/>
  <c r="E3084" i="2"/>
  <c r="B3084" i="2" s="1"/>
  <c r="D3086" i="2" l="1"/>
  <c r="E3085" i="2"/>
  <c r="B3085" i="2" s="1"/>
  <c r="F3085" i="2"/>
  <c r="F3086" i="2" l="1"/>
  <c r="E3086" i="2"/>
  <c r="B3086" i="2" s="1"/>
  <c r="D3087" i="2"/>
  <c r="E3087" i="2" l="1"/>
  <c r="B3087" i="2" s="1"/>
  <c r="F3087" i="2"/>
  <c r="D3088" i="2"/>
  <c r="F3088" i="2" l="1"/>
  <c r="E3088" i="2"/>
  <c r="B3088" i="2" s="1"/>
  <c r="D3089" i="2"/>
  <c r="E3089" i="2" l="1"/>
  <c r="B3089" i="2" s="1"/>
  <c r="F3089" i="2"/>
  <c r="D3090" i="2"/>
  <c r="D3091" i="2" l="1"/>
  <c r="F3090" i="2"/>
  <c r="E3090" i="2"/>
  <c r="B3090" i="2" s="1"/>
  <c r="D3092" i="2" l="1"/>
  <c r="E3091" i="2"/>
  <c r="B3091" i="2" s="1"/>
  <c r="F3091" i="2"/>
  <c r="D3093" i="2" l="1"/>
  <c r="E3092" i="2"/>
  <c r="B3092" i="2" s="1"/>
  <c r="F3092" i="2"/>
  <c r="D3094" i="2" l="1"/>
  <c r="E3093" i="2"/>
  <c r="B3093" i="2" s="1"/>
  <c r="F3093" i="2"/>
  <c r="F3094" i="2" l="1"/>
  <c r="E3094" i="2"/>
  <c r="B3094" i="2" s="1"/>
  <c r="D3095" i="2"/>
  <c r="D3096" i="2" l="1"/>
  <c r="E3095" i="2"/>
  <c r="B3095" i="2" s="1"/>
  <c r="F3095" i="2"/>
  <c r="E3096" i="2" l="1"/>
  <c r="B3096" i="2" s="1"/>
  <c r="F3096" i="2"/>
  <c r="D3097" i="2"/>
  <c r="D3098" i="2" l="1"/>
  <c r="F3097" i="2"/>
  <c r="E3097" i="2"/>
  <c r="B3097" i="2" s="1"/>
  <c r="D3099" i="2" l="1"/>
  <c r="E3098" i="2"/>
  <c r="B3098" i="2" s="1"/>
  <c r="F3098" i="2"/>
  <c r="D3100" i="2" l="1"/>
  <c r="E3099" i="2"/>
  <c r="B3099" i="2" s="1"/>
  <c r="F3099" i="2"/>
  <c r="D3101" i="2" l="1"/>
  <c r="E3100" i="2"/>
  <c r="B3100" i="2" s="1"/>
  <c r="F3100" i="2"/>
  <c r="D3102" i="2" l="1"/>
  <c r="F3101" i="2"/>
  <c r="E3101" i="2"/>
  <c r="B3101" i="2" s="1"/>
  <c r="E3102" i="2" l="1"/>
  <c r="B3102" i="2" s="1"/>
  <c r="F3102" i="2"/>
  <c r="D3103" i="2"/>
  <c r="F3103" i="2" l="1"/>
  <c r="E3103" i="2"/>
  <c r="B3103" i="2" s="1"/>
  <c r="D3104" i="2"/>
  <c r="F3104" i="2" l="1"/>
  <c r="E3104" i="2"/>
  <c r="B3104" i="2" s="1"/>
  <c r="D3105" i="2"/>
  <c r="E3105" i="2" l="1"/>
  <c r="B3105" i="2" s="1"/>
  <c r="F3105" i="2"/>
  <c r="D3106" i="2"/>
  <c r="D3107" i="2" l="1"/>
  <c r="E3106" i="2"/>
  <c r="B3106" i="2" s="1"/>
  <c r="F3106" i="2"/>
  <c r="D3108" i="2" l="1"/>
  <c r="F3107" i="2"/>
  <c r="E3107" i="2"/>
  <c r="B3107" i="2" s="1"/>
  <c r="D3109" i="2" l="1"/>
  <c r="F3108" i="2"/>
  <c r="E3108" i="2"/>
  <c r="B3108" i="2" s="1"/>
  <c r="D3110" i="2" l="1"/>
  <c r="F3109" i="2"/>
  <c r="E3109" i="2"/>
  <c r="B3109" i="2" s="1"/>
  <c r="F3110" i="2" l="1"/>
  <c r="E3110" i="2"/>
  <c r="B3110" i="2" s="1"/>
  <c r="D3111" i="2"/>
  <c r="D3112" i="2" l="1"/>
  <c r="E3111" i="2"/>
  <c r="B3111" i="2" s="1"/>
  <c r="F3111" i="2"/>
  <c r="E3112" i="2" l="1"/>
  <c r="B3112" i="2" s="1"/>
  <c r="F3112" i="2"/>
  <c r="D3113" i="2"/>
  <c r="D3114" i="2" l="1"/>
  <c r="E3113" i="2"/>
  <c r="B3113" i="2" s="1"/>
  <c r="F3113" i="2"/>
  <c r="E3114" i="2" l="1"/>
  <c r="B3114" i="2" s="1"/>
  <c r="F3114" i="2"/>
  <c r="D3115" i="2"/>
  <c r="E3115" i="2" l="1"/>
  <c r="B3115" i="2" s="1"/>
  <c r="F3115" i="2"/>
  <c r="D3116" i="2"/>
  <c r="E3116" i="2" l="1"/>
  <c r="B3116" i="2" s="1"/>
  <c r="F3116" i="2"/>
  <c r="D3117" i="2"/>
  <c r="D3118" i="2" l="1"/>
  <c r="F3117" i="2"/>
  <c r="E3117" i="2"/>
  <c r="B3117" i="2" s="1"/>
  <c r="D3119" i="2" l="1"/>
  <c r="F3118" i="2"/>
  <c r="E3118" i="2"/>
  <c r="B3118" i="2" s="1"/>
  <c r="D3120" i="2" l="1"/>
  <c r="E3119" i="2"/>
  <c r="B3119" i="2" s="1"/>
  <c r="F3119" i="2"/>
  <c r="F3120" i="2" l="1"/>
  <c r="E3120" i="2"/>
  <c r="B3120" i="2" s="1"/>
  <c r="D3121" i="2"/>
  <c r="D3122" i="2" l="1"/>
  <c r="F3121" i="2"/>
  <c r="E3121" i="2"/>
  <c r="B3121" i="2" s="1"/>
  <c r="E3122" i="2" l="1"/>
  <c r="B3122" i="2" s="1"/>
  <c r="F3122" i="2"/>
  <c r="D3123" i="2"/>
  <c r="E3123" i="2" l="1"/>
  <c r="B3123" i="2" s="1"/>
  <c r="F3123" i="2"/>
  <c r="D3124" i="2"/>
  <c r="E3124" i="2" l="1"/>
  <c r="B3124" i="2" s="1"/>
  <c r="F3124" i="2"/>
  <c r="D3125" i="2"/>
  <c r="F3125" i="2" l="1"/>
  <c r="E3125" i="2"/>
  <c r="B3125" i="2" s="1"/>
  <c r="D3126" i="2"/>
  <c r="F3126" i="2" l="1"/>
  <c r="E3126" i="2"/>
  <c r="B3126" i="2" s="1"/>
  <c r="D3127" i="2"/>
  <c r="F3127" i="2" l="1"/>
  <c r="E3127" i="2"/>
  <c r="B3127" i="2" s="1"/>
  <c r="D3128" i="2"/>
  <c r="D3129" i="2" l="1"/>
  <c r="F3128" i="2"/>
  <c r="E3128" i="2"/>
  <c r="B3128" i="2" s="1"/>
  <c r="E3129" i="2" l="1"/>
  <c r="B3129" i="2" s="1"/>
  <c r="F3129" i="2"/>
  <c r="D3130" i="2"/>
  <c r="F3130" i="2" l="1"/>
  <c r="E3130" i="2"/>
  <c r="B3130" i="2" s="1"/>
  <c r="D3131" i="2"/>
  <c r="E3131" i="2" l="1"/>
  <c r="B3131" i="2" s="1"/>
  <c r="F3131" i="2"/>
  <c r="D3132" i="2"/>
  <c r="D3133" i="2" l="1"/>
  <c r="E3132" i="2"/>
  <c r="B3132" i="2" s="1"/>
  <c r="F3132" i="2"/>
  <c r="D3134" i="2" l="1"/>
  <c r="F3133" i="2"/>
  <c r="E3133" i="2"/>
  <c r="B3133" i="2" s="1"/>
  <c r="F3134" i="2" l="1"/>
  <c r="E3134" i="2"/>
  <c r="B3134" i="2" s="1"/>
  <c r="D3135" i="2"/>
  <c r="D3136" i="2" l="1"/>
  <c r="F3135" i="2"/>
  <c r="E3135" i="2"/>
  <c r="B3135" i="2" s="1"/>
  <c r="D3137" i="2" l="1"/>
  <c r="E3136" i="2"/>
  <c r="B3136" i="2" s="1"/>
  <c r="F3136" i="2"/>
  <c r="F3137" i="2" l="1"/>
  <c r="E3137" i="2"/>
  <c r="B3137" i="2" s="1"/>
  <c r="D3138" i="2"/>
  <c r="D3139" i="2" l="1"/>
  <c r="E3138" i="2"/>
  <c r="B3138" i="2" s="1"/>
  <c r="F3138" i="2"/>
  <c r="D3140" i="2" l="1"/>
  <c r="F3139" i="2"/>
  <c r="E3139" i="2"/>
  <c r="B3139" i="2" s="1"/>
  <c r="D3141" i="2" l="1"/>
  <c r="F3140" i="2"/>
  <c r="E3140" i="2"/>
  <c r="B3140" i="2" s="1"/>
  <c r="E3141" i="2" l="1"/>
  <c r="B3141" i="2" s="1"/>
  <c r="F3141" i="2"/>
  <c r="D3142" i="2"/>
  <c r="F3142" i="2" l="1"/>
  <c r="E3142" i="2"/>
  <c r="B3142" i="2" s="1"/>
  <c r="D3143" i="2"/>
  <c r="D3144" i="2" l="1"/>
  <c r="E3143" i="2"/>
  <c r="B3143" i="2" s="1"/>
  <c r="F3143" i="2"/>
  <c r="F3144" i="2" l="1"/>
  <c r="E3144" i="2"/>
  <c r="B3144" i="2" s="1"/>
  <c r="D3145" i="2"/>
  <c r="D3146" i="2" l="1"/>
  <c r="F3145" i="2"/>
  <c r="E3145" i="2"/>
  <c r="B3145" i="2" s="1"/>
  <c r="E3146" i="2" l="1"/>
  <c r="B3146" i="2" s="1"/>
  <c r="F3146" i="2"/>
  <c r="D3147" i="2"/>
  <c r="D3148" i="2" l="1"/>
  <c r="F3147" i="2"/>
  <c r="E3147" i="2"/>
  <c r="B3147" i="2" s="1"/>
  <c r="D3149" i="2" l="1"/>
  <c r="E3148" i="2"/>
  <c r="B3148" i="2" s="1"/>
  <c r="F3148" i="2"/>
  <c r="D3150" i="2" l="1"/>
  <c r="E3149" i="2"/>
  <c r="B3149" i="2" s="1"/>
  <c r="F3149" i="2"/>
  <c r="D3151" i="2" l="1"/>
  <c r="F3150" i="2"/>
  <c r="E3150" i="2"/>
  <c r="B3150" i="2" s="1"/>
  <c r="D3152" i="2" l="1"/>
  <c r="E3151" i="2"/>
  <c r="B3151" i="2" s="1"/>
  <c r="F3151" i="2"/>
  <c r="D3153" i="2" l="1"/>
  <c r="F3152" i="2"/>
  <c r="E3152" i="2"/>
  <c r="B3152" i="2" s="1"/>
  <c r="D3154" i="2" l="1"/>
  <c r="F3153" i="2"/>
  <c r="E3153" i="2"/>
  <c r="B3153" i="2" s="1"/>
  <c r="E3154" i="2" l="1"/>
  <c r="B3154" i="2" s="1"/>
  <c r="F3154" i="2"/>
  <c r="D3155" i="2"/>
  <c r="E3155" i="2" l="1"/>
  <c r="B3155" i="2" s="1"/>
  <c r="F3155" i="2"/>
  <c r="D3156" i="2"/>
  <c r="E3156" i="2" l="1"/>
  <c r="B3156" i="2" s="1"/>
  <c r="F3156" i="2"/>
  <c r="D3157" i="2"/>
  <c r="D3158" i="2" l="1"/>
  <c r="F3157" i="2"/>
  <c r="E3157" i="2"/>
  <c r="B3157" i="2" s="1"/>
  <c r="D3159" i="2" l="1"/>
  <c r="F3158" i="2"/>
  <c r="E3158" i="2"/>
  <c r="B3158" i="2" s="1"/>
  <c r="E3159" i="2" l="1"/>
  <c r="B3159" i="2" s="1"/>
  <c r="F3159" i="2"/>
  <c r="D3160" i="2"/>
  <c r="D3161" i="2" l="1"/>
  <c r="F3160" i="2"/>
  <c r="E3160" i="2"/>
  <c r="B3160" i="2" s="1"/>
  <c r="F3161" i="2" l="1"/>
  <c r="E3161" i="2"/>
  <c r="B3161" i="2" s="1"/>
  <c r="D3162" i="2"/>
  <c r="D3163" i="2" l="1"/>
  <c r="E3162" i="2"/>
  <c r="B3162" i="2" s="1"/>
  <c r="F3162" i="2"/>
  <c r="D3164" i="2" l="1"/>
  <c r="F3163" i="2"/>
  <c r="E3163" i="2"/>
  <c r="B3163" i="2" s="1"/>
  <c r="D3165" i="2" l="1"/>
  <c r="F3164" i="2"/>
  <c r="E3164" i="2"/>
  <c r="B3164" i="2" s="1"/>
  <c r="D3166" i="2" l="1"/>
  <c r="E3165" i="2"/>
  <c r="B3165" i="2" s="1"/>
  <c r="F3165" i="2"/>
  <c r="F3166" i="2" l="1"/>
  <c r="E3166" i="2"/>
  <c r="B3166" i="2" s="1"/>
  <c r="D3167" i="2"/>
  <c r="D3168" i="2" l="1"/>
  <c r="F3167" i="2"/>
  <c r="E3167" i="2"/>
  <c r="B3167" i="2" s="1"/>
  <c r="D3169" i="2" l="1"/>
  <c r="F3168" i="2"/>
  <c r="E3168" i="2"/>
  <c r="B3168" i="2" s="1"/>
  <c r="F3169" i="2" l="1"/>
  <c r="E3169" i="2"/>
  <c r="B3169" i="2" s="1"/>
  <c r="D3170" i="2"/>
  <c r="D3171" i="2" l="1"/>
  <c r="E3170" i="2"/>
  <c r="B3170" i="2" s="1"/>
  <c r="F3170" i="2"/>
  <c r="D3172" i="2" l="1"/>
  <c r="F3171" i="2"/>
  <c r="E3171" i="2"/>
  <c r="B3171" i="2" s="1"/>
  <c r="E3172" i="2" l="1"/>
  <c r="B3172" i="2" s="1"/>
  <c r="F3172" i="2"/>
  <c r="D3173" i="2"/>
  <c r="E3173" i="2" l="1"/>
  <c r="B3173" i="2" s="1"/>
  <c r="F3173" i="2"/>
  <c r="D3174" i="2"/>
  <c r="D3175" i="2" l="1"/>
  <c r="F3174" i="2"/>
  <c r="E3174" i="2"/>
  <c r="B3174" i="2" s="1"/>
  <c r="E3175" i="2" l="1"/>
  <c r="B3175" i="2" s="1"/>
  <c r="F3175" i="2"/>
  <c r="D3176" i="2"/>
  <c r="D3177" i="2" l="1"/>
  <c r="E3176" i="2"/>
  <c r="B3176" i="2" s="1"/>
  <c r="F3176" i="2"/>
  <c r="F3177" i="2" l="1"/>
  <c r="E3177" i="2"/>
  <c r="B3177" i="2" s="1"/>
  <c r="D3178" i="2"/>
  <c r="D3179" i="2" l="1"/>
  <c r="E3178" i="2"/>
  <c r="B3178" i="2" s="1"/>
  <c r="F3178" i="2"/>
  <c r="D3180" i="2" l="1"/>
  <c r="F3179" i="2"/>
  <c r="E3179" i="2"/>
  <c r="B3179" i="2" s="1"/>
  <c r="D3181" i="2" l="1"/>
  <c r="F3180" i="2"/>
  <c r="E3180" i="2"/>
  <c r="B3180" i="2" s="1"/>
  <c r="D3182" i="2" l="1"/>
  <c r="E3181" i="2"/>
  <c r="B3181" i="2" s="1"/>
  <c r="F3181" i="2"/>
  <c r="D3183" i="2" l="1"/>
  <c r="F3182" i="2"/>
  <c r="E3182" i="2"/>
  <c r="B3182" i="2" s="1"/>
  <c r="F3183" i="2" l="1"/>
  <c r="E3183" i="2"/>
  <c r="B3183" i="2" s="1"/>
  <c r="D3184" i="2"/>
  <c r="D3185" i="2" l="1"/>
  <c r="F3184" i="2"/>
  <c r="E3184" i="2"/>
  <c r="B3184" i="2" s="1"/>
  <c r="D3186" i="2" l="1"/>
  <c r="E3185" i="2"/>
  <c r="B3185" i="2" s="1"/>
  <c r="F3185" i="2"/>
  <c r="E3186" i="2" l="1"/>
  <c r="B3186" i="2" s="1"/>
  <c r="F3186" i="2"/>
  <c r="D3187" i="2"/>
  <c r="E3187" i="2" l="1"/>
  <c r="B3187" i="2" s="1"/>
  <c r="F3187" i="2"/>
  <c r="D3188" i="2"/>
  <c r="F3188" i="2" l="1"/>
  <c r="E3188" i="2"/>
  <c r="B3188" i="2" s="1"/>
  <c r="D3189" i="2"/>
  <c r="D3190" i="2" l="1"/>
  <c r="F3189" i="2"/>
  <c r="E3189" i="2"/>
  <c r="B3189" i="2" s="1"/>
  <c r="D3191" i="2" l="1"/>
  <c r="F3190" i="2"/>
  <c r="E3190" i="2"/>
  <c r="B3190" i="2" s="1"/>
  <c r="D3192" i="2" l="1"/>
  <c r="E3191" i="2"/>
  <c r="B3191" i="2" s="1"/>
  <c r="F3191" i="2"/>
  <c r="F3192" i="2" l="1"/>
  <c r="E3192" i="2"/>
  <c r="B3192" i="2" s="1"/>
  <c r="D3193" i="2"/>
  <c r="F3193" i="2" l="1"/>
  <c r="E3193" i="2"/>
  <c r="B3193" i="2" s="1"/>
  <c r="D3194" i="2"/>
  <c r="E3194" i="2" l="1"/>
  <c r="B3194" i="2" s="1"/>
  <c r="F3194" i="2"/>
  <c r="D3195" i="2"/>
  <c r="F3195" i="2" l="1"/>
  <c r="E3195" i="2"/>
  <c r="B3195" i="2" s="1"/>
  <c r="D3196" i="2"/>
  <c r="F3196" i="2" l="1"/>
  <c r="E3196" i="2"/>
  <c r="B3196" i="2" s="1"/>
  <c r="D3197" i="2"/>
  <c r="F3197" i="2" l="1"/>
  <c r="E3197" i="2"/>
  <c r="B3197" i="2" s="1"/>
  <c r="D3198" i="2"/>
  <c r="F3198" i="2" l="1"/>
  <c r="E3198" i="2"/>
  <c r="B3198" i="2" s="1"/>
  <c r="D3199" i="2"/>
  <c r="F3199" i="2" l="1"/>
  <c r="E3199" i="2"/>
  <c r="B3199" i="2" s="1"/>
  <c r="D3200" i="2"/>
  <c r="F3200" i="2" l="1"/>
  <c r="E3200" i="2"/>
  <c r="B3200" i="2" s="1"/>
  <c r="D3201" i="2"/>
  <c r="E3201" i="2" l="1"/>
  <c r="B3201" i="2" s="1"/>
  <c r="F3201" i="2"/>
  <c r="D3202" i="2"/>
  <c r="D3203" i="2" l="1"/>
  <c r="E3202" i="2"/>
  <c r="B3202" i="2" s="1"/>
  <c r="F3202" i="2"/>
  <c r="F3203" i="2" l="1"/>
  <c r="E3203" i="2"/>
  <c r="B3203" i="2" s="1"/>
  <c r="D3204" i="2"/>
  <c r="D3205" i="2" l="1"/>
  <c r="F3204" i="2"/>
  <c r="E3204" i="2"/>
  <c r="B3204" i="2" s="1"/>
  <c r="E3205" i="2" l="1"/>
  <c r="B3205" i="2" s="1"/>
  <c r="F3205" i="2"/>
  <c r="D3206" i="2"/>
  <c r="F3206" i="2" l="1"/>
  <c r="E3206" i="2"/>
  <c r="B3206" i="2" s="1"/>
  <c r="D3207" i="2"/>
  <c r="D3208" i="2" l="1"/>
  <c r="E3207" i="2"/>
  <c r="B3207" i="2" s="1"/>
  <c r="F3207" i="2"/>
  <c r="D3209" i="2" l="1"/>
  <c r="E3208" i="2"/>
  <c r="B3208" i="2" s="1"/>
  <c r="F3208" i="2"/>
  <c r="F3209" i="2" l="1"/>
  <c r="E3209" i="2"/>
  <c r="B3209" i="2" s="1"/>
  <c r="D3210" i="2"/>
  <c r="E3210" i="2" l="1"/>
  <c r="B3210" i="2" s="1"/>
  <c r="F3210" i="2"/>
  <c r="D3211" i="2"/>
  <c r="F3211" i="2" l="1"/>
  <c r="E3211" i="2"/>
  <c r="B3211" i="2" s="1"/>
  <c r="D3212" i="2"/>
  <c r="D3213" i="2" l="1"/>
  <c r="F3212" i="2"/>
  <c r="E3212" i="2"/>
  <c r="B3212" i="2" s="1"/>
  <c r="D3214" i="2" l="1"/>
  <c r="E3213" i="2"/>
  <c r="B3213" i="2" s="1"/>
  <c r="F3213" i="2"/>
  <c r="F3214" i="2" l="1"/>
  <c r="E3214" i="2"/>
  <c r="B3214" i="2" s="1"/>
  <c r="D3215" i="2"/>
  <c r="E3215" i="2" l="1"/>
  <c r="B3215" i="2" s="1"/>
  <c r="F3215" i="2"/>
  <c r="D3216" i="2"/>
  <c r="E3216" i="2" l="1"/>
  <c r="B3216" i="2" s="1"/>
  <c r="F3216" i="2"/>
  <c r="D3217" i="2"/>
  <c r="D3218" i="2" l="1"/>
  <c r="E3217" i="2"/>
  <c r="B3217" i="2" s="1"/>
  <c r="F3217" i="2"/>
  <c r="D3219" i="2" l="1"/>
  <c r="F3218" i="2"/>
  <c r="E3218" i="2"/>
  <c r="B3218" i="2" s="1"/>
  <c r="D3220" i="2" l="1"/>
  <c r="E3219" i="2"/>
  <c r="B3219" i="2" s="1"/>
  <c r="F3219" i="2"/>
  <c r="E3220" i="2" l="1"/>
  <c r="B3220" i="2" s="1"/>
  <c r="F3220" i="2"/>
  <c r="D3221" i="2"/>
  <c r="F3221" i="2" l="1"/>
  <c r="E3221" i="2"/>
  <c r="B3221" i="2" s="1"/>
  <c r="D3222" i="2"/>
  <c r="F3222" i="2" l="1"/>
  <c r="E3222" i="2"/>
  <c r="B3222" i="2" s="1"/>
  <c r="D3223" i="2"/>
  <c r="D3224" i="2" l="1"/>
  <c r="E3223" i="2"/>
  <c r="B3223" i="2" s="1"/>
  <c r="F3223" i="2"/>
  <c r="D3225" i="2" l="1"/>
  <c r="F3224" i="2"/>
  <c r="E3224" i="2"/>
  <c r="B3224" i="2" s="1"/>
  <c r="E3225" i="2" l="1"/>
  <c r="B3225" i="2" s="1"/>
  <c r="F3225" i="2"/>
  <c r="D3226" i="2"/>
  <c r="F3226" i="2" l="1"/>
  <c r="E3226" i="2"/>
  <c r="B3226" i="2" s="1"/>
  <c r="D3227" i="2"/>
  <c r="D3228" i="2" l="1"/>
  <c r="F3227" i="2"/>
  <c r="E3227" i="2"/>
  <c r="B3227" i="2" s="1"/>
  <c r="D3229" i="2" l="1"/>
  <c r="E3228" i="2"/>
  <c r="B3228" i="2" s="1"/>
  <c r="F3228" i="2"/>
  <c r="D3230" i="2" l="1"/>
  <c r="F3229" i="2"/>
  <c r="E3229" i="2"/>
  <c r="B3229" i="2" s="1"/>
  <c r="F3230" i="2" l="1"/>
  <c r="E3230" i="2"/>
  <c r="B3230" i="2" s="1"/>
  <c r="D3231" i="2"/>
  <c r="F3231" i="2" l="1"/>
  <c r="E3231" i="2"/>
  <c r="B3231" i="2" s="1"/>
  <c r="D3232" i="2"/>
  <c r="F3232" i="2" l="1"/>
  <c r="E3232" i="2"/>
  <c r="B3232" i="2" s="1"/>
  <c r="D3233" i="2"/>
  <c r="E3233" i="2" l="1"/>
  <c r="B3233" i="2" s="1"/>
  <c r="F3233" i="2"/>
  <c r="D3234" i="2"/>
  <c r="E3234" i="2" l="1"/>
  <c r="B3234" i="2" s="1"/>
  <c r="F3234" i="2"/>
  <c r="D3235" i="2"/>
  <c r="F3235" i="2" l="1"/>
  <c r="E3235" i="2"/>
  <c r="B3235" i="2" s="1"/>
  <c r="D3236" i="2"/>
  <c r="D3237" i="2" l="1"/>
  <c r="E3236" i="2"/>
  <c r="B3236" i="2" s="1"/>
  <c r="F3236" i="2"/>
  <c r="D3238" i="2" l="1"/>
  <c r="E3237" i="2"/>
  <c r="B3237" i="2" s="1"/>
  <c r="F3237" i="2"/>
  <c r="F3238" i="2" l="1"/>
  <c r="E3238" i="2"/>
  <c r="B3238" i="2" s="1"/>
  <c r="D3239" i="2"/>
  <c r="E3239" i="2" l="1"/>
  <c r="B3239" i="2" s="1"/>
  <c r="F3239" i="2"/>
  <c r="D3240" i="2"/>
  <c r="D3241" i="2" l="1"/>
  <c r="E3240" i="2"/>
  <c r="B3240" i="2" s="1"/>
  <c r="F3240" i="2"/>
  <c r="F3241" i="2" l="1"/>
  <c r="E3241" i="2"/>
  <c r="B3241" i="2" s="1"/>
  <c r="D3242" i="2"/>
  <c r="F3242" i="2" l="1"/>
  <c r="E3242" i="2"/>
  <c r="B3242" i="2" s="1"/>
  <c r="D3243" i="2"/>
  <c r="E3243" i="2" l="1"/>
  <c r="B3243" i="2" s="1"/>
  <c r="F3243" i="2"/>
  <c r="D3244" i="2"/>
  <c r="F3244" i="2" l="1"/>
  <c r="E3244" i="2"/>
  <c r="B3244" i="2" s="1"/>
  <c r="D3245" i="2"/>
  <c r="D3246" i="2" l="1"/>
  <c r="E3245" i="2"/>
  <c r="B3245" i="2" s="1"/>
  <c r="F3245" i="2"/>
  <c r="F3246" i="2" l="1"/>
  <c r="E3246" i="2"/>
  <c r="B3246" i="2" s="1"/>
  <c r="D3247" i="2"/>
  <c r="D3248" i="2" l="1"/>
  <c r="E3247" i="2"/>
  <c r="B3247" i="2" s="1"/>
  <c r="F3247" i="2"/>
  <c r="D3249" i="2" l="1"/>
  <c r="F3248" i="2"/>
  <c r="E3248" i="2"/>
  <c r="B3248" i="2" s="1"/>
  <c r="F3249" i="2" l="1"/>
  <c r="E3249" i="2"/>
  <c r="B3249" i="2" s="1"/>
  <c r="D3250" i="2"/>
  <c r="D3251" i="2" l="1"/>
  <c r="F3250" i="2"/>
  <c r="E3250" i="2"/>
  <c r="B3250" i="2" s="1"/>
  <c r="D3252" i="2" l="1"/>
  <c r="F3251" i="2"/>
  <c r="E3251" i="2"/>
  <c r="B3251" i="2" s="1"/>
  <c r="D3253" i="2" l="1"/>
  <c r="F3252" i="2"/>
  <c r="E3252" i="2"/>
  <c r="B3252" i="2" s="1"/>
  <c r="D3254" i="2" l="1"/>
  <c r="E3253" i="2"/>
  <c r="B3253" i="2" s="1"/>
  <c r="F3253" i="2"/>
  <c r="F3254" i="2" l="1"/>
  <c r="E3254" i="2"/>
  <c r="B3254" i="2" s="1"/>
  <c r="D3255" i="2"/>
  <c r="F3255" i="2" l="1"/>
  <c r="E3255" i="2"/>
  <c r="B3255" i="2" s="1"/>
  <c r="D3256" i="2"/>
  <c r="D3257" i="2" l="1"/>
  <c r="F3256" i="2"/>
  <c r="E3256" i="2"/>
  <c r="B3256" i="2" s="1"/>
  <c r="F3257" i="2" l="1"/>
  <c r="E3257" i="2"/>
  <c r="B3257" i="2" s="1"/>
  <c r="D3258" i="2"/>
  <c r="F3258" i="2" l="1"/>
  <c r="E3258" i="2"/>
  <c r="B3258" i="2" s="1"/>
  <c r="D3259" i="2"/>
  <c r="E3259" i="2" l="1"/>
  <c r="B3259" i="2" s="1"/>
  <c r="F3259" i="2"/>
  <c r="D3260" i="2"/>
  <c r="D3261" i="2" l="1"/>
  <c r="E3260" i="2"/>
  <c r="B3260" i="2" s="1"/>
  <c r="F3260" i="2"/>
  <c r="D3262" i="2" l="1"/>
  <c r="E3261" i="2"/>
  <c r="B3261" i="2" s="1"/>
  <c r="F3261" i="2"/>
  <c r="F3262" i="2" l="1"/>
  <c r="E3262" i="2"/>
  <c r="B3262" i="2" s="1"/>
  <c r="D3263" i="2"/>
  <c r="D3264" i="2" l="1"/>
  <c r="F3263" i="2"/>
  <c r="E3263" i="2"/>
  <c r="B3263" i="2" s="1"/>
  <c r="D3265" i="2" l="1"/>
  <c r="F3264" i="2"/>
  <c r="E3264" i="2"/>
  <c r="B3264" i="2" s="1"/>
  <c r="F3265" i="2" l="1"/>
  <c r="E3265" i="2"/>
  <c r="B3265" i="2" s="1"/>
  <c r="D3266" i="2"/>
  <c r="E3266" i="2" l="1"/>
  <c r="B3266" i="2" s="1"/>
  <c r="F3266" i="2"/>
  <c r="D3267" i="2"/>
  <c r="F3267" i="2" l="1"/>
  <c r="E3267" i="2"/>
  <c r="B3267" i="2" s="1"/>
  <c r="D3268" i="2"/>
  <c r="D3269" i="2" l="1"/>
  <c r="F3268" i="2"/>
  <c r="E3268" i="2"/>
  <c r="B3268" i="2" s="1"/>
  <c r="D3270" i="2" l="1"/>
  <c r="E3269" i="2"/>
  <c r="B3269" i="2" s="1"/>
  <c r="F3269" i="2"/>
  <c r="F3270" i="2" l="1"/>
  <c r="E3270" i="2"/>
  <c r="B3270" i="2" s="1"/>
  <c r="D3271" i="2"/>
  <c r="E3271" i="2" l="1"/>
  <c r="B3271" i="2" s="1"/>
  <c r="F3271" i="2"/>
  <c r="D3272" i="2"/>
  <c r="D3273" i="2" l="1"/>
  <c r="E3272" i="2"/>
  <c r="B3272" i="2" s="1"/>
  <c r="F3272" i="2"/>
  <c r="E3273" i="2" l="1"/>
  <c r="B3273" i="2" s="1"/>
  <c r="F3273" i="2"/>
  <c r="D3274" i="2"/>
  <c r="D3275" i="2" l="1"/>
  <c r="F3274" i="2"/>
  <c r="E3274" i="2"/>
  <c r="B3274" i="2" s="1"/>
  <c r="E3275" i="2" l="1"/>
  <c r="B3275" i="2" s="1"/>
  <c r="F3275" i="2"/>
  <c r="D3276" i="2"/>
  <c r="F3276" i="2" l="1"/>
  <c r="E3276" i="2"/>
  <c r="B3276" i="2" s="1"/>
  <c r="D3277" i="2"/>
  <c r="E3277" i="2" l="1"/>
  <c r="B3277" i="2" s="1"/>
  <c r="F3277" i="2"/>
  <c r="D3278" i="2"/>
  <c r="D3279" i="2" l="1"/>
  <c r="F3278" i="2"/>
  <c r="E3278" i="2"/>
  <c r="B3278" i="2" s="1"/>
  <c r="D3280" i="2" l="1"/>
  <c r="E3279" i="2"/>
  <c r="B3279" i="2" s="1"/>
  <c r="F3279" i="2"/>
  <c r="E3280" i="2" l="1"/>
  <c r="B3280" i="2" s="1"/>
  <c r="F3280" i="2"/>
  <c r="D3281" i="2"/>
  <c r="D3282" i="2" l="1"/>
  <c r="F3281" i="2"/>
  <c r="E3281" i="2"/>
  <c r="B3281" i="2" s="1"/>
  <c r="E3282" i="2" l="1"/>
  <c r="B3282" i="2" s="1"/>
  <c r="F3282" i="2"/>
  <c r="D3283" i="2"/>
  <c r="F3283" i="2" l="1"/>
  <c r="E3283" i="2"/>
  <c r="B3283" i="2" s="1"/>
  <c r="D3284" i="2"/>
  <c r="E3284" i="2" l="1"/>
  <c r="B3284" i="2" s="1"/>
  <c r="F3284" i="2"/>
  <c r="D3285" i="2"/>
  <c r="E3285" i="2" l="1"/>
  <c r="B3285" i="2" s="1"/>
  <c r="F3285" i="2"/>
  <c r="D3286" i="2"/>
  <c r="D3287" i="2" l="1"/>
  <c r="F3286" i="2"/>
  <c r="E3286" i="2"/>
  <c r="B3286" i="2" s="1"/>
  <c r="E3287" i="2" l="1"/>
  <c r="B3287" i="2" s="1"/>
  <c r="F3287" i="2"/>
  <c r="D3288" i="2"/>
  <c r="E3288" i="2" l="1"/>
  <c r="B3288" i="2" s="1"/>
  <c r="F3288" i="2"/>
  <c r="D3289" i="2"/>
  <c r="D3290" i="2" l="1"/>
  <c r="F3289" i="2"/>
  <c r="E3289" i="2"/>
  <c r="B3289" i="2" s="1"/>
  <c r="D3291" i="2" l="1"/>
  <c r="E3290" i="2"/>
  <c r="B3290" i="2" s="1"/>
  <c r="F3290" i="2"/>
  <c r="D3292" i="2" l="1"/>
  <c r="F3291" i="2"/>
  <c r="E3291" i="2"/>
  <c r="B3291" i="2" s="1"/>
  <c r="D3293" i="2" l="1"/>
  <c r="F3292" i="2"/>
  <c r="E3292" i="2"/>
  <c r="B3292" i="2" s="1"/>
  <c r="D3294" i="2" l="1"/>
  <c r="E3293" i="2"/>
  <c r="B3293" i="2" s="1"/>
  <c r="F3293" i="2"/>
  <c r="E3294" i="2" l="1"/>
  <c r="B3294" i="2" s="1"/>
  <c r="F3294" i="2"/>
  <c r="D3295" i="2"/>
  <c r="D3296" i="2" l="1"/>
  <c r="E3295" i="2"/>
  <c r="B3295" i="2" s="1"/>
  <c r="F3295" i="2"/>
  <c r="F3296" i="2" l="1"/>
  <c r="E3296" i="2"/>
  <c r="B3296" i="2" s="1"/>
  <c r="D3297" i="2"/>
  <c r="D3298" i="2" l="1"/>
  <c r="E3297" i="2"/>
  <c r="B3297" i="2" s="1"/>
  <c r="F3297" i="2"/>
  <c r="D3299" i="2" l="1"/>
  <c r="E3298" i="2"/>
  <c r="B3298" i="2" s="1"/>
  <c r="F3298" i="2"/>
  <c r="D3300" i="2" l="1"/>
  <c r="F3299" i="2"/>
  <c r="E3299" i="2"/>
  <c r="B3299" i="2" s="1"/>
  <c r="D3301" i="2" l="1"/>
  <c r="E3300" i="2"/>
  <c r="B3300" i="2" s="1"/>
  <c r="F3300" i="2"/>
  <c r="D3302" i="2" l="1"/>
  <c r="E3301" i="2"/>
  <c r="B3301" i="2" s="1"/>
  <c r="F3301" i="2"/>
  <c r="E3302" i="2" l="1"/>
  <c r="B3302" i="2" s="1"/>
  <c r="F3302" i="2"/>
  <c r="D3303" i="2"/>
  <c r="E3303" i="2" l="1"/>
  <c r="B3303" i="2" s="1"/>
  <c r="F3303" i="2"/>
  <c r="D3304" i="2"/>
  <c r="E3304" i="2" l="1"/>
  <c r="B3304" i="2" s="1"/>
  <c r="F3304" i="2"/>
  <c r="D3305" i="2"/>
  <c r="E3305" i="2" l="1"/>
  <c r="B3305" i="2" s="1"/>
  <c r="F3305" i="2"/>
  <c r="D3306" i="2"/>
  <c r="D3307" i="2" l="1"/>
  <c r="E3306" i="2"/>
  <c r="B3306" i="2" s="1"/>
  <c r="F3306" i="2"/>
  <c r="D3308" i="2" l="1"/>
  <c r="E3307" i="2"/>
  <c r="B3307" i="2" s="1"/>
  <c r="F3307" i="2"/>
  <c r="D3309" i="2" l="1"/>
  <c r="F3308" i="2"/>
  <c r="E3308" i="2"/>
  <c r="B3308" i="2" s="1"/>
  <c r="D3310" i="2" l="1"/>
  <c r="F3309" i="2"/>
  <c r="E3309" i="2"/>
  <c r="B3309" i="2" s="1"/>
  <c r="E3310" i="2" l="1"/>
  <c r="B3310" i="2" s="1"/>
  <c r="F3310" i="2"/>
  <c r="D3311" i="2"/>
  <c r="D3312" i="2" l="1"/>
  <c r="E3311" i="2"/>
  <c r="B3311" i="2" s="1"/>
  <c r="F3311" i="2"/>
  <c r="F3312" i="2" l="1"/>
  <c r="E3312" i="2"/>
  <c r="B3312" i="2" s="1"/>
  <c r="D3313" i="2"/>
  <c r="F3313" i="2" l="1"/>
  <c r="E3313" i="2"/>
  <c r="B3313" i="2" s="1"/>
  <c r="D3314" i="2"/>
  <c r="E3314" i="2" l="1"/>
  <c r="B3314" i="2" s="1"/>
  <c r="F3314" i="2"/>
  <c r="D3315" i="2"/>
  <c r="D3316" i="2" l="1"/>
  <c r="F3315" i="2"/>
  <c r="E3315" i="2"/>
  <c r="B3315" i="2" s="1"/>
  <c r="D3317" i="2" l="1"/>
  <c r="F3316" i="2"/>
  <c r="E3316" i="2"/>
  <c r="B3316" i="2" s="1"/>
  <c r="D3318" i="2" l="1"/>
  <c r="F3317" i="2"/>
  <c r="E3317" i="2"/>
  <c r="B3317" i="2" s="1"/>
  <c r="F3318" i="2" l="1"/>
  <c r="E3318" i="2"/>
  <c r="B3318" i="2" s="1"/>
  <c r="D3319" i="2"/>
  <c r="D3320" i="2" l="1"/>
  <c r="E3319" i="2"/>
  <c r="B3319" i="2" s="1"/>
  <c r="F3319" i="2"/>
  <c r="D3321" i="2" l="1"/>
  <c r="F3320" i="2"/>
  <c r="E3320" i="2"/>
  <c r="B3320" i="2" s="1"/>
  <c r="F3321" i="2" l="1"/>
  <c r="E3321" i="2"/>
  <c r="B3321" i="2" s="1"/>
  <c r="D3322" i="2"/>
  <c r="E3322" i="2" l="1"/>
  <c r="B3322" i="2" s="1"/>
  <c r="F3322" i="2"/>
  <c r="D3323" i="2"/>
  <c r="D3324" i="2" l="1"/>
  <c r="F3323" i="2"/>
  <c r="E3323" i="2"/>
  <c r="B3323" i="2" s="1"/>
  <c r="D3325" i="2" l="1"/>
  <c r="E3324" i="2"/>
  <c r="B3324" i="2" s="1"/>
  <c r="F3324" i="2"/>
  <c r="D3326" i="2" l="1"/>
  <c r="E3325" i="2"/>
  <c r="B3325" i="2" s="1"/>
  <c r="F3325" i="2"/>
  <c r="F3326" i="2" l="1"/>
  <c r="E3326" i="2"/>
  <c r="B3326" i="2" s="1"/>
  <c r="D3327" i="2"/>
  <c r="D3328" i="2" l="1"/>
  <c r="E3327" i="2"/>
  <c r="B3327" i="2" s="1"/>
  <c r="F3327" i="2"/>
  <c r="D3329" i="2" l="1"/>
  <c r="F3328" i="2"/>
  <c r="E3328" i="2"/>
  <c r="B3328" i="2" s="1"/>
  <c r="E3329" i="2" l="1"/>
  <c r="B3329" i="2" s="1"/>
  <c r="F3329" i="2"/>
  <c r="D3330" i="2"/>
  <c r="F3330" i="2" l="1"/>
  <c r="E3330" i="2"/>
  <c r="B3330" i="2" s="1"/>
  <c r="D3331" i="2"/>
  <c r="D3332" i="2" l="1"/>
  <c r="E3331" i="2"/>
  <c r="B3331" i="2" s="1"/>
  <c r="F3331" i="2"/>
  <c r="D3333" i="2" l="1"/>
  <c r="F3332" i="2"/>
  <c r="E3332" i="2"/>
  <c r="B3332" i="2" s="1"/>
  <c r="D3334" i="2" l="1"/>
  <c r="E3333" i="2"/>
  <c r="B3333" i="2" s="1"/>
  <c r="F3333" i="2"/>
  <c r="F3334" i="2" l="1"/>
  <c r="E3334" i="2"/>
  <c r="B3334" i="2" s="1"/>
  <c r="D3335" i="2"/>
  <c r="D3336" i="2" l="1"/>
  <c r="F3335" i="2"/>
  <c r="E3335" i="2"/>
  <c r="B3335" i="2" s="1"/>
  <c r="D3337" i="2" l="1"/>
  <c r="F3336" i="2"/>
  <c r="E3336" i="2"/>
  <c r="B3336" i="2" s="1"/>
  <c r="F3337" i="2" l="1"/>
  <c r="E3337" i="2"/>
  <c r="B3337" i="2" s="1"/>
  <c r="D3338" i="2"/>
  <c r="E3338" i="2" l="1"/>
  <c r="B3338" i="2" s="1"/>
  <c r="F3338" i="2"/>
  <c r="D3339" i="2"/>
  <c r="D3340" i="2" l="1"/>
  <c r="F3339" i="2"/>
  <c r="E3339" i="2"/>
  <c r="B3339" i="2" s="1"/>
  <c r="D3341" i="2" l="1"/>
  <c r="E3340" i="2"/>
  <c r="B3340" i="2" s="1"/>
  <c r="F3340" i="2"/>
  <c r="D3342" i="2" l="1"/>
  <c r="E3341" i="2"/>
  <c r="B3341" i="2" s="1"/>
  <c r="F3341" i="2"/>
  <c r="F3342" i="2" l="1"/>
  <c r="E3342" i="2"/>
  <c r="B3342" i="2" s="1"/>
  <c r="D3343" i="2"/>
  <c r="D3344" i="2" l="1"/>
  <c r="F3343" i="2"/>
  <c r="E3343" i="2"/>
  <c r="B3343" i="2" s="1"/>
  <c r="D3345" i="2" l="1"/>
  <c r="F3344" i="2"/>
  <c r="E3344" i="2"/>
  <c r="B3344" i="2" s="1"/>
  <c r="F3345" i="2" l="1"/>
  <c r="E3345" i="2"/>
  <c r="B3345" i="2" s="1"/>
  <c r="D3346" i="2"/>
  <c r="F3346" i="2" l="1"/>
  <c r="E3346" i="2"/>
  <c r="B3346" i="2" s="1"/>
  <c r="D3347" i="2"/>
  <c r="D3348" i="2" l="1"/>
  <c r="E3347" i="2"/>
  <c r="B3347" i="2" s="1"/>
  <c r="F3347" i="2"/>
  <c r="D3349" i="2" l="1"/>
  <c r="F3348" i="2"/>
  <c r="E3348" i="2"/>
  <c r="B3348" i="2" s="1"/>
  <c r="D3350" i="2" l="1"/>
  <c r="F3349" i="2"/>
  <c r="E3349" i="2"/>
  <c r="B3349" i="2" s="1"/>
  <c r="F3350" i="2" l="1"/>
  <c r="E3350" i="2"/>
  <c r="B3350" i="2" s="1"/>
  <c r="D3351" i="2"/>
  <c r="E3351" i="2" l="1"/>
  <c r="B3351" i="2" s="1"/>
  <c r="F3351" i="2"/>
  <c r="D3352" i="2"/>
  <c r="D3353" i="2" l="1"/>
  <c r="F3352" i="2"/>
  <c r="E3352" i="2"/>
  <c r="B3352" i="2" s="1"/>
  <c r="F3353" i="2" l="1"/>
  <c r="E3353" i="2"/>
  <c r="B3353" i="2" s="1"/>
  <c r="D3354" i="2"/>
  <c r="D3355" i="2" l="1"/>
  <c r="F3354" i="2"/>
  <c r="E3354" i="2"/>
  <c r="B3354" i="2" s="1"/>
  <c r="D3356" i="2" l="1"/>
  <c r="E3355" i="2"/>
  <c r="B3355" i="2" s="1"/>
  <c r="F3355" i="2"/>
  <c r="D3357" i="2" l="1"/>
  <c r="F3356" i="2"/>
  <c r="E3356" i="2"/>
  <c r="B3356" i="2" s="1"/>
  <c r="D3358" i="2" l="1"/>
  <c r="F3357" i="2"/>
  <c r="E3357" i="2"/>
  <c r="B3357" i="2" s="1"/>
  <c r="F3358" i="2" l="1"/>
  <c r="E3358" i="2"/>
  <c r="B3358" i="2" s="1"/>
  <c r="D3359" i="2"/>
  <c r="D3360" i="2" l="1"/>
  <c r="E3359" i="2"/>
  <c r="B3359" i="2" s="1"/>
  <c r="F3359" i="2"/>
  <c r="D3361" i="2" l="1"/>
  <c r="F3360" i="2"/>
  <c r="E3360" i="2"/>
  <c r="B3360" i="2" s="1"/>
  <c r="F3361" i="2" l="1"/>
  <c r="E3361" i="2"/>
  <c r="B3361" i="2" s="1"/>
  <c r="D3362" i="2"/>
  <c r="F3362" i="2" l="1"/>
  <c r="E3362" i="2"/>
  <c r="B3362" i="2" s="1"/>
  <c r="D3363" i="2"/>
  <c r="D3364" i="2" l="1"/>
  <c r="F3363" i="2"/>
  <c r="E3363" i="2"/>
  <c r="B3363" i="2" s="1"/>
  <c r="D3365" i="2" l="1"/>
  <c r="F3364" i="2"/>
  <c r="E3364" i="2"/>
  <c r="B3364" i="2" s="1"/>
  <c r="D3366" i="2" l="1"/>
  <c r="E3365" i="2"/>
  <c r="B3365" i="2" s="1"/>
  <c r="F3365" i="2"/>
  <c r="F3366" i="2" l="1"/>
  <c r="E3366" i="2"/>
  <c r="B3366" i="2" s="1"/>
  <c r="D3367" i="2"/>
  <c r="D3368" i="2" l="1"/>
  <c r="F3367" i="2"/>
  <c r="E3367" i="2"/>
  <c r="B3367" i="2" s="1"/>
  <c r="D3369" i="2" l="1"/>
  <c r="F3368" i="2"/>
  <c r="E3368" i="2"/>
  <c r="B3368" i="2" s="1"/>
  <c r="F3369" i="2" l="1"/>
  <c r="E3369" i="2"/>
  <c r="B3369" i="2" s="1"/>
  <c r="D3370" i="2"/>
  <c r="F3370" i="2" l="1"/>
  <c r="E3370" i="2"/>
  <c r="B3370" i="2" s="1"/>
  <c r="D3371" i="2"/>
  <c r="D3372" i="2" l="1"/>
  <c r="F3371" i="2"/>
  <c r="E3371" i="2"/>
  <c r="B3371" i="2" s="1"/>
  <c r="D3373" i="2" l="1"/>
  <c r="E3372" i="2"/>
  <c r="B3372" i="2" s="1"/>
  <c r="F3372" i="2"/>
  <c r="D3374" i="2" l="1"/>
  <c r="E3373" i="2"/>
  <c r="B3373" i="2" s="1"/>
  <c r="F3373" i="2"/>
  <c r="F3374" i="2" l="1"/>
  <c r="E3374" i="2"/>
  <c r="B3374" i="2" s="1"/>
  <c r="D3375" i="2"/>
  <c r="D3376" i="2" l="1"/>
  <c r="F3375" i="2"/>
  <c r="E3375" i="2"/>
  <c r="B3375" i="2" s="1"/>
  <c r="D3377" i="2" l="1"/>
  <c r="F3376" i="2"/>
  <c r="E3376" i="2"/>
  <c r="B3376" i="2" s="1"/>
  <c r="E3377" i="2" l="1"/>
  <c r="B3377" i="2" s="1"/>
  <c r="F3377" i="2"/>
  <c r="D3378" i="2"/>
  <c r="E3378" i="2" l="1"/>
  <c r="B3378" i="2" s="1"/>
  <c r="F3378" i="2"/>
  <c r="D3379" i="2"/>
  <c r="D3380" i="2" l="1"/>
  <c r="F3379" i="2"/>
  <c r="E3379" i="2"/>
  <c r="B3379" i="2" s="1"/>
  <c r="D3381" i="2" l="1"/>
  <c r="E3380" i="2"/>
  <c r="B3380" i="2" s="1"/>
  <c r="F3380" i="2"/>
  <c r="D3382" i="2" l="1"/>
  <c r="F3381" i="2"/>
  <c r="E3381" i="2"/>
  <c r="B3381" i="2" s="1"/>
  <c r="F3382" i="2" l="1"/>
  <c r="E3382" i="2"/>
  <c r="B3382" i="2" s="1"/>
  <c r="D3383" i="2"/>
  <c r="D3384" i="2" l="1"/>
  <c r="F3383" i="2"/>
  <c r="E3383" i="2"/>
  <c r="B3383" i="2" s="1"/>
  <c r="D3385" i="2" l="1"/>
  <c r="F3384" i="2"/>
  <c r="E3384" i="2"/>
  <c r="B3384" i="2" s="1"/>
  <c r="E3385" i="2" l="1"/>
  <c r="B3385" i="2" s="1"/>
  <c r="F3385" i="2"/>
  <c r="D3386" i="2"/>
  <c r="E3386" i="2" l="1"/>
  <c r="B3386" i="2" s="1"/>
  <c r="F3386" i="2"/>
  <c r="D3387" i="2"/>
  <c r="D3388" i="2" l="1"/>
  <c r="F3387" i="2"/>
  <c r="E3387" i="2"/>
  <c r="B3387" i="2" s="1"/>
  <c r="D3389" i="2" l="1"/>
  <c r="E3388" i="2"/>
  <c r="B3388" i="2" s="1"/>
  <c r="F3388" i="2"/>
  <c r="D3390" i="2" l="1"/>
  <c r="E3389" i="2"/>
  <c r="B3389" i="2" s="1"/>
  <c r="F3389" i="2"/>
  <c r="F3390" i="2" l="1"/>
  <c r="E3390" i="2"/>
  <c r="B3390" i="2" s="1"/>
  <c r="D3391" i="2"/>
  <c r="E3391" i="2" l="1"/>
  <c r="B3391" i="2" s="1"/>
  <c r="F3391" i="2"/>
  <c r="D3392" i="2"/>
  <c r="F3392" i="2" l="1"/>
  <c r="E3392" i="2"/>
  <c r="B3392" i="2" s="1"/>
  <c r="D3393" i="2"/>
  <c r="E3393" i="2" l="1"/>
  <c r="B3393" i="2" s="1"/>
  <c r="F3393" i="2"/>
  <c r="D3394" i="2"/>
  <c r="E3394" i="2" l="1"/>
  <c r="B3394" i="2" s="1"/>
  <c r="F3394" i="2"/>
  <c r="D3395" i="2"/>
  <c r="D3396" i="2" l="1"/>
  <c r="E3395" i="2"/>
  <c r="B3395" i="2" s="1"/>
  <c r="F3395" i="2"/>
  <c r="D3397" i="2" l="1"/>
  <c r="E3396" i="2"/>
  <c r="B3396" i="2" s="1"/>
  <c r="F3396" i="2"/>
  <c r="D3398" i="2" l="1"/>
  <c r="F3397" i="2"/>
  <c r="E3397" i="2"/>
  <c r="B3397" i="2" s="1"/>
  <c r="F3398" i="2" l="1"/>
  <c r="E3398" i="2"/>
  <c r="B3398" i="2" s="1"/>
  <c r="D3399" i="2"/>
  <c r="D3400" i="2" l="1"/>
  <c r="F3399" i="2"/>
  <c r="E3399" i="2"/>
  <c r="B3399" i="2" s="1"/>
  <c r="D3401" i="2" l="1"/>
  <c r="F3400" i="2"/>
  <c r="E3400" i="2"/>
  <c r="B3400" i="2" s="1"/>
  <c r="F3401" i="2" l="1"/>
  <c r="E3401" i="2"/>
  <c r="B3401" i="2" s="1"/>
  <c r="D3402" i="2"/>
  <c r="E3402" i="2" l="1"/>
  <c r="B3402" i="2" s="1"/>
  <c r="F3402" i="2"/>
  <c r="D3403" i="2"/>
  <c r="D3404" i="2" l="1"/>
  <c r="F3403" i="2"/>
  <c r="E3403" i="2"/>
  <c r="B3403" i="2" s="1"/>
  <c r="D3405" i="2" l="1"/>
  <c r="E3404" i="2"/>
  <c r="B3404" i="2" s="1"/>
  <c r="F3404" i="2"/>
  <c r="D3406" i="2" l="1"/>
  <c r="E3405" i="2"/>
  <c r="B3405" i="2" s="1"/>
  <c r="F3405" i="2"/>
  <c r="F3406" i="2" l="1"/>
  <c r="E3406" i="2"/>
  <c r="B3406" i="2" s="1"/>
  <c r="D3407" i="2"/>
  <c r="D3408" i="2" l="1"/>
  <c r="F3407" i="2"/>
  <c r="E3407" i="2"/>
  <c r="B3407" i="2" s="1"/>
  <c r="D3409" i="2" l="1"/>
  <c r="F3408" i="2"/>
  <c r="E3408" i="2"/>
  <c r="B3408" i="2" s="1"/>
  <c r="E3409" i="2" l="1"/>
  <c r="B3409" i="2" s="1"/>
  <c r="F3409" i="2"/>
  <c r="D3410" i="2"/>
  <c r="E3410" i="2" l="1"/>
  <c r="B3410" i="2" s="1"/>
  <c r="F3410" i="2"/>
  <c r="D3411" i="2"/>
  <c r="E3411" i="2" l="1"/>
  <c r="B3411" i="2" s="1"/>
  <c r="F3411" i="2"/>
  <c r="D3412" i="2"/>
  <c r="D3413" i="2" l="1"/>
  <c r="F3412" i="2"/>
  <c r="E3412" i="2"/>
  <c r="B3412" i="2" s="1"/>
  <c r="D3414" i="2" l="1"/>
  <c r="F3413" i="2"/>
  <c r="E3413" i="2"/>
  <c r="B3413" i="2" s="1"/>
  <c r="F3414" i="2" l="1"/>
  <c r="E3414" i="2"/>
  <c r="B3414" i="2" s="1"/>
  <c r="D3415" i="2"/>
  <c r="D3416" i="2" l="1"/>
  <c r="E3415" i="2"/>
  <c r="B3415" i="2" s="1"/>
  <c r="F3415" i="2"/>
  <c r="D3417" i="2" l="1"/>
  <c r="F3416" i="2"/>
  <c r="E3416" i="2"/>
  <c r="B3416" i="2" s="1"/>
  <c r="F3417" i="2" l="1"/>
  <c r="E3417" i="2"/>
  <c r="B3417" i="2" s="1"/>
  <c r="D3418" i="2"/>
  <c r="E3418" i="2" l="1"/>
  <c r="B3418" i="2" s="1"/>
  <c r="F3418" i="2"/>
  <c r="D3419" i="2"/>
  <c r="F3419" i="2" l="1"/>
  <c r="E3419" i="2"/>
  <c r="B3419" i="2" s="1"/>
  <c r="D3420" i="2"/>
  <c r="D3421" i="2" l="1"/>
  <c r="E3420" i="2"/>
  <c r="B3420" i="2" s="1"/>
  <c r="F3420" i="2"/>
  <c r="D3422" i="2" l="1"/>
  <c r="E3421" i="2"/>
  <c r="B3421" i="2" s="1"/>
  <c r="F3421" i="2"/>
  <c r="F3422" i="2" l="1"/>
  <c r="E3422" i="2"/>
  <c r="B3422" i="2" s="1"/>
  <c r="D3423" i="2"/>
  <c r="D3424" i="2" l="1"/>
  <c r="E3423" i="2"/>
  <c r="B3423" i="2" s="1"/>
  <c r="F3423" i="2"/>
  <c r="D3425" i="2" l="1"/>
  <c r="F3424" i="2"/>
  <c r="E3424" i="2"/>
  <c r="B3424" i="2" s="1"/>
  <c r="F3425" i="2" l="1"/>
  <c r="E3425" i="2"/>
  <c r="B3425" i="2" s="1"/>
  <c r="D3426" i="2"/>
  <c r="E3426" i="2" l="1"/>
  <c r="B3426" i="2" s="1"/>
  <c r="F3426" i="2"/>
  <c r="D3427" i="2"/>
  <c r="D3428" i="2" l="1"/>
  <c r="F3427" i="2"/>
  <c r="E3427" i="2"/>
  <c r="B3427" i="2" s="1"/>
  <c r="D3429" i="2" l="1"/>
  <c r="F3428" i="2"/>
  <c r="E3428" i="2"/>
  <c r="B3428" i="2" s="1"/>
  <c r="E3429" i="2" l="1"/>
  <c r="B3429" i="2" s="1"/>
  <c r="F3429" i="2"/>
  <c r="D3430" i="2"/>
  <c r="F3430" i="2" l="1"/>
  <c r="E3430" i="2"/>
  <c r="B3430" i="2" s="1"/>
  <c r="D3431" i="2"/>
  <c r="F3431" i="2" l="1"/>
  <c r="E3431" i="2"/>
  <c r="B3431" i="2" s="1"/>
  <c r="D3432" i="2"/>
  <c r="D3433" i="2" l="1"/>
  <c r="F3432" i="2"/>
  <c r="E3432" i="2"/>
  <c r="B3432" i="2" s="1"/>
  <c r="F3433" i="2" l="1"/>
  <c r="E3433" i="2"/>
  <c r="B3433" i="2" s="1"/>
  <c r="D3434" i="2"/>
  <c r="F3434" i="2" l="1"/>
  <c r="E3434" i="2"/>
  <c r="B3434" i="2" s="1"/>
  <c r="D3435" i="2"/>
  <c r="D3436" i="2" l="1"/>
  <c r="E3435" i="2"/>
  <c r="B3435" i="2" s="1"/>
  <c r="F3435" i="2"/>
  <c r="D3437" i="2" l="1"/>
  <c r="E3436" i="2"/>
  <c r="B3436" i="2" s="1"/>
  <c r="F3436" i="2"/>
  <c r="D3438" i="2" l="1"/>
  <c r="F3437" i="2"/>
  <c r="E3437" i="2"/>
  <c r="B3437" i="2" s="1"/>
  <c r="F3438" i="2" l="1"/>
  <c r="E3438" i="2"/>
  <c r="B3438" i="2" s="1"/>
  <c r="D3439" i="2"/>
  <c r="F3439" i="2" l="1"/>
  <c r="E3439" i="2"/>
  <c r="B3439" i="2" s="1"/>
  <c r="D3440" i="2"/>
  <c r="D3441" i="2" l="1"/>
  <c r="E3440" i="2"/>
  <c r="B3440" i="2" s="1"/>
  <c r="F3440" i="2"/>
  <c r="D3442" i="2" l="1"/>
  <c r="E3441" i="2"/>
  <c r="B3441" i="2" s="1"/>
  <c r="F3441" i="2"/>
  <c r="D3443" i="2" l="1"/>
  <c r="E3442" i="2"/>
  <c r="B3442" i="2" s="1"/>
  <c r="F3442" i="2"/>
  <c r="D3444" i="2" l="1"/>
  <c r="F3443" i="2"/>
  <c r="E3443" i="2"/>
  <c r="B3443" i="2" s="1"/>
  <c r="D3445" i="2" l="1"/>
  <c r="F3444" i="2"/>
  <c r="E3444" i="2"/>
  <c r="B3444" i="2" s="1"/>
  <c r="D3446" i="2" l="1"/>
  <c r="E3445" i="2"/>
  <c r="B3445" i="2" s="1"/>
  <c r="F3445" i="2"/>
  <c r="D3447" i="2" l="1"/>
  <c r="E3446" i="2"/>
  <c r="B3446" i="2" s="1"/>
  <c r="F3446" i="2"/>
  <c r="D3448" i="2" l="1"/>
  <c r="F3447" i="2"/>
  <c r="E3447" i="2"/>
  <c r="B3447" i="2" s="1"/>
  <c r="D3449" i="2" l="1"/>
  <c r="F3448" i="2"/>
  <c r="E3448" i="2"/>
  <c r="B3448" i="2" s="1"/>
  <c r="F3449" i="2" l="1"/>
  <c r="E3449" i="2"/>
  <c r="B3449" i="2" s="1"/>
  <c r="D3450" i="2"/>
  <c r="F3450" i="2" l="1"/>
  <c r="E3450" i="2"/>
  <c r="B3450" i="2" s="1"/>
  <c r="D3451" i="2"/>
  <c r="E3451" i="2" l="1"/>
  <c r="B3451" i="2" s="1"/>
  <c r="F3451" i="2"/>
  <c r="D3452" i="2"/>
  <c r="E3452" i="2" l="1"/>
  <c r="B3452" i="2" s="1"/>
  <c r="F3452" i="2"/>
  <c r="D3453" i="2"/>
  <c r="E3453" i="2" l="1"/>
  <c r="B3453" i="2" s="1"/>
  <c r="F3453" i="2"/>
  <c r="D3454" i="2"/>
  <c r="F3454" i="2" l="1"/>
  <c r="E3454" i="2"/>
  <c r="B3454" i="2" s="1"/>
  <c r="D3455" i="2"/>
  <c r="D3456" i="2" l="1"/>
  <c r="E3455" i="2"/>
  <c r="B3455" i="2" s="1"/>
  <c r="F3455" i="2"/>
  <c r="D3457" i="2" l="1"/>
  <c r="F3456" i="2"/>
  <c r="E3456" i="2"/>
  <c r="B3456" i="2" s="1"/>
  <c r="F3457" i="2" l="1"/>
  <c r="E3457" i="2"/>
  <c r="B3457" i="2" s="1"/>
  <c r="D3458" i="2"/>
  <c r="F3458" i="2" l="1"/>
  <c r="E3458" i="2"/>
  <c r="B3458" i="2" s="1"/>
  <c r="D3459" i="2"/>
  <c r="D3460" i="2" l="1"/>
  <c r="F3459" i="2"/>
  <c r="E3459" i="2"/>
  <c r="B3459" i="2" s="1"/>
  <c r="D3461" i="2" l="1"/>
  <c r="F3460" i="2"/>
  <c r="E3460" i="2"/>
  <c r="B3460" i="2" s="1"/>
  <c r="D3462" i="2" l="1"/>
  <c r="F3461" i="2"/>
  <c r="E3461" i="2"/>
  <c r="B3461" i="2" s="1"/>
  <c r="F3462" i="2" l="1"/>
  <c r="E3462" i="2"/>
  <c r="B3462" i="2" s="1"/>
  <c r="D3463" i="2"/>
  <c r="D3464" i="2" l="1"/>
  <c r="F3463" i="2"/>
  <c r="E3463" i="2"/>
  <c r="B3463" i="2" s="1"/>
  <c r="D3465" i="2" l="1"/>
  <c r="F3464" i="2"/>
  <c r="E3464" i="2"/>
  <c r="B3464" i="2" s="1"/>
  <c r="F3465" i="2" l="1"/>
  <c r="E3465" i="2"/>
  <c r="B3465" i="2" s="1"/>
  <c r="D3466" i="2"/>
  <c r="E3466" i="2" l="1"/>
  <c r="B3466" i="2" s="1"/>
  <c r="F3466" i="2"/>
  <c r="D3467" i="2"/>
  <c r="D3468" i="2" l="1"/>
  <c r="F3467" i="2"/>
  <c r="E3467" i="2"/>
  <c r="B3467" i="2" s="1"/>
  <c r="D3469" i="2" l="1"/>
  <c r="E3468" i="2"/>
  <c r="B3468" i="2" s="1"/>
  <c r="F3468" i="2"/>
  <c r="D3470" i="2" l="1"/>
  <c r="E3469" i="2"/>
  <c r="B3469" i="2" s="1"/>
  <c r="F3469" i="2"/>
  <c r="F3470" i="2" l="1"/>
  <c r="E3470" i="2"/>
  <c r="B3470" i="2" s="1"/>
  <c r="D3471" i="2"/>
  <c r="D3472" i="2" l="1"/>
  <c r="F3471" i="2"/>
  <c r="E3471" i="2"/>
  <c r="B3471" i="2" s="1"/>
  <c r="D3473" i="2" l="1"/>
  <c r="F3472" i="2"/>
  <c r="E3472" i="2"/>
  <c r="B3472" i="2" s="1"/>
  <c r="E3473" i="2" l="1"/>
  <c r="B3473" i="2" s="1"/>
  <c r="F3473" i="2"/>
  <c r="D3474" i="2"/>
  <c r="E3474" i="2" l="1"/>
  <c r="B3474" i="2" s="1"/>
  <c r="F3474" i="2"/>
  <c r="D3475" i="2"/>
  <c r="D3476" i="2" l="1"/>
  <c r="F3475" i="2"/>
  <c r="E3475" i="2"/>
  <c r="B3475" i="2" s="1"/>
  <c r="D3477" i="2" l="1"/>
  <c r="E3476" i="2"/>
  <c r="B3476" i="2" s="1"/>
  <c r="F3476" i="2"/>
  <c r="D3478" i="2" l="1"/>
  <c r="F3477" i="2"/>
  <c r="E3477" i="2"/>
  <c r="B3477" i="2" s="1"/>
  <c r="F3478" i="2" l="1"/>
  <c r="E3478" i="2"/>
  <c r="B3478" i="2" s="1"/>
  <c r="D3479" i="2"/>
  <c r="D3480" i="2" l="1"/>
  <c r="E3479" i="2"/>
  <c r="B3479" i="2" s="1"/>
  <c r="F3479" i="2"/>
  <c r="D3481" i="2" l="1"/>
  <c r="F3480" i="2"/>
  <c r="E3480" i="2"/>
  <c r="B3480" i="2" s="1"/>
  <c r="E3481" i="2" l="1"/>
  <c r="B3481" i="2" s="1"/>
  <c r="F3481" i="2"/>
  <c r="D3482" i="2"/>
  <c r="E3482" i="2" l="1"/>
  <c r="B3482" i="2" s="1"/>
  <c r="F3482" i="2"/>
  <c r="D3483" i="2"/>
  <c r="D3484" i="2" l="1"/>
  <c r="F3483" i="2"/>
  <c r="E3483" i="2"/>
  <c r="B3483" i="2" s="1"/>
  <c r="D3485" i="2" l="1"/>
  <c r="E3484" i="2"/>
  <c r="B3484" i="2" s="1"/>
  <c r="F3484" i="2"/>
  <c r="D3486" i="2" l="1"/>
  <c r="E3485" i="2"/>
  <c r="B3485" i="2" s="1"/>
  <c r="F3485" i="2"/>
  <c r="F3486" i="2" l="1"/>
  <c r="E3486" i="2"/>
  <c r="B3486" i="2" s="1"/>
  <c r="D3487" i="2"/>
  <c r="E3487" i="2" l="1"/>
  <c r="B3487" i="2" s="1"/>
  <c r="F3487" i="2"/>
  <c r="D3488" i="2"/>
  <c r="D3489" i="2" l="1"/>
  <c r="F3488" i="2"/>
  <c r="E3488" i="2"/>
  <c r="B3488" i="2" s="1"/>
  <c r="F3489" i="2" l="1"/>
  <c r="E3489" i="2"/>
  <c r="B3489" i="2" s="1"/>
  <c r="D3490" i="2"/>
  <c r="F3490" i="2" l="1"/>
  <c r="E3490" i="2"/>
  <c r="B3490" i="2" s="1"/>
  <c r="D3491" i="2"/>
  <c r="E3491" i="2" l="1"/>
  <c r="B3491" i="2" s="1"/>
  <c r="F3491" i="2"/>
  <c r="D3492" i="2"/>
  <c r="D3493" i="2" l="1"/>
  <c r="E3492" i="2"/>
  <c r="B3492" i="2" s="1"/>
  <c r="F3492" i="2"/>
  <c r="D3494" i="2" l="1"/>
  <c r="F3493" i="2"/>
  <c r="E3493" i="2"/>
  <c r="B3493" i="2" s="1"/>
  <c r="F3494" i="2" l="1"/>
  <c r="E3494" i="2"/>
  <c r="B3494" i="2" s="1"/>
  <c r="D3495" i="2"/>
  <c r="E3495" i="2" l="1"/>
  <c r="B3495" i="2" s="1"/>
  <c r="F3495" i="2"/>
  <c r="D3496" i="2"/>
  <c r="D3497" i="2" l="1"/>
  <c r="F3496" i="2"/>
  <c r="E3496" i="2"/>
  <c r="B3496" i="2" s="1"/>
  <c r="F3497" i="2" l="1"/>
  <c r="E3497" i="2"/>
  <c r="B3497" i="2" s="1"/>
  <c r="D3498" i="2"/>
  <c r="F3498" i="2" l="1"/>
  <c r="E3498" i="2"/>
  <c r="B3498" i="2" s="1"/>
  <c r="D3499" i="2"/>
  <c r="E3499" i="2" l="1"/>
  <c r="B3499" i="2" s="1"/>
  <c r="F3499" i="2"/>
  <c r="D3500" i="2"/>
  <c r="D3501" i="2" l="1"/>
  <c r="F3500" i="2"/>
  <c r="E3500" i="2"/>
  <c r="B3500" i="2" s="1"/>
  <c r="D3502" i="2" l="1"/>
  <c r="F3501" i="2"/>
  <c r="E3501" i="2"/>
  <c r="B3501" i="2" s="1"/>
  <c r="F3502" i="2" l="1"/>
  <c r="E3502" i="2"/>
  <c r="B3502" i="2" s="1"/>
  <c r="D3503" i="2"/>
  <c r="D3504" i="2" l="1"/>
  <c r="E3503" i="2"/>
  <c r="B3503" i="2" s="1"/>
  <c r="F3503" i="2"/>
  <c r="D3505" i="2" l="1"/>
  <c r="F3504" i="2"/>
  <c r="E3504" i="2"/>
  <c r="B3504" i="2" s="1"/>
  <c r="F3505" i="2" l="1"/>
  <c r="E3505" i="2"/>
  <c r="B3505" i="2" s="1"/>
  <c r="D3506" i="2"/>
  <c r="F3506" i="2" l="1"/>
  <c r="E3506" i="2"/>
  <c r="B3506" i="2" s="1"/>
  <c r="D3507" i="2"/>
  <c r="F3507" i="2" l="1"/>
  <c r="E3507" i="2"/>
  <c r="B3507" i="2" s="1"/>
  <c r="D3508" i="2"/>
  <c r="E3508" i="2" l="1"/>
  <c r="B3508" i="2" s="1"/>
  <c r="F3508" i="2"/>
  <c r="D3509" i="2"/>
  <c r="F3509" i="2" l="1"/>
  <c r="E3509" i="2"/>
  <c r="B3509" i="2" s="1"/>
  <c r="D3510" i="2"/>
  <c r="F3510" i="2" l="1"/>
  <c r="E3510" i="2"/>
  <c r="B3510" i="2" s="1"/>
  <c r="D3511" i="2"/>
  <c r="D3512" i="2" l="1"/>
  <c r="E3511" i="2"/>
  <c r="B3511" i="2" s="1"/>
  <c r="F3511" i="2"/>
  <c r="D3513" i="2" l="1"/>
  <c r="F3512" i="2"/>
  <c r="E3512" i="2"/>
  <c r="B3512" i="2" s="1"/>
  <c r="F3513" i="2" l="1"/>
  <c r="E3513" i="2"/>
  <c r="B3513" i="2" s="1"/>
  <c r="D3514" i="2"/>
  <c r="D3515" i="2" l="1"/>
  <c r="E3514" i="2"/>
  <c r="B3514" i="2" s="1"/>
  <c r="F3514" i="2"/>
  <c r="D3516" i="2" l="1"/>
  <c r="F3515" i="2"/>
  <c r="E3515" i="2"/>
  <c r="B3515" i="2" s="1"/>
  <c r="D3517" i="2" l="1"/>
  <c r="E3516" i="2"/>
  <c r="B3516" i="2" s="1"/>
  <c r="F3516" i="2"/>
  <c r="D3518" i="2" l="1"/>
  <c r="E3517" i="2"/>
  <c r="B3517" i="2" s="1"/>
  <c r="F3517" i="2"/>
  <c r="F3518" i="2" l="1"/>
  <c r="E3518" i="2"/>
  <c r="B3518" i="2" s="1"/>
  <c r="D3519" i="2"/>
  <c r="E3519" i="2" l="1"/>
  <c r="B3519" i="2" s="1"/>
  <c r="F3519" i="2"/>
  <c r="D3520" i="2"/>
  <c r="F3520" i="2" l="1"/>
  <c r="E3520" i="2"/>
  <c r="B3520" i="2" s="1"/>
  <c r="D3521" i="2"/>
  <c r="F3521" i="2" l="1"/>
  <c r="E3521" i="2"/>
  <c r="B3521" i="2" s="1"/>
  <c r="D3522" i="2"/>
  <c r="F3522" i="2" l="1"/>
  <c r="E3522" i="2"/>
  <c r="B3522" i="2" s="1"/>
  <c r="D3523" i="2"/>
  <c r="E3523" i="2" l="1"/>
  <c r="B3523" i="2" s="1"/>
  <c r="F3523" i="2"/>
  <c r="D3524" i="2"/>
  <c r="D3525" i="2" l="1"/>
  <c r="E3524" i="2"/>
  <c r="B3524" i="2" s="1"/>
  <c r="F3524" i="2"/>
  <c r="D3526" i="2" l="1"/>
  <c r="F3525" i="2"/>
  <c r="E3525" i="2"/>
  <c r="B3525" i="2" s="1"/>
  <c r="F3526" i="2" l="1"/>
  <c r="E3526" i="2"/>
  <c r="B3526" i="2" s="1"/>
  <c r="D3527" i="2"/>
  <c r="D3528" i="2" l="1"/>
  <c r="E3527" i="2"/>
  <c r="B3527" i="2" s="1"/>
  <c r="F3527" i="2"/>
  <c r="F3528" i="2" l="1"/>
  <c r="E3528" i="2"/>
  <c r="B3528" i="2" s="1"/>
  <c r="D3529" i="2"/>
  <c r="E3529" i="2" l="1"/>
  <c r="B3529" i="2" s="1"/>
  <c r="F3529" i="2"/>
  <c r="D3530" i="2"/>
  <c r="D3531" i="2" l="1"/>
  <c r="F3530" i="2"/>
  <c r="E3530" i="2"/>
  <c r="B3530" i="2" s="1"/>
  <c r="D3532" i="2" l="1"/>
  <c r="F3531" i="2"/>
  <c r="E3531" i="2"/>
  <c r="B3531" i="2" s="1"/>
  <c r="D3533" i="2" l="1"/>
  <c r="E3532" i="2"/>
  <c r="B3532" i="2" s="1"/>
  <c r="F3532" i="2"/>
  <c r="D3534" i="2" l="1"/>
  <c r="F3533" i="2"/>
  <c r="E3533" i="2"/>
  <c r="B3533" i="2" s="1"/>
  <c r="E3534" i="2" l="1"/>
  <c r="B3534" i="2" s="1"/>
  <c r="F3534" i="2"/>
  <c r="D3535" i="2"/>
  <c r="D3536" i="2" l="1"/>
  <c r="E3535" i="2"/>
  <c r="B3535" i="2" s="1"/>
  <c r="F3535" i="2"/>
  <c r="D3537" i="2" l="1"/>
  <c r="F3536" i="2"/>
  <c r="E3536" i="2"/>
  <c r="B3536" i="2" s="1"/>
  <c r="D3538" i="2" l="1"/>
  <c r="E3537" i="2"/>
  <c r="B3537" i="2" s="1"/>
  <c r="F3537" i="2"/>
  <c r="D3539" i="2" l="1"/>
  <c r="F3538" i="2"/>
  <c r="E3538" i="2"/>
  <c r="B3538" i="2" s="1"/>
  <c r="E3539" i="2" l="1"/>
  <c r="B3539" i="2" s="1"/>
  <c r="F3539" i="2"/>
  <c r="D3540" i="2"/>
  <c r="F3540" i="2" l="1"/>
  <c r="E3540" i="2"/>
  <c r="B3540" i="2" s="1"/>
  <c r="D3541" i="2"/>
  <c r="E3541" i="2" l="1"/>
  <c r="B3541" i="2" s="1"/>
  <c r="F3541" i="2"/>
  <c r="D3542" i="2"/>
  <c r="F3542" i="2" l="1"/>
  <c r="E3542" i="2"/>
  <c r="B3542" i="2" s="1"/>
  <c r="D3543" i="2"/>
  <c r="F3543" i="2" l="1"/>
  <c r="E3543" i="2"/>
  <c r="B3543" i="2" s="1"/>
  <c r="D3544" i="2"/>
  <c r="F3544" i="2" l="1"/>
  <c r="E3544" i="2"/>
  <c r="B3544" i="2" s="1"/>
  <c r="D3545" i="2"/>
  <c r="F3545" i="2" l="1"/>
  <c r="E3545" i="2"/>
  <c r="B3545" i="2" s="1"/>
  <c r="D3546" i="2"/>
  <c r="D3547" i="2" l="1"/>
  <c r="F3546" i="2"/>
  <c r="E3546" i="2"/>
  <c r="B3546" i="2" s="1"/>
  <c r="D3548" i="2" l="1"/>
  <c r="E3547" i="2"/>
  <c r="B3547" i="2" s="1"/>
  <c r="F3547" i="2"/>
  <c r="D3549" i="2" l="1"/>
  <c r="F3548" i="2"/>
  <c r="E3548" i="2"/>
  <c r="B3548" i="2" s="1"/>
  <c r="D3550" i="2" l="1"/>
  <c r="F3549" i="2"/>
  <c r="E3549" i="2"/>
  <c r="B3549" i="2" s="1"/>
  <c r="F3550" i="2" l="1"/>
  <c r="E3550" i="2"/>
  <c r="B3550" i="2" s="1"/>
  <c r="D3551" i="2"/>
  <c r="E3551" i="2" l="1"/>
  <c r="B3551" i="2" s="1"/>
  <c r="F3551" i="2"/>
  <c r="D3552" i="2"/>
  <c r="F3552" i="2" l="1"/>
  <c r="E3552" i="2"/>
  <c r="B3552" i="2" s="1"/>
  <c r="D3553" i="2"/>
  <c r="E3553" i="2" l="1"/>
  <c r="B3553" i="2" s="1"/>
  <c r="F3553" i="2"/>
  <c r="D3554" i="2"/>
  <c r="D3555" i="2" l="1"/>
  <c r="E3554" i="2"/>
  <c r="B3554" i="2" s="1"/>
  <c r="F3554" i="2"/>
  <c r="D3556" i="2" l="1"/>
  <c r="E3555" i="2"/>
  <c r="B3555" i="2" s="1"/>
  <c r="F3555" i="2"/>
  <c r="D3557" i="2" l="1"/>
  <c r="E3556" i="2"/>
  <c r="B3556" i="2" s="1"/>
  <c r="F3556" i="2"/>
  <c r="D3558" i="2" l="1"/>
  <c r="F3557" i="2"/>
  <c r="E3557" i="2"/>
  <c r="B3557" i="2" s="1"/>
  <c r="F3558" i="2" l="1"/>
  <c r="E3558" i="2"/>
  <c r="B3558" i="2" s="1"/>
  <c r="D3559" i="2"/>
  <c r="D3560" i="2" l="1"/>
  <c r="E3559" i="2"/>
  <c r="B3559" i="2" s="1"/>
  <c r="F3559" i="2"/>
  <c r="D3561" i="2" l="1"/>
  <c r="F3560" i="2"/>
  <c r="E3560" i="2"/>
  <c r="B3560" i="2" s="1"/>
  <c r="D3562" i="2" l="1"/>
  <c r="F3561" i="2"/>
  <c r="E3561" i="2"/>
  <c r="B3561" i="2" s="1"/>
  <c r="E3562" i="2" l="1"/>
  <c r="B3562" i="2" s="1"/>
  <c r="F3562" i="2"/>
  <c r="D3563" i="2"/>
  <c r="F3563" i="2" l="1"/>
  <c r="E3563" i="2"/>
  <c r="B3563" i="2" s="1"/>
  <c r="D3564" i="2"/>
  <c r="E3564" i="2" l="1"/>
  <c r="B3564" i="2" s="1"/>
  <c r="F3564" i="2"/>
  <c r="D3565" i="2"/>
  <c r="D3566" i="2" l="1"/>
  <c r="E3565" i="2"/>
  <c r="B3565" i="2" s="1"/>
  <c r="F3565" i="2"/>
  <c r="D3567" i="2" l="1"/>
  <c r="F3566" i="2"/>
  <c r="E3566" i="2"/>
  <c r="B3566" i="2" s="1"/>
  <c r="E3567" i="2" l="1"/>
  <c r="B3567" i="2" s="1"/>
  <c r="F3567" i="2"/>
  <c r="D3568" i="2"/>
  <c r="F3568" i="2" l="1"/>
  <c r="E3568" i="2"/>
  <c r="B3568" i="2" s="1"/>
  <c r="D3569" i="2"/>
  <c r="F3569" i="2" l="1"/>
  <c r="E3569" i="2"/>
  <c r="B3569" i="2" s="1"/>
  <c r="D3570" i="2"/>
  <c r="F3570" i="2" l="1"/>
  <c r="E3570" i="2"/>
  <c r="B3570" i="2" s="1"/>
  <c r="D3571" i="2"/>
  <c r="E3571" i="2" l="1"/>
  <c r="B3571" i="2" s="1"/>
  <c r="F3571" i="2"/>
  <c r="D3572" i="2"/>
  <c r="F3572" i="2" l="1"/>
  <c r="E3572" i="2"/>
  <c r="B3572" i="2" s="1"/>
  <c r="D3573" i="2"/>
  <c r="D3574" i="2" l="1"/>
  <c r="E3573" i="2"/>
  <c r="B3573" i="2" s="1"/>
  <c r="F3573" i="2"/>
  <c r="F3574" i="2" l="1"/>
  <c r="E3574" i="2"/>
  <c r="B3574" i="2" s="1"/>
  <c r="D3575" i="2"/>
  <c r="E3575" i="2" l="1"/>
  <c r="B3575" i="2" s="1"/>
  <c r="F3575" i="2"/>
  <c r="D3576" i="2"/>
  <c r="F3576" i="2" l="1"/>
  <c r="E3576" i="2"/>
  <c r="B3576" i="2" s="1"/>
  <c r="D3577" i="2"/>
  <c r="F3577" i="2" l="1"/>
  <c r="E3577" i="2"/>
  <c r="B3577" i="2" s="1"/>
  <c r="D3578" i="2"/>
  <c r="F3578" i="2" l="1"/>
  <c r="E3578" i="2"/>
  <c r="B3578" i="2" s="1"/>
  <c r="D3579" i="2"/>
  <c r="F3579" i="2" l="1"/>
  <c r="E3579" i="2"/>
  <c r="B3579" i="2" s="1"/>
  <c r="D3580" i="2"/>
  <c r="D3581" i="2" l="1"/>
  <c r="F3580" i="2"/>
  <c r="E3580" i="2"/>
  <c r="B3580" i="2" s="1"/>
  <c r="D3582" i="2" l="1"/>
  <c r="F3581" i="2"/>
  <c r="E3581" i="2"/>
  <c r="B3581" i="2" s="1"/>
  <c r="F3582" i="2" l="1"/>
  <c r="E3582" i="2"/>
  <c r="B3582" i="2" s="1"/>
  <c r="D3583" i="2"/>
  <c r="D3584" i="2" l="1"/>
  <c r="E3583" i="2"/>
  <c r="B3583" i="2" s="1"/>
  <c r="F3583" i="2"/>
  <c r="D3585" i="2" l="1"/>
  <c r="F3584" i="2"/>
  <c r="E3584" i="2"/>
  <c r="B3584" i="2" s="1"/>
  <c r="D3586" i="2" l="1"/>
  <c r="F3585" i="2"/>
  <c r="E3585" i="2"/>
  <c r="B3585" i="2" s="1"/>
  <c r="D3587" i="2" l="1"/>
  <c r="F3586" i="2"/>
  <c r="E3586" i="2"/>
  <c r="B3586" i="2" s="1"/>
  <c r="D3588" i="2" l="1"/>
  <c r="F3587" i="2"/>
  <c r="E3587" i="2"/>
  <c r="B3587" i="2" s="1"/>
  <c r="D3589" i="2" l="1"/>
  <c r="F3588" i="2"/>
  <c r="E3588" i="2"/>
  <c r="B3588" i="2" s="1"/>
  <c r="D3590" i="2" l="1"/>
  <c r="F3589" i="2"/>
  <c r="E3589" i="2"/>
  <c r="B3589" i="2" s="1"/>
  <c r="F3590" i="2" l="1"/>
  <c r="E3590" i="2"/>
  <c r="B3590" i="2" s="1"/>
  <c r="D3591" i="2"/>
  <c r="E3591" i="2" l="1"/>
  <c r="B3591" i="2" s="1"/>
  <c r="F3591" i="2"/>
  <c r="D3592" i="2"/>
  <c r="F3592" i="2" l="1"/>
  <c r="E3592" i="2"/>
  <c r="B3592" i="2" s="1"/>
  <c r="D3593" i="2"/>
  <c r="E3593" i="2" l="1"/>
  <c r="B3593" i="2" s="1"/>
  <c r="F3593" i="2"/>
  <c r="D3594" i="2"/>
  <c r="D3595" i="2" l="1"/>
  <c r="F3594" i="2"/>
  <c r="E3594" i="2"/>
  <c r="B3594" i="2" s="1"/>
  <c r="D3596" i="2" l="1"/>
  <c r="F3595" i="2"/>
  <c r="E3595" i="2"/>
  <c r="B3595" i="2" s="1"/>
  <c r="D3597" i="2" l="1"/>
  <c r="F3596" i="2"/>
  <c r="E3596" i="2"/>
  <c r="B3596" i="2" s="1"/>
  <c r="D3598" i="2" l="1"/>
  <c r="F3597" i="2"/>
  <c r="E3597" i="2"/>
  <c r="B3597" i="2" s="1"/>
  <c r="F3598" i="2" l="1"/>
  <c r="E3598" i="2"/>
  <c r="B3598" i="2" s="1"/>
  <c r="D3599" i="2"/>
  <c r="E3599" i="2" l="1"/>
  <c r="B3599" i="2" s="1"/>
  <c r="F3599" i="2"/>
  <c r="D3600" i="2"/>
  <c r="D3601" i="2" l="1"/>
  <c r="E3600" i="2"/>
  <c r="B3600" i="2" s="1"/>
  <c r="F3600" i="2"/>
  <c r="F3601" i="2" l="1"/>
  <c r="E3601" i="2"/>
  <c r="B3601" i="2" s="1"/>
  <c r="D3602" i="2"/>
  <c r="F3602" i="2" l="1"/>
  <c r="E3602" i="2"/>
  <c r="B3602" i="2" s="1"/>
  <c r="D3603" i="2"/>
  <c r="F3603" i="2" l="1"/>
  <c r="E3603" i="2"/>
  <c r="B3603" i="2" s="1"/>
  <c r="D3604" i="2"/>
  <c r="D3605" i="2" l="1"/>
  <c r="F3604" i="2"/>
  <c r="E3604" i="2"/>
  <c r="B3604" i="2" s="1"/>
  <c r="D3606" i="2" l="1"/>
  <c r="E3605" i="2"/>
  <c r="B3605" i="2" s="1"/>
  <c r="F3605" i="2"/>
  <c r="F3606" i="2" l="1"/>
  <c r="E3606" i="2"/>
  <c r="B3606" i="2" s="1"/>
  <c r="D3607" i="2"/>
  <c r="E3607" i="2" l="1"/>
  <c r="B3607" i="2" s="1"/>
  <c r="F3607" i="2"/>
  <c r="D3608" i="2"/>
  <c r="F3608" i="2" l="1"/>
  <c r="E3608" i="2"/>
  <c r="B3608" i="2" s="1"/>
  <c r="D3609" i="2"/>
  <c r="F3609" i="2" l="1"/>
  <c r="E3609" i="2"/>
  <c r="B3609" i="2" s="1"/>
  <c r="D3610" i="2"/>
  <c r="E3610" i="2" l="1"/>
  <c r="B3610" i="2" s="1"/>
  <c r="F3610" i="2"/>
  <c r="D3611" i="2"/>
  <c r="D3612" i="2" l="1"/>
  <c r="E3611" i="2"/>
  <c r="B3611" i="2" s="1"/>
  <c r="F3611" i="2"/>
  <c r="D3613" i="2" l="1"/>
  <c r="F3612" i="2"/>
  <c r="E3612" i="2"/>
  <c r="B3612" i="2" s="1"/>
  <c r="D3614" i="2" l="1"/>
  <c r="F3613" i="2"/>
  <c r="E3613" i="2"/>
  <c r="B3613" i="2" s="1"/>
  <c r="F3614" i="2" l="1"/>
  <c r="E3614" i="2"/>
  <c r="B3614" i="2" s="1"/>
  <c r="D3615" i="2"/>
  <c r="D3616" i="2" l="1"/>
  <c r="E3615" i="2"/>
  <c r="B3615" i="2" s="1"/>
  <c r="F3615" i="2"/>
  <c r="F3616" i="2" l="1"/>
  <c r="E3616" i="2"/>
  <c r="B3616" i="2" s="1"/>
  <c r="D3617" i="2"/>
  <c r="F3617" i="2" l="1"/>
  <c r="E3617" i="2"/>
  <c r="B3617" i="2" s="1"/>
  <c r="D3618" i="2"/>
  <c r="F3618" i="2" l="1"/>
  <c r="E3618" i="2"/>
  <c r="B3618" i="2" s="1"/>
  <c r="D3619" i="2"/>
  <c r="D3620" i="2" l="1"/>
  <c r="F3619" i="2"/>
  <c r="E3619" i="2"/>
  <c r="B3619" i="2" s="1"/>
  <c r="D3621" i="2" l="1"/>
  <c r="E3620" i="2"/>
  <c r="B3620" i="2" s="1"/>
  <c r="F3620" i="2"/>
  <c r="F3621" i="2" l="1"/>
  <c r="E3621" i="2"/>
  <c r="B3621" i="2" s="1"/>
  <c r="D3622" i="2"/>
  <c r="F3622" i="2" l="1"/>
  <c r="E3622" i="2"/>
  <c r="B3622" i="2" s="1"/>
  <c r="D3623" i="2"/>
  <c r="E3623" i="2" l="1"/>
  <c r="B3623" i="2" s="1"/>
  <c r="F3623" i="2"/>
  <c r="D3624" i="2"/>
  <c r="E3624" i="2" l="1"/>
  <c r="B3624" i="2" s="1"/>
  <c r="F3624" i="2"/>
  <c r="D3625" i="2"/>
  <c r="F3625" i="2" l="1"/>
  <c r="E3625" i="2"/>
  <c r="B3625" i="2" s="1"/>
  <c r="D3626" i="2"/>
  <c r="F3626" i="2" l="1"/>
  <c r="E3626" i="2"/>
  <c r="B3626" i="2" s="1"/>
  <c r="D3627" i="2"/>
  <c r="E3627" i="2" l="1"/>
  <c r="B3627" i="2" s="1"/>
  <c r="F3627" i="2"/>
  <c r="D3628" i="2"/>
  <c r="D3629" i="2" l="1"/>
  <c r="F3628" i="2"/>
  <c r="E3628" i="2"/>
  <c r="B3628" i="2" s="1"/>
  <c r="D3630" i="2" l="1"/>
  <c r="F3629" i="2"/>
  <c r="E3629" i="2"/>
  <c r="B3629" i="2" s="1"/>
  <c r="F3630" i="2" l="1"/>
  <c r="E3630" i="2"/>
  <c r="B3630" i="2" s="1"/>
  <c r="D3631" i="2"/>
  <c r="D3632" i="2" l="1"/>
  <c r="E3631" i="2"/>
  <c r="B3631" i="2" s="1"/>
  <c r="F3631" i="2"/>
  <c r="D3633" i="2" l="1"/>
  <c r="F3632" i="2"/>
  <c r="E3632" i="2"/>
  <c r="B3632" i="2" s="1"/>
  <c r="F3633" i="2" l="1"/>
  <c r="E3633" i="2"/>
  <c r="B3633" i="2" s="1"/>
  <c r="D3634" i="2"/>
  <c r="E3634" i="2" l="1"/>
  <c r="B3634" i="2" s="1"/>
  <c r="F3634" i="2"/>
  <c r="D3635" i="2"/>
  <c r="F3635" i="2" l="1"/>
  <c r="E3635" i="2"/>
  <c r="B3635" i="2" s="1"/>
  <c r="D3636" i="2"/>
  <c r="E3636" i="2" l="1"/>
  <c r="B3636" i="2" s="1"/>
  <c r="F3636" i="2"/>
  <c r="D3637" i="2"/>
  <c r="D3638" i="2" l="1"/>
  <c r="E3637" i="2"/>
  <c r="B3637" i="2" s="1"/>
  <c r="F3637" i="2"/>
  <c r="F3638" i="2" l="1"/>
  <c r="E3638" i="2"/>
  <c r="B3638" i="2" s="1"/>
  <c r="D3639" i="2"/>
  <c r="E3639" i="2" l="1"/>
  <c r="B3639" i="2" s="1"/>
  <c r="F3639" i="2"/>
  <c r="D3640" i="2"/>
  <c r="F3640" i="2" l="1"/>
  <c r="E3640" i="2"/>
  <c r="B3640" i="2" s="1"/>
  <c r="D3641" i="2"/>
  <c r="F3641" i="2" l="1"/>
  <c r="E3641" i="2"/>
  <c r="B3641" i="2" s="1"/>
  <c r="D3642" i="2"/>
  <c r="F3642" i="2" l="1"/>
  <c r="E3642" i="2"/>
  <c r="B3642" i="2" s="1"/>
  <c r="D3643" i="2"/>
  <c r="E3643" i="2" l="1"/>
  <c r="B3643" i="2" s="1"/>
  <c r="F3643" i="2"/>
  <c r="D3644" i="2"/>
  <c r="F3644" i="2" l="1"/>
  <c r="E3644" i="2"/>
  <c r="B3644" i="2" s="1"/>
  <c r="D3645" i="2"/>
  <c r="D3646" i="2" l="1"/>
  <c r="E3645" i="2"/>
  <c r="B3645" i="2" s="1"/>
  <c r="F3645" i="2"/>
  <c r="F3646" i="2" l="1"/>
  <c r="E3646" i="2"/>
  <c r="B3646" i="2" s="1"/>
  <c r="D3647" i="2"/>
  <c r="D3648" i="2" l="1"/>
  <c r="E3647" i="2"/>
  <c r="B3647" i="2" s="1"/>
  <c r="F3647" i="2"/>
  <c r="D3649" i="2" l="1"/>
  <c r="F3648" i="2"/>
  <c r="E3648" i="2"/>
  <c r="B3648" i="2" s="1"/>
  <c r="F3649" i="2" l="1"/>
  <c r="E3649" i="2"/>
  <c r="B3649" i="2" s="1"/>
  <c r="D3650" i="2"/>
  <c r="F3650" i="2" l="1"/>
  <c r="E3650" i="2"/>
  <c r="B3650" i="2" s="1"/>
  <c r="D3651" i="2"/>
  <c r="F3651" i="2" l="1"/>
  <c r="E3651" i="2"/>
  <c r="B3651" i="2" s="1"/>
  <c r="D3652" i="2"/>
  <c r="D3653" i="2" l="1"/>
  <c r="E3652" i="2"/>
  <c r="B3652" i="2" s="1"/>
  <c r="F3652" i="2"/>
  <c r="D3654" i="2" l="1"/>
  <c r="E3653" i="2"/>
  <c r="B3653" i="2" s="1"/>
  <c r="F3653" i="2"/>
  <c r="F3654" i="2" l="1"/>
  <c r="E3654" i="2"/>
  <c r="B3654" i="2" s="1"/>
  <c r="D3655" i="2"/>
  <c r="E3655" i="2" l="1"/>
  <c r="B3655" i="2" s="1"/>
  <c r="F3655" i="2"/>
  <c r="D3656" i="2"/>
  <c r="F3656" i="2" l="1"/>
  <c r="E3656" i="2"/>
  <c r="B3656" i="2" s="1"/>
  <c r="D3657" i="2"/>
  <c r="F3657" i="2" l="1"/>
  <c r="E3657" i="2"/>
  <c r="B3657" i="2" s="1"/>
  <c r="D3658" i="2"/>
  <c r="D3659" i="2" l="1"/>
  <c r="F3658" i="2"/>
  <c r="E3658" i="2"/>
  <c r="B3658" i="2" s="1"/>
  <c r="E3659" i="2" l="1"/>
  <c r="B3659" i="2" s="1"/>
  <c r="F3659" i="2"/>
  <c r="D3660" i="2"/>
  <c r="F3660" i="2" l="1"/>
  <c r="E3660" i="2"/>
  <c r="B3660" i="2" s="1"/>
  <c r="D3661" i="2"/>
  <c r="F3661" i="2" l="1"/>
  <c r="E3661" i="2"/>
  <c r="B3661" i="2" s="1"/>
  <c r="D3662" i="2"/>
  <c r="F3662" i="2" l="1"/>
  <c r="E3662" i="2"/>
  <c r="B3662" i="2" s="1"/>
  <c r="D3663" i="2"/>
  <c r="E3663" i="2" l="1"/>
  <c r="B3663" i="2" s="1"/>
  <c r="F3663" i="2"/>
  <c r="D3664" i="2"/>
  <c r="F3664" i="2" l="1"/>
  <c r="E3664" i="2"/>
  <c r="B3664" i="2" s="1"/>
  <c r="D3665" i="2"/>
  <c r="F3665" i="2" l="1"/>
  <c r="E3665" i="2"/>
  <c r="B3665" i="2" s="1"/>
  <c r="D3666" i="2"/>
  <c r="D3667" i="2" l="1"/>
  <c r="F3666" i="2"/>
  <c r="E3666" i="2"/>
  <c r="B3666" i="2" s="1"/>
  <c r="E3667" i="2" l="1"/>
  <c r="B3667" i="2" s="1"/>
  <c r="F3667" i="2"/>
  <c r="D3668" i="2"/>
  <c r="D3669" i="2" l="1"/>
  <c r="E3668" i="2"/>
  <c r="B3668" i="2" s="1"/>
  <c r="F3668" i="2"/>
  <c r="D3670" i="2" l="1"/>
  <c r="F3669" i="2"/>
  <c r="E3669" i="2"/>
  <c r="B3669" i="2" s="1"/>
  <c r="F3670" i="2" l="1"/>
  <c r="E3670" i="2"/>
  <c r="B3670" i="2" s="1"/>
  <c r="D3671" i="2"/>
  <c r="E3671" i="2" l="1"/>
  <c r="B3671" i="2" s="1"/>
  <c r="F3671" i="2"/>
  <c r="D3672" i="2"/>
  <c r="F3672" i="2" l="1"/>
  <c r="E3672" i="2"/>
  <c r="B3672" i="2" s="1"/>
  <c r="D3673" i="2"/>
  <c r="F3673" i="2" l="1"/>
  <c r="E3673" i="2"/>
  <c r="B3673" i="2" s="1"/>
  <c r="D3674" i="2"/>
  <c r="E3674" i="2" l="1"/>
  <c r="B3674" i="2" s="1"/>
  <c r="F3674" i="2"/>
  <c r="D3675" i="2"/>
  <c r="E3675" i="2" l="1"/>
  <c r="B3675" i="2" s="1"/>
  <c r="F3675" i="2"/>
  <c r="D3676" i="2"/>
  <c r="F3676" i="2" l="1"/>
  <c r="E3676" i="2"/>
  <c r="B3676" i="2" s="1"/>
  <c r="D3677" i="2"/>
  <c r="D3678" i="2" l="1"/>
  <c r="F3677" i="2"/>
  <c r="E3677" i="2"/>
  <c r="B3677" i="2" s="1"/>
  <c r="F3678" i="2" l="1"/>
  <c r="E3678" i="2"/>
  <c r="B3678" i="2" s="1"/>
  <c r="D3679" i="2"/>
  <c r="D3680" i="2" l="1"/>
  <c r="E3679" i="2"/>
  <c r="B3679" i="2" s="1"/>
  <c r="F3679" i="2"/>
  <c r="D3681" i="2" l="1"/>
  <c r="F3680" i="2"/>
  <c r="E3680" i="2"/>
  <c r="B3680" i="2" s="1"/>
  <c r="F3681" i="2" l="1"/>
  <c r="E3681" i="2"/>
  <c r="B3681" i="2" s="1"/>
  <c r="D3682" i="2"/>
  <c r="F3682" i="2" l="1"/>
  <c r="E3682" i="2"/>
  <c r="B3682" i="2" s="1"/>
  <c r="D3683" i="2"/>
  <c r="F3683" i="2" l="1"/>
  <c r="E3683" i="2"/>
  <c r="B3683" i="2" s="1"/>
  <c r="D3684" i="2"/>
  <c r="D3685" i="2" l="1"/>
  <c r="F3684" i="2"/>
  <c r="E3684" i="2"/>
  <c r="B3684" i="2" s="1"/>
  <c r="D3686" i="2" l="1"/>
  <c r="E3685" i="2"/>
  <c r="B3685" i="2" s="1"/>
  <c r="F3685" i="2"/>
  <c r="F3686" i="2" l="1"/>
  <c r="E3686" i="2"/>
  <c r="B3686" i="2" s="1"/>
  <c r="D3687" i="2"/>
  <c r="E3687" i="2" l="1"/>
  <c r="B3687" i="2" s="1"/>
  <c r="F3687" i="2"/>
  <c r="D3688" i="2"/>
  <c r="E3688" i="2" l="1"/>
  <c r="B3688" i="2" s="1"/>
  <c r="F3688" i="2"/>
  <c r="D3689" i="2"/>
  <c r="F3689" i="2" l="1"/>
  <c r="E3689" i="2"/>
  <c r="B3689" i="2" s="1"/>
  <c r="D3690" i="2"/>
  <c r="E3690" i="2" l="1"/>
  <c r="B3690" i="2" s="1"/>
  <c r="F3690" i="2"/>
  <c r="D3691" i="2"/>
  <c r="D3692" i="2" l="1"/>
  <c r="E3691" i="2"/>
  <c r="B3691" i="2" s="1"/>
  <c r="F3691" i="2"/>
  <c r="D3693" i="2" l="1"/>
  <c r="F3692" i="2"/>
  <c r="E3692" i="2"/>
  <c r="B3692" i="2" s="1"/>
  <c r="D3694" i="2" l="1"/>
  <c r="E3693" i="2"/>
  <c r="B3693" i="2" s="1"/>
  <c r="F3693" i="2"/>
  <c r="F3694" i="2" l="1"/>
  <c r="E3694" i="2"/>
  <c r="B3694" i="2" s="1"/>
  <c r="D3695" i="2"/>
  <c r="E3695" i="2" l="1"/>
  <c r="B3695" i="2" s="1"/>
  <c r="F3695" i="2"/>
  <c r="D3696" i="2"/>
  <c r="F3696" i="2" l="1"/>
  <c r="E3696" i="2"/>
  <c r="B3696" i="2" s="1"/>
  <c r="D3697" i="2"/>
  <c r="F3697" i="2" l="1"/>
  <c r="E3697" i="2"/>
  <c r="B3697" i="2" s="1"/>
  <c r="D3698" i="2"/>
  <c r="F3698" i="2" l="1"/>
  <c r="E3698" i="2"/>
  <c r="B3698" i="2" s="1"/>
  <c r="D3699" i="2"/>
  <c r="E3699" i="2" l="1"/>
  <c r="B3699" i="2" s="1"/>
  <c r="F3699" i="2"/>
  <c r="D3700" i="2"/>
  <c r="F3700" i="2" l="1"/>
  <c r="E3700" i="2"/>
  <c r="B3700" i="2" s="1"/>
  <c r="D3701" i="2"/>
  <c r="D3702" i="2" l="1"/>
  <c r="F3701" i="2"/>
  <c r="E3701" i="2"/>
  <c r="B3701" i="2" s="1"/>
  <c r="F3702" i="2" l="1"/>
  <c r="E3702" i="2"/>
  <c r="B3702" i="2" s="1"/>
  <c r="D3703" i="2"/>
  <c r="D3704" i="2" l="1"/>
  <c r="E3703" i="2"/>
  <c r="B3703" i="2" s="1"/>
  <c r="F3703" i="2"/>
  <c r="D3705" i="2" l="1"/>
  <c r="F3704" i="2"/>
  <c r="E3704" i="2"/>
  <c r="B3704" i="2" s="1"/>
  <c r="F3705" i="2" l="1"/>
  <c r="E3705" i="2"/>
  <c r="B3705" i="2" s="1"/>
  <c r="D3706" i="2"/>
  <c r="E3706" i="2" l="1"/>
  <c r="B3706" i="2" s="1"/>
  <c r="F3706" i="2"/>
  <c r="D3707" i="2"/>
  <c r="F3707" i="2" l="1"/>
  <c r="E3707" i="2"/>
  <c r="B3707" i="2" s="1"/>
  <c r="D3708" i="2"/>
  <c r="E3708" i="2" l="1"/>
  <c r="B3708" i="2" s="1"/>
  <c r="F3708" i="2"/>
  <c r="D3709" i="2"/>
  <c r="D3710" i="2" l="1"/>
  <c r="E3709" i="2"/>
  <c r="B3709" i="2" s="1"/>
  <c r="F3709" i="2"/>
  <c r="F3710" i="2" l="1"/>
  <c r="E3710" i="2"/>
  <c r="B3710" i="2" s="1"/>
  <c r="D3711" i="2"/>
  <c r="E3711" i="2" l="1"/>
  <c r="B3711" i="2" s="1"/>
  <c r="F3711" i="2"/>
  <c r="D3712" i="2"/>
  <c r="F3712" i="2" l="1"/>
  <c r="E3712" i="2"/>
  <c r="B3712" i="2" s="1"/>
  <c r="D3713" i="2"/>
  <c r="F3713" i="2" l="1"/>
  <c r="E3713" i="2"/>
  <c r="B3713" i="2" s="1"/>
  <c r="D3714" i="2"/>
  <c r="F3714" i="2" l="1"/>
  <c r="E3714" i="2"/>
  <c r="B3714" i="2" s="1"/>
  <c r="D3715" i="2"/>
  <c r="D3716" i="2" l="1"/>
  <c r="E3715" i="2"/>
  <c r="B3715" i="2" s="1"/>
  <c r="F3715" i="2"/>
  <c r="D3717" i="2" l="1"/>
  <c r="E3716" i="2"/>
  <c r="B3716" i="2" s="1"/>
  <c r="F3716" i="2"/>
  <c r="D3718" i="2" l="1"/>
  <c r="F3717" i="2"/>
  <c r="E3717" i="2"/>
  <c r="B3717" i="2" s="1"/>
  <c r="F3718" i="2" l="1"/>
  <c r="E3718" i="2"/>
  <c r="B3718" i="2" s="1"/>
  <c r="D3719" i="2"/>
  <c r="D3720" i="2" l="1"/>
  <c r="E3719" i="2"/>
  <c r="B3719" i="2" s="1"/>
  <c r="F3719" i="2"/>
  <c r="F3720" i="2" l="1"/>
  <c r="E3720" i="2"/>
  <c r="B3720" i="2" s="1"/>
  <c r="D3721" i="2"/>
  <c r="F3721" i="2" l="1"/>
  <c r="E3721" i="2"/>
  <c r="B3721" i="2" s="1"/>
  <c r="D3722" i="2"/>
  <c r="E3722" i="2" l="1"/>
  <c r="B3722" i="2" s="1"/>
  <c r="F3722" i="2"/>
  <c r="D3723" i="2"/>
  <c r="F3723" i="2" l="1"/>
  <c r="E3723" i="2"/>
  <c r="B3723" i="2" s="1"/>
  <c r="D3724" i="2"/>
  <c r="D3725" i="2" l="1"/>
  <c r="E3724" i="2"/>
  <c r="B3724" i="2" s="1"/>
  <c r="F3724" i="2"/>
  <c r="D3726" i="2" l="1"/>
  <c r="F3725" i="2"/>
  <c r="E3725" i="2"/>
  <c r="B3725" i="2" s="1"/>
  <c r="F3726" i="2" l="1"/>
  <c r="E3726" i="2"/>
  <c r="B3726" i="2" s="1"/>
  <c r="D3727" i="2"/>
  <c r="D3728" i="2" l="1"/>
  <c r="E3727" i="2"/>
  <c r="B3727" i="2" s="1"/>
  <c r="F3727" i="2"/>
  <c r="D3729" i="2" l="1"/>
  <c r="F3728" i="2"/>
  <c r="E3728" i="2"/>
  <c r="B3728" i="2" s="1"/>
  <c r="D3730" i="2" l="1"/>
  <c r="F3729" i="2"/>
  <c r="E3729" i="2"/>
  <c r="B3729" i="2" s="1"/>
  <c r="F3730" i="2" l="1"/>
  <c r="E3730" i="2"/>
  <c r="B3730" i="2" s="1"/>
  <c r="D3731" i="2"/>
  <c r="D3732" i="2" l="1"/>
  <c r="F3731" i="2"/>
  <c r="E3731" i="2"/>
  <c r="B3731" i="2" s="1"/>
  <c r="D3733" i="2" l="1"/>
  <c r="F3732" i="2"/>
  <c r="E3732" i="2"/>
  <c r="B3732" i="2" s="1"/>
  <c r="D3734" i="2" l="1"/>
  <c r="E3733" i="2"/>
  <c r="B3733" i="2" s="1"/>
  <c r="F3733" i="2"/>
  <c r="F3734" i="2" l="1"/>
  <c r="E3734" i="2"/>
  <c r="B3734" i="2" s="1"/>
  <c r="D3735" i="2"/>
  <c r="F3735" i="2" l="1"/>
  <c r="E3735" i="2"/>
  <c r="B3735" i="2" s="1"/>
  <c r="D3736" i="2"/>
  <c r="F3736" i="2" l="1"/>
  <c r="E3736" i="2"/>
  <c r="B3736" i="2" s="1"/>
  <c r="D3737" i="2"/>
  <c r="F3737" i="2" l="1"/>
  <c r="E3737" i="2"/>
  <c r="B3737" i="2" s="1"/>
  <c r="D3738" i="2"/>
  <c r="F3738" i="2" l="1"/>
  <c r="E3738" i="2"/>
  <c r="B3738" i="2" s="1"/>
  <c r="D3739" i="2"/>
  <c r="E3739" i="2" l="1"/>
  <c r="B3739" i="2" s="1"/>
  <c r="F3739" i="2"/>
  <c r="D3740" i="2"/>
  <c r="F3740" i="2" l="1"/>
  <c r="E3740" i="2"/>
  <c r="B3740" i="2" s="1"/>
  <c r="D3741" i="2"/>
  <c r="F3741" i="2" l="1"/>
  <c r="E3741" i="2"/>
  <c r="B3741" i="2" s="1"/>
  <c r="D3742" i="2"/>
  <c r="F3742" i="2" l="1"/>
  <c r="E3742" i="2"/>
  <c r="B3742" i="2" s="1"/>
  <c r="D3743" i="2"/>
  <c r="D3744" i="2" l="1"/>
  <c r="E3743" i="2"/>
  <c r="B3743" i="2" s="1"/>
  <c r="F3743" i="2"/>
  <c r="D3745" i="2" l="1"/>
  <c r="F3744" i="2"/>
  <c r="E3744" i="2"/>
  <c r="B3744" i="2" s="1"/>
  <c r="F3745" i="2" l="1"/>
  <c r="E3745" i="2"/>
  <c r="B3745" i="2" s="1"/>
  <c r="D3746" i="2"/>
  <c r="F3746" i="2" l="1"/>
  <c r="E3746" i="2"/>
  <c r="B3746" i="2" s="1"/>
  <c r="D3747" i="2"/>
  <c r="F3747" i="2" l="1"/>
  <c r="E3747" i="2"/>
  <c r="B3747" i="2" s="1"/>
  <c r="D3748" i="2"/>
  <c r="E3748" i="2" l="1"/>
  <c r="B3748" i="2" s="1"/>
  <c r="F3748" i="2"/>
  <c r="D3749" i="2"/>
  <c r="D3750" i="2" l="1"/>
  <c r="E3749" i="2"/>
  <c r="B3749" i="2" s="1"/>
  <c r="F3749" i="2"/>
  <c r="F3750" i="2" l="1"/>
  <c r="E3750" i="2"/>
  <c r="B3750" i="2" s="1"/>
  <c r="D3751" i="2"/>
  <c r="D3752" i="2" l="1"/>
  <c r="E3751" i="2"/>
  <c r="B3751" i="2" s="1"/>
  <c r="F3751" i="2"/>
  <c r="D3753" i="2" l="1"/>
  <c r="F3752" i="2"/>
  <c r="E3752" i="2"/>
  <c r="B3752" i="2" s="1"/>
  <c r="F3753" i="2" l="1"/>
  <c r="E3753" i="2"/>
  <c r="B3753" i="2" s="1"/>
  <c r="D3754" i="2"/>
  <c r="E3754" i="2" l="1"/>
  <c r="B3754" i="2" s="1"/>
  <c r="F3754" i="2"/>
  <c r="D3755" i="2"/>
  <c r="F3755" i="2" l="1"/>
  <c r="E3755" i="2"/>
  <c r="B3755" i="2" s="1"/>
  <c r="D3756" i="2"/>
  <c r="D3757" i="2" l="1"/>
  <c r="E3756" i="2"/>
  <c r="B3756" i="2" s="1"/>
  <c r="F3756" i="2"/>
  <c r="D3758" i="2" l="1"/>
  <c r="E3757" i="2"/>
  <c r="B3757" i="2" s="1"/>
  <c r="F3757" i="2"/>
  <c r="F3758" i="2" l="1"/>
  <c r="E3758" i="2"/>
  <c r="B3758" i="2" s="1"/>
  <c r="D3759" i="2"/>
  <c r="E3759" i="2" l="1"/>
  <c r="B3759" i="2" s="1"/>
  <c r="F3759" i="2"/>
  <c r="D3760" i="2"/>
  <c r="F3760" i="2" l="1"/>
  <c r="E3760" i="2"/>
  <c r="B3760" i="2" s="1"/>
  <c r="D3761" i="2"/>
  <c r="D3762" i="2" l="1"/>
  <c r="F3761" i="2"/>
  <c r="E3761" i="2"/>
  <c r="B3761" i="2" s="1"/>
  <c r="F3762" i="2" l="1"/>
  <c r="E3762" i="2"/>
  <c r="B3762" i="2" s="1"/>
  <c r="D3763" i="2"/>
  <c r="E3763" i="2" l="1"/>
  <c r="B3763" i="2" s="1"/>
  <c r="F3763" i="2"/>
  <c r="D3764" i="2"/>
  <c r="E3764" i="2" l="1"/>
  <c r="B3764" i="2" s="1"/>
  <c r="F3764" i="2"/>
  <c r="D3765" i="2"/>
  <c r="D3766" i="2" l="1"/>
  <c r="F3765" i="2"/>
  <c r="E3765" i="2"/>
  <c r="B3765" i="2" s="1"/>
  <c r="D3767" i="2" l="1"/>
  <c r="F3766" i="2"/>
  <c r="E3766" i="2"/>
  <c r="B3766" i="2" s="1"/>
  <c r="E3767" i="2" l="1"/>
  <c r="B3767" i="2" s="1"/>
  <c r="F3767" i="2"/>
  <c r="D3768" i="2"/>
  <c r="F3768" i="2" l="1"/>
  <c r="E3768" i="2"/>
  <c r="B3768" i="2" s="1"/>
  <c r="D3769" i="2"/>
  <c r="F3769" i="2" l="1"/>
  <c r="E3769" i="2"/>
  <c r="B3769" i="2" s="1"/>
  <c r="D3770" i="2"/>
  <c r="F3770" i="2" l="1"/>
  <c r="E3770" i="2"/>
  <c r="B3770" i="2" s="1"/>
  <c r="D3771" i="2"/>
  <c r="F3771" i="2" l="1"/>
  <c r="E3771" i="2"/>
  <c r="B3771" i="2" s="1"/>
  <c r="D3772" i="2"/>
  <c r="D3773" i="2" l="1"/>
  <c r="F3772" i="2"/>
  <c r="E3772" i="2"/>
  <c r="B3772" i="2" s="1"/>
  <c r="F3773" i="2" l="1"/>
  <c r="E3773" i="2"/>
  <c r="B3773" i="2" s="1"/>
  <c r="D3774" i="2"/>
  <c r="F3774" i="2" l="1"/>
  <c r="E3774" i="2"/>
  <c r="B3774" i="2" s="1"/>
  <c r="D3775" i="2"/>
  <c r="D3776" i="2" l="1"/>
  <c r="E3775" i="2"/>
  <c r="B3775" i="2" s="1"/>
  <c r="F3775" i="2"/>
  <c r="D3777" i="2" l="1"/>
  <c r="F3776" i="2"/>
  <c r="E3776" i="2"/>
  <c r="B3776" i="2" s="1"/>
  <c r="F3777" i="2" l="1"/>
  <c r="E3777" i="2"/>
  <c r="B3777" i="2" s="1"/>
  <c r="D3778" i="2"/>
  <c r="F3778" i="2" l="1"/>
  <c r="E3778" i="2"/>
  <c r="B3778" i="2" s="1"/>
  <c r="D3779" i="2"/>
  <c r="D3780" i="2" l="1"/>
  <c r="F3779" i="2"/>
  <c r="E3779" i="2"/>
  <c r="B3779" i="2" s="1"/>
  <c r="D3781" i="2" l="1"/>
  <c r="E3780" i="2"/>
  <c r="B3780" i="2" s="1"/>
  <c r="F3780" i="2"/>
  <c r="D3782" i="2" l="1"/>
  <c r="E3781" i="2"/>
  <c r="B3781" i="2" s="1"/>
  <c r="F3781" i="2"/>
  <c r="D3783" i="2" l="1"/>
  <c r="F3782" i="2"/>
  <c r="E3782" i="2"/>
  <c r="B3782" i="2" s="1"/>
  <c r="D3784" i="2" l="1"/>
  <c r="F3783" i="2"/>
  <c r="E3783" i="2"/>
  <c r="B3783" i="2" s="1"/>
  <c r="D3785" i="2" l="1"/>
  <c r="E3784" i="2"/>
  <c r="B3784" i="2" s="1"/>
  <c r="F3784" i="2"/>
  <c r="D3786" i="2" l="1"/>
  <c r="F3785" i="2"/>
  <c r="E3785" i="2"/>
  <c r="B3785" i="2" s="1"/>
  <c r="F3786" i="2" l="1"/>
  <c r="E3786" i="2"/>
  <c r="B3786" i="2" s="1"/>
  <c r="D3787" i="2"/>
  <c r="E3787" i="2" l="1"/>
  <c r="B3787" i="2" s="1"/>
  <c r="F3787" i="2"/>
  <c r="D3788" i="2"/>
  <c r="F3788" i="2" l="1"/>
  <c r="E3788" i="2"/>
  <c r="B3788" i="2" s="1"/>
  <c r="D3789" i="2"/>
  <c r="E3789" i="2" l="1"/>
  <c r="B3789" i="2" s="1"/>
  <c r="F3789" i="2"/>
  <c r="D3790" i="2"/>
  <c r="F3790" i="2" l="1"/>
  <c r="E3790" i="2"/>
  <c r="B3790" i="2" s="1"/>
  <c r="D3791" i="2"/>
  <c r="E3791" i="2" l="1"/>
  <c r="B3791" i="2" s="1"/>
  <c r="F3791" i="2"/>
  <c r="D3792" i="2"/>
  <c r="F3792" i="2" l="1"/>
  <c r="E3792" i="2"/>
  <c r="B3792" i="2" s="1"/>
  <c r="D3793" i="2"/>
  <c r="F3793" i="2" l="1"/>
  <c r="E3793" i="2"/>
  <c r="B3793" i="2" s="1"/>
  <c r="D3794" i="2"/>
  <c r="F3794" i="2" l="1"/>
  <c r="E3794" i="2"/>
  <c r="B3794" i="2" s="1"/>
  <c r="D3795" i="2"/>
  <c r="E3795" i="2" l="1"/>
  <c r="B3795" i="2" s="1"/>
  <c r="F3795" i="2"/>
  <c r="D3796" i="2"/>
  <c r="D3797" i="2" l="1"/>
  <c r="F3796" i="2"/>
  <c r="E3796" i="2"/>
  <c r="B3796" i="2" s="1"/>
  <c r="D3798" i="2" l="1"/>
  <c r="F3797" i="2"/>
  <c r="E3797" i="2"/>
  <c r="B3797" i="2" s="1"/>
  <c r="D3799" i="2" l="1"/>
  <c r="F3798" i="2"/>
  <c r="E3798" i="2"/>
  <c r="B3798" i="2" s="1"/>
  <c r="D3800" i="2" l="1"/>
  <c r="E3799" i="2"/>
  <c r="B3799" i="2" s="1"/>
  <c r="F3799" i="2"/>
  <c r="D3801" i="2" l="1"/>
  <c r="E3800" i="2"/>
  <c r="B3800" i="2" s="1"/>
  <c r="F3800" i="2"/>
  <c r="D3802" i="2" l="1"/>
  <c r="F3801" i="2"/>
  <c r="E3801" i="2"/>
  <c r="B3801" i="2" s="1"/>
  <c r="F3802" i="2" l="1"/>
  <c r="E3802" i="2"/>
  <c r="B3802" i="2" s="1"/>
  <c r="D3803" i="2"/>
  <c r="E3803" i="2" l="1"/>
  <c r="B3803" i="2" s="1"/>
  <c r="F3803" i="2"/>
  <c r="D3804" i="2"/>
  <c r="F3804" i="2" l="1"/>
  <c r="E3804" i="2"/>
  <c r="B3804" i="2" s="1"/>
  <c r="D3805" i="2"/>
  <c r="F3805" i="2" l="1"/>
  <c r="E3805" i="2"/>
  <c r="B3805" i="2" s="1"/>
  <c r="D3806" i="2"/>
  <c r="F3806" i="2" l="1"/>
  <c r="E3806" i="2"/>
  <c r="B3806" i="2" s="1"/>
  <c r="D3807" i="2"/>
  <c r="E3807" i="2" l="1"/>
  <c r="B3807" i="2" s="1"/>
  <c r="F3807" i="2"/>
  <c r="D3808" i="2"/>
  <c r="D3809" i="2" l="1"/>
  <c r="E3808" i="2"/>
  <c r="B3808" i="2" s="1"/>
  <c r="F3808" i="2"/>
  <c r="F3809" i="2" l="1"/>
  <c r="E3809" i="2"/>
  <c r="B3809" i="2" s="1"/>
  <c r="D3810" i="2"/>
  <c r="F3810" i="2" l="1"/>
  <c r="E3810" i="2"/>
  <c r="B3810" i="2" s="1"/>
  <c r="D3811" i="2"/>
  <c r="E3811" i="2" l="1"/>
  <c r="B3811" i="2" s="1"/>
  <c r="F3811" i="2"/>
  <c r="D3812" i="2"/>
  <c r="D3813" i="2" l="1"/>
  <c r="F3812" i="2"/>
  <c r="E3812" i="2"/>
  <c r="B3812" i="2" s="1"/>
  <c r="D3814" i="2" l="1"/>
  <c r="E3813" i="2"/>
  <c r="B3813" i="2" s="1"/>
  <c r="F3813" i="2"/>
  <c r="D3815" i="2" l="1"/>
  <c r="F3814" i="2"/>
  <c r="E3814" i="2"/>
  <c r="B3814" i="2" s="1"/>
  <c r="D3816" i="2" l="1"/>
  <c r="E3815" i="2"/>
  <c r="B3815" i="2" s="1"/>
  <c r="F3815" i="2"/>
  <c r="D3817" i="2" l="1"/>
  <c r="F3816" i="2"/>
  <c r="E3816" i="2"/>
  <c r="B3816" i="2" s="1"/>
  <c r="D3818" i="2" l="1"/>
  <c r="F3817" i="2"/>
  <c r="E3817" i="2"/>
  <c r="B3817" i="2" s="1"/>
  <c r="E3818" i="2" l="1"/>
  <c r="B3818" i="2" s="1"/>
  <c r="F3818" i="2"/>
  <c r="D3819" i="2"/>
  <c r="F3819" i="2" l="1"/>
  <c r="E3819" i="2"/>
  <c r="B3819" i="2" s="1"/>
  <c r="D3820" i="2"/>
  <c r="D3821" i="2" l="1"/>
  <c r="E3820" i="2"/>
  <c r="B3820" i="2" s="1"/>
  <c r="F3820" i="2"/>
  <c r="D3822" i="2" l="1"/>
  <c r="F3821" i="2"/>
  <c r="E3821" i="2"/>
  <c r="B3821" i="2" s="1"/>
  <c r="F3822" i="2" l="1"/>
  <c r="E3822" i="2"/>
  <c r="B3822" i="2" s="1"/>
  <c r="D3823" i="2"/>
  <c r="E3823" i="2" l="1"/>
  <c r="B3823" i="2" s="1"/>
  <c r="F3823" i="2"/>
  <c r="D3824" i="2"/>
  <c r="E3824" i="2" l="1"/>
  <c r="B3824" i="2" s="1"/>
  <c r="F3824" i="2"/>
  <c r="D3825" i="2"/>
  <c r="F3825" i="2" l="1"/>
  <c r="E3825" i="2"/>
  <c r="B3825" i="2" s="1"/>
  <c r="D3826" i="2"/>
  <c r="F3826" i="2" l="1"/>
  <c r="E3826" i="2"/>
  <c r="B3826" i="2" s="1"/>
  <c r="D3827" i="2"/>
  <c r="E3827" i="2" l="1"/>
  <c r="B3827" i="2" s="1"/>
  <c r="F3827" i="2"/>
  <c r="D3828" i="2"/>
  <c r="F3828" i="2" l="1"/>
  <c r="E3828" i="2"/>
  <c r="B3828" i="2" s="1"/>
  <c r="D3829" i="2"/>
  <c r="F3829" i="2" l="1"/>
  <c r="E3829" i="2"/>
  <c r="B3829" i="2" s="1"/>
  <c r="D3830" i="2"/>
  <c r="D3831" i="2" l="1"/>
  <c r="F3830" i="2"/>
  <c r="E3830" i="2"/>
  <c r="B3830" i="2" s="1"/>
  <c r="D3832" i="2" l="1"/>
  <c r="E3831" i="2"/>
  <c r="B3831" i="2" s="1"/>
  <c r="F3831" i="2"/>
  <c r="D3833" i="2" l="1"/>
  <c r="E3832" i="2"/>
  <c r="B3832" i="2" s="1"/>
  <c r="F3832" i="2"/>
  <c r="D3834" i="2" l="1"/>
  <c r="F3833" i="2"/>
  <c r="E3833" i="2"/>
  <c r="B3833" i="2" s="1"/>
  <c r="F3834" i="2" l="1"/>
  <c r="E3834" i="2"/>
  <c r="B3834" i="2" s="1"/>
  <c r="D3835" i="2"/>
  <c r="E3835" i="2" l="1"/>
  <c r="B3835" i="2" s="1"/>
  <c r="F3835" i="2"/>
  <c r="D3836" i="2"/>
  <c r="D3837" i="2" l="1"/>
  <c r="E3836" i="2"/>
  <c r="B3836" i="2" s="1"/>
  <c r="F3836" i="2"/>
  <c r="E3837" i="2" l="1"/>
  <c r="B3837" i="2" s="1"/>
  <c r="F3837" i="2"/>
  <c r="D3838" i="2"/>
  <c r="E3838" i="2" l="1"/>
  <c r="B3838" i="2" s="1"/>
  <c r="F3838" i="2"/>
  <c r="D3839" i="2"/>
  <c r="D3840" i="2" l="1"/>
  <c r="E3839" i="2"/>
  <c r="B3839" i="2" s="1"/>
  <c r="F3839" i="2"/>
  <c r="D3841" i="2" l="1"/>
  <c r="F3840" i="2"/>
  <c r="E3840" i="2"/>
  <c r="B3840" i="2" s="1"/>
  <c r="F3841" i="2" l="1"/>
  <c r="E3841" i="2"/>
  <c r="B3841" i="2" s="1"/>
  <c r="D3842" i="2"/>
  <c r="F3842" i="2" l="1"/>
  <c r="E3842" i="2"/>
  <c r="B3842" i="2" s="1"/>
  <c r="D3843" i="2"/>
  <c r="E3843" i="2" l="1"/>
  <c r="B3843" i="2" s="1"/>
  <c r="F3843" i="2"/>
  <c r="D3844" i="2"/>
  <c r="D3845" i="2" l="1"/>
  <c r="E3844" i="2"/>
  <c r="B3844" i="2" s="1"/>
  <c r="F3844" i="2"/>
  <c r="D3846" i="2" l="1"/>
  <c r="E3845" i="2"/>
  <c r="B3845" i="2" s="1"/>
  <c r="F3845" i="2"/>
  <c r="D3847" i="2" l="1"/>
  <c r="F3846" i="2"/>
  <c r="E3846" i="2"/>
  <c r="B3846" i="2" s="1"/>
  <c r="D3848" i="2" l="1"/>
  <c r="E3847" i="2"/>
  <c r="B3847" i="2" s="1"/>
  <c r="F3847" i="2"/>
  <c r="D3849" i="2" l="1"/>
  <c r="E3848" i="2"/>
  <c r="B3848" i="2" s="1"/>
  <c r="F3848" i="2"/>
  <c r="D3850" i="2" l="1"/>
  <c r="F3849" i="2"/>
  <c r="E3849" i="2"/>
  <c r="B3849" i="2" s="1"/>
  <c r="F3850" i="2" l="1"/>
  <c r="E3850" i="2"/>
  <c r="B3850" i="2" s="1"/>
  <c r="D3851" i="2"/>
  <c r="E3851" i="2" l="1"/>
  <c r="B3851" i="2" s="1"/>
  <c r="F3851" i="2"/>
  <c r="D3852" i="2"/>
  <c r="E3852" i="2" l="1"/>
  <c r="B3852" i="2" s="1"/>
  <c r="F3852" i="2"/>
  <c r="D3853" i="2"/>
  <c r="E3853" i="2" l="1"/>
  <c r="B3853" i="2" s="1"/>
  <c r="F3853" i="2"/>
  <c r="D3854" i="2"/>
  <c r="E3854" i="2" l="1"/>
  <c r="B3854" i="2" s="1"/>
  <c r="F3854" i="2"/>
  <c r="D3855" i="2"/>
  <c r="F3855" i="2" l="1"/>
  <c r="E3855" i="2"/>
  <c r="B3855" i="2" s="1"/>
  <c r="D3856" i="2"/>
  <c r="D3857" i="2" l="1"/>
  <c r="E3856" i="2"/>
  <c r="B3856" i="2" s="1"/>
  <c r="F3856" i="2"/>
  <c r="F3857" i="2" l="1"/>
  <c r="E3857" i="2"/>
  <c r="B3857" i="2" s="1"/>
  <c r="D3858" i="2"/>
  <c r="F3858" i="2" l="1"/>
  <c r="E3858" i="2"/>
  <c r="B3858" i="2" s="1"/>
  <c r="D3859" i="2"/>
  <c r="E3859" i="2" l="1"/>
  <c r="B3859" i="2" s="1"/>
  <c r="F3859" i="2"/>
  <c r="D3860" i="2"/>
  <c r="D3861" i="2" l="1"/>
  <c r="E3860" i="2"/>
  <c r="B3860" i="2" s="1"/>
  <c r="F3860" i="2"/>
  <c r="D3862" i="2" l="1"/>
  <c r="E3861" i="2"/>
  <c r="B3861" i="2" s="1"/>
  <c r="F3861" i="2"/>
  <c r="D3863" i="2" l="1"/>
  <c r="F3862" i="2"/>
  <c r="E3862" i="2"/>
  <c r="B3862" i="2" s="1"/>
  <c r="D3864" i="2" l="1"/>
  <c r="E3863" i="2"/>
  <c r="B3863" i="2" s="1"/>
  <c r="F3863" i="2"/>
  <c r="D3865" i="2" l="1"/>
  <c r="F3864" i="2"/>
  <c r="E3864" i="2"/>
  <c r="B3864" i="2" s="1"/>
  <c r="D3866" i="2" l="1"/>
  <c r="F3865" i="2"/>
  <c r="E3865" i="2"/>
  <c r="B3865" i="2" s="1"/>
  <c r="F3866" i="2" l="1"/>
  <c r="E3866" i="2"/>
  <c r="B3866" i="2" s="1"/>
  <c r="D3867" i="2"/>
  <c r="E3867" i="2" l="1"/>
  <c r="B3867" i="2" s="1"/>
  <c r="F3867" i="2"/>
  <c r="D3868" i="2"/>
  <c r="F3868" i="2" l="1"/>
  <c r="E3868" i="2"/>
  <c r="B3868" i="2" s="1"/>
  <c r="D3869" i="2"/>
  <c r="D3870" i="2" l="1"/>
  <c r="E3869" i="2"/>
  <c r="B3869" i="2" s="1"/>
  <c r="F3869" i="2"/>
  <c r="D3871" i="2" l="1"/>
  <c r="E3870" i="2"/>
  <c r="B3870" i="2" s="1"/>
  <c r="F3870" i="2"/>
  <c r="D3872" i="2" l="1"/>
  <c r="F3871" i="2"/>
  <c r="E3871" i="2"/>
  <c r="B3871" i="2" s="1"/>
  <c r="D3873" i="2" l="1"/>
  <c r="E3872" i="2"/>
  <c r="B3872" i="2" s="1"/>
  <c r="F3872" i="2"/>
  <c r="F3873" i="2" l="1"/>
  <c r="E3873" i="2"/>
  <c r="B3873" i="2" s="1"/>
  <c r="D3874" i="2"/>
  <c r="E3874" i="2" l="1"/>
  <c r="B3874" i="2" s="1"/>
  <c r="F3874" i="2"/>
  <c r="D3875" i="2"/>
  <c r="D3876" i="2" l="1"/>
  <c r="E3875" i="2"/>
  <c r="B3875" i="2" s="1"/>
  <c r="F3875" i="2"/>
  <c r="E3876" i="2" l="1"/>
  <c r="B3876" i="2" s="1"/>
  <c r="F3876" i="2"/>
  <c r="D3877" i="2"/>
  <c r="E3877" i="2" l="1"/>
  <c r="B3877" i="2" s="1"/>
  <c r="F3877" i="2"/>
  <c r="D3878" i="2"/>
  <c r="F3878" i="2" l="1"/>
  <c r="E3878" i="2"/>
  <c r="B3878" i="2" s="1"/>
  <c r="D3879" i="2"/>
  <c r="D3880" i="2" l="1"/>
  <c r="F3879" i="2"/>
  <c r="E3879" i="2"/>
  <c r="B3879" i="2" s="1"/>
  <c r="D3881" i="2" l="1"/>
  <c r="F3880" i="2"/>
  <c r="E3880" i="2"/>
  <c r="B3880" i="2" s="1"/>
  <c r="D3882" i="2" l="1"/>
  <c r="F3881" i="2"/>
  <c r="E3881" i="2"/>
  <c r="B3881" i="2" s="1"/>
  <c r="F3882" i="2" l="1"/>
  <c r="E3882" i="2"/>
  <c r="B3882" i="2" s="1"/>
  <c r="D3883" i="2"/>
  <c r="D3884" i="2" l="1"/>
  <c r="E3883" i="2"/>
  <c r="B3883" i="2" s="1"/>
  <c r="F3883" i="2"/>
  <c r="F3884" i="2" l="1"/>
  <c r="E3884" i="2"/>
  <c r="B3884" i="2" s="1"/>
  <c r="D3885" i="2"/>
  <c r="F3885" i="2" l="1"/>
  <c r="E3885" i="2"/>
  <c r="B3885" i="2" s="1"/>
  <c r="D3886" i="2"/>
  <c r="F3886" i="2" l="1"/>
  <c r="E3886" i="2"/>
  <c r="B3886" i="2" s="1"/>
  <c r="D3887" i="2"/>
  <c r="F3887" i="2" l="1"/>
  <c r="E3887" i="2"/>
  <c r="B3887" i="2" s="1"/>
  <c r="D3888" i="2"/>
  <c r="F3888" i="2" l="1"/>
  <c r="E3888" i="2"/>
  <c r="B3888" i="2" s="1"/>
  <c r="D3889" i="2"/>
  <c r="F3889" i="2" l="1"/>
  <c r="E3889" i="2"/>
  <c r="B3889" i="2" s="1"/>
  <c r="D3890" i="2"/>
  <c r="F3890" i="2" l="1"/>
  <c r="E3890" i="2"/>
  <c r="B3890" i="2" s="1"/>
  <c r="D3891" i="2"/>
  <c r="D3892" i="2" l="1"/>
  <c r="E3891" i="2"/>
  <c r="B3891" i="2" s="1"/>
  <c r="F3891" i="2"/>
  <c r="D3893" i="2" l="1"/>
  <c r="F3892" i="2"/>
  <c r="E3892" i="2"/>
  <c r="B3892" i="2" s="1"/>
  <c r="D3894" i="2" l="1"/>
  <c r="F3893" i="2"/>
  <c r="E3893" i="2"/>
  <c r="B3893" i="2" s="1"/>
  <c r="D3895" i="2" l="1"/>
  <c r="F3894" i="2"/>
  <c r="E3894" i="2"/>
  <c r="B3894" i="2" s="1"/>
  <c r="D3896" i="2" l="1"/>
  <c r="F3895" i="2"/>
  <c r="E3895" i="2"/>
  <c r="B3895" i="2" s="1"/>
  <c r="D3897" i="2" l="1"/>
  <c r="E3896" i="2"/>
  <c r="B3896" i="2" s="1"/>
  <c r="F3896" i="2"/>
  <c r="E3897" i="2" l="1"/>
  <c r="B3897" i="2" s="1"/>
  <c r="F3897" i="2"/>
  <c r="D3898" i="2"/>
  <c r="F3898" i="2" l="1"/>
  <c r="E3898" i="2"/>
  <c r="B3898" i="2" s="1"/>
  <c r="D3899" i="2"/>
  <c r="F3899" i="2" l="1"/>
  <c r="E3899" i="2"/>
  <c r="B3899" i="2" s="1"/>
  <c r="D3900" i="2"/>
  <c r="D3901" i="2" l="1"/>
  <c r="E3900" i="2"/>
  <c r="B3900" i="2" s="1"/>
  <c r="F3900" i="2"/>
  <c r="F3901" i="2" l="1"/>
  <c r="E3901" i="2"/>
  <c r="B3901" i="2" s="1"/>
  <c r="D3902" i="2"/>
  <c r="F3902" i="2" l="1"/>
  <c r="E3902" i="2"/>
  <c r="B3902" i="2" s="1"/>
  <c r="D3903" i="2"/>
  <c r="D3904" i="2" l="1"/>
  <c r="E3903" i="2"/>
  <c r="B3903" i="2" s="1"/>
  <c r="F3903" i="2"/>
  <c r="D3905" i="2" l="1"/>
  <c r="E3904" i="2"/>
  <c r="B3904" i="2" s="1"/>
  <c r="F3904" i="2"/>
  <c r="F3905" i="2" l="1"/>
  <c r="E3905" i="2"/>
  <c r="B3905" i="2" s="1"/>
  <c r="D3906" i="2"/>
  <c r="D3907" i="2" l="1"/>
  <c r="F3906" i="2"/>
  <c r="E3906" i="2"/>
  <c r="B3906" i="2" s="1"/>
  <c r="D3908" i="2" l="1"/>
  <c r="F3907" i="2"/>
  <c r="E3907" i="2"/>
  <c r="B3907" i="2" s="1"/>
  <c r="D3909" i="2" l="1"/>
  <c r="F3908" i="2"/>
  <c r="E3908" i="2"/>
  <c r="B3908" i="2" s="1"/>
  <c r="E3909" i="2" l="1"/>
  <c r="B3909" i="2" s="1"/>
  <c r="F3909" i="2"/>
  <c r="D3910" i="2"/>
  <c r="E3910" i="2" l="1"/>
  <c r="B3910" i="2" s="1"/>
  <c r="F3910" i="2"/>
  <c r="D3911" i="2"/>
  <c r="F3911" i="2" l="1"/>
  <c r="E3911" i="2"/>
  <c r="B3911" i="2" s="1"/>
  <c r="D3912" i="2"/>
  <c r="D3913" i="2" l="1"/>
  <c r="F3912" i="2"/>
  <c r="E3912" i="2"/>
  <c r="B3912" i="2" s="1"/>
  <c r="D3914" i="2" l="1"/>
  <c r="E3913" i="2"/>
  <c r="B3913" i="2" s="1"/>
  <c r="F3913" i="2"/>
  <c r="F3914" i="2" l="1"/>
  <c r="E3914" i="2"/>
  <c r="B3914" i="2" s="1"/>
  <c r="D3915" i="2"/>
  <c r="D3916" i="2" l="1"/>
  <c r="E3915" i="2"/>
  <c r="B3915" i="2" s="1"/>
  <c r="F3915" i="2"/>
  <c r="D3917" i="2" l="1"/>
  <c r="F3916" i="2"/>
  <c r="E3916" i="2"/>
  <c r="B3916" i="2" s="1"/>
  <c r="D3918" i="2" l="1"/>
  <c r="F3917" i="2"/>
  <c r="E3917" i="2"/>
  <c r="B3917" i="2" s="1"/>
  <c r="D3919" i="2" l="1"/>
  <c r="F3918" i="2"/>
  <c r="E3918" i="2"/>
  <c r="B3918" i="2" s="1"/>
  <c r="F3919" i="2" l="1"/>
  <c r="E3919" i="2"/>
  <c r="B3919" i="2" s="1"/>
  <c r="D3920" i="2"/>
  <c r="E3920" i="2" l="1"/>
  <c r="B3920" i="2" s="1"/>
  <c r="F3920" i="2"/>
  <c r="D3921" i="2"/>
  <c r="F3921" i="2" l="1"/>
  <c r="E3921" i="2"/>
  <c r="B3921" i="2" s="1"/>
  <c r="D3922" i="2"/>
  <c r="F3922" i="2" l="1"/>
  <c r="E3922" i="2"/>
  <c r="B3922" i="2" s="1"/>
  <c r="D3923" i="2"/>
  <c r="E3923" i="2" l="1"/>
  <c r="B3923" i="2" s="1"/>
  <c r="F3923" i="2"/>
  <c r="D3924" i="2"/>
  <c r="D3925" i="2" l="1"/>
  <c r="F3924" i="2"/>
  <c r="E3924" i="2"/>
  <c r="B3924" i="2" s="1"/>
  <c r="D3926" i="2" l="1"/>
  <c r="F3925" i="2"/>
  <c r="E3925" i="2"/>
  <c r="B3925" i="2" s="1"/>
  <c r="D3927" i="2" l="1"/>
  <c r="F3926" i="2"/>
  <c r="E3926" i="2"/>
  <c r="B3926" i="2" s="1"/>
  <c r="D3928" i="2" l="1"/>
  <c r="E3927" i="2"/>
  <c r="B3927" i="2" s="1"/>
  <c r="F3927" i="2"/>
  <c r="D3929" i="2" l="1"/>
  <c r="F3928" i="2"/>
  <c r="E3928" i="2"/>
  <c r="B3928" i="2" s="1"/>
  <c r="D3930" i="2" l="1"/>
  <c r="E3929" i="2"/>
  <c r="B3929" i="2" s="1"/>
  <c r="F3929" i="2"/>
  <c r="F3930" i="2" l="1"/>
  <c r="E3930" i="2"/>
  <c r="B3930" i="2" s="1"/>
  <c r="D3931" i="2"/>
  <c r="E3931" i="2" l="1"/>
  <c r="B3931" i="2" s="1"/>
  <c r="F3931" i="2"/>
  <c r="D3932" i="2"/>
  <c r="E3932" i="2" l="1"/>
  <c r="B3932" i="2" s="1"/>
  <c r="F3932" i="2"/>
  <c r="D3933" i="2"/>
  <c r="F3933" i="2" l="1"/>
  <c r="E3933" i="2"/>
  <c r="B3933" i="2" s="1"/>
  <c r="D3934" i="2"/>
  <c r="F3934" i="2" l="1"/>
  <c r="E3934" i="2"/>
  <c r="B3934" i="2" s="1"/>
  <c r="D3935" i="2"/>
  <c r="E3935" i="2" l="1"/>
  <c r="B3935" i="2" s="1"/>
  <c r="F3935" i="2"/>
  <c r="D3936" i="2"/>
  <c r="E3936" i="2" l="1"/>
  <c r="B3936" i="2" s="1"/>
  <c r="F3936" i="2"/>
  <c r="D3937" i="2"/>
  <c r="F3937" i="2" l="1"/>
  <c r="E3937" i="2"/>
  <c r="B3937" i="2" s="1"/>
  <c r="D3938" i="2"/>
  <c r="F3938" i="2" l="1"/>
  <c r="E3938" i="2"/>
  <c r="B3938" i="2" s="1"/>
  <c r="D3939" i="2"/>
  <c r="D3940" i="2" l="1"/>
  <c r="E3939" i="2"/>
  <c r="B3939" i="2" s="1"/>
  <c r="F3939" i="2"/>
  <c r="D3941" i="2" l="1"/>
  <c r="F3940" i="2"/>
  <c r="E3940" i="2"/>
  <c r="B3940" i="2" s="1"/>
  <c r="D3942" i="2" l="1"/>
  <c r="E3941" i="2"/>
  <c r="B3941" i="2" s="1"/>
  <c r="F3941" i="2"/>
  <c r="D3943" i="2" l="1"/>
  <c r="F3942" i="2"/>
  <c r="E3942" i="2"/>
  <c r="B3942" i="2" s="1"/>
  <c r="D3944" i="2" l="1"/>
  <c r="F3943" i="2"/>
  <c r="E3943" i="2"/>
  <c r="B3943" i="2" s="1"/>
  <c r="D3945" i="2" l="1"/>
  <c r="F3944" i="2"/>
  <c r="E3944" i="2"/>
  <c r="B3944" i="2" s="1"/>
  <c r="D3946" i="2" l="1"/>
  <c r="E3945" i="2"/>
  <c r="B3945" i="2" s="1"/>
  <c r="F3945" i="2"/>
  <c r="E3946" i="2" l="1"/>
  <c r="B3946" i="2" s="1"/>
  <c r="F3946" i="2"/>
  <c r="D3947" i="2"/>
  <c r="F3947" i="2" l="1"/>
  <c r="E3947" i="2"/>
  <c r="B3947" i="2" s="1"/>
  <c r="D3948" i="2"/>
  <c r="E3948" i="2" l="1"/>
  <c r="B3948" i="2" s="1"/>
  <c r="F3948" i="2"/>
  <c r="D3949" i="2"/>
  <c r="F3949" i="2" l="1"/>
  <c r="E3949" i="2"/>
  <c r="B3949" i="2" s="1"/>
  <c r="D3950" i="2"/>
  <c r="F3950" i="2" l="1"/>
  <c r="E3950" i="2"/>
  <c r="B3950" i="2" s="1"/>
  <c r="D3951" i="2"/>
  <c r="D3952" i="2" l="1"/>
  <c r="E3951" i="2"/>
  <c r="B3951" i="2" s="1"/>
  <c r="F3951" i="2"/>
  <c r="D3953" i="2" l="1"/>
  <c r="E3952" i="2"/>
  <c r="B3952" i="2" s="1"/>
  <c r="F3952" i="2"/>
  <c r="F3953" i="2" l="1"/>
  <c r="E3953" i="2"/>
  <c r="B3953" i="2" s="1"/>
  <c r="D3954" i="2"/>
  <c r="D3955" i="2" l="1"/>
  <c r="F3954" i="2"/>
  <c r="E3954" i="2"/>
  <c r="B3954" i="2" s="1"/>
  <c r="D3956" i="2" l="1"/>
  <c r="F3955" i="2"/>
  <c r="E3955" i="2"/>
  <c r="B3955" i="2" s="1"/>
  <c r="D3957" i="2" l="1"/>
  <c r="E3956" i="2"/>
  <c r="B3956" i="2" s="1"/>
  <c r="F3956" i="2"/>
  <c r="D3958" i="2" l="1"/>
  <c r="F3957" i="2"/>
  <c r="E3957" i="2"/>
  <c r="B3957" i="2" s="1"/>
  <c r="D3959" i="2" l="1"/>
  <c r="E3958" i="2"/>
  <c r="B3958" i="2" s="1"/>
  <c r="F3958" i="2"/>
  <c r="D3960" i="2" l="1"/>
  <c r="F3959" i="2"/>
  <c r="E3959" i="2"/>
  <c r="B3959" i="2" s="1"/>
  <c r="D3961" i="2" l="1"/>
  <c r="F3960" i="2"/>
  <c r="E3960" i="2"/>
  <c r="B3960" i="2" s="1"/>
  <c r="D3962" i="2" l="1"/>
  <c r="E3961" i="2"/>
  <c r="B3961" i="2" s="1"/>
  <c r="F3961" i="2"/>
  <c r="F3962" i="2" l="1"/>
  <c r="E3962" i="2"/>
  <c r="B3962" i="2" s="1"/>
  <c r="D3963" i="2"/>
  <c r="F3963" i="2" l="1"/>
  <c r="E3963" i="2"/>
  <c r="B3963" i="2" s="1"/>
  <c r="D3964" i="2"/>
  <c r="F3964" i="2" l="1"/>
  <c r="E3964" i="2"/>
  <c r="B3964" i="2" s="1"/>
  <c r="D3965" i="2"/>
  <c r="D3966" i="2" l="1"/>
  <c r="F3965" i="2"/>
  <c r="E3965" i="2"/>
  <c r="B3965" i="2" s="1"/>
  <c r="F3966" i="2" l="1"/>
  <c r="E3966" i="2"/>
  <c r="B3966" i="2" s="1"/>
  <c r="D3967" i="2"/>
  <c r="E3967" i="2" l="1"/>
  <c r="B3967" i="2" s="1"/>
  <c r="F3967" i="2"/>
  <c r="D3968" i="2"/>
  <c r="E3968" i="2" l="1"/>
  <c r="B3968" i="2" s="1"/>
  <c r="F3968" i="2"/>
  <c r="D3969" i="2"/>
  <c r="F3969" i="2" l="1"/>
  <c r="E3969" i="2"/>
  <c r="B3969" i="2" s="1"/>
  <c r="D3970" i="2"/>
  <c r="F3970" i="2" l="1"/>
  <c r="E3970" i="2"/>
  <c r="B3970" i="2" s="1"/>
  <c r="D3971" i="2"/>
  <c r="E3971" i="2" l="1"/>
  <c r="B3971" i="2" s="1"/>
  <c r="F3971" i="2"/>
  <c r="D3972" i="2"/>
  <c r="F3972" i="2" l="1"/>
  <c r="E3972" i="2"/>
  <c r="B3972" i="2" s="1"/>
  <c r="D3973" i="2"/>
  <c r="F3973" i="2" l="1"/>
  <c r="E3973" i="2"/>
  <c r="B3973" i="2" s="1"/>
  <c r="D3974" i="2"/>
  <c r="D3975" i="2" l="1"/>
  <c r="F3974" i="2"/>
  <c r="E3974" i="2"/>
  <c r="B3974" i="2" s="1"/>
  <c r="D3976" i="2" l="1"/>
  <c r="E3975" i="2"/>
  <c r="B3975" i="2" s="1"/>
  <c r="F3975" i="2"/>
  <c r="D3977" i="2" l="1"/>
  <c r="E3976" i="2"/>
  <c r="B3976" i="2" s="1"/>
  <c r="F3976" i="2"/>
  <c r="D3978" i="2" l="1"/>
  <c r="F3977" i="2"/>
  <c r="E3977" i="2"/>
  <c r="B3977" i="2" s="1"/>
  <c r="F3978" i="2" l="1"/>
  <c r="E3978" i="2"/>
  <c r="B3978" i="2" s="1"/>
  <c r="D3979" i="2"/>
  <c r="E3979" i="2" l="1"/>
  <c r="B3979" i="2" s="1"/>
  <c r="F3979" i="2"/>
  <c r="D3980" i="2"/>
  <c r="E3980" i="2" l="1"/>
  <c r="B3980" i="2" s="1"/>
  <c r="F3980" i="2"/>
  <c r="D3981" i="2"/>
  <c r="E3981" i="2" l="1"/>
  <c r="B3981" i="2" s="1"/>
  <c r="F3981" i="2"/>
  <c r="D3982" i="2"/>
  <c r="F3982" i="2" l="1"/>
  <c r="E3982" i="2"/>
  <c r="B3982" i="2" s="1"/>
  <c r="D3983" i="2"/>
  <c r="F3983" i="2" l="1"/>
  <c r="E3983" i="2"/>
  <c r="B3983" i="2" s="1"/>
  <c r="D3984" i="2"/>
  <c r="E3984" i="2" l="1"/>
  <c r="B3984" i="2" s="1"/>
  <c r="F3984" i="2"/>
  <c r="D3985" i="2"/>
  <c r="D3986" i="2" l="1"/>
  <c r="F3985" i="2"/>
  <c r="E3985" i="2"/>
  <c r="B3985" i="2" s="1"/>
  <c r="F3986" i="2" l="1"/>
  <c r="E3986" i="2"/>
  <c r="B3986" i="2" s="1"/>
  <c r="D3987" i="2"/>
  <c r="D3988" i="2" l="1"/>
  <c r="E3987" i="2"/>
  <c r="B3987" i="2" s="1"/>
  <c r="F3987" i="2"/>
  <c r="D3989" i="2" l="1"/>
  <c r="F3988" i="2"/>
  <c r="E3988" i="2"/>
  <c r="B3988" i="2" s="1"/>
  <c r="F3989" i="2" l="1"/>
  <c r="E3989" i="2"/>
  <c r="B3989" i="2" s="1"/>
  <c r="D3990" i="2"/>
  <c r="E3990" i="2" l="1"/>
  <c r="B3990" i="2" s="1"/>
  <c r="F3990" i="2"/>
  <c r="D3991" i="2"/>
  <c r="D3992" i="2" l="1"/>
  <c r="F3991" i="2"/>
  <c r="E3991" i="2"/>
  <c r="B3991" i="2" s="1"/>
  <c r="D3993" i="2" l="1"/>
  <c r="F3992" i="2"/>
  <c r="E3992" i="2"/>
  <c r="B3992" i="2" s="1"/>
  <c r="F3993" i="2" l="1"/>
  <c r="E3993" i="2"/>
  <c r="B3993" i="2" s="1"/>
  <c r="D3994" i="2"/>
  <c r="F3994" i="2" l="1"/>
  <c r="E3994" i="2"/>
  <c r="B3994" i="2" s="1"/>
  <c r="D3995" i="2"/>
  <c r="D3996" i="2" l="1"/>
  <c r="F3995" i="2"/>
  <c r="E3995" i="2"/>
  <c r="B3995" i="2" s="1"/>
  <c r="D3997" i="2" l="1"/>
  <c r="F3996" i="2"/>
  <c r="E3996" i="2"/>
  <c r="B3996" i="2" s="1"/>
  <c r="F3997" i="2" l="1"/>
  <c r="E3997" i="2"/>
  <c r="B3997" i="2" s="1"/>
  <c r="D3998" i="2"/>
  <c r="F3998" i="2" l="1"/>
  <c r="E3998" i="2"/>
  <c r="B3998" i="2" s="1"/>
  <c r="D3999" i="2"/>
  <c r="F3999" i="2" l="1"/>
  <c r="E3999" i="2"/>
  <c r="B3999" i="2" s="1"/>
  <c r="D4000" i="2"/>
  <c r="E4000" i="2" l="1"/>
  <c r="B4000" i="2" s="1"/>
  <c r="F4000" i="2"/>
  <c r="D4001" i="2"/>
  <c r="E4001" i="2" l="1"/>
  <c r="B4001" i="2" s="1"/>
  <c r="F4001" i="2"/>
  <c r="D4002" i="2"/>
  <c r="F4002" i="2" l="1"/>
  <c r="E4002" i="2"/>
  <c r="B4002" i="2" s="1"/>
  <c r="D4003" i="2"/>
  <c r="D4004" i="2" l="1"/>
  <c r="E4003" i="2"/>
  <c r="B4003" i="2" s="1"/>
  <c r="F4003" i="2"/>
  <c r="D4005" i="2" l="1"/>
  <c r="F4004" i="2"/>
  <c r="E4004" i="2"/>
  <c r="B4004" i="2" s="1"/>
  <c r="F4005" i="2" l="1"/>
  <c r="E4005" i="2"/>
  <c r="B4005" i="2" s="1"/>
  <c r="D4006" i="2"/>
  <c r="F4006" i="2" l="1"/>
  <c r="E4006" i="2"/>
  <c r="B4006" i="2" s="1"/>
  <c r="D4007" i="2"/>
  <c r="F4007" i="2" l="1"/>
  <c r="E4007" i="2"/>
  <c r="B4007" i="2" s="1"/>
  <c r="D4008" i="2"/>
  <c r="F4008" i="2" l="1"/>
  <c r="E4008" i="2"/>
  <c r="B4008" i="2" s="1"/>
  <c r="D4009" i="2"/>
  <c r="F4009" i="2" l="1"/>
  <c r="E4009" i="2"/>
  <c r="B4009" i="2" s="1"/>
  <c r="D4010" i="2"/>
  <c r="F4010" i="2" l="1"/>
  <c r="E4010" i="2"/>
  <c r="B4010" i="2" s="1"/>
  <c r="D4011" i="2"/>
  <c r="E4011" i="2" l="1"/>
  <c r="B4011" i="2" s="1"/>
  <c r="F4011" i="2"/>
  <c r="D4012" i="2"/>
  <c r="F4012" i="2" l="1"/>
  <c r="E4012" i="2"/>
  <c r="B4012" i="2" s="1"/>
  <c r="D4013" i="2"/>
  <c r="F4013" i="2" l="1"/>
  <c r="E4013" i="2"/>
  <c r="B4013" i="2" s="1"/>
  <c r="D4014" i="2"/>
  <c r="D4015" i="2" l="1"/>
  <c r="F4014" i="2"/>
  <c r="E4014" i="2"/>
  <c r="B4014" i="2" s="1"/>
  <c r="D4016" i="2" l="1"/>
  <c r="E4015" i="2"/>
  <c r="B4015" i="2" s="1"/>
  <c r="F4015" i="2"/>
  <c r="D4017" i="2" l="1"/>
  <c r="E4016" i="2"/>
  <c r="B4016" i="2" s="1"/>
  <c r="F4016" i="2"/>
  <c r="D4018" i="2" l="1"/>
  <c r="F4017" i="2"/>
  <c r="E4017" i="2"/>
  <c r="B4017" i="2" s="1"/>
  <c r="F4018" i="2" l="1"/>
  <c r="E4018" i="2"/>
  <c r="B4018" i="2" s="1"/>
  <c r="D4019" i="2"/>
  <c r="E4019" i="2" l="1"/>
  <c r="B4019" i="2" s="1"/>
  <c r="F4019" i="2"/>
  <c r="D4020" i="2"/>
  <c r="E4020" i="2" l="1"/>
  <c r="B4020" i="2" s="1"/>
  <c r="F4020" i="2"/>
  <c r="D4021" i="2"/>
  <c r="E4021" i="2" l="1"/>
  <c r="B4021" i="2" s="1"/>
  <c r="F4021" i="2"/>
  <c r="D4022" i="2"/>
  <c r="F4022" i="2" l="1"/>
  <c r="E4022" i="2"/>
  <c r="B4022" i="2" s="1"/>
  <c r="D4023" i="2"/>
  <c r="D4024" i="2" l="1"/>
  <c r="E4023" i="2"/>
  <c r="B4023" i="2" s="1"/>
  <c r="F4023" i="2"/>
  <c r="D4025" i="2" l="1"/>
  <c r="F4024" i="2"/>
  <c r="E4024" i="2"/>
  <c r="B4024" i="2" s="1"/>
  <c r="F4025" i="2" l="1"/>
  <c r="E4025" i="2"/>
  <c r="B4025" i="2" s="1"/>
  <c r="D4026" i="2"/>
  <c r="F4026" i="2" l="1"/>
  <c r="E4026" i="2"/>
  <c r="B4026" i="2" s="1"/>
  <c r="D4027" i="2"/>
  <c r="D4028" i="2" l="1"/>
  <c r="F4027" i="2"/>
  <c r="E4027" i="2"/>
  <c r="B4027" i="2" s="1"/>
  <c r="D4029" i="2" l="1"/>
  <c r="F4028" i="2"/>
  <c r="E4028" i="2"/>
  <c r="B4028" i="2" s="1"/>
  <c r="D4030" i="2" l="1"/>
  <c r="F4029" i="2"/>
  <c r="E4029" i="2"/>
  <c r="B4029" i="2" s="1"/>
  <c r="D4031" i="2" l="1"/>
  <c r="F4030" i="2"/>
  <c r="E4030" i="2"/>
  <c r="B4030" i="2" s="1"/>
  <c r="D4032" i="2" l="1"/>
  <c r="F4031" i="2"/>
  <c r="E4031" i="2"/>
  <c r="B4031" i="2" s="1"/>
  <c r="D4033" i="2" l="1"/>
  <c r="E4032" i="2"/>
  <c r="B4032" i="2" s="1"/>
  <c r="F4032" i="2"/>
  <c r="D4034" i="2" l="1"/>
  <c r="F4033" i="2"/>
  <c r="E4033" i="2"/>
  <c r="B4033" i="2" s="1"/>
  <c r="F4034" i="2" l="1"/>
  <c r="E4034" i="2"/>
  <c r="B4034" i="2" s="1"/>
  <c r="D4035" i="2"/>
  <c r="E4035" i="2" l="1"/>
  <c r="B4035" i="2" s="1"/>
  <c r="F4035" i="2"/>
  <c r="D4036" i="2"/>
  <c r="F4036" i="2" l="1"/>
  <c r="E4036" i="2"/>
  <c r="B4036" i="2" s="1"/>
  <c r="D4037" i="2"/>
  <c r="D4038" i="2" l="1"/>
  <c r="F4037" i="2"/>
  <c r="E4037" i="2"/>
  <c r="B4037" i="2" s="1"/>
  <c r="E4038" i="2" l="1"/>
  <c r="B4038" i="2" s="1"/>
  <c r="F4038" i="2"/>
  <c r="D4039" i="2"/>
  <c r="E4039" i="2" l="1"/>
  <c r="B4039" i="2" s="1"/>
  <c r="F4039" i="2"/>
  <c r="D4040" i="2"/>
  <c r="D4041" i="2" l="1"/>
  <c r="F4040" i="2"/>
  <c r="E4040" i="2"/>
  <c r="B4040" i="2" s="1"/>
  <c r="F4041" i="2" l="1"/>
  <c r="E4041" i="2"/>
  <c r="B4041" i="2" s="1"/>
  <c r="D4042" i="2"/>
  <c r="D4043" i="2" l="1"/>
  <c r="F4042" i="2"/>
  <c r="E4042" i="2"/>
  <c r="B4042" i="2" s="1"/>
  <c r="E4043" i="2" l="1"/>
  <c r="B4043" i="2" s="1"/>
  <c r="F4043" i="2"/>
  <c r="D4044" i="2"/>
  <c r="E4044" i="2" l="1"/>
  <c r="B4044" i="2" s="1"/>
  <c r="F4044" i="2"/>
  <c r="D4045" i="2"/>
  <c r="D4046" i="2" l="1"/>
  <c r="E4045" i="2"/>
  <c r="B4045" i="2" s="1"/>
  <c r="F4045" i="2"/>
  <c r="D4047" i="2" l="1"/>
  <c r="E4046" i="2"/>
  <c r="B4046" i="2" s="1"/>
  <c r="F4046" i="2"/>
  <c r="D4048" i="2" l="1"/>
  <c r="F4047" i="2"/>
  <c r="E4047" i="2"/>
  <c r="B4047" i="2" s="1"/>
  <c r="D4049" i="2" l="1"/>
  <c r="E4048" i="2"/>
  <c r="B4048" i="2" s="1"/>
  <c r="F4048" i="2"/>
  <c r="F4049" i="2" l="1"/>
  <c r="E4049" i="2"/>
  <c r="B4049" i="2" s="1"/>
  <c r="D4050" i="2"/>
  <c r="F4050" i="2" l="1"/>
  <c r="E4050" i="2"/>
  <c r="B4050" i="2" s="1"/>
  <c r="D4051" i="2"/>
  <c r="E4051" i="2" l="1"/>
  <c r="B4051" i="2" s="1"/>
  <c r="F4051" i="2"/>
  <c r="D4052" i="2"/>
  <c r="E4052" i="2" l="1"/>
  <c r="B4052" i="2" s="1"/>
  <c r="F4052" i="2"/>
  <c r="D4053" i="2"/>
  <c r="E4053" i="2" l="1"/>
  <c r="B4053" i="2" s="1"/>
  <c r="F4053" i="2"/>
  <c r="D4054" i="2"/>
  <c r="D4055" i="2" l="1"/>
  <c r="F4054" i="2"/>
  <c r="E4054" i="2"/>
  <c r="B4054" i="2" s="1"/>
  <c r="D4056" i="2" l="1"/>
  <c r="E4055" i="2"/>
  <c r="B4055" i="2" s="1"/>
  <c r="F4055" i="2"/>
  <c r="D4057" i="2" l="1"/>
  <c r="E4056" i="2"/>
  <c r="B4056" i="2" s="1"/>
  <c r="F4056" i="2"/>
  <c r="D4058" i="2" l="1"/>
  <c r="F4057" i="2"/>
  <c r="E4057" i="2"/>
  <c r="B4057" i="2" s="1"/>
  <c r="F4058" i="2" l="1"/>
  <c r="E4058" i="2"/>
  <c r="B4058" i="2" s="1"/>
  <c r="D4059" i="2"/>
  <c r="D4060" i="2" l="1"/>
  <c r="E4059" i="2"/>
  <c r="B4059" i="2" s="1"/>
  <c r="F4059" i="2"/>
  <c r="D4061" i="2" l="1"/>
  <c r="F4060" i="2"/>
  <c r="E4060" i="2"/>
  <c r="B4060" i="2" s="1"/>
  <c r="E4061" i="2" l="1"/>
  <c r="B4061" i="2" s="1"/>
  <c r="F4061" i="2"/>
  <c r="D4062" i="2"/>
  <c r="F4062" i="2" l="1"/>
  <c r="E4062" i="2"/>
  <c r="B4062" i="2" s="1"/>
  <c r="D4063" i="2"/>
  <c r="F4063" i="2" l="1"/>
  <c r="E4063" i="2"/>
  <c r="B4063" i="2" s="1"/>
  <c r="D4064" i="2"/>
  <c r="E4064" i="2" l="1"/>
  <c r="B4064" i="2" s="1"/>
  <c r="F4064" i="2"/>
  <c r="D4065" i="2"/>
  <c r="F4065" i="2" l="1"/>
  <c r="E4065" i="2"/>
  <c r="B4065" i="2" s="1"/>
  <c r="D4066" i="2"/>
  <c r="F4066" i="2" l="1"/>
  <c r="E4066" i="2"/>
  <c r="B4066" i="2" s="1"/>
  <c r="D4067" i="2"/>
  <c r="D4068" i="2" l="1"/>
  <c r="E4067" i="2"/>
  <c r="B4067" i="2" s="1"/>
  <c r="F4067" i="2"/>
  <c r="D4069" i="2" l="1"/>
  <c r="F4068" i="2"/>
  <c r="E4068" i="2"/>
  <c r="B4068" i="2" s="1"/>
  <c r="D4070" i="2" l="1"/>
  <c r="F4069" i="2"/>
  <c r="E4069" i="2"/>
  <c r="B4069" i="2" s="1"/>
  <c r="D4071" i="2" l="1"/>
  <c r="F4070" i="2"/>
  <c r="E4070" i="2"/>
  <c r="B4070" i="2" s="1"/>
  <c r="D4072" i="2" l="1"/>
  <c r="F4071" i="2"/>
  <c r="E4071" i="2"/>
  <c r="B4071" i="2" s="1"/>
  <c r="D4073" i="2" l="1"/>
  <c r="F4072" i="2"/>
  <c r="E4072" i="2"/>
  <c r="B4072" i="2" s="1"/>
  <c r="D4074" i="2" l="1"/>
  <c r="E4073" i="2"/>
  <c r="B4073" i="2" s="1"/>
  <c r="F4073" i="2"/>
  <c r="F4074" i="2" l="1"/>
  <c r="E4074" i="2"/>
  <c r="B4074" i="2" s="1"/>
  <c r="D4075" i="2"/>
  <c r="E4075" i="2" l="1"/>
  <c r="B4075" i="2" s="1"/>
  <c r="F4075" i="2"/>
  <c r="D4076" i="2"/>
  <c r="F4076" i="2" l="1"/>
  <c r="E4076" i="2"/>
  <c r="B4076" i="2" s="1"/>
  <c r="D4077" i="2"/>
  <c r="F4077" i="2" l="1"/>
  <c r="E4077" i="2"/>
  <c r="B4077" i="2" s="1"/>
  <c r="D4078" i="2"/>
  <c r="E4078" i="2" l="1"/>
  <c r="B4078" i="2" s="1"/>
  <c r="F4078" i="2"/>
  <c r="D4079" i="2"/>
  <c r="D4080" i="2" l="1"/>
  <c r="E4079" i="2"/>
  <c r="B4079" i="2" s="1"/>
  <c r="F4079" i="2"/>
  <c r="D4081" i="2" l="1"/>
  <c r="E4080" i="2"/>
  <c r="B4080" i="2" s="1"/>
  <c r="F4080" i="2"/>
  <c r="F4081" i="2" l="1"/>
  <c r="E4081" i="2"/>
  <c r="B4081" i="2" s="1"/>
  <c r="D4082" i="2"/>
  <c r="F4082" i="2" l="1"/>
  <c r="E4082" i="2"/>
  <c r="B4082" i="2" s="1"/>
  <c r="D4083" i="2"/>
  <c r="D4084" i="2" l="1"/>
  <c r="F4083" i="2"/>
  <c r="E4083" i="2"/>
  <c r="B4083" i="2" s="1"/>
  <c r="D4085" i="2" l="1"/>
  <c r="E4084" i="2"/>
  <c r="B4084" i="2" s="1"/>
  <c r="F4084" i="2"/>
  <c r="D4086" i="2" l="1"/>
  <c r="E4085" i="2"/>
  <c r="B4085" i="2" s="1"/>
  <c r="F4085" i="2"/>
  <c r="D4087" i="2" l="1"/>
  <c r="F4086" i="2"/>
  <c r="E4086" i="2"/>
  <c r="B4086" i="2" s="1"/>
  <c r="D4088" i="2" l="1"/>
  <c r="F4087" i="2"/>
  <c r="E4087" i="2"/>
  <c r="B4087" i="2" s="1"/>
  <c r="D4089" i="2" l="1"/>
  <c r="E4088" i="2"/>
  <c r="B4088" i="2" s="1"/>
  <c r="F4088" i="2"/>
  <c r="D4090" i="2" l="1"/>
  <c r="F4089" i="2"/>
  <c r="E4089" i="2"/>
  <c r="B4089" i="2" s="1"/>
  <c r="D4091" i="2" l="1"/>
  <c r="F4090" i="2"/>
  <c r="E4090" i="2"/>
  <c r="B4090" i="2" s="1"/>
  <c r="F4091" i="2" l="1"/>
  <c r="E4091" i="2"/>
  <c r="B4091" i="2" s="1"/>
  <c r="D4092" i="2"/>
  <c r="D4093" i="2" l="1"/>
  <c r="E4092" i="2"/>
  <c r="B4092" i="2" s="1"/>
  <c r="F4092" i="2"/>
  <c r="F4093" i="2" l="1"/>
  <c r="E4093" i="2"/>
  <c r="B4093" i="2" s="1"/>
  <c r="D4094" i="2"/>
  <c r="D4095" i="2" l="1"/>
  <c r="E4094" i="2"/>
  <c r="B4094" i="2" s="1"/>
  <c r="F4094" i="2"/>
  <c r="D4096" i="2" l="1"/>
  <c r="F4095" i="2"/>
  <c r="E4095" i="2"/>
  <c r="B4095" i="2" s="1"/>
  <c r="D4097" i="2" l="1"/>
  <c r="F4096" i="2"/>
  <c r="E4096" i="2"/>
  <c r="B4096" i="2" s="1"/>
  <c r="F4097" i="2" l="1"/>
  <c r="E4097" i="2"/>
  <c r="B4097" i="2" s="1"/>
  <c r="D4098" i="2"/>
  <c r="F4098" i="2" l="1"/>
  <c r="E4098" i="2"/>
  <c r="B4098" i="2" s="1"/>
  <c r="D4099" i="2"/>
  <c r="E4099" i="2" l="1"/>
  <c r="B4099" i="2" s="1"/>
  <c r="F4099" i="2"/>
  <c r="D4100" i="2"/>
  <c r="F4100" i="2" l="1"/>
  <c r="E4100" i="2"/>
  <c r="B4100" i="2" s="1"/>
  <c r="D4101" i="2"/>
  <c r="F4101" i="2" l="1"/>
  <c r="E4101" i="2"/>
  <c r="B4101" i="2" s="1"/>
  <c r="D4102" i="2"/>
  <c r="D4103" i="2" l="1"/>
  <c r="F4102" i="2"/>
  <c r="E4102" i="2"/>
  <c r="B4102" i="2" s="1"/>
  <c r="D4104" i="2" l="1"/>
  <c r="E4103" i="2"/>
  <c r="B4103" i="2" s="1"/>
  <c r="F4103" i="2"/>
  <c r="D4105" i="2" l="1"/>
  <c r="E4104" i="2"/>
  <c r="B4104" i="2" s="1"/>
  <c r="F4104" i="2"/>
  <c r="D4106" i="2" l="1"/>
  <c r="F4105" i="2"/>
  <c r="E4105" i="2"/>
  <c r="B4105" i="2" s="1"/>
  <c r="F4106" i="2" l="1"/>
  <c r="E4106" i="2"/>
  <c r="B4106" i="2" s="1"/>
  <c r="D4107" i="2"/>
  <c r="E4107" i="2" l="1"/>
  <c r="B4107" i="2" s="1"/>
  <c r="F4107" i="2"/>
  <c r="D4108" i="2"/>
  <c r="E4108" i="2" l="1"/>
  <c r="B4108" i="2" s="1"/>
  <c r="F4108" i="2"/>
  <c r="D4109" i="2"/>
  <c r="D4110" i="2" l="1"/>
  <c r="E4109" i="2"/>
  <c r="B4109" i="2" s="1"/>
  <c r="F4109" i="2"/>
  <c r="D4111" i="2" l="1"/>
  <c r="F4110" i="2"/>
  <c r="E4110" i="2"/>
  <c r="B4110" i="2" s="1"/>
  <c r="D4112" i="2" l="1"/>
  <c r="E4111" i="2"/>
  <c r="B4111" i="2" s="1"/>
  <c r="F4111" i="2"/>
  <c r="D4113" i="2" l="1"/>
  <c r="F4112" i="2"/>
  <c r="E4112" i="2"/>
  <c r="B4112" i="2" s="1"/>
  <c r="F4113" i="2" l="1"/>
  <c r="E4113" i="2"/>
  <c r="B4113" i="2" s="1"/>
  <c r="D4114" i="2"/>
  <c r="F4114" i="2" l="1"/>
  <c r="E4114" i="2"/>
  <c r="B4114" i="2" s="1"/>
  <c r="D4115" i="2"/>
  <c r="F4115" i="2" l="1"/>
  <c r="E4115" i="2"/>
  <c r="B4115" i="2" s="1"/>
  <c r="D4116" i="2"/>
  <c r="D4117" i="2" l="1"/>
  <c r="F4116" i="2"/>
  <c r="E4116" i="2"/>
  <c r="B4116" i="2" s="1"/>
  <c r="E4117" i="2" l="1"/>
  <c r="B4117" i="2" s="1"/>
  <c r="F4117" i="2"/>
  <c r="D4118" i="2"/>
  <c r="F4118" i="2" l="1"/>
  <c r="E4118" i="2"/>
  <c r="B4118" i="2" s="1"/>
  <c r="D4119" i="2"/>
  <c r="D4120" i="2" l="1"/>
  <c r="E4119" i="2"/>
  <c r="B4119" i="2" s="1"/>
  <c r="F4119" i="2"/>
  <c r="D4121" i="2" l="1"/>
  <c r="F4120" i="2"/>
  <c r="E4120" i="2"/>
  <c r="B4120" i="2" s="1"/>
  <c r="D4122" i="2" l="1"/>
  <c r="F4121" i="2"/>
  <c r="E4121" i="2"/>
  <c r="B4121" i="2" s="1"/>
  <c r="F4122" i="2" l="1"/>
  <c r="E4122" i="2"/>
  <c r="B4122" i="2" s="1"/>
  <c r="D4123" i="2"/>
  <c r="D4124" i="2" l="1"/>
  <c r="E4123" i="2"/>
  <c r="B4123" i="2" s="1"/>
  <c r="F4123" i="2"/>
  <c r="F4124" i="2" l="1"/>
  <c r="E4124" i="2"/>
  <c r="B4124" i="2" s="1"/>
  <c r="D4125" i="2"/>
  <c r="D4126" i="2" l="1"/>
  <c r="F4125" i="2"/>
  <c r="E4125" i="2"/>
  <c r="B4125" i="2" s="1"/>
  <c r="F4126" i="2" l="1"/>
  <c r="E4126" i="2"/>
  <c r="B4126" i="2" s="1"/>
  <c r="D4127" i="2"/>
  <c r="F4127" i="2" l="1"/>
  <c r="E4127" i="2"/>
  <c r="B4127" i="2" s="1"/>
  <c r="D4128" i="2"/>
  <c r="E4128" i="2" l="1"/>
  <c r="B4128" i="2" s="1"/>
  <c r="F4128" i="2"/>
  <c r="D4129" i="2"/>
  <c r="F4129" i="2" l="1"/>
  <c r="E4129" i="2"/>
  <c r="B4129" i="2" s="1"/>
  <c r="D4130" i="2"/>
  <c r="F4130" i="2" l="1"/>
  <c r="E4130" i="2"/>
  <c r="B4130" i="2" s="1"/>
  <c r="D4131" i="2"/>
  <c r="D4132" i="2" l="1"/>
  <c r="E4131" i="2"/>
  <c r="B4131" i="2" s="1"/>
  <c r="F4131" i="2"/>
  <c r="D4133" i="2" l="1"/>
  <c r="F4132" i="2"/>
  <c r="E4132" i="2"/>
  <c r="B4132" i="2" s="1"/>
  <c r="D4134" i="2" l="1"/>
  <c r="F4133" i="2"/>
  <c r="E4133" i="2"/>
  <c r="B4133" i="2" s="1"/>
  <c r="D4135" i="2" l="1"/>
  <c r="F4134" i="2"/>
  <c r="E4134" i="2"/>
  <c r="B4134" i="2" s="1"/>
  <c r="D4136" i="2" l="1"/>
  <c r="F4135" i="2"/>
  <c r="E4135" i="2"/>
  <c r="B4135" i="2" s="1"/>
  <c r="D4137" i="2" l="1"/>
  <c r="E4136" i="2"/>
  <c r="B4136" i="2" s="1"/>
  <c r="F4136" i="2"/>
  <c r="D4138" i="2" l="1"/>
  <c r="F4137" i="2"/>
  <c r="E4137" i="2"/>
  <c r="B4137" i="2" s="1"/>
  <c r="F4138" i="2" l="1"/>
  <c r="E4138" i="2"/>
  <c r="B4138" i="2" s="1"/>
  <c r="D4139" i="2"/>
  <c r="F4139" i="2" l="1"/>
  <c r="E4139" i="2"/>
  <c r="B4139" i="2" s="1"/>
  <c r="D4140" i="2"/>
  <c r="F4140" i="2" l="1"/>
  <c r="E4140" i="2"/>
  <c r="B4140" i="2" s="1"/>
  <c r="D4141" i="2"/>
  <c r="E4141" i="2" l="1"/>
  <c r="B4141" i="2" s="1"/>
  <c r="F4141" i="2"/>
  <c r="D4142" i="2"/>
  <c r="D4143" i="2" l="1"/>
  <c r="F4142" i="2"/>
  <c r="E4142" i="2"/>
  <c r="B4142" i="2" s="1"/>
  <c r="E4143" i="2" l="1"/>
  <c r="B4143" i="2" s="1"/>
  <c r="F4143" i="2"/>
  <c r="D4144" i="2"/>
  <c r="F4144" i="2" l="1"/>
  <c r="E4144" i="2"/>
  <c r="B4144" i="2" s="1"/>
  <c r="D4145" i="2"/>
  <c r="F4145" i="2" l="1"/>
  <c r="E4145" i="2"/>
  <c r="B4145" i="2" s="1"/>
  <c r="D4146" i="2"/>
  <c r="E4146" i="2" l="1"/>
  <c r="B4146" i="2" s="1"/>
  <c r="F4146" i="2"/>
  <c r="D4147" i="2"/>
  <c r="E4147" i="2" l="1"/>
  <c r="B4147" i="2" s="1"/>
  <c r="F4147" i="2"/>
  <c r="D4148" i="2"/>
  <c r="F4148" i="2" l="1"/>
  <c r="E4148" i="2"/>
  <c r="B4148" i="2" s="1"/>
  <c r="D4149" i="2"/>
  <c r="F4149" i="2" l="1"/>
  <c r="E4149" i="2"/>
  <c r="B4149" i="2" s="1"/>
  <c r="D4150" i="2"/>
  <c r="D4151" i="2" l="1"/>
  <c r="F4150" i="2"/>
  <c r="E4150" i="2"/>
  <c r="B4150" i="2" s="1"/>
  <c r="D4152" i="2" l="1"/>
  <c r="E4151" i="2"/>
  <c r="B4151" i="2" s="1"/>
  <c r="F4151" i="2"/>
  <c r="D4153" i="2" l="1"/>
  <c r="E4152" i="2"/>
  <c r="B4152" i="2" s="1"/>
  <c r="F4152" i="2"/>
  <c r="D4154" i="2" l="1"/>
  <c r="F4153" i="2"/>
  <c r="E4153" i="2"/>
  <c r="B4153" i="2" s="1"/>
  <c r="F4154" i="2" l="1"/>
  <c r="E4154" i="2"/>
  <c r="B4154" i="2" s="1"/>
  <c r="D4155" i="2"/>
  <c r="E4155" i="2" l="1"/>
  <c r="B4155" i="2" s="1"/>
  <c r="F4155" i="2"/>
  <c r="D4156" i="2"/>
  <c r="D4157" i="2" l="1"/>
  <c r="F4156" i="2"/>
  <c r="E4156" i="2"/>
  <c r="B4156" i="2" s="1"/>
  <c r="D4158" i="2" l="1"/>
  <c r="E4157" i="2"/>
  <c r="B4157" i="2" s="1"/>
  <c r="F4157" i="2"/>
  <c r="E4158" i="2" l="1"/>
  <c r="B4158" i="2" s="1"/>
  <c r="F4158" i="2"/>
  <c r="D4159" i="2"/>
  <c r="D4160" i="2" l="1"/>
  <c r="E4159" i="2"/>
  <c r="B4159" i="2" s="1"/>
  <c r="F4159" i="2"/>
  <c r="D4161" i="2" l="1"/>
  <c r="E4160" i="2"/>
  <c r="B4160" i="2" s="1"/>
  <c r="F4160" i="2"/>
  <c r="F4161" i="2" l="1"/>
  <c r="E4161" i="2"/>
  <c r="B4161" i="2" s="1"/>
  <c r="D4162" i="2"/>
  <c r="E4162" i="2" l="1"/>
  <c r="B4162" i="2" s="1"/>
  <c r="F4162" i="2"/>
  <c r="D4163" i="2"/>
  <c r="E4163" i="2" l="1"/>
  <c r="B4163" i="2" s="1"/>
  <c r="F4163" i="2"/>
  <c r="D4164" i="2"/>
  <c r="D4165" i="2" l="1"/>
  <c r="F4164" i="2"/>
  <c r="E4164" i="2"/>
  <c r="B4164" i="2" s="1"/>
  <c r="D4166" i="2" l="1"/>
  <c r="E4165" i="2"/>
  <c r="B4165" i="2" s="1"/>
  <c r="F4165" i="2"/>
  <c r="D4167" i="2" l="1"/>
  <c r="E4166" i="2"/>
  <c r="B4166" i="2" s="1"/>
  <c r="F4166" i="2"/>
  <c r="D4168" i="2" l="1"/>
  <c r="E4167" i="2"/>
  <c r="B4167" i="2" s="1"/>
  <c r="F4167" i="2"/>
  <c r="D4169" i="2" l="1"/>
  <c r="E4168" i="2"/>
  <c r="B4168" i="2" s="1"/>
  <c r="F4168" i="2"/>
  <c r="D4170" i="2" l="1"/>
  <c r="F4169" i="2"/>
  <c r="E4169" i="2"/>
  <c r="B4169" i="2" s="1"/>
  <c r="F4170" i="2" l="1"/>
  <c r="E4170" i="2"/>
  <c r="B4170" i="2" s="1"/>
  <c r="D4171" i="2"/>
  <c r="F4171" i="2" l="1"/>
  <c r="E4171" i="2"/>
  <c r="B4171" i="2" s="1"/>
  <c r="D4172" i="2"/>
  <c r="D4173" i="2" l="1"/>
  <c r="F4172" i="2"/>
  <c r="E4172" i="2"/>
  <c r="B4172" i="2" s="1"/>
  <c r="F4173" i="2" l="1"/>
  <c r="E4173" i="2"/>
  <c r="B4173" i="2" s="1"/>
  <c r="D4174" i="2"/>
  <c r="F4174" i="2" l="1"/>
  <c r="E4174" i="2"/>
  <c r="B4174" i="2" s="1"/>
  <c r="D4175" i="2"/>
  <c r="E4175" i="2" l="1"/>
  <c r="B4175" i="2" s="1"/>
  <c r="F4175" i="2"/>
  <c r="D4176" i="2"/>
  <c r="F4176" i="2" l="1"/>
  <c r="E4176" i="2"/>
  <c r="B4176" i="2" s="1"/>
  <c r="D4177" i="2"/>
  <c r="F4177" i="2" l="1"/>
  <c r="E4177" i="2"/>
  <c r="B4177" i="2" s="1"/>
  <c r="D4178" i="2"/>
  <c r="F4178" i="2" l="1"/>
  <c r="E4178" i="2"/>
  <c r="B4178" i="2" s="1"/>
  <c r="D4179" i="2"/>
  <c r="E4179" i="2" l="1"/>
  <c r="B4179" i="2" s="1"/>
  <c r="F4179" i="2"/>
  <c r="D4180" i="2"/>
  <c r="D4181" i="2" l="1"/>
  <c r="F4180" i="2"/>
  <c r="E4180" i="2"/>
  <c r="B4180" i="2" s="1"/>
  <c r="D4182" i="2" l="1"/>
  <c r="F4181" i="2"/>
  <c r="E4181" i="2"/>
  <c r="B4181" i="2" s="1"/>
  <c r="D4183" i="2" l="1"/>
  <c r="F4182" i="2"/>
  <c r="E4182" i="2"/>
  <c r="B4182" i="2" s="1"/>
  <c r="D4184" i="2" l="1"/>
  <c r="E4183" i="2"/>
  <c r="B4183" i="2" s="1"/>
  <c r="F4183" i="2"/>
  <c r="D4185" i="2" l="1"/>
  <c r="F4184" i="2"/>
  <c r="E4184" i="2"/>
  <c r="B4184" i="2" s="1"/>
  <c r="D4186" i="2" l="1"/>
  <c r="E4185" i="2"/>
  <c r="B4185" i="2" s="1"/>
  <c r="F4185" i="2"/>
  <c r="F4186" i="2" l="1"/>
  <c r="E4186" i="2"/>
  <c r="B4186" i="2" s="1"/>
  <c r="D4187" i="2"/>
  <c r="E4187" i="2" l="1"/>
  <c r="B4187" i="2" s="1"/>
  <c r="F4187" i="2"/>
  <c r="D4188" i="2"/>
  <c r="F4188" i="2" l="1"/>
  <c r="E4188" i="2"/>
  <c r="B4188" i="2" s="1"/>
  <c r="D4189" i="2"/>
  <c r="D4190" i="2" l="1"/>
  <c r="F4189" i="2"/>
  <c r="E4189" i="2"/>
  <c r="B4189" i="2" s="1"/>
  <c r="E4190" i="2" l="1"/>
  <c r="B4190" i="2" s="1"/>
  <c r="F4190" i="2"/>
  <c r="D4191" i="2"/>
  <c r="E4191" i="2" l="1"/>
  <c r="B4191" i="2" s="1"/>
  <c r="F4191" i="2"/>
  <c r="D4192" i="2"/>
  <c r="D4193" i="2" l="1"/>
  <c r="E4192" i="2"/>
  <c r="B4192" i="2" s="1"/>
  <c r="F4192" i="2"/>
  <c r="F4193" i="2" l="1"/>
  <c r="E4193" i="2"/>
  <c r="B4193" i="2" s="1"/>
  <c r="D4194" i="2"/>
  <c r="D4195" i="2" l="1"/>
  <c r="F4194" i="2"/>
  <c r="E4194" i="2"/>
  <c r="B4194" i="2" s="1"/>
  <c r="E4195" i="2" l="1"/>
  <c r="B4195" i="2" s="1"/>
  <c r="F4195" i="2"/>
  <c r="D4196" i="2"/>
  <c r="F4196" i="2" l="1"/>
  <c r="E4196" i="2"/>
  <c r="B4196" i="2" s="1"/>
  <c r="D4197" i="2"/>
  <c r="D4198" i="2" l="1"/>
  <c r="E4197" i="2"/>
  <c r="B4197" i="2" s="1"/>
  <c r="F4197" i="2"/>
  <c r="D4199" i="2" l="1"/>
  <c r="E4198" i="2"/>
  <c r="B4198" i="2" s="1"/>
  <c r="F4198" i="2"/>
  <c r="D4200" i="2" l="1"/>
  <c r="E4199" i="2"/>
  <c r="B4199" i="2" s="1"/>
  <c r="F4199" i="2"/>
  <c r="D4201" i="2" l="1"/>
  <c r="E4200" i="2"/>
  <c r="B4200" i="2" s="1"/>
  <c r="F4200" i="2"/>
  <c r="D4202" i="2" l="1"/>
  <c r="F4201" i="2"/>
  <c r="E4201" i="2"/>
  <c r="B4201" i="2" s="1"/>
  <c r="D4203" i="2" l="1"/>
  <c r="E4202" i="2"/>
  <c r="B4202" i="2" s="1"/>
  <c r="F4202" i="2"/>
  <c r="D4204" i="2" l="1"/>
  <c r="E4203" i="2"/>
  <c r="B4203" i="2" s="1"/>
  <c r="F4203" i="2"/>
  <c r="E4204" i="2" l="1"/>
  <c r="B4204" i="2" s="1"/>
  <c r="F4204" i="2"/>
  <c r="D4205" i="2"/>
  <c r="D4206" i="2" l="1"/>
  <c r="F4205" i="2"/>
  <c r="E4205" i="2"/>
  <c r="B4205" i="2" s="1"/>
  <c r="F4206" i="2" l="1"/>
  <c r="E4206" i="2"/>
  <c r="B4206" i="2" s="1"/>
  <c r="D4207" i="2"/>
  <c r="E4207" i="2" l="1"/>
  <c r="B4207" i="2" s="1"/>
  <c r="F4207" i="2"/>
  <c r="D4208" i="2"/>
  <c r="F4208" i="2" l="1"/>
  <c r="E4208" i="2"/>
  <c r="B4208" i="2" s="1"/>
  <c r="D4209" i="2"/>
  <c r="F4209" i="2" l="1"/>
  <c r="E4209" i="2"/>
  <c r="B4209" i="2" s="1"/>
  <c r="D4210" i="2"/>
  <c r="F4210" i="2" l="1"/>
  <c r="E4210" i="2"/>
  <c r="B4210" i="2" s="1"/>
  <c r="D4211" i="2"/>
  <c r="D4212" i="2" l="1"/>
  <c r="E4211" i="2"/>
  <c r="B4211" i="2" s="1"/>
  <c r="F4211" i="2"/>
  <c r="F4212" i="2" l="1"/>
  <c r="E4212" i="2"/>
  <c r="B4212" i="2" s="1"/>
  <c r="D4213" i="2"/>
  <c r="D4214" i="2" l="1"/>
  <c r="F4213" i="2"/>
  <c r="E4213" i="2"/>
  <c r="B4213" i="2" s="1"/>
  <c r="D4215" i="2" l="1"/>
  <c r="F4214" i="2"/>
  <c r="E4214" i="2"/>
  <c r="B4214" i="2" s="1"/>
  <c r="D4216" i="2" l="1"/>
  <c r="F4215" i="2"/>
  <c r="E4215" i="2"/>
  <c r="B4215" i="2" s="1"/>
  <c r="D4217" i="2" l="1"/>
  <c r="E4216" i="2"/>
  <c r="B4216" i="2" s="1"/>
  <c r="F4216" i="2"/>
  <c r="F4217" i="2" l="1"/>
  <c r="E4217" i="2"/>
  <c r="B4217" i="2" s="1"/>
  <c r="D4218" i="2"/>
  <c r="D4219" i="2" l="1"/>
  <c r="F4218" i="2"/>
  <c r="E4218" i="2"/>
  <c r="B4218" i="2" s="1"/>
  <c r="F4219" i="2" l="1"/>
  <c r="E4219" i="2"/>
  <c r="B4219" i="2" s="1"/>
  <c r="D4220" i="2"/>
  <c r="E4220" i="2" l="1"/>
  <c r="B4220" i="2" s="1"/>
  <c r="F4220" i="2"/>
  <c r="D4221" i="2"/>
  <c r="E4221" i="2" l="1"/>
  <c r="B4221" i="2" s="1"/>
  <c r="F4221" i="2"/>
  <c r="D4222" i="2"/>
  <c r="E4222" i="2" l="1"/>
  <c r="B4222" i="2" s="1"/>
  <c r="F4222" i="2"/>
  <c r="D4223" i="2"/>
  <c r="E4223" i="2" l="1"/>
  <c r="B4223" i="2" s="1"/>
  <c r="F4223" i="2"/>
  <c r="D4224" i="2"/>
  <c r="E4224" i="2" l="1"/>
  <c r="B4224" i="2" s="1"/>
  <c r="F4224" i="2"/>
  <c r="D4225" i="2"/>
  <c r="F4225" i="2" l="1"/>
  <c r="E4225" i="2"/>
  <c r="B4225" i="2" s="1"/>
  <c r="D4226" i="2"/>
  <c r="F4226" i="2" l="1"/>
  <c r="E4226" i="2"/>
  <c r="B4226" i="2" s="1"/>
  <c r="D4227" i="2"/>
  <c r="D4228" i="2" l="1"/>
  <c r="E4227" i="2"/>
  <c r="B4227" i="2" s="1"/>
  <c r="F4227" i="2"/>
  <c r="D4229" i="2" l="1"/>
  <c r="F4228" i="2"/>
  <c r="E4228" i="2"/>
  <c r="B4228" i="2" s="1"/>
  <c r="F4229" i="2" l="1"/>
  <c r="E4229" i="2"/>
  <c r="B4229" i="2" s="1"/>
  <c r="D4230" i="2"/>
  <c r="D4231" i="2" l="1"/>
  <c r="F4230" i="2"/>
  <c r="E4230" i="2"/>
  <c r="B4230" i="2" s="1"/>
  <c r="D4232" i="2" l="1"/>
  <c r="F4231" i="2"/>
  <c r="E4231" i="2"/>
  <c r="B4231" i="2" s="1"/>
  <c r="D4233" i="2" l="1"/>
  <c r="F4232" i="2"/>
  <c r="E4232" i="2"/>
  <c r="B4232" i="2" s="1"/>
  <c r="F4233" i="2" l="1"/>
  <c r="E4233" i="2"/>
  <c r="B4233" i="2" s="1"/>
  <c r="D4234" i="2"/>
  <c r="F4234" i="2" l="1"/>
  <c r="E4234" i="2"/>
  <c r="B4234" i="2" s="1"/>
  <c r="D4235" i="2"/>
  <c r="F4235" i="2" l="1"/>
  <c r="E4235" i="2"/>
  <c r="B4235" i="2" s="1"/>
  <c r="D4236" i="2"/>
  <c r="E4236" i="2" l="1"/>
  <c r="B4236" i="2" s="1"/>
  <c r="F4236" i="2"/>
  <c r="D4237" i="2"/>
  <c r="F4237" i="2" l="1"/>
  <c r="E4237" i="2"/>
  <c r="B4237" i="2" s="1"/>
  <c r="D4238" i="2"/>
  <c r="D4239" i="2" l="1"/>
  <c r="F4238" i="2"/>
  <c r="E4238" i="2"/>
  <c r="B4238" i="2" s="1"/>
  <c r="D4240" i="2" l="1"/>
  <c r="E4239" i="2"/>
  <c r="B4239" i="2" s="1"/>
  <c r="F4239" i="2"/>
  <c r="D4241" i="2" l="1"/>
  <c r="E4240" i="2"/>
  <c r="B4240" i="2" s="1"/>
  <c r="F4240" i="2"/>
  <c r="D4242" i="2" l="1"/>
  <c r="F4241" i="2"/>
  <c r="E4241" i="2"/>
  <c r="B4241" i="2" s="1"/>
  <c r="F4242" i="2" l="1"/>
  <c r="E4242" i="2"/>
  <c r="B4242" i="2" s="1"/>
  <c r="D4243" i="2"/>
  <c r="E4243" i="2" l="1"/>
  <c r="B4243" i="2" s="1"/>
  <c r="F4243" i="2"/>
  <c r="D4244" i="2"/>
  <c r="F4244" i="2" l="1"/>
  <c r="E4244" i="2"/>
  <c r="B4244" i="2" s="1"/>
  <c r="D4245" i="2"/>
  <c r="F4245" i="2" l="1"/>
  <c r="E4245" i="2"/>
  <c r="B4245" i="2" s="1"/>
  <c r="D4246" i="2"/>
  <c r="F4246" i="2" l="1"/>
  <c r="E4246" i="2"/>
  <c r="B4246" i="2" s="1"/>
  <c r="D4247" i="2"/>
  <c r="E4247" i="2" l="1"/>
  <c r="B4247" i="2" s="1"/>
  <c r="F4247" i="2"/>
  <c r="D4248" i="2"/>
  <c r="E4248" i="2" l="1"/>
  <c r="B4248" i="2" s="1"/>
  <c r="F4248" i="2"/>
  <c r="D4249" i="2"/>
  <c r="F4249" i="2" l="1"/>
  <c r="E4249" i="2"/>
  <c r="B4249" i="2" s="1"/>
  <c r="D4250" i="2"/>
  <c r="F4250" i="2" l="1"/>
  <c r="E4250" i="2"/>
  <c r="B4250" i="2" s="1"/>
  <c r="D4251" i="2"/>
  <c r="D4252" i="2" l="1"/>
  <c r="E4251" i="2"/>
  <c r="B4251" i="2" s="1"/>
  <c r="F4251" i="2"/>
  <c r="D4253" i="2" l="1"/>
  <c r="F4252" i="2"/>
  <c r="E4252" i="2"/>
  <c r="B4252" i="2" s="1"/>
  <c r="F4253" i="2" l="1"/>
  <c r="E4253" i="2"/>
  <c r="B4253" i="2" s="1"/>
  <c r="D4254" i="2"/>
  <c r="F4254" i="2" l="1"/>
  <c r="E4254" i="2"/>
  <c r="B4254" i="2" s="1"/>
  <c r="D4255" i="2"/>
  <c r="D4256" i="2" l="1"/>
  <c r="F4255" i="2"/>
  <c r="E4255" i="2"/>
  <c r="B4255" i="2" s="1"/>
  <c r="D4257" i="2" l="1"/>
  <c r="F4256" i="2"/>
  <c r="E4256" i="2"/>
  <c r="B4256" i="2" s="1"/>
  <c r="D4258" i="2" l="1"/>
  <c r="F4257" i="2"/>
  <c r="E4257" i="2"/>
  <c r="B4257" i="2" s="1"/>
  <c r="F4258" i="2" l="1"/>
  <c r="E4258" i="2"/>
  <c r="B4258" i="2" s="1"/>
  <c r="D4259" i="2"/>
  <c r="D4260" i="2" l="1"/>
  <c r="E4259" i="2"/>
  <c r="B4259" i="2" s="1"/>
  <c r="F4259" i="2"/>
  <c r="F4260" i="2" l="1"/>
  <c r="E4260" i="2"/>
  <c r="B4260" i="2" s="1"/>
  <c r="D4261" i="2"/>
  <c r="F4261" i="2" l="1"/>
  <c r="E4261" i="2"/>
  <c r="B4261" i="2" s="1"/>
  <c r="D4262" i="2"/>
  <c r="F4262" i="2" l="1"/>
  <c r="E4262" i="2"/>
  <c r="B4262" i="2" s="1"/>
  <c r="D4263" i="2"/>
  <c r="F4263" i="2" l="1"/>
  <c r="E4263" i="2"/>
  <c r="B4263" i="2" s="1"/>
  <c r="D4264" i="2"/>
  <c r="D4265" i="2" l="1"/>
  <c r="F4264" i="2"/>
  <c r="E4264" i="2"/>
  <c r="B4264" i="2" s="1"/>
  <c r="F4265" i="2" l="1"/>
  <c r="E4265" i="2"/>
  <c r="B4265" i="2" s="1"/>
  <c r="D4266" i="2"/>
  <c r="E4266" i="2" l="1"/>
  <c r="B4266" i="2" s="1"/>
  <c r="F4266" i="2"/>
  <c r="D4267" i="2"/>
  <c r="D4268" i="2" l="1"/>
  <c r="E4267" i="2"/>
  <c r="B4267" i="2" s="1"/>
  <c r="F4267" i="2"/>
  <c r="D4269" i="2" l="1"/>
  <c r="E4268" i="2"/>
  <c r="B4268" i="2" s="1"/>
  <c r="F4268" i="2"/>
  <c r="D4270" i="2" l="1"/>
  <c r="F4269" i="2"/>
  <c r="E4269" i="2"/>
  <c r="B4269" i="2" s="1"/>
  <c r="D4271" i="2" l="1"/>
  <c r="F4270" i="2"/>
  <c r="E4270" i="2"/>
  <c r="B4270" i="2" s="1"/>
  <c r="D4272" i="2" l="1"/>
  <c r="F4271" i="2"/>
  <c r="E4271" i="2"/>
  <c r="B4271" i="2" s="1"/>
  <c r="D4273" i="2" l="1"/>
  <c r="E4272" i="2"/>
  <c r="B4272" i="2" s="1"/>
  <c r="F4272" i="2"/>
  <c r="F4273" i="2" l="1"/>
  <c r="E4273" i="2"/>
  <c r="B4273" i="2" s="1"/>
  <c r="D4274" i="2"/>
  <c r="E4274" i="2" l="1"/>
  <c r="B4274" i="2" s="1"/>
  <c r="F4274" i="2"/>
  <c r="D4275" i="2"/>
  <c r="D4276" i="2" l="1"/>
  <c r="F4275" i="2"/>
  <c r="E4275" i="2"/>
  <c r="B4275" i="2" s="1"/>
  <c r="D4277" i="2" l="1"/>
  <c r="E4276" i="2"/>
  <c r="B4276" i="2" s="1"/>
  <c r="F4276" i="2"/>
  <c r="D4278" i="2" l="1"/>
  <c r="E4277" i="2"/>
  <c r="B4277" i="2" s="1"/>
  <c r="F4277" i="2"/>
  <c r="D4279" i="2" l="1"/>
  <c r="F4278" i="2"/>
  <c r="E4278" i="2"/>
  <c r="B4278" i="2" s="1"/>
  <c r="D4280" i="2" l="1"/>
  <c r="F4279" i="2"/>
  <c r="E4279" i="2"/>
  <c r="B4279" i="2" s="1"/>
  <c r="D4281" i="2" l="1"/>
  <c r="E4280" i="2"/>
  <c r="B4280" i="2" s="1"/>
  <c r="F4280" i="2"/>
  <c r="D4282" i="2" l="1"/>
  <c r="F4281" i="2"/>
  <c r="E4281" i="2"/>
  <c r="B4281" i="2" s="1"/>
  <c r="F4282" i="2" l="1"/>
  <c r="E4282" i="2"/>
  <c r="B4282" i="2" s="1"/>
  <c r="D4283" i="2"/>
  <c r="D4284" i="2" l="1"/>
  <c r="E4283" i="2"/>
  <c r="B4283" i="2" s="1"/>
  <c r="F4283" i="2"/>
  <c r="D4285" i="2" l="1"/>
  <c r="F4284" i="2"/>
  <c r="E4284" i="2"/>
  <c r="B4284" i="2" s="1"/>
  <c r="F4285" i="2" l="1"/>
  <c r="E4285" i="2"/>
  <c r="B4285" i="2" s="1"/>
  <c r="D4286" i="2"/>
  <c r="E4286" i="2" l="1"/>
  <c r="B4286" i="2" s="1"/>
  <c r="F4286" i="2"/>
  <c r="D4287" i="2"/>
  <c r="F4287" i="2" l="1"/>
  <c r="E4287" i="2"/>
  <c r="B4287" i="2" s="1"/>
  <c r="D4288" i="2"/>
  <c r="E4288" i="2" l="1"/>
  <c r="B4288" i="2" s="1"/>
  <c r="F4288" i="2"/>
  <c r="D4289" i="2"/>
  <c r="F4289" i="2" l="1"/>
  <c r="E4289" i="2"/>
  <c r="B4289" i="2" s="1"/>
  <c r="D4290" i="2"/>
  <c r="D4291" i="2" l="1"/>
  <c r="F4290" i="2"/>
  <c r="E4290" i="2"/>
  <c r="B4290" i="2" s="1"/>
  <c r="D4292" i="2" l="1"/>
  <c r="E4291" i="2"/>
  <c r="B4291" i="2" s="1"/>
  <c r="F4291" i="2"/>
  <c r="D4293" i="2" l="1"/>
  <c r="F4292" i="2"/>
  <c r="E4292" i="2"/>
  <c r="B4292" i="2" s="1"/>
  <c r="D4294" i="2" l="1"/>
  <c r="F4293" i="2"/>
  <c r="E4293" i="2"/>
  <c r="B4293" i="2" s="1"/>
  <c r="D4295" i="2" l="1"/>
  <c r="E4294" i="2"/>
  <c r="B4294" i="2" s="1"/>
  <c r="F4294" i="2"/>
  <c r="D4296" i="2" l="1"/>
  <c r="E4295" i="2"/>
  <c r="B4295" i="2" s="1"/>
  <c r="F4295" i="2"/>
  <c r="D4297" i="2" l="1"/>
  <c r="E4296" i="2"/>
  <c r="B4296" i="2" s="1"/>
  <c r="F4296" i="2"/>
  <c r="E4297" i="2" l="1"/>
  <c r="B4297" i="2" s="1"/>
  <c r="F4297" i="2"/>
  <c r="D4298" i="2"/>
  <c r="F4298" i="2" l="1"/>
  <c r="E4298" i="2"/>
  <c r="B4298" i="2" s="1"/>
  <c r="D4299" i="2"/>
  <c r="F4299" i="2" l="1"/>
  <c r="E4299" i="2"/>
  <c r="B4299" i="2" s="1"/>
  <c r="D4300" i="2"/>
  <c r="E4300" i="2" l="1"/>
  <c r="B4300" i="2" s="1"/>
  <c r="F4300" i="2"/>
  <c r="D4301" i="2"/>
  <c r="E4301" i="2" l="1"/>
  <c r="B4301" i="2" s="1"/>
  <c r="F4301" i="2"/>
  <c r="D4302" i="2"/>
  <c r="F4302" i="2" l="1"/>
  <c r="E4302" i="2"/>
  <c r="B4302" i="2" s="1"/>
  <c r="D4303" i="2"/>
  <c r="D4304" i="2" l="1"/>
  <c r="E4303" i="2"/>
  <c r="B4303" i="2" s="1"/>
  <c r="F4303" i="2"/>
  <c r="D4305" i="2" l="1"/>
  <c r="E4304" i="2"/>
  <c r="B4304" i="2" s="1"/>
  <c r="F4304" i="2"/>
  <c r="D4306" i="2" l="1"/>
  <c r="F4305" i="2"/>
  <c r="E4305" i="2"/>
  <c r="B4305" i="2" s="1"/>
  <c r="F4306" i="2" l="1"/>
  <c r="E4306" i="2"/>
  <c r="B4306" i="2" s="1"/>
  <c r="D4307" i="2"/>
  <c r="E4307" i="2" l="1"/>
  <c r="B4307" i="2" s="1"/>
  <c r="F4307" i="2"/>
  <c r="D4308" i="2"/>
  <c r="F4308" i="2" l="1"/>
  <c r="E4308" i="2"/>
  <c r="B4308" i="2" s="1"/>
  <c r="D4309" i="2"/>
  <c r="F4309" i="2" l="1"/>
  <c r="E4309" i="2"/>
  <c r="B4309" i="2" s="1"/>
  <c r="D4310" i="2"/>
  <c r="F4310" i="2" l="1"/>
  <c r="E4310" i="2"/>
  <c r="B4310" i="2" s="1"/>
  <c r="D4311" i="2"/>
  <c r="E4311" i="2" l="1"/>
  <c r="B4311" i="2" s="1"/>
  <c r="F4311" i="2"/>
  <c r="D4312" i="2"/>
  <c r="F4312" i="2" l="1"/>
  <c r="E4312" i="2"/>
  <c r="B4312" i="2" s="1"/>
  <c r="D4313" i="2"/>
  <c r="F4313" i="2" l="1"/>
  <c r="E4313" i="2"/>
  <c r="B4313" i="2" s="1"/>
  <c r="D4314" i="2"/>
  <c r="E4314" i="2" l="1"/>
  <c r="B4314" i="2" s="1"/>
  <c r="F4314" i="2"/>
  <c r="D4315" i="2"/>
  <c r="D4316" i="2" l="1"/>
  <c r="E4315" i="2"/>
  <c r="B4315" i="2" s="1"/>
  <c r="F4315" i="2"/>
  <c r="D4317" i="2" l="1"/>
  <c r="F4316" i="2"/>
  <c r="E4316" i="2"/>
  <c r="B4316" i="2" s="1"/>
  <c r="D4318" i="2" l="1"/>
  <c r="F4317" i="2"/>
  <c r="E4317" i="2"/>
  <c r="B4317" i="2" s="1"/>
  <c r="D4319" i="2" l="1"/>
  <c r="F4318" i="2"/>
  <c r="E4318" i="2"/>
  <c r="B4318" i="2" s="1"/>
  <c r="D4320" i="2" l="1"/>
  <c r="F4319" i="2"/>
  <c r="E4319" i="2"/>
  <c r="B4319" i="2" s="1"/>
  <c r="D4321" i="2" l="1"/>
  <c r="E4320" i="2"/>
  <c r="B4320" i="2" s="1"/>
  <c r="F4320" i="2"/>
  <c r="D4322" i="2" l="1"/>
  <c r="F4321" i="2"/>
  <c r="E4321" i="2"/>
  <c r="B4321" i="2" s="1"/>
  <c r="F4322" i="2" l="1"/>
  <c r="E4322" i="2"/>
  <c r="B4322" i="2" s="1"/>
  <c r="D4323" i="2"/>
  <c r="E4323" i="2" l="1"/>
  <c r="B4323" i="2" s="1"/>
  <c r="F4323" i="2"/>
  <c r="D4324" i="2"/>
  <c r="F4324" i="2" l="1"/>
  <c r="E4324" i="2"/>
  <c r="B4324" i="2" s="1"/>
  <c r="D4325" i="2"/>
  <c r="D4326" i="2" l="1"/>
  <c r="E4325" i="2"/>
  <c r="B4325" i="2" s="1"/>
  <c r="F4325" i="2"/>
  <c r="D4327" i="2" l="1"/>
  <c r="E4326" i="2"/>
  <c r="B4326" i="2" s="1"/>
  <c r="F4326" i="2"/>
  <c r="D4328" i="2" l="1"/>
  <c r="F4327" i="2"/>
  <c r="E4327" i="2"/>
  <c r="B4327" i="2" s="1"/>
  <c r="D4329" i="2" l="1"/>
  <c r="F4328" i="2"/>
  <c r="E4328" i="2"/>
  <c r="B4328" i="2" s="1"/>
  <c r="F4329" i="2" l="1"/>
  <c r="E4329" i="2"/>
  <c r="B4329" i="2" s="1"/>
  <c r="D4330" i="2"/>
  <c r="E4330" i="2" l="1"/>
  <c r="B4330" i="2" s="1"/>
  <c r="F4330" i="2"/>
  <c r="D4331" i="2"/>
  <c r="F4331" i="2" l="1"/>
  <c r="E4331" i="2"/>
  <c r="B4331" i="2" s="1"/>
  <c r="D4332" i="2"/>
  <c r="D4333" i="2" l="1"/>
  <c r="E4332" i="2"/>
  <c r="B4332" i="2" s="1"/>
  <c r="F4332" i="2"/>
  <c r="D4334" i="2" l="1"/>
  <c r="E4333" i="2"/>
  <c r="B4333" i="2" s="1"/>
  <c r="F4333" i="2"/>
  <c r="D4335" i="2" l="1"/>
  <c r="F4334" i="2"/>
  <c r="E4334" i="2"/>
  <c r="B4334" i="2" s="1"/>
  <c r="D4336" i="2" l="1"/>
  <c r="E4335" i="2"/>
  <c r="B4335" i="2" s="1"/>
  <c r="F4335" i="2"/>
  <c r="D4337" i="2" l="1"/>
  <c r="F4336" i="2"/>
  <c r="E4336" i="2"/>
  <c r="B4336" i="2" s="1"/>
  <c r="D4338" i="2" l="1"/>
  <c r="F4337" i="2"/>
  <c r="E4337" i="2"/>
  <c r="B4337" i="2" s="1"/>
  <c r="E4338" i="2" l="1"/>
  <c r="B4338" i="2" s="1"/>
  <c r="F4338" i="2"/>
  <c r="D4339" i="2"/>
  <c r="D4340" i="2" l="1"/>
  <c r="F4339" i="2"/>
  <c r="E4339" i="2"/>
  <c r="B4339" i="2" s="1"/>
  <c r="D4341" i="2" l="1"/>
  <c r="F4340" i="2"/>
  <c r="E4340" i="2"/>
  <c r="B4340" i="2" s="1"/>
  <c r="F4341" i="2" l="1"/>
  <c r="E4341" i="2"/>
  <c r="B4341" i="2" s="1"/>
  <c r="D4342" i="2"/>
  <c r="E4342" i="2" l="1"/>
  <c r="B4342" i="2" s="1"/>
  <c r="F4342" i="2"/>
  <c r="D4343" i="2"/>
  <c r="D4344" i="2" l="1"/>
  <c r="F4343" i="2"/>
  <c r="E4343" i="2"/>
  <c r="B4343" i="2" s="1"/>
  <c r="D4345" i="2" l="1"/>
  <c r="F4344" i="2"/>
  <c r="E4344" i="2"/>
  <c r="B4344" i="2" s="1"/>
  <c r="F4345" i="2" l="1"/>
  <c r="E4345" i="2"/>
  <c r="B4345" i="2" s="1"/>
  <c r="D4346" i="2"/>
  <c r="D4347" i="2" l="1"/>
  <c r="F4346" i="2"/>
  <c r="E4346" i="2"/>
  <c r="B4346" i="2" s="1"/>
  <c r="D4348" i="2" l="1"/>
  <c r="E4347" i="2"/>
  <c r="B4347" i="2" s="1"/>
  <c r="F4347" i="2"/>
  <c r="D4349" i="2" l="1"/>
  <c r="F4348" i="2"/>
  <c r="E4348" i="2"/>
  <c r="B4348" i="2" s="1"/>
  <c r="D4350" i="2" l="1"/>
  <c r="E4349" i="2"/>
  <c r="B4349" i="2" s="1"/>
  <c r="F4349" i="2"/>
  <c r="D4351" i="2" l="1"/>
  <c r="E4350" i="2"/>
  <c r="B4350" i="2" s="1"/>
  <c r="F4350" i="2"/>
  <c r="D4352" i="2" l="1"/>
  <c r="F4351" i="2"/>
  <c r="E4351" i="2"/>
  <c r="B4351" i="2" s="1"/>
  <c r="D4353" i="2" l="1"/>
  <c r="F4352" i="2"/>
  <c r="E4352" i="2"/>
  <c r="B4352" i="2" s="1"/>
  <c r="D4354" i="2" l="1"/>
  <c r="F4353" i="2"/>
  <c r="E4353" i="2"/>
  <c r="B4353" i="2" s="1"/>
  <c r="E4354" i="2" l="1"/>
  <c r="B4354" i="2" s="1"/>
  <c r="F4354" i="2"/>
  <c r="D4355" i="2"/>
  <c r="F4355" i="2" l="1"/>
  <c r="E4355" i="2"/>
  <c r="B4355" i="2" s="1"/>
  <c r="D4356" i="2"/>
  <c r="F4356" i="2" l="1"/>
  <c r="E4356" i="2"/>
  <c r="B4356" i="2" s="1"/>
  <c r="D4357" i="2"/>
  <c r="E4357" i="2" l="1"/>
  <c r="B4357" i="2" s="1"/>
  <c r="F4357" i="2"/>
  <c r="D4358" i="2"/>
  <c r="D4359" i="2" l="1"/>
  <c r="E4358" i="2"/>
  <c r="B4358" i="2" s="1"/>
  <c r="F4358" i="2"/>
  <c r="D4360" i="2" l="1"/>
  <c r="E4359" i="2"/>
  <c r="B4359" i="2" s="1"/>
  <c r="F4359" i="2"/>
  <c r="D4361" i="2" l="1"/>
  <c r="F4360" i="2"/>
  <c r="E4360" i="2"/>
  <c r="B4360" i="2" s="1"/>
  <c r="F4361" i="2" l="1"/>
  <c r="E4361" i="2"/>
  <c r="B4361" i="2" s="1"/>
  <c r="D4362" i="2"/>
  <c r="F4362" i="2" l="1"/>
  <c r="E4362" i="2"/>
  <c r="B4362" i="2" s="1"/>
  <c r="D4363" i="2"/>
  <c r="F4363" i="2" l="1"/>
  <c r="E4363" i="2"/>
  <c r="B4363" i="2" s="1"/>
  <c r="D4364" i="2"/>
  <c r="F4364" i="2" l="1"/>
  <c r="E4364" i="2"/>
  <c r="B4364" i="2" s="1"/>
  <c r="D4365" i="2"/>
  <c r="E4365" i="2" l="1"/>
  <c r="B4365" i="2" s="1"/>
  <c r="F4365" i="2"/>
  <c r="D4366" i="2"/>
  <c r="F4366" i="2" l="1"/>
  <c r="E4366" i="2"/>
  <c r="B4366" i="2" s="1"/>
  <c r="D4367" i="2"/>
  <c r="D4368" i="2" l="1"/>
  <c r="E4367" i="2"/>
  <c r="B4367" i="2" s="1"/>
  <c r="F4367" i="2"/>
  <c r="D4369" i="2" l="1"/>
  <c r="E4368" i="2"/>
  <c r="B4368" i="2" s="1"/>
  <c r="F4368" i="2"/>
  <c r="D4370" i="2" l="1"/>
  <c r="F4369" i="2"/>
  <c r="E4369" i="2"/>
  <c r="B4369" i="2" s="1"/>
  <c r="F4370" i="2" l="1"/>
  <c r="E4370" i="2"/>
  <c r="B4370" i="2" s="1"/>
  <c r="D4371" i="2"/>
  <c r="D4372" i="2" l="1"/>
  <c r="E4371" i="2"/>
  <c r="B4371" i="2" s="1"/>
  <c r="F4371" i="2"/>
  <c r="F4372" i="2" l="1"/>
  <c r="E4372" i="2"/>
  <c r="B4372" i="2" s="1"/>
  <c r="D4373" i="2"/>
  <c r="E4373" i="2" l="1"/>
  <c r="B4373" i="2" s="1"/>
  <c r="F4373" i="2"/>
  <c r="D4374" i="2"/>
  <c r="E4374" i="2" l="1"/>
  <c r="B4374" i="2" s="1"/>
  <c r="F4374" i="2"/>
  <c r="D4375" i="2"/>
  <c r="D4376" i="2" l="1"/>
  <c r="F4375" i="2"/>
  <c r="E4375" i="2"/>
  <c r="B4375" i="2" s="1"/>
  <c r="D4377" i="2" l="1"/>
  <c r="E4376" i="2"/>
  <c r="B4376" i="2" s="1"/>
  <c r="F4376" i="2"/>
  <c r="F4377" i="2" l="1"/>
  <c r="E4377" i="2"/>
  <c r="B4377" i="2" s="1"/>
  <c r="D4378" i="2"/>
  <c r="F4378" i="2" l="1"/>
  <c r="E4378" i="2"/>
  <c r="B4378" i="2" s="1"/>
  <c r="D4379" i="2"/>
  <c r="D4380" i="2" l="1"/>
  <c r="F4379" i="2"/>
  <c r="E4379" i="2"/>
  <c r="B4379" i="2" s="1"/>
  <c r="D4381" i="2" l="1"/>
  <c r="F4380" i="2"/>
  <c r="E4380" i="2"/>
  <c r="B4380" i="2" s="1"/>
  <c r="D4382" i="2" l="1"/>
  <c r="E4381" i="2"/>
  <c r="B4381" i="2" s="1"/>
  <c r="F4381" i="2"/>
  <c r="D4383" i="2" l="1"/>
  <c r="F4382" i="2"/>
  <c r="E4382" i="2"/>
  <c r="B4382" i="2" s="1"/>
  <c r="D4384" i="2" l="1"/>
  <c r="F4383" i="2"/>
  <c r="E4383" i="2"/>
  <c r="B4383" i="2" s="1"/>
  <c r="D4385" i="2" l="1"/>
  <c r="E4384" i="2"/>
  <c r="B4384" i="2" s="1"/>
  <c r="F4384" i="2"/>
  <c r="D4386" i="2" l="1"/>
  <c r="E4385" i="2"/>
  <c r="B4385" i="2" s="1"/>
  <c r="F4385" i="2"/>
  <c r="E4386" i="2" l="1"/>
  <c r="B4386" i="2" s="1"/>
  <c r="F4386" i="2"/>
  <c r="D4387" i="2"/>
  <c r="E4387" i="2" l="1"/>
  <c r="B4387" i="2" s="1"/>
  <c r="F4387" i="2"/>
  <c r="D4388" i="2"/>
  <c r="D4389" i="2" l="1"/>
  <c r="F4388" i="2"/>
  <c r="E4388" i="2"/>
  <c r="B4388" i="2" s="1"/>
  <c r="E4389" i="2" l="1"/>
  <c r="B4389" i="2" s="1"/>
  <c r="F4389" i="2"/>
  <c r="D4390" i="2"/>
  <c r="F4390" i="2" l="1"/>
  <c r="E4390" i="2"/>
  <c r="B4390" i="2" s="1"/>
  <c r="D4391" i="2"/>
  <c r="E4391" i="2" l="1"/>
  <c r="B4391" i="2" s="1"/>
  <c r="F4391" i="2"/>
  <c r="D4392" i="2"/>
  <c r="E4392" i="2" l="1"/>
  <c r="B4392" i="2" s="1"/>
  <c r="F4392" i="2"/>
  <c r="D4393" i="2"/>
  <c r="F4393" i="2" l="1"/>
  <c r="E4393" i="2"/>
  <c r="B4393" i="2" s="1"/>
  <c r="D4394" i="2"/>
  <c r="F4394" i="2" l="1"/>
  <c r="E4394" i="2"/>
  <c r="B4394" i="2" s="1"/>
  <c r="D4395" i="2"/>
  <c r="D4396" i="2" l="1"/>
  <c r="F4395" i="2"/>
  <c r="E4395" i="2"/>
  <c r="B4395" i="2" s="1"/>
  <c r="D4397" i="2" l="1"/>
  <c r="F4396" i="2"/>
  <c r="E4396" i="2"/>
  <c r="B4396" i="2" s="1"/>
  <c r="D4398" i="2" l="1"/>
  <c r="F4397" i="2"/>
  <c r="E4397" i="2"/>
  <c r="B4397" i="2" s="1"/>
  <c r="D4399" i="2" l="1"/>
  <c r="F4398" i="2"/>
  <c r="E4398" i="2"/>
  <c r="B4398" i="2" s="1"/>
  <c r="D4400" i="2" l="1"/>
  <c r="F4399" i="2"/>
  <c r="E4399" i="2"/>
  <c r="B4399" i="2" s="1"/>
  <c r="D4401" i="2" l="1"/>
  <c r="F4400" i="2"/>
  <c r="E4400" i="2"/>
  <c r="B4400" i="2" s="1"/>
  <c r="D4402" i="2" l="1"/>
  <c r="E4401" i="2"/>
  <c r="B4401" i="2" s="1"/>
  <c r="F4401" i="2"/>
  <c r="F4402" i="2" l="1"/>
  <c r="E4402" i="2"/>
  <c r="B4402" i="2" s="1"/>
  <c r="D4403" i="2"/>
  <c r="E4403" i="2" l="1"/>
  <c r="B4403" i="2" s="1"/>
  <c r="F4403" i="2"/>
  <c r="D4404" i="2"/>
  <c r="D4405" i="2" l="1"/>
  <c r="F4404" i="2"/>
  <c r="E4404" i="2"/>
  <c r="B4404" i="2" s="1"/>
  <c r="E4405" i="2" l="1"/>
  <c r="B4405" i="2" s="1"/>
  <c r="F4405" i="2"/>
  <c r="D4406" i="2"/>
  <c r="E4406" i="2" l="1"/>
  <c r="B4406" i="2" s="1"/>
  <c r="F4406" i="2"/>
  <c r="D4407" i="2"/>
  <c r="D4408" i="2" l="1"/>
  <c r="F4407" i="2"/>
  <c r="E4407" i="2"/>
  <c r="B4407" i="2" s="1"/>
  <c r="D4409" i="2" l="1"/>
  <c r="F4408" i="2"/>
  <c r="E4408" i="2"/>
  <c r="B4408" i="2" s="1"/>
  <c r="F4409" i="2" l="1"/>
  <c r="E4409" i="2"/>
  <c r="B4409" i="2" s="1"/>
  <c r="D4410" i="2"/>
  <c r="F4410" i="2" l="1"/>
  <c r="E4410" i="2"/>
  <c r="B4410" i="2" s="1"/>
  <c r="D4411" i="2"/>
  <c r="D4412" i="2" l="1"/>
  <c r="F4411" i="2"/>
  <c r="E4411" i="2"/>
  <c r="B4411" i="2" s="1"/>
  <c r="D4413" i="2" l="1"/>
  <c r="F4412" i="2"/>
  <c r="E4412" i="2"/>
  <c r="B4412" i="2" s="1"/>
  <c r="D4414" i="2" l="1"/>
  <c r="E4413" i="2"/>
  <c r="B4413" i="2" s="1"/>
  <c r="F4413" i="2"/>
  <c r="D4415" i="2" l="1"/>
  <c r="F4414" i="2"/>
  <c r="E4414" i="2"/>
  <c r="B4414" i="2" s="1"/>
  <c r="D4416" i="2" l="1"/>
  <c r="F4415" i="2"/>
  <c r="E4415" i="2"/>
  <c r="B4415" i="2" s="1"/>
  <c r="D4417" i="2" l="1"/>
  <c r="E4416" i="2"/>
  <c r="B4416" i="2" s="1"/>
  <c r="F4416" i="2"/>
  <c r="D4418" i="2" l="1"/>
  <c r="E4417" i="2"/>
  <c r="B4417" i="2" s="1"/>
  <c r="F4417" i="2"/>
  <c r="F4418" i="2" l="1"/>
  <c r="E4418" i="2"/>
  <c r="B4418" i="2" s="1"/>
  <c r="D4419" i="2"/>
  <c r="F4419" i="2" l="1"/>
  <c r="E4419" i="2"/>
  <c r="B4419" i="2" s="1"/>
  <c r="D4420" i="2"/>
  <c r="F4420" i="2" l="1"/>
  <c r="E4420" i="2"/>
  <c r="B4420" i="2" s="1"/>
  <c r="D4421" i="2"/>
  <c r="E4421" i="2" l="1"/>
  <c r="B4421" i="2" s="1"/>
  <c r="F4421" i="2"/>
  <c r="D4422" i="2"/>
  <c r="F4422" i="2" l="1"/>
  <c r="E4422" i="2"/>
  <c r="B4422" i="2" s="1"/>
  <c r="D4423" i="2"/>
  <c r="D4424" i="2" l="1"/>
  <c r="E4423" i="2"/>
  <c r="B4423" i="2" s="1"/>
  <c r="F4423" i="2"/>
  <c r="D4425" i="2" l="1"/>
  <c r="E4424" i="2"/>
  <c r="B4424" i="2" s="1"/>
  <c r="F4424" i="2"/>
  <c r="F4425" i="2" l="1"/>
  <c r="E4425" i="2"/>
  <c r="B4425" i="2" s="1"/>
  <c r="D4426" i="2"/>
  <c r="F4426" i="2" l="1"/>
  <c r="E4426" i="2"/>
  <c r="B4426" i="2" s="1"/>
  <c r="D4427" i="2"/>
  <c r="D4428" i="2" l="1"/>
  <c r="F4427" i="2"/>
  <c r="E4427" i="2"/>
  <c r="B4427" i="2" s="1"/>
  <c r="D4429" i="2" l="1"/>
  <c r="E4428" i="2"/>
  <c r="B4428" i="2" s="1"/>
  <c r="F4428" i="2"/>
  <c r="D4430" i="2" l="1"/>
  <c r="E4429" i="2"/>
  <c r="B4429" i="2" s="1"/>
  <c r="F4429" i="2"/>
  <c r="D4431" i="2" l="1"/>
  <c r="F4430" i="2"/>
  <c r="E4430" i="2"/>
  <c r="B4430" i="2" s="1"/>
  <c r="D4432" i="2" l="1"/>
  <c r="F4431" i="2"/>
  <c r="E4431" i="2"/>
  <c r="B4431" i="2" s="1"/>
  <c r="D4433" i="2" l="1"/>
  <c r="F4432" i="2"/>
  <c r="E4432" i="2"/>
  <c r="B4432" i="2" s="1"/>
  <c r="D4434" i="2" l="1"/>
  <c r="F4433" i="2"/>
  <c r="E4433" i="2"/>
  <c r="B4433" i="2" s="1"/>
  <c r="D4435" i="2" l="1"/>
  <c r="E4434" i="2"/>
  <c r="B4434" i="2" s="1"/>
  <c r="F4434" i="2"/>
  <c r="D4436" i="2" l="1"/>
  <c r="E4435" i="2"/>
  <c r="B4435" i="2" s="1"/>
  <c r="F4435" i="2"/>
  <c r="D4437" i="2" l="1"/>
  <c r="F4436" i="2"/>
  <c r="E4436" i="2"/>
  <c r="B4436" i="2" s="1"/>
  <c r="D4438" i="2" l="1"/>
  <c r="E4437" i="2"/>
  <c r="B4437" i="2" s="1"/>
  <c r="F4437" i="2"/>
  <c r="D4439" i="2" l="1"/>
  <c r="E4438" i="2"/>
  <c r="B4438" i="2" s="1"/>
  <c r="F4438" i="2"/>
  <c r="D4440" i="2" l="1"/>
  <c r="E4439" i="2"/>
  <c r="B4439" i="2" s="1"/>
  <c r="F4439" i="2"/>
  <c r="E4440" i="2" l="1"/>
  <c r="B4440" i="2" s="1"/>
  <c r="F4440" i="2"/>
  <c r="D4441" i="2"/>
  <c r="F4441" i="2" l="1"/>
  <c r="E4441" i="2"/>
  <c r="B4441" i="2" s="1"/>
  <c r="D4442" i="2"/>
  <c r="D4443" i="2" l="1"/>
  <c r="E4442" i="2"/>
  <c r="B4442" i="2" s="1"/>
  <c r="F4442" i="2"/>
  <c r="D4444" i="2" l="1"/>
  <c r="E4443" i="2"/>
  <c r="B4443" i="2" s="1"/>
  <c r="F4443" i="2"/>
  <c r="E4444" i="2" l="1"/>
  <c r="B4444" i="2" s="1"/>
  <c r="F4444" i="2"/>
  <c r="D4445" i="2"/>
  <c r="F4445" i="2" l="1"/>
  <c r="E4445" i="2"/>
  <c r="B4445" i="2" s="1"/>
  <c r="D4446" i="2"/>
  <c r="E4446" i="2" l="1"/>
  <c r="B4446" i="2" s="1"/>
  <c r="F4446" i="2"/>
  <c r="D4447" i="2"/>
  <c r="D4448" i="2" l="1"/>
  <c r="F4447" i="2"/>
  <c r="E4447" i="2"/>
  <c r="B4447" i="2" s="1"/>
  <c r="D4449" i="2" l="1"/>
  <c r="E4448" i="2"/>
  <c r="B4448" i="2" s="1"/>
  <c r="F4448" i="2"/>
  <c r="F4449" i="2" l="1"/>
  <c r="E4449" i="2"/>
  <c r="B4449" i="2" s="1"/>
  <c r="D4450" i="2"/>
  <c r="F4450" i="2" l="1"/>
  <c r="E4450" i="2"/>
  <c r="B4450" i="2" s="1"/>
  <c r="D4451" i="2"/>
  <c r="D4452" i="2" l="1"/>
  <c r="F4451" i="2"/>
  <c r="E4451" i="2"/>
  <c r="B4451" i="2" s="1"/>
  <c r="D4453" i="2" l="1"/>
  <c r="E4452" i="2"/>
  <c r="B4452" i="2" s="1"/>
  <c r="F4452" i="2"/>
  <c r="D4454" i="2" l="1"/>
  <c r="E4453" i="2"/>
  <c r="B4453" i="2" s="1"/>
  <c r="F4453" i="2"/>
  <c r="D4455" i="2" l="1"/>
  <c r="F4454" i="2"/>
  <c r="E4454" i="2"/>
  <c r="B4454" i="2" s="1"/>
  <c r="D4456" i="2" l="1"/>
  <c r="F4455" i="2"/>
  <c r="E4455" i="2"/>
  <c r="B4455" i="2" s="1"/>
  <c r="D4457" i="2" l="1"/>
  <c r="E4456" i="2"/>
  <c r="B4456" i="2" s="1"/>
  <c r="F4456" i="2"/>
  <c r="D4458" i="2" l="1"/>
  <c r="F4457" i="2"/>
  <c r="E4457" i="2"/>
  <c r="B4457" i="2" s="1"/>
  <c r="D4459" i="2" l="1"/>
  <c r="E4458" i="2"/>
  <c r="B4458" i="2" s="1"/>
  <c r="F4458" i="2"/>
  <c r="D4460" i="2" l="1"/>
  <c r="E4459" i="2"/>
  <c r="B4459" i="2" s="1"/>
  <c r="F4459" i="2"/>
  <c r="D4461" i="2" l="1"/>
  <c r="E4460" i="2"/>
  <c r="B4460" i="2" s="1"/>
  <c r="F4460" i="2"/>
  <c r="F4461" i="2" l="1"/>
  <c r="E4461" i="2"/>
  <c r="B4461" i="2" s="1"/>
  <c r="D4462" i="2"/>
  <c r="E4462" i="2" l="1"/>
  <c r="B4462" i="2" s="1"/>
  <c r="F4462" i="2"/>
  <c r="D4463" i="2"/>
  <c r="E4463" i="2" l="1"/>
  <c r="B4463" i="2" s="1"/>
  <c r="F4463" i="2"/>
  <c r="D4464" i="2"/>
  <c r="E4464" i="2" l="1"/>
  <c r="B4464" i="2" s="1"/>
  <c r="F4464" i="2"/>
  <c r="D4465" i="2"/>
  <c r="D4466" i="2" l="1"/>
  <c r="F4465" i="2"/>
  <c r="E4465" i="2"/>
  <c r="B4465" i="2" s="1"/>
  <c r="D4467" i="2" l="1"/>
  <c r="F4466" i="2"/>
  <c r="E4466" i="2"/>
  <c r="B4466" i="2" s="1"/>
  <c r="D4468" i="2" l="1"/>
  <c r="E4467" i="2"/>
  <c r="B4467" i="2" s="1"/>
  <c r="F4467" i="2"/>
  <c r="D4469" i="2" l="1"/>
  <c r="F4468" i="2"/>
  <c r="E4468" i="2"/>
  <c r="B4468" i="2" s="1"/>
  <c r="D4470" i="2" l="1"/>
  <c r="F4469" i="2"/>
  <c r="E4469" i="2"/>
  <c r="B4469" i="2" s="1"/>
  <c r="E4470" i="2" l="1"/>
  <c r="B4470" i="2" s="1"/>
  <c r="F4470" i="2"/>
  <c r="D4471" i="2"/>
  <c r="D4472" i="2" l="1"/>
  <c r="F4471" i="2"/>
  <c r="E4471" i="2"/>
  <c r="B4471" i="2" s="1"/>
  <c r="D4473" i="2" l="1"/>
  <c r="E4472" i="2"/>
  <c r="B4472" i="2" s="1"/>
  <c r="F4472" i="2"/>
  <c r="E4473" i="2" l="1"/>
  <c r="B4473" i="2" s="1"/>
  <c r="F4473" i="2"/>
  <c r="D4474" i="2"/>
  <c r="F4474" i="2" l="1"/>
  <c r="E4474" i="2"/>
  <c r="B4474" i="2" s="1"/>
  <c r="D4475" i="2"/>
  <c r="F4475" i="2" l="1"/>
  <c r="E4475" i="2"/>
  <c r="B4475" i="2" s="1"/>
  <c r="D4476" i="2"/>
  <c r="F4476" i="2" l="1"/>
  <c r="E4476" i="2"/>
  <c r="B4476" i="2" s="1"/>
  <c r="D4477" i="2"/>
  <c r="F4477" i="2" l="1"/>
  <c r="E4477" i="2"/>
  <c r="B4477" i="2" s="1"/>
  <c r="D4478" i="2"/>
  <c r="F4478" i="2" l="1"/>
  <c r="E4478" i="2"/>
  <c r="B4478" i="2" s="1"/>
  <c r="D4479" i="2"/>
  <c r="D4480" i="2" l="1"/>
  <c r="E4479" i="2"/>
  <c r="B4479" i="2" s="1"/>
  <c r="F4479" i="2"/>
  <c r="D4481" i="2" l="1"/>
  <c r="F4480" i="2"/>
  <c r="E4480" i="2"/>
  <c r="B4480" i="2" s="1"/>
  <c r="F4481" i="2" l="1"/>
  <c r="E4481" i="2"/>
  <c r="B4481" i="2" s="1"/>
  <c r="D4482" i="2"/>
  <c r="E4482" i="2" l="1"/>
  <c r="B4482" i="2" s="1"/>
  <c r="F4482" i="2"/>
  <c r="D4483" i="2"/>
  <c r="F4483" i="2" l="1"/>
  <c r="E4483" i="2"/>
  <c r="B4483" i="2" s="1"/>
  <c r="D4484" i="2"/>
  <c r="D4485" i="2" l="1"/>
  <c r="E4484" i="2"/>
  <c r="B4484" i="2" s="1"/>
  <c r="F4484" i="2"/>
  <c r="D4486" i="2" l="1"/>
  <c r="E4485" i="2"/>
  <c r="B4485" i="2" s="1"/>
  <c r="F4485" i="2"/>
  <c r="D4487" i="2" l="1"/>
  <c r="F4486" i="2"/>
  <c r="E4486" i="2"/>
  <c r="B4486" i="2" s="1"/>
  <c r="D4488" i="2" l="1"/>
  <c r="E4487" i="2"/>
  <c r="B4487" i="2" s="1"/>
  <c r="F4487" i="2"/>
  <c r="D4489" i="2" l="1"/>
  <c r="F4488" i="2"/>
  <c r="E4488" i="2"/>
  <c r="B4488" i="2" s="1"/>
  <c r="D4490" i="2" l="1"/>
  <c r="F4489" i="2"/>
  <c r="E4489" i="2"/>
  <c r="B4489" i="2" s="1"/>
  <c r="E4490" i="2" l="1"/>
  <c r="B4490" i="2" s="1"/>
  <c r="F4490" i="2"/>
  <c r="D4491" i="2"/>
  <c r="E4491" i="2" l="1"/>
  <c r="B4491" i="2" s="1"/>
  <c r="F4491" i="2"/>
  <c r="D4492" i="2"/>
  <c r="F4492" i="2" l="1"/>
  <c r="E4492" i="2"/>
  <c r="B4492" i="2" s="1"/>
  <c r="D4493" i="2"/>
  <c r="F4493" i="2" l="1"/>
  <c r="E4493" i="2"/>
  <c r="B4493" i="2" s="1"/>
  <c r="D4494" i="2"/>
  <c r="E4494" i="2" l="1"/>
  <c r="B4494" i="2" s="1"/>
  <c r="F4494" i="2"/>
  <c r="D4495" i="2"/>
  <c r="E4495" i="2" l="1"/>
  <c r="B4495" i="2" s="1"/>
  <c r="F4495" i="2"/>
  <c r="D4496" i="2"/>
  <c r="F4496" i="2" l="1"/>
  <c r="E4496" i="2"/>
  <c r="B4496" i="2" s="1"/>
  <c r="D4497" i="2"/>
  <c r="F4497" i="2" l="1"/>
  <c r="E4497" i="2"/>
  <c r="B4497" i="2" s="1"/>
  <c r="D4498" i="2"/>
  <c r="F4498" i="2" l="1"/>
  <c r="E4498" i="2"/>
  <c r="B4498" i="2" s="1"/>
  <c r="D4499" i="2"/>
  <c r="D4500" i="2" l="1"/>
  <c r="E4499" i="2"/>
  <c r="B4499" i="2" s="1"/>
  <c r="F4499" i="2"/>
  <c r="D4501" i="2" l="1"/>
  <c r="F4500" i="2"/>
  <c r="E4500" i="2"/>
  <c r="B4500" i="2" s="1"/>
  <c r="D4502" i="2" l="1"/>
  <c r="F4501" i="2"/>
  <c r="E4501" i="2"/>
  <c r="B4501" i="2" s="1"/>
  <c r="D4503" i="2" l="1"/>
  <c r="E4502" i="2"/>
  <c r="B4502" i="2" s="1"/>
  <c r="F4502" i="2"/>
  <c r="D4504" i="2" l="1"/>
  <c r="E4503" i="2"/>
  <c r="B4503" i="2" s="1"/>
  <c r="F4503" i="2"/>
  <c r="D4505" i="2" l="1"/>
  <c r="E4504" i="2"/>
  <c r="B4504" i="2" s="1"/>
  <c r="F4504" i="2"/>
  <c r="D4506" i="2" l="1"/>
  <c r="E4505" i="2"/>
  <c r="B4505" i="2" s="1"/>
  <c r="F4505" i="2"/>
  <c r="F4506" i="2" l="1"/>
  <c r="E4506" i="2"/>
  <c r="B4506" i="2" s="1"/>
  <c r="D4507" i="2"/>
  <c r="E4507" i="2" l="1"/>
  <c r="B4507" i="2" s="1"/>
  <c r="F4507" i="2"/>
  <c r="D4508" i="2"/>
  <c r="D4509" i="2" l="1"/>
  <c r="F4508" i="2"/>
  <c r="E4508" i="2"/>
  <c r="B4508" i="2" s="1"/>
  <c r="F4509" i="2" l="1"/>
  <c r="E4509" i="2"/>
  <c r="B4509" i="2" s="1"/>
  <c r="D4510" i="2"/>
  <c r="D4511" i="2" l="1"/>
  <c r="F4510" i="2"/>
  <c r="E4510" i="2"/>
  <c r="B4510" i="2" s="1"/>
  <c r="D4512" i="2" l="1"/>
  <c r="E4511" i="2"/>
  <c r="B4511" i="2" s="1"/>
  <c r="F4511" i="2"/>
  <c r="D4513" i="2" l="1"/>
  <c r="F4512" i="2"/>
  <c r="E4512" i="2"/>
  <c r="B4512" i="2" s="1"/>
  <c r="F4513" i="2" l="1"/>
  <c r="E4513" i="2"/>
  <c r="B4513" i="2" s="1"/>
  <c r="D4514" i="2"/>
  <c r="F4514" i="2" l="1"/>
  <c r="E4514" i="2"/>
  <c r="B4514" i="2" s="1"/>
  <c r="D4515" i="2"/>
  <c r="D4516" i="2" l="1"/>
  <c r="F4515" i="2"/>
  <c r="E4515" i="2"/>
  <c r="B4515" i="2" s="1"/>
  <c r="D4517" i="2" l="1"/>
  <c r="F4516" i="2"/>
  <c r="E4516" i="2"/>
  <c r="B4516" i="2" s="1"/>
  <c r="D4518" i="2" l="1"/>
  <c r="F4517" i="2"/>
  <c r="E4517" i="2"/>
  <c r="B4517" i="2" s="1"/>
  <c r="D4519" i="2" l="1"/>
  <c r="E4518" i="2"/>
  <c r="B4518" i="2" s="1"/>
  <c r="F4518" i="2"/>
  <c r="D4520" i="2" l="1"/>
  <c r="E4519" i="2"/>
  <c r="B4519" i="2" s="1"/>
  <c r="F4519" i="2"/>
  <c r="D4521" i="2" l="1"/>
  <c r="E4520" i="2"/>
  <c r="B4520" i="2" s="1"/>
  <c r="F4520" i="2"/>
  <c r="D4522" i="2" l="1"/>
  <c r="E4521" i="2"/>
  <c r="B4521" i="2" s="1"/>
  <c r="F4521" i="2"/>
  <c r="F4522" i="2" l="1"/>
  <c r="E4522" i="2"/>
  <c r="B4522" i="2" s="1"/>
  <c r="D4523" i="2"/>
  <c r="E4523" i="2" l="1"/>
  <c r="B4523" i="2" s="1"/>
  <c r="F4523" i="2"/>
  <c r="D4524" i="2"/>
  <c r="D4525" i="2" l="1"/>
  <c r="E4524" i="2"/>
  <c r="B4524" i="2" s="1"/>
  <c r="F4524" i="2"/>
  <c r="F4525" i="2" l="1"/>
  <c r="E4525" i="2"/>
  <c r="B4525" i="2" s="1"/>
  <c r="D4526" i="2"/>
  <c r="F4526" i="2" l="1"/>
  <c r="E4526" i="2"/>
  <c r="B4526" i="2" s="1"/>
  <c r="D4527" i="2"/>
  <c r="F4527" i="2" l="1"/>
  <c r="E4527" i="2"/>
  <c r="B4527" i="2" s="1"/>
  <c r="D4528" i="2"/>
  <c r="D4529" i="2" l="1"/>
  <c r="F4528" i="2"/>
  <c r="E4528" i="2"/>
  <c r="B4528" i="2" s="1"/>
  <c r="F4529" i="2" l="1"/>
  <c r="E4529" i="2"/>
  <c r="B4529" i="2" s="1"/>
  <c r="D4530" i="2"/>
  <c r="D4531" i="2" l="1"/>
  <c r="F4530" i="2"/>
  <c r="E4530" i="2"/>
  <c r="B4530" i="2" s="1"/>
  <c r="D4532" i="2" l="1"/>
  <c r="E4531" i="2"/>
  <c r="B4531" i="2" s="1"/>
  <c r="F4531" i="2"/>
  <c r="D4533" i="2" l="1"/>
  <c r="F4532" i="2"/>
  <c r="E4532" i="2"/>
  <c r="B4532" i="2" s="1"/>
  <c r="D4534" i="2" l="1"/>
  <c r="F4533" i="2"/>
  <c r="E4533" i="2"/>
  <c r="B4533" i="2" s="1"/>
  <c r="D4535" i="2" l="1"/>
  <c r="F4534" i="2"/>
  <c r="E4534" i="2"/>
  <c r="B4534" i="2" s="1"/>
  <c r="D4536" i="2" l="1"/>
  <c r="E4535" i="2"/>
  <c r="B4535" i="2" s="1"/>
  <c r="F4535" i="2"/>
  <c r="D4537" i="2" l="1"/>
  <c r="F4536" i="2"/>
  <c r="E4536" i="2"/>
  <c r="B4536" i="2" s="1"/>
  <c r="F4537" i="2" l="1"/>
  <c r="E4537" i="2"/>
  <c r="B4537" i="2" s="1"/>
  <c r="D4538" i="2"/>
  <c r="D4539" i="2" l="1"/>
  <c r="F4538" i="2"/>
  <c r="E4538" i="2"/>
  <c r="B4538" i="2" s="1"/>
  <c r="D4540" i="2" l="1"/>
  <c r="E4539" i="2"/>
  <c r="B4539" i="2" s="1"/>
  <c r="F4539" i="2"/>
  <c r="D4541" i="2" l="1"/>
  <c r="F4540" i="2"/>
  <c r="E4540" i="2"/>
  <c r="B4540" i="2" s="1"/>
  <c r="D4542" i="2" l="1"/>
  <c r="F4541" i="2"/>
  <c r="E4541" i="2"/>
  <c r="B4541" i="2" s="1"/>
  <c r="D4543" i="2" l="1"/>
  <c r="F4542" i="2"/>
  <c r="E4542" i="2"/>
  <c r="B4542" i="2" s="1"/>
  <c r="D4544" i="2" l="1"/>
  <c r="F4543" i="2"/>
  <c r="E4543" i="2"/>
  <c r="B4543" i="2" s="1"/>
  <c r="D4545" i="2" l="1"/>
  <c r="E4544" i="2"/>
  <c r="B4544" i="2" s="1"/>
  <c r="F4544" i="2"/>
  <c r="D4546" i="2" l="1"/>
  <c r="F4545" i="2"/>
  <c r="E4545" i="2"/>
  <c r="B4545" i="2" s="1"/>
  <c r="F4546" i="2" l="1"/>
  <c r="E4546" i="2"/>
  <c r="B4546" i="2" s="1"/>
  <c r="D4547" i="2"/>
  <c r="E4547" i="2" l="1"/>
  <c r="B4547" i="2" s="1"/>
  <c r="F4547" i="2"/>
  <c r="D4548" i="2"/>
  <c r="D4549" i="2" l="1"/>
  <c r="E4548" i="2"/>
  <c r="B4548" i="2" s="1"/>
  <c r="F4548" i="2"/>
  <c r="F4549" i="2" l="1"/>
  <c r="E4549" i="2"/>
  <c r="B4549" i="2" s="1"/>
  <c r="D4550" i="2"/>
  <c r="F4550" i="2" l="1"/>
  <c r="E4550" i="2"/>
  <c r="B4550" i="2" s="1"/>
  <c r="D4551" i="2"/>
  <c r="D4552" i="2" l="1"/>
  <c r="F4551" i="2"/>
  <c r="E4551" i="2"/>
  <c r="B4551" i="2" s="1"/>
  <c r="D4553" i="2" l="1"/>
  <c r="F4552" i="2"/>
  <c r="E4552" i="2"/>
  <c r="B4552" i="2" s="1"/>
  <c r="F4553" i="2" l="1"/>
  <c r="E4553" i="2"/>
  <c r="B4553" i="2" s="1"/>
  <c r="D4554" i="2"/>
  <c r="F4554" i="2" l="1"/>
  <c r="E4554" i="2"/>
  <c r="B4554" i="2" s="1"/>
  <c r="D4555" i="2"/>
  <c r="D4556" i="2" l="1"/>
  <c r="E4555" i="2"/>
  <c r="B4555" i="2" s="1"/>
  <c r="F4555" i="2"/>
  <c r="F4556" i="2" l="1"/>
  <c r="E4556" i="2"/>
  <c r="B4556" i="2" s="1"/>
  <c r="D4557" i="2"/>
  <c r="D4558" i="2" l="1"/>
  <c r="E4557" i="2"/>
  <c r="B4557" i="2" s="1"/>
  <c r="F4557" i="2"/>
  <c r="D4559" i="2" l="1"/>
  <c r="F4558" i="2"/>
  <c r="E4558" i="2"/>
  <c r="B4558" i="2" s="1"/>
  <c r="D4560" i="2" l="1"/>
  <c r="E4559" i="2"/>
  <c r="B4559" i="2" s="1"/>
  <c r="F4559" i="2"/>
  <c r="D4561" i="2" l="1"/>
  <c r="E4560" i="2"/>
  <c r="B4560" i="2" s="1"/>
  <c r="F4560" i="2"/>
  <c r="D4562" i="2" l="1"/>
  <c r="E4561" i="2"/>
  <c r="B4561" i="2" s="1"/>
  <c r="F4561" i="2"/>
  <c r="F4562" i="2" l="1"/>
  <c r="E4562" i="2"/>
  <c r="B4562" i="2" s="1"/>
  <c r="D4563" i="2"/>
  <c r="D4564" i="2" l="1"/>
  <c r="E4563" i="2"/>
  <c r="B4563" i="2" s="1"/>
  <c r="F4563" i="2"/>
  <c r="D4565" i="2" l="1"/>
  <c r="E4564" i="2"/>
  <c r="B4564" i="2" s="1"/>
  <c r="F4564" i="2"/>
  <c r="D4566" i="2" l="1"/>
  <c r="E4565" i="2"/>
  <c r="B4565" i="2" s="1"/>
  <c r="F4565" i="2"/>
  <c r="E4566" i="2" l="1"/>
  <c r="B4566" i="2" s="1"/>
  <c r="F4566" i="2"/>
  <c r="D4567" i="2"/>
  <c r="D4568" i="2" l="1"/>
  <c r="E4567" i="2"/>
  <c r="B4567" i="2" s="1"/>
  <c r="F4567" i="2"/>
  <c r="D4569" i="2" l="1"/>
  <c r="E4568" i="2"/>
  <c r="B4568" i="2" s="1"/>
  <c r="F4568" i="2"/>
  <c r="E4569" i="2" l="1"/>
  <c r="B4569" i="2" s="1"/>
  <c r="F4569" i="2"/>
  <c r="D4570" i="2"/>
  <c r="D4571" i="2" l="1"/>
  <c r="F4570" i="2"/>
  <c r="E4570" i="2"/>
  <c r="B4570" i="2" s="1"/>
  <c r="F4571" i="2" l="1"/>
  <c r="E4571" i="2"/>
  <c r="B4571" i="2" s="1"/>
  <c r="D4572" i="2"/>
  <c r="E4572" i="2" l="1"/>
  <c r="B4572" i="2" s="1"/>
  <c r="F4572" i="2"/>
  <c r="D4573" i="2"/>
  <c r="D4574" i="2" l="1"/>
  <c r="F4573" i="2"/>
  <c r="E4573" i="2"/>
  <c r="B4573" i="2" s="1"/>
  <c r="D4575" i="2" l="1"/>
  <c r="E4574" i="2"/>
  <c r="B4574" i="2" s="1"/>
  <c r="F4574" i="2"/>
  <c r="D4576" i="2" l="1"/>
  <c r="E4575" i="2"/>
  <c r="B4575" i="2" s="1"/>
  <c r="F4575" i="2"/>
  <c r="D4577" i="2" l="1"/>
  <c r="E4576" i="2"/>
  <c r="B4576" i="2" s="1"/>
  <c r="F4576" i="2"/>
  <c r="D4578" i="2" l="1"/>
  <c r="E4577" i="2"/>
  <c r="B4577" i="2" s="1"/>
  <c r="F4577" i="2"/>
  <c r="D4579" i="2" l="1"/>
  <c r="F4578" i="2"/>
  <c r="E4578" i="2"/>
  <c r="B4578" i="2" s="1"/>
  <c r="D4580" i="2" l="1"/>
  <c r="E4579" i="2"/>
  <c r="B4579" i="2" s="1"/>
  <c r="F4579" i="2"/>
  <c r="E4580" i="2" l="1"/>
  <c r="B4580" i="2" s="1"/>
  <c r="F4580" i="2"/>
  <c r="D4581" i="2"/>
  <c r="F4581" i="2" l="1"/>
  <c r="E4581" i="2"/>
  <c r="B4581" i="2" s="1"/>
  <c r="D4582" i="2"/>
  <c r="F4582" i="2" l="1"/>
  <c r="E4582" i="2"/>
  <c r="B4582" i="2" s="1"/>
  <c r="D4583" i="2"/>
  <c r="E4583" i="2" l="1"/>
  <c r="B4583" i="2" s="1"/>
  <c r="F4583" i="2"/>
  <c r="D4584" i="2"/>
  <c r="E4584" i="2" l="1"/>
  <c r="B4584" i="2" s="1"/>
  <c r="F4584" i="2"/>
  <c r="D4585" i="2"/>
  <c r="D4586" i="2" l="1"/>
  <c r="F4585" i="2"/>
  <c r="E4585" i="2"/>
  <c r="B4585" i="2" s="1"/>
  <c r="F4586" i="2" l="1"/>
  <c r="E4586" i="2"/>
  <c r="B4586" i="2" s="1"/>
  <c r="D4587" i="2"/>
  <c r="D4588" i="2" l="1"/>
  <c r="E4587" i="2"/>
  <c r="B4587" i="2" s="1"/>
  <c r="F4587" i="2"/>
  <c r="D4589" i="2" l="1"/>
  <c r="F4588" i="2"/>
  <c r="E4588" i="2"/>
  <c r="B4588" i="2" s="1"/>
  <c r="D4590" i="2" l="1"/>
  <c r="F4589" i="2"/>
  <c r="E4589" i="2"/>
  <c r="B4589" i="2" s="1"/>
  <c r="D4591" i="2" l="1"/>
  <c r="F4590" i="2"/>
  <c r="E4590" i="2"/>
  <c r="B4590" i="2" s="1"/>
  <c r="D4592" i="2" l="1"/>
  <c r="E4591" i="2"/>
  <c r="B4591" i="2" s="1"/>
  <c r="F4591" i="2"/>
  <c r="D4593" i="2" l="1"/>
  <c r="F4592" i="2"/>
  <c r="E4592" i="2"/>
  <c r="B4592" i="2" s="1"/>
  <c r="D4594" i="2" l="1"/>
  <c r="F4593" i="2"/>
  <c r="E4593" i="2"/>
  <c r="B4593" i="2" s="1"/>
  <c r="F4594" i="2" l="1"/>
  <c r="E4594" i="2"/>
  <c r="B4594" i="2" s="1"/>
  <c r="D4595" i="2"/>
  <c r="D4596" i="2" l="1"/>
  <c r="F4595" i="2"/>
  <c r="E4595" i="2"/>
  <c r="B4595" i="2" s="1"/>
  <c r="D4597" i="2" l="1"/>
  <c r="E4596" i="2"/>
  <c r="B4596" i="2" s="1"/>
  <c r="F4596" i="2"/>
  <c r="D4598" i="2" l="1"/>
  <c r="F4597" i="2"/>
  <c r="E4597" i="2"/>
  <c r="B4597" i="2" s="1"/>
  <c r="D4599" i="2" l="1"/>
  <c r="F4598" i="2"/>
  <c r="E4598" i="2"/>
  <c r="B4598" i="2" s="1"/>
  <c r="D4600" i="2" l="1"/>
  <c r="E4599" i="2"/>
  <c r="B4599" i="2" s="1"/>
  <c r="F4599" i="2"/>
  <c r="D4601" i="2" l="1"/>
  <c r="F4600" i="2"/>
  <c r="E4600" i="2"/>
  <c r="B4600" i="2" s="1"/>
  <c r="D4602" i="2" l="1"/>
  <c r="F4601" i="2"/>
  <c r="E4601" i="2"/>
  <c r="B4601" i="2" s="1"/>
  <c r="E4602" i="2" l="1"/>
  <c r="B4602" i="2" s="1"/>
  <c r="F4602" i="2"/>
  <c r="D4603" i="2"/>
  <c r="D4604" i="2" l="1"/>
  <c r="E4603" i="2"/>
  <c r="B4603" i="2" s="1"/>
  <c r="F4603" i="2"/>
  <c r="E4604" i="2" l="1"/>
  <c r="B4604" i="2" s="1"/>
  <c r="F4604" i="2"/>
  <c r="D4605" i="2"/>
  <c r="F4605" i="2" l="1"/>
  <c r="E4605" i="2"/>
  <c r="B4605" i="2" s="1"/>
  <c r="D4606" i="2"/>
  <c r="D4607" i="2" l="1"/>
  <c r="E4606" i="2"/>
  <c r="B4606" i="2" s="1"/>
  <c r="F4606" i="2"/>
  <c r="D4608" i="2" l="1"/>
  <c r="F4607" i="2"/>
  <c r="E4607" i="2"/>
  <c r="B4607" i="2" s="1"/>
  <c r="E4608" i="2" l="1"/>
  <c r="B4608" i="2" s="1"/>
  <c r="F4608" i="2"/>
  <c r="D4609" i="2"/>
  <c r="F4609" i="2" l="1"/>
  <c r="E4609" i="2"/>
  <c r="B4609" i="2" s="1"/>
  <c r="D4610" i="2"/>
  <c r="F4610" i="2" l="1"/>
  <c r="E4610" i="2"/>
  <c r="B4610" i="2" s="1"/>
  <c r="D4611" i="2"/>
  <c r="F4611" i="2" l="1"/>
  <c r="E4611" i="2"/>
  <c r="B4611" i="2" s="1"/>
  <c r="D4612" i="2"/>
  <c r="F4612" i="2" l="1"/>
  <c r="E4612" i="2"/>
  <c r="B4612" i="2" s="1"/>
  <c r="D4613" i="2"/>
  <c r="F4613" i="2" l="1"/>
  <c r="E4613" i="2"/>
  <c r="B4613" i="2" s="1"/>
  <c r="D4614" i="2"/>
  <c r="D4615" i="2" l="1"/>
  <c r="F4614" i="2"/>
  <c r="E4614" i="2"/>
  <c r="B4614" i="2" s="1"/>
  <c r="D4616" i="2" l="1"/>
  <c r="E4615" i="2"/>
  <c r="B4615" i="2" s="1"/>
  <c r="F4615" i="2"/>
  <c r="D4617" i="2" l="1"/>
  <c r="E4616" i="2"/>
  <c r="B4616" i="2" s="1"/>
  <c r="F4616" i="2"/>
  <c r="D4618" i="2" l="1"/>
  <c r="F4617" i="2"/>
  <c r="E4617" i="2"/>
  <c r="B4617" i="2" s="1"/>
  <c r="F4618" i="2" l="1"/>
  <c r="E4618" i="2"/>
  <c r="B4618" i="2" s="1"/>
  <c r="D4619" i="2"/>
  <c r="E4619" i="2" l="1"/>
  <c r="B4619" i="2" s="1"/>
  <c r="F4619" i="2"/>
  <c r="D4620" i="2"/>
  <c r="D4621" i="2" l="1"/>
  <c r="F4620" i="2"/>
  <c r="E4620" i="2"/>
  <c r="B4620" i="2" s="1"/>
  <c r="F4621" i="2" l="1"/>
  <c r="E4621" i="2"/>
  <c r="B4621" i="2" s="1"/>
  <c r="D4622" i="2"/>
  <c r="F4622" i="2" l="1"/>
  <c r="E4622" i="2"/>
  <c r="B4622" i="2" s="1"/>
  <c r="D4623" i="2"/>
  <c r="D4624" i="2" l="1"/>
  <c r="E4623" i="2"/>
  <c r="B4623" i="2" s="1"/>
  <c r="F4623" i="2"/>
  <c r="D4625" i="2" l="1"/>
  <c r="E4624" i="2"/>
  <c r="B4624" i="2" s="1"/>
  <c r="F4624" i="2"/>
  <c r="F4625" i="2" l="1"/>
  <c r="E4625" i="2"/>
  <c r="B4625" i="2" s="1"/>
  <c r="D4626" i="2"/>
  <c r="F4626" i="2" l="1"/>
  <c r="E4626" i="2"/>
  <c r="B4626" i="2" s="1"/>
  <c r="D4627" i="2"/>
  <c r="F4627" i="2" l="1"/>
  <c r="E4627" i="2"/>
  <c r="B4627" i="2" s="1"/>
  <c r="D4628" i="2"/>
  <c r="D4629" i="2" l="1"/>
  <c r="F4628" i="2"/>
  <c r="E4628" i="2"/>
  <c r="B4628" i="2" s="1"/>
  <c r="D4630" i="2" l="1"/>
  <c r="F4629" i="2"/>
  <c r="E4629" i="2"/>
  <c r="B4629" i="2" s="1"/>
  <c r="D4631" i="2" l="1"/>
  <c r="F4630" i="2"/>
  <c r="E4630" i="2"/>
  <c r="B4630" i="2" s="1"/>
  <c r="D4632" i="2" l="1"/>
  <c r="E4631" i="2"/>
  <c r="B4631" i="2" s="1"/>
  <c r="F4631" i="2"/>
  <c r="D4633" i="2" l="1"/>
  <c r="E4632" i="2"/>
  <c r="B4632" i="2" s="1"/>
  <c r="F4632" i="2"/>
  <c r="D4634" i="2" l="1"/>
  <c r="F4633" i="2"/>
  <c r="E4633" i="2"/>
  <c r="B4633" i="2" s="1"/>
  <c r="F4634" i="2" l="1"/>
  <c r="E4634" i="2"/>
  <c r="B4634" i="2" s="1"/>
  <c r="D4635" i="2"/>
  <c r="D4636" i="2" l="1"/>
  <c r="E4635" i="2"/>
  <c r="B4635" i="2" s="1"/>
  <c r="F4635" i="2"/>
  <c r="D4637" i="2" l="1"/>
  <c r="E4636" i="2"/>
  <c r="B4636" i="2" s="1"/>
  <c r="F4636" i="2"/>
  <c r="D4638" i="2" l="1"/>
  <c r="E4637" i="2"/>
  <c r="B4637" i="2" s="1"/>
  <c r="F4637" i="2"/>
  <c r="D4639" i="2" l="1"/>
  <c r="F4638" i="2"/>
  <c r="E4638" i="2"/>
  <c r="B4638" i="2" s="1"/>
  <c r="D4640" i="2" l="1"/>
  <c r="E4639" i="2"/>
  <c r="B4639" i="2" s="1"/>
  <c r="F4639" i="2"/>
  <c r="D4641" i="2" l="1"/>
  <c r="E4640" i="2"/>
  <c r="B4640" i="2" s="1"/>
  <c r="F4640" i="2"/>
  <c r="F4641" i="2" l="1"/>
  <c r="E4641" i="2"/>
  <c r="B4641" i="2" s="1"/>
  <c r="D4642" i="2"/>
  <c r="F4642" i="2" l="1"/>
  <c r="E4642" i="2"/>
  <c r="B4642" i="2" s="1"/>
  <c r="D4643" i="2"/>
  <c r="D4644" i="2" l="1"/>
  <c r="E4643" i="2"/>
  <c r="B4643" i="2" s="1"/>
  <c r="F4643" i="2"/>
  <c r="D4645" i="2" l="1"/>
  <c r="F4644" i="2"/>
  <c r="E4644" i="2"/>
  <c r="B4644" i="2" s="1"/>
  <c r="E4645" i="2" l="1"/>
  <c r="B4645" i="2" s="1"/>
  <c r="F4645" i="2"/>
  <c r="D4646" i="2"/>
  <c r="D4647" i="2" l="1"/>
  <c r="F4646" i="2"/>
  <c r="E4646" i="2"/>
  <c r="B4646" i="2" s="1"/>
  <c r="D4648" i="2" l="1"/>
  <c r="E4647" i="2"/>
  <c r="B4647" i="2" s="1"/>
  <c r="F4647" i="2"/>
  <c r="D4649" i="2" l="1"/>
  <c r="E4648" i="2"/>
  <c r="B4648" i="2" s="1"/>
  <c r="F4648" i="2"/>
  <c r="D4650" i="2" l="1"/>
  <c r="F4649" i="2"/>
  <c r="E4649" i="2"/>
  <c r="B4649" i="2" s="1"/>
  <c r="F4650" i="2" l="1"/>
  <c r="E4650" i="2"/>
  <c r="B4650" i="2" s="1"/>
  <c r="D4651" i="2"/>
  <c r="F4651" i="2" l="1"/>
  <c r="E4651" i="2"/>
  <c r="B4651" i="2" s="1"/>
  <c r="D4652" i="2"/>
  <c r="D4653" i="2" l="1"/>
  <c r="E4652" i="2"/>
  <c r="B4652" i="2" s="1"/>
  <c r="F4652" i="2"/>
  <c r="E4653" i="2" l="1"/>
  <c r="B4653" i="2" s="1"/>
  <c r="F4653" i="2"/>
  <c r="D4654" i="2"/>
  <c r="D4655" i="2" l="1"/>
  <c r="F4654" i="2"/>
  <c r="E4654" i="2"/>
  <c r="B4654" i="2" s="1"/>
  <c r="D4656" i="2" l="1"/>
  <c r="E4655" i="2"/>
  <c r="B4655" i="2" s="1"/>
  <c r="F4655" i="2"/>
  <c r="D4657" i="2" l="1"/>
  <c r="F4656" i="2"/>
  <c r="E4656" i="2"/>
  <c r="B4656" i="2" s="1"/>
  <c r="F4657" i="2" l="1"/>
  <c r="E4657" i="2"/>
  <c r="B4657" i="2" s="1"/>
  <c r="D4658" i="2"/>
  <c r="D4659" i="2" l="1"/>
  <c r="F4658" i="2"/>
  <c r="E4658" i="2"/>
  <c r="B4658" i="2" s="1"/>
  <c r="F4659" i="2" l="1"/>
  <c r="E4659" i="2"/>
  <c r="B4659" i="2" s="1"/>
  <c r="D4660" i="2"/>
  <c r="D4661" i="2" l="1"/>
  <c r="E4660" i="2"/>
  <c r="B4660" i="2" s="1"/>
  <c r="F4660" i="2"/>
  <c r="D4662" i="2" l="1"/>
  <c r="F4661" i="2"/>
  <c r="E4661" i="2"/>
  <c r="B4661" i="2" s="1"/>
  <c r="D4663" i="2" l="1"/>
  <c r="E4662" i="2"/>
  <c r="B4662" i="2" s="1"/>
  <c r="F4662" i="2"/>
  <c r="D4664" i="2" l="1"/>
  <c r="E4663" i="2"/>
  <c r="B4663" i="2" s="1"/>
  <c r="F4663" i="2"/>
  <c r="D4665" i="2" l="1"/>
  <c r="F4664" i="2"/>
  <c r="E4664" i="2"/>
  <c r="B4664" i="2" s="1"/>
  <c r="D4666" i="2" l="1"/>
  <c r="F4665" i="2"/>
  <c r="E4665" i="2"/>
  <c r="B4665" i="2" s="1"/>
  <c r="F4666" i="2" l="1"/>
  <c r="E4666" i="2"/>
  <c r="B4666" i="2" s="1"/>
  <c r="D4667" i="2"/>
  <c r="F4667" i="2" l="1"/>
  <c r="E4667" i="2"/>
  <c r="B4667" i="2" s="1"/>
  <c r="D4668" i="2"/>
  <c r="F4668" i="2" l="1"/>
  <c r="E4668" i="2"/>
  <c r="B4668" i="2" s="1"/>
  <c r="D4669" i="2"/>
  <c r="F4669" i="2" l="1"/>
  <c r="E4669" i="2"/>
  <c r="B4669" i="2" s="1"/>
  <c r="D4670" i="2"/>
  <c r="F4670" i="2" l="1"/>
  <c r="E4670" i="2"/>
  <c r="B4670" i="2" s="1"/>
  <c r="D4671" i="2"/>
  <c r="E4671" i="2" l="1"/>
  <c r="B4671" i="2" s="1"/>
  <c r="F4671" i="2"/>
  <c r="D4672" i="2"/>
  <c r="E4672" i="2" l="1"/>
  <c r="B4672" i="2" s="1"/>
  <c r="F4672" i="2"/>
  <c r="D4673" i="2"/>
  <c r="F4673" i="2" l="1"/>
  <c r="E4673" i="2"/>
  <c r="B4673" i="2" s="1"/>
  <c r="D4674" i="2"/>
  <c r="F4674" i="2" l="1"/>
  <c r="E4674" i="2"/>
  <c r="B4674" i="2" s="1"/>
  <c r="D4675" i="2"/>
  <c r="E4675" i="2" l="1"/>
  <c r="B4675" i="2" s="1"/>
  <c r="F4675" i="2"/>
  <c r="D4676" i="2"/>
  <c r="F4676" i="2" l="1"/>
  <c r="E4676" i="2"/>
  <c r="B4676" i="2" s="1"/>
  <c r="D4677" i="2"/>
  <c r="F4677" i="2" l="1"/>
  <c r="E4677" i="2"/>
  <c r="B4677" i="2" s="1"/>
  <c r="D4678" i="2"/>
  <c r="F4678" i="2" l="1"/>
  <c r="E4678" i="2"/>
  <c r="B4678" i="2" s="1"/>
  <c r="D4679" i="2"/>
  <c r="E4679" i="2" l="1"/>
  <c r="B4679" i="2" s="1"/>
  <c r="F4679" i="2"/>
  <c r="D4680" i="2"/>
  <c r="E4680" i="2" l="1"/>
  <c r="B4680" i="2" s="1"/>
  <c r="F4680" i="2"/>
  <c r="D4681" i="2"/>
  <c r="F4681" i="2" l="1"/>
  <c r="E4681" i="2"/>
  <c r="B4681" i="2" s="1"/>
  <c r="D4682" i="2"/>
  <c r="F4682" i="2" l="1"/>
  <c r="E4682" i="2"/>
  <c r="B4682" i="2" s="1"/>
  <c r="D4683" i="2"/>
  <c r="D4684" i="2" l="1"/>
  <c r="E4683" i="2"/>
  <c r="B4683" i="2" s="1"/>
  <c r="F4683" i="2"/>
  <c r="D4685" i="2" l="1"/>
  <c r="F4684" i="2"/>
  <c r="E4684" i="2"/>
  <c r="B4684" i="2" s="1"/>
  <c r="D4686" i="2" l="1"/>
  <c r="F4685" i="2"/>
  <c r="E4685" i="2"/>
  <c r="B4685" i="2" s="1"/>
  <c r="D4687" i="2" l="1"/>
  <c r="F4686" i="2"/>
  <c r="E4686" i="2"/>
  <c r="B4686" i="2" s="1"/>
  <c r="D4688" i="2" l="1"/>
  <c r="F4687" i="2"/>
  <c r="E4687" i="2"/>
  <c r="B4687" i="2" s="1"/>
  <c r="D4689" i="2" l="1"/>
  <c r="E4688" i="2"/>
  <c r="B4688" i="2" s="1"/>
  <c r="F4688" i="2"/>
  <c r="D4690" i="2" l="1"/>
  <c r="F4689" i="2"/>
  <c r="E4689" i="2"/>
  <c r="B4689" i="2" s="1"/>
  <c r="F4690" i="2" l="1"/>
  <c r="E4690" i="2"/>
  <c r="B4690" i="2" s="1"/>
  <c r="D4691" i="2"/>
  <c r="F4691" i="2" l="1"/>
  <c r="E4691" i="2"/>
  <c r="B4691" i="2" s="1"/>
  <c r="D4692" i="2"/>
  <c r="F4692" i="2" l="1"/>
  <c r="E4692" i="2"/>
  <c r="B4692" i="2" s="1"/>
  <c r="D4693" i="2"/>
  <c r="F4693" i="2" l="1"/>
  <c r="E4693" i="2"/>
  <c r="B4693" i="2" s="1"/>
  <c r="D4694" i="2"/>
  <c r="F4694" i="2" l="1"/>
  <c r="E4694" i="2"/>
  <c r="B4694" i="2" s="1"/>
  <c r="D4695" i="2"/>
  <c r="E4695" i="2" l="1"/>
  <c r="B4695" i="2" s="1"/>
  <c r="F4695" i="2"/>
  <c r="D4696" i="2"/>
  <c r="E4696" i="2" l="1"/>
  <c r="B4696" i="2" s="1"/>
  <c r="F4696" i="2"/>
  <c r="D4697" i="2"/>
  <c r="F4697" i="2" l="1"/>
  <c r="E4697" i="2"/>
  <c r="B4697" i="2" s="1"/>
  <c r="D4698" i="2"/>
  <c r="F4698" i="2" l="1"/>
  <c r="E4698" i="2"/>
  <c r="B4698" i="2" s="1"/>
  <c r="D4699" i="2"/>
  <c r="D4700" i="2" l="1"/>
  <c r="E4699" i="2"/>
  <c r="B4699" i="2" s="1"/>
  <c r="F4699" i="2"/>
  <c r="D4701" i="2" l="1"/>
  <c r="F4700" i="2"/>
  <c r="E4700" i="2"/>
  <c r="B4700" i="2" s="1"/>
  <c r="F4701" i="2" l="1"/>
  <c r="E4701" i="2"/>
  <c r="B4701" i="2" s="1"/>
  <c r="D4702" i="2"/>
  <c r="F4702" i="2" l="1"/>
  <c r="E4702" i="2"/>
  <c r="B4702" i="2" s="1"/>
  <c r="D4703" i="2"/>
  <c r="D4704" i="2" l="1"/>
  <c r="E4703" i="2"/>
  <c r="B4703" i="2" s="1"/>
  <c r="F4703" i="2"/>
  <c r="E4704" i="2" l="1"/>
  <c r="B4704" i="2" s="1"/>
  <c r="F4704" i="2"/>
  <c r="D4705" i="2"/>
  <c r="F4705" i="2" l="1"/>
  <c r="E4705" i="2"/>
  <c r="B4705" i="2" s="1"/>
  <c r="D4706" i="2"/>
  <c r="F4706" i="2" l="1"/>
  <c r="E4706" i="2"/>
  <c r="B4706" i="2" s="1"/>
  <c r="D4707" i="2"/>
  <c r="D4708" i="2" l="1"/>
  <c r="E4707" i="2"/>
  <c r="B4707" i="2" s="1"/>
  <c r="F4707" i="2"/>
  <c r="F4708" i="2" l="1"/>
  <c r="E4708" i="2"/>
  <c r="B4708" i="2" s="1"/>
  <c r="D4709" i="2"/>
  <c r="F4709" i="2" l="1"/>
  <c r="E4709" i="2"/>
  <c r="B4709" i="2" s="1"/>
  <c r="D4710" i="2"/>
  <c r="E4710" i="2" l="1"/>
  <c r="B4710" i="2" s="1"/>
  <c r="F4710" i="2"/>
  <c r="D4711" i="2"/>
  <c r="D4712" i="2" l="1"/>
  <c r="F4711" i="2"/>
  <c r="E4711" i="2"/>
  <c r="B4711" i="2" s="1"/>
  <c r="D4713" i="2" l="1"/>
  <c r="F4712" i="2"/>
  <c r="E4712" i="2"/>
  <c r="B4712" i="2" s="1"/>
  <c r="D4714" i="2" l="1"/>
  <c r="F4713" i="2"/>
  <c r="E4713" i="2"/>
  <c r="B4713" i="2" s="1"/>
  <c r="F4714" i="2" l="1"/>
  <c r="E4714" i="2"/>
  <c r="B4714" i="2" s="1"/>
  <c r="D4715" i="2"/>
  <c r="D4716" i="2" l="1"/>
  <c r="F4715" i="2"/>
  <c r="E4715" i="2"/>
  <c r="B4715" i="2" s="1"/>
  <c r="D4717" i="2" l="1"/>
  <c r="E4716" i="2"/>
  <c r="B4716" i="2" s="1"/>
  <c r="F4716" i="2"/>
  <c r="F4717" i="2" l="1"/>
  <c r="E4717" i="2"/>
  <c r="B4717" i="2" s="1"/>
  <c r="D4718" i="2"/>
  <c r="F4718" i="2" l="1"/>
  <c r="E4718" i="2"/>
  <c r="B4718" i="2" s="1"/>
  <c r="D4719" i="2"/>
  <c r="F4719" i="2" l="1"/>
  <c r="E4719" i="2"/>
  <c r="B4719" i="2" s="1"/>
  <c r="D4720" i="2"/>
  <c r="E4720" i="2" l="1"/>
  <c r="B4720" i="2" s="1"/>
  <c r="F4720" i="2"/>
  <c r="D4721" i="2"/>
  <c r="F4721" i="2" l="1"/>
  <c r="E4721" i="2"/>
  <c r="B4721" i="2" s="1"/>
  <c r="D4722" i="2"/>
  <c r="F4722" i="2" l="1"/>
  <c r="E4722" i="2"/>
  <c r="B4722" i="2" s="1"/>
  <c r="D4723" i="2"/>
  <c r="D4724" i="2" l="1"/>
  <c r="F4723" i="2"/>
  <c r="E4723" i="2"/>
  <c r="B4723" i="2" s="1"/>
  <c r="D4725" i="2" l="1"/>
  <c r="F4724" i="2"/>
  <c r="E4724" i="2"/>
  <c r="B4724" i="2" s="1"/>
  <c r="D4726" i="2" l="1"/>
  <c r="F4725" i="2"/>
  <c r="E4725" i="2"/>
  <c r="B4725" i="2" s="1"/>
  <c r="D4727" i="2" l="1"/>
  <c r="F4726" i="2"/>
  <c r="E4726" i="2"/>
  <c r="B4726" i="2" s="1"/>
  <c r="D4728" i="2" l="1"/>
  <c r="F4727" i="2"/>
  <c r="E4727" i="2"/>
  <c r="B4727" i="2" s="1"/>
  <c r="D4729" i="2" l="1"/>
  <c r="F4728" i="2"/>
  <c r="E4728" i="2"/>
  <c r="B4728" i="2" s="1"/>
  <c r="F4729" i="2" l="1"/>
  <c r="E4729" i="2"/>
  <c r="B4729" i="2" s="1"/>
  <c r="D4730" i="2"/>
  <c r="D4731" i="2" l="1"/>
  <c r="E4730" i="2"/>
  <c r="B4730" i="2" s="1"/>
  <c r="F4730" i="2"/>
  <c r="D4732" i="2" l="1"/>
  <c r="F4731" i="2"/>
  <c r="E4731" i="2"/>
  <c r="B4731" i="2" s="1"/>
  <c r="D4733" i="2" l="1"/>
  <c r="E4732" i="2"/>
  <c r="B4732" i="2" s="1"/>
  <c r="F4732" i="2"/>
  <c r="D4734" i="2" l="1"/>
  <c r="E4733" i="2"/>
  <c r="B4733" i="2" s="1"/>
  <c r="F4733" i="2"/>
  <c r="D4735" i="2" l="1"/>
  <c r="E4734" i="2"/>
  <c r="B4734" i="2" s="1"/>
  <c r="F4734" i="2"/>
  <c r="D4736" i="2" l="1"/>
  <c r="E4735" i="2"/>
  <c r="B4735" i="2" s="1"/>
  <c r="F4735" i="2"/>
  <c r="F4736" i="2" l="1"/>
  <c r="E4736" i="2"/>
  <c r="B4736" i="2" s="1"/>
  <c r="D4737" i="2"/>
  <c r="F4737" i="2" l="1"/>
  <c r="E4737" i="2"/>
  <c r="B4737" i="2" s="1"/>
  <c r="D4738" i="2"/>
  <c r="E4738" i="2" l="1"/>
  <c r="B4738" i="2" s="1"/>
  <c r="F4738" i="2"/>
  <c r="D4739" i="2"/>
  <c r="D4740" i="2" l="1"/>
  <c r="F4739" i="2"/>
  <c r="E4739" i="2"/>
  <c r="B4739" i="2" s="1"/>
  <c r="D4741" i="2" l="1"/>
  <c r="F4740" i="2"/>
  <c r="E4740" i="2"/>
  <c r="B4740" i="2" s="1"/>
  <c r="D4742" i="2" l="1"/>
  <c r="F4741" i="2"/>
  <c r="E4741" i="2"/>
  <c r="B4741" i="2" s="1"/>
  <c r="D4743" i="2" l="1"/>
  <c r="F4742" i="2"/>
  <c r="E4742" i="2"/>
  <c r="B4742" i="2" s="1"/>
  <c r="D4744" i="2" l="1"/>
  <c r="F4743" i="2"/>
  <c r="E4743" i="2"/>
  <c r="B4743" i="2" s="1"/>
  <c r="D4745" i="2" l="1"/>
  <c r="E4744" i="2"/>
  <c r="B4744" i="2" s="1"/>
  <c r="F4744" i="2"/>
  <c r="F4745" i="2" l="1"/>
  <c r="E4745" i="2"/>
  <c r="B4745" i="2" s="1"/>
  <c r="D4746" i="2"/>
  <c r="F4746" i="2" l="1"/>
  <c r="E4746" i="2"/>
  <c r="B4746" i="2" s="1"/>
  <c r="D4747" i="2"/>
  <c r="D4748" i="2" l="1"/>
  <c r="F4747" i="2"/>
  <c r="E4747" i="2"/>
  <c r="B4747" i="2" s="1"/>
  <c r="D4749" i="2" l="1"/>
  <c r="E4748" i="2"/>
  <c r="B4748" i="2" s="1"/>
  <c r="F4748" i="2"/>
  <c r="D4750" i="2" l="1"/>
  <c r="E4749" i="2"/>
  <c r="B4749" i="2" s="1"/>
  <c r="F4749" i="2"/>
  <c r="D4751" i="2" l="1"/>
  <c r="F4750" i="2"/>
  <c r="E4750" i="2"/>
  <c r="B4750" i="2" s="1"/>
  <c r="D4752" i="2" l="1"/>
  <c r="F4751" i="2"/>
  <c r="E4751" i="2"/>
  <c r="B4751" i="2" s="1"/>
  <c r="D4753" i="2" l="1"/>
  <c r="F4752" i="2"/>
  <c r="E4752" i="2"/>
  <c r="B4752" i="2" s="1"/>
  <c r="D4754" i="2" l="1"/>
  <c r="F4753" i="2"/>
  <c r="E4753" i="2"/>
  <c r="B4753" i="2" s="1"/>
  <c r="F4754" i="2" l="1"/>
  <c r="E4754" i="2"/>
  <c r="B4754" i="2" s="1"/>
  <c r="D4755" i="2"/>
  <c r="D4756" i="2" l="1"/>
  <c r="E4755" i="2"/>
  <c r="B4755" i="2" s="1"/>
  <c r="F4755" i="2"/>
  <c r="F4756" i="2" l="1"/>
  <c r="E4756" i="2"/>
  <c r="B4756" i="2" s="1"/>
  <c r="D4757" i="2"/>
  <c r="F4757" i="2" l="1"/>
  <c r="E4757" i="2"/>
  <c r="B4757" i="2" s="1"/>
  <c r="D4758" i="2"/>
  <c r="F4758" i="2" l="1"/>
  <c r="E4758" i="2"/>
  <c r="B4758" i="2" s="1"/>
  <c r="D4759" i="2"/>
  <c r="D4760" i="2" l="1"/>
  <c r="F4759" i="2"/>
  <c r="E4759" i="2"/>
  <c r="B4759" i="2" s="1"/>
  <c r="D4761" i="2" l="1"/>
  <c r="F4760" i="2"/>
  <c r="E4760" i="2"/>
  <c r="B4760" i="2" s="1"/>
  <c r="F4761" i="2" l="1"/>
  <c r="E4761" i="2"/>
  <c r="B4761" i="2" s="1"/>
  <c r="D4762" i="2"/>
  <c r="F4762" i="2" l="1"/>
  <c r="E4762" i="2"/>
  <c r="B4762" i="2" s="1"/>
  <c r="D4763" i="2"/>
  <c r="D4764" i="2" l="1"/>
  <c r="F4763" i="2"/>
  <c r="E4763" i="2"/>
  <c r="B4763" i="2" s="1"/>
  <c r="D4765" i="2" l="1"/>
  <c r="E4764" i="2"/>
  <c r="B4764" i="2" s="1"/>
  <c r="F4764" i="2"/>
  <c r="D4766" i="2" l="1"/>
  <c r="F4765" i="2"/>
  <c r="E4765" i="2"/>
  <c r="B4765" i="2" s="1"/>
  <c r="D4767" i="2" l="1"/>
  <c r="F4766" i="2"/>
  <c r="E4766" i="2"/>
  <c r="B4766" i="2" s="1"/>
  <c r="D4768" i="2" l="1"/>
  <c r="E4767" i="2"/>
  <c r="B4767" i="2" s="1"/>
  <c r="F4767" i="2"/>
  <c r="D4769" i="2" l="1"/>
  <c r="E4768" i="2"/>
  <c r="B4768" i="2" s="1"/>
  <c r="F4768" i="2"/>
  <c r="D4770" i="2" l="1"/>
  <c r="F4769" i="2"/>
  <c r="E4769" i="2"/>
  <c r="B4769" i="2" s="1"/>
  <c r="F4770" i="2" l="1"/>
  <c r="E4770" i="2"/>
  <c r="B4770" i="2" s="1"/>
  <c r="D4771" i="2"/>
  <c r="F4771" i="2" l="1"/>
  <c r="E4771" i="2"/>
  <c r="B4771" i="2" s="1"/>
  <c r="D4772" i="2"/>
  <c r="F4772" i="2" l="1"/>
  <c r="E4772" i="2"/>
  <c r="B4772" i="2" s="1"/>
  <c r="D4773" i="2"/>
  <c r="F4773" i="2" l="1"/>
  <c r="E4773" i="2"/>
  <c r="B4773" i="2" s="1"/>
  <c r="D4774" i="2"/>
  <c r="F4774" i="2" l="1"/>
  <c r="E4774" i="2"/>
  <c r="B4774" i="2" s="1"/>
  <c r="D4775" i="2"/>
  <c r="E4775" i="2" l="1"/>
  <c r="B4775" i="2" s="1"/>
  <c r="F4775" i="2"/>
  <c r="D4776" i="2"/>
  <c r="D4777" i="2" l="1"/>
  <c r="E4776" i="2"/>
  <c r="B4776" i="2" s="1"/>
  <c r="F4776" i="2"/>
  <c r="F4777" i="2" l="1"/>
  <c r="E4777" i="2"/>
  <c r="B4777" i="2" s="1"/>
  <c r="D4778" i="2"/>
  <c r="F4778" i="2" l="1"/>
  <c r="E4778" i="2"/>
  <c r="B4778" i="2" s="1"/>
  <c r="D4779" i="2"/>
  <c r="D4780" i="2" l="1"/>
  <c r="F4779" i="2"/>
  <c r="E4779" i="2"/>
  <c r="B4779" i="2" s="1"/>
  <c r="D4781" i="2" l="1"/>
  <c r="E4780" i="2"/>
  <c r="B4780" i="2" s="1"/>
  <c r="F4780" i="2"/>
  <c r="D4782" i="2" l="1"/>
  <c r="E4781" i="2"/>
  <c r="B4781" i="2" s="1"/>
  <c r="F4781" i="2"/>
  <c r="D4783" i="2" l="1"/>
  <c r="F4782" i="2"/>
  <c r="E4782" i="2"/>
  <c r="B4782" i="2" s="1"/>
  <c r="D4784" i="2" l="1"/>
  <c r="F4783" i="2"/>
  <c r="E4783" i="2"/>
  <c r="B4783" i="2" s="1"/>
  <c r="D4785" i="2" l="1"/>
  <c r="F4784" i="2"/>
  <c r="E4784" i="2"/>
  <c r="B4784" i="2" s="1"/>
  <c r="D4786" i="2" l="1"/>
  <c r="F4785" i="2"/>
  <c r="E4785" i="2"/>
  <c r="B4785" i="2" s="1"/>
  <c r="F4786" i="2" l="1"/>
  <c r="E4786" i="2"/>
  <c r="B4786" i="2" s="1"/>
  <c r="D4787" i="2"/>
  <c r="E4787" i="2" l="1"/>
  <c r="B4787" i="2" s="1"/>
  <c r="F4787" i="2"/>
  <c r="D4788" i="2"/>
  <c r="F4788" i="2" l="1"/>
  <c r="E4788" i="2"/>
  <c r="B4788" i="2" s="1"/>
  <c r="D4789" i="2"/>
  <c r="D4790" i="2" l="1"/>
  <c r="E4789" i="2"/>
  <c r="B4789" i="2" s="1"/>
  <c r="F4789" i="2"/>
  <c r="D4791" i="2" l="1"/>
  <c r="F4790" i="2"/>
  <c r="E4790" i="2"/>
  <c r="B4790" i="2" s="1"/>
  <c r="D4792" i="2" l="1"/>
  <c r="E4791" i="2"/>
  <c r="B4791" i="2" s="1"/>
  <c r="F4791" i="2"/>
  <c r="D4793" i="2" l="1"/>
  <c r="F4792" i="2"/>
  <c r="E4792" i="2"/>
  <c r="B4792" i="2" s="1"/>
  <c r="F4793" i="2" l="1"/>
  <c r="E4793" i="2"/>
  <c r="B4793" i="2" s="1"/>
  <c r="D4794" i="2"/>
  <c r="E4794" i="2" l="1"/>
  <c r="B4794" i="2" s="1"/>
  <c r="F4794" i="2"/>
  <c r="D4795" i="2"/>
  <c r="D4796" i="2" l="1"/>
  <c r="F4795" i="2"/>
  <c r="E4795" i="2"/>
  <c r="B4795" i="2" s="1"/>
  <c r="D4797" i="2" l="1"/>
  <c r="F4796" i="2"/>
  <c r="E4796" i="2"/>
  <c r="B4796" i="2" s="1"/>
  <c r="E4797" i="2" l="1"/>
  <c r="B4797" i="2" s="1"/>
  <c r="F4797" i="2"/>
  <c r="D4798" i="2"/>
  <c r="E4798" i="2" l="1"/>
  <c r="B4798" i="2" s="1"/>
  <c r="F4798" i="2"/>
  <c r="D4799" i="2"/>
  <c r="D4800" i="2" l="1"/>
  <c r="E4799" i="2"/>
  <c r="B4799" i="2" s="1"/>
  <c r="F4799" i="2"/>
  <c r="D4801" i="2" l="1"/>
  <c r="F4800" i="2"/>
  <c r="E4800" i="2"/>
  <c r="B4800" i="2" s="1"/>
  <c r="D4802" i="2" l="1"/>
  <c r="F4801" i="2"/>
  <c r="E4801" i="2"/>
  <c r="B4801" i="2" s="1"/>
  <c r="F4802" i="2" l="1"/>
  <c r="E4802" i="2"/>
  <c r="B4802" i="2" s="1"/>
  <c r="D4803" i="2"/>
  <c r="D4804" i="2" l="1"/>
  <c r="E4803" i="2"/>
  <c r="B4803" i="2" s="1"/>
  <c r="F4803" i="2"/>
  <c r="F4804" i="2" l="1"/>
  <c r="E4804" i="2"/>
  <c r="B4804" i="2" s="1"/>
  <c r="D4805" i="2"/>
  <c r="F4805" i="2" l="1"/>
  <c r="E4805" i="2"/>
  <c r="B4805" i="2" s="1"/>
  <c r="D4806" i="2"/>
  <c r="F4806" i="2" l="1"/>
  <c r="E4806" i="2"/>
  <c r="B4806" i="2" s="1"/>
  <c r="D4807" i="2"/>
  <c r="F4807" i="2" l="1"/>
  <c r="E4807" i="2"/>
  <c r="B4807" i="2" s="1"/>
  <c r="D4808" i="2"/>
  <c r="E4808" i="2" l="1"/>
  <c r="B4808" i="2" s="1"/>
  <c r="F4808" i="2"/>
  <c r="D4809" i="2"/>
  <c r="F4809" i="2" l="1"/>
  <c r="E4809" i="2"/>
  <c r="B4809" i="2" s="1"/>
  <c r="D4810" i="2"/>
  <c r="F4810" i="2" l="1"/>
  <c r="E4810" i="2"/>
  <c r="B4810" i="2" s="1"/>
  <c r="D4811" i="2"/>
  <c r="D4812" i="2" l="1"/>
  <c r="E4811" i="2"/>
  <c r="B4811" i="2" s="1"/>
  <c r="F4811" i="2"/>
  <c r="D4813" i="2" l="1"/>
  <c r="F4812" i="2"/>
  <c r="E4812" i="2"/>
  <c r="B4812" i="2" s="1"/>
  <c r="D4814" i="2" l="1"/>
  <c r="F4813" i="2"/>
  <c r="E4813" i="2"/>
  <c r="B4813" i="2" s="1"/>
  <c r="D4815" i="2" l="1"/>
  <c r="F4814" i="2"/>
  <c r="E4814" i="2"/>
  <c r="B4814" i="2" s="1"/>
  <c r="D4816" i="2" l="1"/>
  <c r="F4815" i="2"/>
  <c r="E4815" i="2"/>
  <c r="B4815" i="2" s="1"/>
  <c r="D4817" i="2" l="1"/>
  <c r="E4816" i="2"/>
  <c r="B4816" i="2" s="1"/>
  <c r="F4816" i="2"/>
  <c r="D4818" i="2" l="1"/>
  <c r="E4817" i="2"/>
  <c r="B4817" i="2" s="1"/>
  <c r="F4817" i="2"/>
  <c r="F4818" i="2" l="1"/>
  <c r="E4818" i="2"/>
  <c r="B4818" i="2" s="1"/>
  <c r="D4819" i="2"/>
  <c r="F4819" i="2" l="1"/>
  <c r="E4819" i="2"/>
  <c r="B4819" i="2" s="1"/>
  <c r="D4820" i="2"/>
  <c r="F4820" i="2" l="1"/>
  <c r="E4820" i="2"/>
  <c r="B4820" i="2" s="1"/>
  <c r="D4821" i="2"/>
  <c r="E4821" i="2" l="1"/>
  <c r="B4821" i="2" s="1"/>
  <c r="F4821" i="2"/>
  <c r="D4822" i="2"/>
  <c r="E4822" i="2" l="1"/>
  <c r="B4822" i="2" s="1"/>
  <c r="F4822" i="2"/>
  <c r="D4823" i="2"/>
  <c r="D4824" i="2" l="1"/>
  <c r="E4823" i="2"/>
  <c r="B4823" i="2" s="1"/>
  <c r="F4823" i="2"/>
  <c r="D4825" i="2" l="1"/>
  <c r="F4824" i="2"/>
  <c r="E4824" i="2"/>
  <c r="B4824" i="2" s="1"/>
  <c r="F4825" i="2" l="1"/>
  <c r="E4825" i="2"/>
  <c r="B4825" i="2" s="1"/>
  <c r="D4826" i="2"/>
  <c r="F4826" i="2" l="1"/>
  <c r="E4826" i="2"/>
  <c r="B4826" i="2" s="1"/>
  <c r="D4827" i="2"/>
  <c r="D4828" i="2" l="1"/>
  <c r="F4827" i="2"/>
  <c r="E4827" i="2"/>
  <c r="B4827" i="2" s="1"/>
  <c r="D4829" i="2" l="1"/>
  <c r="F4828" i="2"/>
  <c r="E4828" i="2"/>
  <c r="B4828" i="2" s="1"/>
  <c r="F4829" i="2" l="1"/>
  <c r="E4829" i="2"/>
  <c r="B4829" i="2" s="1"/>
  <c r="D4830" i="2"/>
  <c r="D4831" i="2" l="1"/>
  <c r="F4830" i="2"/>
  <c r="E4830" i="2"/>
  <c r="B4830" i="2" s="1"/>
  <c r="D4832" i="2" l="1"/>
  <c r="F4831" i="2"/>
  <c r="E4831" i="2"/>
  <c r="B4831" i="2" s="1"/>
  <c r="D4833" i="2" l="1"/>
  <c r="F4832" i="2"/>
  <c r="E4832" i="2"/>
  <c r="B4832" i="2" s="1"/>
  <c r="D4834" i="2" l="1"/>
  <c r="E4833" i="2"/>
  <c r="B4833" i="2" s="1"/>
  <c r="F4833" i="2"/>
  <c r="F4834" i="2" l="1"/>
  <c r="E4834" i="2"/>
  <c r="B4834" i="2" s="1"/>
  <c r="D4835" i="2"/>
  <c r="E4835" i="2" l="1"/>
  <c r="B4835" i="2" s="1"/>
  <c r="F4835" i="2"/>
  <c r="D4836" i="2"/>
  <c r="D4837" i="2" l="1"/>
  <c r="E4836" i="2"/>
  <c r="B4836" i="2" s="1"/>
  <c r="F4836" i="2"/>
  <c r="F4837" i="2" l="1"/>
  <c r="E4837" i="2"/>
  <c r="B4837" i="2" s="1"/>
  <c r="D4838" i="2"/>
  <c r="E4838" i="2" l="1"/>
  <c r="B4838" i="2" s="1"/>
  <c r="F4838" i="2"/>
  <c r="D4839" i="2"/>
  <c r="D4840" i="2" l="1"/>
  <c r="F4839" i="2"/>
  <c r="E4839" i="2"/>
  <c r="B4839" i="2" s="1"/>
  <c r="D4841" i="2" l="1"/>
  <c r="F4840" i="2"/>
  <c r="E4840" i="2"/>
  <c r="B4840" i="2" s="1"/>
  <c r="F4841" i="2" l="1"/>
  <c r="E4841" i="2"/>
  <c r="B4841" i="2" s="1"/>
  <c r="D4842" i="2"/>
  <c r="F4842" i="2" l="1"/>
  <c r="E4842" i="2"/>
  <c r="B4842" i="2" s="1"/>
  <c r="D4843" i="2"/>
  <c r="E4843" i="2" l="1"/>
  <c r="B4843" i="2" s="1"/>
  <c r="F4843" i="2"/>
  <c r="D4844" i="2"/>
  <c r="E4844" i="2" l="1"/>
  <c r="B4844" i="2" s="1"/>
  <c r="F4844" i="2"/>
  <c r="D4845" i="2"/>
  <c r="E4845" i="2" l="1"/>
  <c r="B4845" i="2" s="1"/>
  <c r="F4845" i="2"/>
  <c r="D4846" i="2"/>
  <c r="D4847" i="2" l="1"/>
  <c r="F4846" i="2"/>
  <c r="E4846" i="2"/>
  <c r="B4846" i="2" s="1"/>
  <c r="D4848" i="2" l="1"/>
  <c r="E4847" i="2"/>
  <c r="B4847" i="2" s="1"/>
  <c r="F4847" i="2"/>
  <c r="D4849" i="2" l="1"/>
  <c r="E4848" i="2"/>
  <c r="B4848" i="2" s="1"/>
  <c r="F4848" i="2"/>
  <c r="D4850" i="2" l="1"/>
  <c r="F4849" i="2"/>
  <c r="E4849" i="2"/>
  <c r="B4849" i="2" s="1"/>
  <c r="F4850" i="2" l="1"/>
  <c r="E4850" i="2"/>
  <c r="B4850" i="2" s="1"/>
  <c r="D4851" i="2"/>
  <c r="E4851" i="2" l="1"/>
  <c r="B4851" i="2" s="1"/>
  <c r="F4851" i="2"/>
  <c r="D4852" i="2"/>
  <c r="D4853" i="2" l="1"/>
  <c r="F4852" i="2"/>
  <c r="E4852" i="2"/>
  <c r="B4852" i="2" s="1"/>
  <c r="F4853" i="2" l="1"/>
  <c r="E4853" i="2"/>
  <c r="B4853" i="2" s="1"/>
  <c r="D4854" i="2"/>
  <c r="F4854" i="2" l="1"/>
  <c r="E4854" i="2"/>
  <c r="B4854" i="2" s="1"/>
  <c r="D4855" i="2"/>
  <c r="D4856" i="2" l="1"/>
  <c r="F4855" i="2"/>
  <c r="E4855" i="2"/>
  <c r="B4855" i="2" s="1"/>
  <c r="D4857" i="2" l="1"/>
  <c r="F4856" i="2"/>
  <c r="E4856" i="2"/>
  <c r="B4856" i="2" s="1"/>
  <c r="F4857" i="2" l="1"/>
  <c r="E4857" i="2"/>
  <c r="B4857" i="2" s="1"/>
  <c r="D4858" i="2"/>
  <c r="E4858" i="2" l="1"/>
  <c r="B4858" i="2" s="1"/>
  <c r="F4858" i="2"/>
  <c r="D4859" i="2"/>
  <c r="D4860" i="2" l="1"/>
  <c r="F4859" i="2"/>
  <c r="E4859" i="2"/>
  <c r="B4859" i="2" s="1"/>
  <c r="D4861" i="2" l="1"/>
  <c r="E4860" i="2"/>
  <c r="B4860" i="2" s="1"/>
  <c r="F4860" i="2"/>
  <c r="D4862" i="2" l="1"/>
  <c r="E4861" i="2"/>
  <c r="B4861" i="2" s="1"/>
  <c r="F4861" i="2"/>
  <c r="D4863" i="2" l="1"/>
  <c r="E4862" i="2"/>
  <c r="B4862" i="2" s="1"/>
  <c r="F4862" i="2"/>
  <c r="D4864" i="2" l="1"/>
  <c r="F4863" i="2"/>
  <c r="E4863" i="2"/>
  <c r="B4863" i="2" s="1"/>
  <c r="D4865" i="2" l="1"/>
  <c r="E4864" i="2"/>
  <c r="B4864" i="2" s="1"/>
  <c r="F4864" i="2"/>
  <c r="D4866" i="2" l="1"/>
  <c r="E4865" i="2"/>
  <c r="B4865" i="2" s="1"/>
  <c r="F4865" i="2"/>
  <c r="D4867" i="2" l="1"/>
  <c r="F4866" i="2"/>
  <c r="E4866" i="2"/>
  <c r="B4866" i="2" s="1"/>
  <c r="F4867" i="2" l="1"/>
  <c r="E4867" i="2"/>
  <c r="B4867" i="2" s="1"/>
  <c r="D4868" i="2"/>
  <c r="F4868" i="2" l="1"/>
  <c r="E4868" i="2"/>
  <c r="B4868" i="2" s="1"/>
  <c r="D4869" i="2"/>
  <c r="D4870" i="2" l="1"/>
  <c r="E4869" i="2"/>
  <c r="B4869" i="2" s="1"/>
  <c r="F4869" i="2"/>
  <c r="F4870" i="2" l="1"/>
  <c r="E4870" i="2"/>
  <c r="B4870" i="2" s="1"/>
  <c r="D4871" i="2"/>
  <c r="D4872" i="2" l="1"/>
  <c r="F4871" i="2"/>
  <c r="E4871" i="2"/>
  <c r="B4871" i="2" s="1"/>
  <c r="D4873" i="2" l="1"/>
  <c r="F4872" i="2"/>
  <c r="E4872" i="2"/>
  <c r="B4872" i="2" s="1"/>
  <c r="D4874" i="2" l="1"/>
  <c r="F4873" i="2"/>
  <c r="E4873" i="2"/>
  <c r="B4873" i="2" s="1"/>
  <c r="D4875" i="2" l="1"/>
  <c r="F4874" i="2"/>
  <c r="E4874" i="2"/>
  <c r="B4874" i="2" s="1"/>
  <c r="F4875" i="2" l="1"/>
  <c r="E4875" i="2"/>
  <c r="B4875" i="2" s="1"/>
  <c r="D4876" i="2"/>
  <c r="E4876" i="2" l="1"/>
  <c r="B4876" i="2" s="1"/>
  <c r="F4876" i="2"/>
  <c r="D4877" i="2"/>
  <c r="D4878" i="2" l="1"/>
  <c r="E4877" i="2"/>
  <c r="B4877" i="2" s="1"/>
  <c r="F4877" i="2"/>
  <c r="E4878" i="2" l="1"/>
  <c r="B4878" i="2" s="1"/>
  <c r="F4878" i="2"/>
  <c r="D4879" i="2"/>
  <c r="D4880" i="2" l="1"/>
  <c r="F4879" i="2"/>
  <c r="E4879" i="2"/>
  <c r="B4879" i="2" s="1"/>
  <c r="E4880" i="2" l="1"/>
  <c r="B4880" i="2" s="1"/>
  <c r="F4880" i="2"/>
  <c r="D4881" i="2"/>
  <c r="D4882" i="2" l="1"/>
  <c r="E4881" i="2"/>
  <c r="B4881" i="2" s="1"/>
  <c r="F4881" i="2"/>
  <c r="F4882" i="2" l="1"/>
  <c r="E4882" i="2"/>
  <c r="B4882" i="2" s="1"/>
  <c r="D4883" i="2"/>
  <c r="F4883" i="2" l="1"/>
  <c r="E4883" i="2"/>
  <c r="B4883" i="2" s="1"/>
  <c r="D4884" i="2"/>
  <c r="E4884" i="2" l="1"/>
  <c r="B4884" i="2" s="1"/>
  <c r="F4884" i="2"/>
  <c r="D4885" i="2"/>
  <c r="E4885" i="2" l="1"/>
  <c r="B4885" i="2" s="1"/>
  <c r="F4885" i="2"/>
  <c r="D4886" i="2"/>
  <c r="D4887" i="2" l="1"/>
  <c r="E4886" i="2"/>
  <c r="B4886" i="2" s="1"/>
  <c r="F4886" i="2"/>
  <c r="F4887" i="2" l="1"/>
  <c r="E4887" i="2"/>
  <c r="B4887" i="2" s="1"/>
  <c r="D4888" i="2"/>
  <c r="E4888" i="2" l="1"/>
  <c r="B4888" i="2" s="1"/>
  <c r="F4888" i="2"/>
  <c r="D4889" i="2"/>
  <c r="D4890" i="2" l="1"/>
  <c r="E4889" i="2"/>
  <c r="B4889" i="2" s="1"/>
  <c r="F4889" i="2"/>
  <c r="E4890" i="2" l="1"/>
  <c r="B4890" i="2" s="1"/>
  <c r="F4890" i="2"/>
  <c r="D4891" i="2"/>
  <c r="E4891" i="2" l="1"/>
  <c r="B4891" i="2" s="1"/>
  <c r="F4891" i="2"/>
  <c r="D4892" i="2"/>
  <c r="E4892" i="2" l="1"/>
  <c r="B4892" i="2" s="1"/>
  <c r="F4892" i="2"/>
  <c r="D4893" i="2"/>
  <c r="F4893" i="2" l="1"/>
  <c r="E4893" i="2"/>
  <c r="B4893" i="2" s="1"/>
  <c r="D4894" i="2"/>
  <c r="D4895" i="2" l="1"/>
  <c r="F4894" i="2"/>
  <c r="E4894" i="2"/>
  <c r="B4894" i="2" s="1"/>
  <c r="D4896" i="2" l="1"/>
  <c r="F4895" i="2"/>
  <c r="E4895" i="2"/>
  <c r="B4895" i="2" s="1"/>
  <c r="D4897" i="2" l="1"/>
  <c r="E4896" i="2"/>
  <c r="B4896" i="2" s="1"/>
  <c r="F4896" i="2"/>
  <c r="D4898" i="2" l="1"/>
  <c r="F4897" i="2"/>
  <c r="E4897" i="2"/>
  <c r="B4897" i="2" s="1"/>
  <c r="F4898" i="2" l="1"/>
  <c r="E4898" i="2"/>
  <c r="B4898" i="2" s="1"/>
  <c r="D4899" i="2"/>
  <c r="E4899" i="2" l="1"/>
  <c r="B4899" i="2" s="1"/>
  <c r="F4899" i="2"/>
  <c r="D4900" i="2"/>
  <c r="F4900" i="2" l="1"/>
  <c r="E4900" i="2"/>
  <c r="B4900" i="2" s="1"/>
  <c r="D4901" i="2"/>
  <c r="D4902" i="2" l="1"/>
  <c r="E4901" i="2"/>
  <c r="B4901" i="2" s="1"/>
  <c r="F4901" i="2"/>
  <c r="E4902" i="2" l="1"/>
  <c r="B4902" i="2" s="1"/>
  <c r="F4902" i="2"/>
  <c r="D4903" i="2"/>
  <c r="D4904" i="2" l="1"/>
  <c r="F4903" i="2"/>
  <c r="E4903" i="2"/>
  <c r="B4903" i="2" s="1"/>
  <c r="D4905" i="2" l="1"/>
  <c r="E4904" i="2"/>
  <c r="B4904" i="2" s="1"/>
  <c r="F4904" i="2"/>
  <c r="D4906" i="2" l="1"/>
  <c r="F4905" i="2"/>
  <c r="E4905" i="2"/>
  <c r="B4905" i="2" s="1"/>
  <c r="D4907" i="2" l="1"/>
  <c r="E4906" i="2"/>
  <c r="B4906" i="2" s="1"/>
  <c r="F4906" i="2"/>
  <c r="F4907" i="2" l="1"/>
  <c r="E4907" i="2"/>
  <c r="B4907" i="2" s="1"/>
  <c r="D4908" i="2"/>
  <c r="E4908" i="2" l="1"/>
  <c r="B4908" i="2" s="1"/>
  <c r="F4908" i="2"/>
  <c r="D4909" i="2"/>
  <c r="F4909" i="2" l="1"/>
  <c r="E4909" i="2"/>
  <c r="B4909" i="2" s="1"/>
  <c r="D4910" i="2"/>
  <c r="D4911" i="2" l="1"/>
  <c r="F4910" i="2"/>
  <c r="E4910" i="2"/>
  <c r="B4910" i="2" s="1"/>
  <c r="D4912" i="2" l="1"/>
  <c r="E4911" i="2"/>
  <c r="B4911" i="2" s="1"/>
  <c r="F4911" i="2"/>
  <c r="D4913" i="2" l="1"/>
  <c r="E4912" i="2"/>
  <c r="B4912" i="2" s="1"/>
  <c r="F4912" i="2"/>
  <c r="D4914" i="2" l="1"/>
  <c r="F4913" i="2"/>
  <c r="E4913" i="2"/>
  <c r="B4913" i="2" s="1"/>
  <c r="F4914" i="2" l="1"/>
  <c r="E4914" i="2"/>
  <c r="B4914" i="2" s="1"/>
  <c r="D4915" i="2"/>
  <c r="F4915" i="2" l="1"/>
  <c r="E4915" i="2"/>
  <c r="B4915" i="2" s="1"/>
  <c r="D4916" i="2"/>
  <c r="D4917" i="2" l="1"/>
  <c r="E4916" i="2"/>
  <c r="B4916" i="2" s="1"/>
  <c r="F4916" i="2"/>
  <c r="F4917" i="2" l="1"/>
  <c r="E4917" i="2"/>
  <c r="B4917" i="2" s="1"/>
  <c r="D4918" i="2"/>
  <c r="E4918" i="2" l="1"/>
  <c r="B4918" i="2" s="1"/>
  <c r="F4918" i="2"/>
  <c r="D4919" i="2"/>
  <c r="D4920" i="2" l="1"/>
  <c r="F4919" i="2"/>
  <c r="E4919" i="2"/>
  <c r="B4919" i="2" s="1"/>
  <c r="D4921" i="2" l="1"/>
  <c r="F4920" i="2"/>
  <c r="E4920" i="2"/>
  <c r="B4920" i="2" s="1"/>
  <c r="D4922" i="2" l="1"/>
  <c r="F4921" i="2"/>
  <c r="E4921" i="2"/>
  <c r="B4921" i="2" s="1"/>
  <c r="D4923" i="2" l="1"/>
  <c r="F4922" i="2"/>
  <c r="E4922" i="2"/>
  <c r="B4922" i="2" s="1"/>
  <c r="F4923" i="2" l="1"/>
  <c r="E4923" i="2"/>
  <c r="B4923" i="2" s="1"/>
  <c r="D4924" i="2"/>
  <c r="D4925" i="2" l="1"/>
  <c r="F4924" i="2"/>
  <c r="E4924" i="2"/>
  <c r="B4924" i="2" s="1"/>
  <c r="D4926" i="2" l="1"/>
  <c r="F4925" i="2"/>
  <c r="E4925" i="2"/>
  <c r="B4925" i="2" s="1"/>
  <c r="D4927" i="2" l="1"/>
  <c r="E4926" i="2"/>
  <c r="B4926" i="2" s="1"/>
  <c r="F4926" i="2"/>
  <c r="F4927" i="2" l="1"/>
  <c r="E4927" i="2"/>
  <c r="B4927" i="2" s="1"/>
  <c r="D4928" i="2"/>
  <c r="F4928" i="2" l="1"/>
  <c r="E4928" i="2"/>
  <c r="B4928" i="2" s="1"/>
  <c r="D4929" i="2"/>
  <c r="D4930" i="2" l="1"/>
  <c r="F4929" i="2"/>
  <c r="E4929" i="2"/>
  <c r="B4929" i="2" s="1"/>
  <c r="E4930" i="2" l="1"/>
  <c r="B4930" i="2" s="1"/>
  <c r="F4930" i="2"/>
  <c r="D4931" i="2"/>
  <c r="F4931" i="2" l="1"/>
  <c r="E4931" i="2"/>
  <c r="B4931" i="2" s="1"/>
  <c r="D4932" i="2"/>
  <c r="E4932" i="2" l="1"/>
  <c r="B4932" i="2" s="1"/>
  <c r="F4932" i="2"/>
  <c r="D4933" i="2"/>
  <c r="D4934" i="2" l="1"/>
  <c r="F4933" i="2"/>
  <c r="E4933" i="2"/>
  <c r="B4933" i="2" s="1"/>
  <c r="F4934" i="2" l="1"/>
  <c r="E4934" i="2"/>
  <c r="B4934" i="2" s="1"/>
  <c r="D4935" i="2"/>
  <c r="F4935" i="2" l="1"/>
  <c r="E4935" i="2"/>
  <c r="B4935" i="2" s="1"/>
  <c r="D4936" i="2"/>
  <c r="D4937" i="2" l="1"/>
  <c r="E4936" i="2"/>
  <c r="B4936" i="2" s="1"/>
  <c r="F4936" i="2"/>
  <c r="D4938" i="2" l="1"/>
  <c r="F4937" i="2"/>
  <c r="E4937" i="2"/>
  <c r="B4937" i="2" s="1"/>
  <c r="D4939" i="2" l="1"/>
  <c r="E4938" i="2"/>
  <c r="B4938" i="2" s="1"/>
  <c r="F4938" i="2"/>
  <c r="D4940" i="2" l="1"/>
  <c r="F4939" i="2"/>
  <c r="E4939" i="2"/>
  <c r="B4939" i="2" s="1"/>
  <c r="D4941" i="2" l="1"/>
  <c r="F4940" i="2"/>
  <c r="E4940" i="2"/>
  <c r="B4940" i="2" s="1"/>
  <c r="D4942" i="2" l="1"/>
  <c r="E4941" i="2"/>
  <c r="B4941" i="2" s="1"/>
  <c r="F4941" i="2"/>
  <c r="D4943" i="2" l="1"/>
  <c r="E4942" i="2"/>
  <c r="B4942" i="2" s="1"/>
  <c r="F4942" i="2"/>
  <c r="F4943" i="2" l="1"/>
  <c r="E4943" i="2"/>
  <c r="B4943" i="2" s="1"/>
  <c r="D4944" i="2"/>
  <c r="E4944" i="2" l="1"/>
  <c r="B4944" i="2" s="1"/>
  <c r="F4944" i="2"/>
  <c r="D4945" i="2"/>
  <c r="E4945" i="2" l="1"/>
  <c r="B4945" i="2" s="1"/>
  <c r="F4945" i="2"/>
  <c r="D4946" i="2"/>
  <c r="F4946" i="2" l="1"/>
  <c r="E4946" i="2"/>
  <c r="B4946" i="2" s="1"/>
  <c r="D4947" i="2"/>
  <c r="E4947" i="2" l="1"/>
  <c r="B4947" i="2" s="1"/>
  <c r="F4947" i="2"/>
  <c r="D4948" i="2"/>
  <c r="E4948" i="2" l="1"/>
  <c r="B4948" i="2" s="1"/>
  <c r="F4948" i="2"/>
  <c r="D4949" i="2"/>
  <c r="D4950" i="2" l="1"/>
  <c r="E4949" i="2"/>
  <c r="B4949" i="2" s="1"/>
  <c r="F4949" i="2"/>
  <c r="D4951" i="2" l="1"/>
  <c r="E4950" i="2"/>
  <c r="B4950" i="2" s="1"/>
  <c r="F4950" i="2"/>
  <c r="D4952" i="2" l="1"/>
  <c r="F4951" i="2"/>
  <c r="E4951" i="2"/>
  <c r="B4951" i="2" s="1"/>
  <c r="D4953" i="2" l="1"/>
  <c r="E4952" i="2"/>
  <c r="B4952" i="2" s="1"/>
  <c r="F4952" i="2"/>
  <c r="D4954" i="2" l="1"/>
  <c r="F4953" i="2"/>
  <c r="E4953" i="2"/>
  <c r="B4953" i="2" s="1"/>
  <c r="F4954" i="2" l="1"/>
  <c r="E4954" i="2"/>
  <c r="B4954" i="2" s="1"/>
  <c r="D4955" i="2"/>
  <c r="E4955" i="2" l="1"/>
  <c r="B4955" i="2" s="1"/>
  <c r="F4955" i="2"/>
  <c r="D4956" i="2"/>
  <c r="F4956" i="2" l="1"/>
  <c r="E4956" i="2"/>
  <c r="B4956" i="2" s="1"/>
  <c r="D4957" i="2"/>
  <c r="D4958" i="2" l="1"/>
  <c r="E4957" i="2"/>
  <c r="B4957" i="2" s="1"/>
  <c r="F4957" i="2"/>
  <c r="E4958" i="2" l="1"/>
  <c r="B4958" i="2" s="1"/>
  <c r="F4958" i="2"/>
  <c r="D4959" i="2"/>
  <c r="D4960" i="2" l="1"/>
  <c r="F4959" i="2"/>
  <c r="E4959" i="2"/>
  <c r="B4959" i="2" s="1"/>
  <c r="D4961" i="2" l="1"/>
  <c r="E4960" i="2"/>
  <c r="B4960" i="2" s="1"/>
  <c r="F4960" i="2"/>
  <c r="D4962" i="2" l="1"/>
  <c r="F4961" i="2"/>
  <c r="E4961" i="2"/>
  <c r="B4961" i="2" s="1"/>
  <c r="D4963" i="2" l="1"/>
  <c r="E4962" i="2"/>
  <c r="B4962" i="2" s="1"/>
  <c r="F4962" i="2"/>
  <c r="E4963" i="2" l="1"/>
  <c r="B4963" i="2" s="1"/>
  <c r="F4963" i="2"/>
  <c r="D4964" i="2"/>
  <c r="D4965" i="2" l="1"/>
  <c r="E4964" i="2"/>
  <c r="B4964" i="2" s="1"/>
  <c r="F4964" i="2"/>
  <c r="E4965" i="2" l="1"/>
  <c r="B4965" i="2" s="1"/>
  <c r="F4965" i="2"/>
  <c r="D4966" i="2"/>
  <c r="F4966" i="2" l="1"/>
  <c r="E4966" i="2"/>
  <c r="B4966" i="2" s="1"/>
  <c r="D4967" i="2"/>
  <c r="E4967" i="2" l="1"/>
  <c r="B4967" i="2" s="1"/>
  <c r="F4967" i="2"/>
  <c r="D4968" i="2"/>
  <c r="D4969" i="2" l="1"/>
  <c r="F4968" i="2"/>
  <c r="E4968" i="2"/>
  <c r="B4968" i="2" s="1"/>
  <c r="D4970" i="2" l="1"/>
  <c r="F4969" i="2"/>
  <c r="E4969" i="2"/>
  <c r="B4969" i="2" s="1"/>
  <c r="D4971" i="2" l="1"/>
  <c r="F4970" i="2"/>
  <c r="E4970" i="2"/>
  <c r="B4970" i="2" s="1"/>
  <c r="F4971" i="2" l="1"/>
  <c r="E4971" i="2"/>
  <c r="B4971" i="2" s="1"/>
  <c r="D4972" i="2"/>
  <c r="E4972" i="2" l="1"/>
  <c r="B4972" i="2" s="1"/>
  <c r="F4972" i="2"/>
  <c r="D4973" i="2"/>
  <c r="D4974" i="2" l="1"/>
  <c r="E4973" i="2"/>
  <c r="B4973" i="2" s="1"/>
  <c r="F4973" i="2"/>
  <c r="D4975" i="2" l="1"/>
  <c r="F4974" i="2"/>
  <c r="E4974" i="2"/>
  <c r="B4974" i="2" s="1"/>
  <c r="F4975" i="2" l="1"/>
  <c r="E4975" i="2"/>
  <c r="B4975" i="2" s="1"/>
  <c r="D4976" i="2"/>
  <c r="D4977" i="2" l="1"/>
  <c r="E4976" i="2"/>
  <c r="B4976" i="2" s="1"/>
  <c r="F4976" i="2"/>
  <c r="D4978" i="2" l="1"/>
  <c r="F4977" i="2"/>
  <c r="E4977" i="2"/>
  <c r="B4977" i="2" s="1"/>
  <c r="F4978" i="2" l="1"/>
  <c r="E4978" i="2"/>
  <c r="B4978" i="2" s="1"/>
  <c r="D4979" i="2"/>
  <c r="E4979" i="2" l="1"/>
  <c r="B4979" i="2" s="1"/>
  <c r="F4979" i="2"/>
  <c r="D4980" i="2"/>
  <c r="F4980" i="2" l="1"/>
  <c r="E4980" i="2"/>
  <c r="B4980" i="2" s="1"/>
  <c r="D4981" i="2"/>
  <c r="D4982" i="2" l="1"/>
  <c r="F4981" i="2"/>
  <c r="E4981" i="2"/>
  <c r="B4981" i="2" s="1"/>
  <c r="D4983" i="2" l="1"/>
  <c r="E4982" i="2"/>
  <c r="B4982" i="2" s="1"/>
  <c r="F4982" i="2"/>
  <c r="D4984" i="2" l="1"/>
  <c r="F4983" i="2"/>
  <c r="E4983" i="2"/>
  <c r="B4983" i="2" s="1"/>
  <c r="D4985" i="2" l="1"/>
  <c r="E4984" i="2"/>
  <c r="B4984" i="2" s="1"/>
  <c r="F4984" i="2"/>
  <c r="D4986" i="2" l="1"/>
  <c r="E4985" i="2"/>
  <c r="B4985" i="2" s="1"/>
  <c r="F4985" i="2"/>
  <c r="F4986" i="2" l="1"/>
  <c r="E4986" i="2"/>
  <c r="B4986" i="2" s="1"/>
  <c r="D4987" i="2"/>
  <c r="E4987" i="2" l="1"/>
  <c r="B4987" i="2" s="1"/>
  <c r="F4987" i="2"/>
  <c r="D4988" i="2"/>
  <c r="F4988" i="2" l="1"/>
  <c r="E4988" i="2"/>
  <c r="B4988" i="2" s="1"/>
  <c r="D4989" i="2"/>
  <c r="D4990" i="2" l="1"/>
  <c r="F4989" i="2"/>
  <c r="E4989" i="2"/>
  <c r="B4989" i="2" s="1"/>
  <c r="D4991" i="2" l="1"/>
  <c r="F4990" i="2"/>
  <c r="E4990" i="2"/>
  <c r="B4990" i="2" s="1"/>
  <c r="D4992" i="2" l="1"/>
  <c r="F4991" i="2"/>
  <c r="E4991" i="2"/>
  <c r="B4991" i="2" s="1"/>
  <c r="D4993" i="2" l="1"/>
  <c r="E4992" i="2"/>
  <c r="B4992" i="2" s="1"/>
  <c r="F4992" i="2"/>
  <c r="D4994" i="2" l="1"/>
  <c r="E4993" i="2"/>
  <c r="B4993" i="2" s="1"/>
  <c r="F4993" i="2"/>
  <c r="D4995" i="2" l="1"/>
  <c r="E4994" i="2"/>
  <c r="B4994" i="2" s="1"/>
  <c r="F4994" i="2"/>
  <c r="F4995" i="2" l="1"/>
  <c r="E4995" i="2"/>
  <c r="B4995" i="2" s="1"/>
  <c r="D4996" i="2"/>
  <c r="F4996" i="2" l="1"/>
  <c r="E4996" i="2"/>
  <c r="B4996" i="2" s="1"/>
  <c r="D4997" i="2"/>
  <c r="D4998" i="2" l="1"/>
  <c r="E4997" i="2"/>
  <c r="B4997" i="2" s="1"/>
  <c r="F4997" i="2"/>
  <c r="E4998" i="2" l="1"/>
  <c r="B4998" i="2" s="1"/>
  <c r="F4998" i="2"/>
  <c r="D4999" i="2"/>
  <c r="F4999" i="2" l="1"/>
  <c r="E4999" i="2"/>
  <c r="B4999" i="2" s="1"/>
  <c r="D5000" i="2"/>
  <c r="E5000" i="2" l="1"/>
  <c r="B5000" i="2" s="1"/>
  <c r="F5000" i="2"/>
  <c r="D5001" i="2"/>
  <c r="F5001" i="2" l="1"/>
  <c r="E5001" i="2"/>
  <c r="B5001" i="2" s="1"/>
  <c r="D5002" i="2"/>
  <c r="F5002" i="2" l="1"/>
  <c r="E5002" i="2"/>
  <c r="B5002" i="2" s="1"/>
  <c r="D5003" i="2"/>
  <c r="F5003" i="2" l="1"/>
  <c r="E5003" i="2"/>
  <c r="B5003" i="2" s="1"/>
  <c r="D5004" i="2"/>
  <c r="D5005" i="2" l="1"/>
  <c r="D5006" i="2"/>
  <c r="F5004" i="2"/>
  <c r="E5004" i="2"/>
  <c r="B5004" i="2" s="1"/>
  <c r="F5006" i="2" l="1"/>
  <c r="E5006" i="2"/>
  <c r="B5006" i="2" s="1"/>
  <c r="E5005" i="2"/>
  <c r="B5005" i="2" s="1"/>
  <c r="F50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Ten</author>
    <author>ten_IG</author>
  </authors>
  <commentList>
    <comment ref="A3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Ten:</t>
        </r>
        <r>
          <rPr>
            <sz val="8"/>
            <color indexed="81"/>
            <rFont val="Tahoma"/>
            <family val="2"/>
            <charset val="204"/>
          </rPr>
          <t xml:space="preserve">
Version of Task
Вариант задания</t>
        </r>
      </text>
    </comment>
    <comment ref="D3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3" authorId="1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Допустимая погрешность решения задачи//
Tolerance of the solution</t>
        </r>
      </text>
    </comment>
    <comment ref="G3" authorId="1" shapeId="0" xr:uid="{00000000-0006-0000-0000-000004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Предельная величина кредита//
The Limit of Credit value</t>
        </r>
      </text>
    </comment>
    <comment ref="I3" authorId="1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odds labs// Решение для нечетных задач</t>
        </r>
      </text>
    </comment>
    <comment ref="J3" authorId="1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even labs.. Решение для четных задач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Иосиф</author>
  </authors>
  <commentList>
    <comment ref="G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204"/>
          </rPr>
          <t>Иосиф: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There is minimum value of investigate objective function.</t>
        </r>
      </text>
    </comment>
    <comment ref="H5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204"/>
          </rPr>
          <t>Иосиф: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There is argument X* of investigate objective function corresponding to minimum of former.</t>
        </r>
      </text>
    </comment>
    <comment ref="I5" authorId="0" shapeId="0" xr:uid="{00000000-0006-0000-0300-000003000000}">
      <text>
        <r>
          <rPr>
            <b/>
            <sz val="9"/>
            <color rgb="FF000000"/>
            <rFont val="Tahoma"/>
            <family val="2"/>
            <charset val="204"/>
          </rPr>
          <t>Иосиф: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There is maximum value of investigate objective function.</t>
        </r>
      </text>
    </comment>
    <comment ref="J5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204"/>
          </rPr>
          <t>Иосиф: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There is argument X* of investigate objective function corresponding to maximum of former.</t>
        </r>
      </text>
    </comment>
    <comment ref="H6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204"/>
          </rPr>
          <t>Иосиф: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This is number of row of Table 1.4 with solution of optimization problem corresponding to minimization.</t>
        </r>
      </text>
    </comment>
    <comment ref="J6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204"/>
          </rPr>
          <t>Иосиф: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This is number of row of Table 1.4 with solution of optimization problem corresponding to maximization.</t>
        </r>
      </text>
    </comment>
  </commentList>
</comments>
</file>

<file path=xl/sharedStrings.xml><?xml version="1.0" encoding="utf-8"?>
<sst xmlns="http://schemas.openxmlformats.org/spreadsheetml/2006/main" count="92" uniqueCount="76">
  <si>
    <t>№</t>
  </si>
  <si>
    <t>alfa</t>
  </si>
  <si>
    <t>Parametr_A</t>
  </si>
  <si>
    <t>Cost</t>
  </si>
  <si>
    <t>Parametr_B</t>
  </si>
  <si>
    <t>Parametr_D</t>
  </si>
  <si>
    <r>
      <t>X*</t>
    </r>
    <r>
      <rPr>
        <vertAlign val="subscript"/>
        <sz val="8"/>
        <rFont val="Arial Cyr"/>
        <charset val="204"/>
      </rPr>
      <t>1</t>
    </r>
  </si>
  <si>
    <r>
      <t>X*</t>
    </r>
    <r>
      <rPr>
        <vertAlign val="subscript"/>
        <sz val="8"/>
        <rFont val="Arial Cyr"/>
        <charset val="204"/>
      </rPr>
      <t>2</t>
    </r>
  </si>
  <si>
    <t>Tolerance</t>
  </si>
  <si>
    <t>Parameters of the Market Models for laboratory works in Methods of Optimization</t>
  </si>
  <si>
    <t>It is a sample</t>
  </si>
  <si>
    <r>
      <t xml:space="preserve">Problem definition #_1: Find the maximum of Profit by the Price of market </t>
    </r>
    <r>
      <rPr>
        <b/>
        <sz val="10"/>
        <rFont val="Arial"/>
        <family val="2"/>
        <charset val="204"/>
      </rPr>
      <t>without</t>
    </r>
    <r>
      <rPr>
        <sz val="10"/>
        <rFont val="Arial Cyr"/>
        <charset val="204"/>
      </rPr>
      <t xml:space="preserve"> Constraint to values of the credit.</t>
    </r>
  </si>
  <si>
    <t>Profit=Demand*(Price-Cost);  Demand=A/(Price+Price*B)^(2*D); Credit=Cost*Demand; Credit&lt;=Constraint.</t>
  </si>
  <si>
    <t>#</t>
  </si>
  <si>
    <t>Profit-MaxProfit</t>
  </si>
  <si>
    <t>Price</t>
  </si>
  <si>
    <t>Demand</t>
  </si>
  <si>
    <t>Profit</t>
  </si>
  <si>
    <t>Credit= Cost*Demand</t>
  </si>
  <si>
    <t>MaxProfit</t>
  </si>
  <si>
    <t>Table 1.1: The Dependence of Profit, Demand, and Credit with Respect to Goods Price.</t>
  </si>
  <si>
    <t>Laboratory works #_1: Investigate the Dependence of Optimum Price with respect to Error and Initial Price.</t>
  </si>
  <si>
    <r>
      <t xml:space="preserve">Problem definition #_1: Find the maximum of Profit by the Price of market </t>
    </r>
    <r>
      <rPr>
        <b/>
        <sz val="10"/>
        <rFont val="Arial"/>
        <family val="2"/>
        <charset val="204"/>
      </rPr>
      <t>without</t>
    </r>
    <r>
      <rPr>
        <sz val="10"/>
        <rFont val="Arial Cyr"/>
        <charset val="204"/>
      </rPr>
      <t xml:space="preserve"> Constraints.</t>
    </r>
  </si>
  <si>
    <t>Profit=Demand*(Price-Cost);  Demand=A/(Price+Price*B)^(2*D); Credit=Cost*Demand.</t>
  </si>
  <si>
    <t>X*=2*D*Cost/(2*D-1) It is exact answer in Problem #1</t>
  </si>
  <si>
    <t>[Profit- MaxProfit]</t>
  </si>
  <si>
    <t>Optimum Price</t>
  </si>
  <si>
    <t>Optimum Demand</t>
  </si>
  <si>
    <t>Optimum Profit</t>
  </si>
  <si>
    <t>Optimum Credit</t>
  </si>
  <si>
    <t>Initial Price</t>
  </si>
  <si>
    <r>
      <t>Profit</t>
    </r>
    <r>
      <rPr>
        <b/>
        <vertAlign val="subscript"/>
        <sz val="10"/>
        <rFont val="Arial"/>
        <family val="2"/>
        <charset val="204"/>
      </rPr>
      <t>N</t>
    </r>
    <r>
      <rPr>
        <b/>
        <sz val="10"/>
        <rFont val="Arial Cyr"/>
        <charset val="204"/>
      </rPr>
      <t>- Profit</t>
    </r>
    <r>
      <rPr>
        <b/>
        <vertAlign val="subscript"/>
        <sz val="10"/>
        <rFont val="Arial"/>
        <family val="2"/>
        <charset val="204"/>
      </rPr>
      <t>N-1</t>
    </r>
  </si>
  <si>
    <t>Table 1.3: The Dependence of Optimum Price with Respect to Initial Price.</t>
  </si>
  <si>
    <t>Limit of Credit Value</t>
  </si>
  <si>
    <t>Table 1: List of Market Models parameters among students</t>
  </si>
  <si>
    <r>
      <t xml:space="preserve">Laboratory works #_1: Investigate the </t>
    </r>
    <r>
      <rPr>
        <b/>
        <sz val="10"/>
        <rFont val="Arial Cyr"/>
        <charset val="204"/>
      </rPr>
      <t>Complete Enumeration Method</t>
    </r>
    <r>
      <rPr>
        <sz val="10"/>
        <rFont val="Arial Cyr"/>
        <charset val="204"/>
      </rPr>
      <t xml:space="preserve"> of Optimization.</t>
    </r>
  </si>
  <si>
    <t>k</t>
  </si>
  <si>
    <t xml:space="preserve">f(x)=[exp(x)-2-x]^2 </t>
  </si>
  <si>
    <t>Min f(x)</t>
  </si>
  <si>
    <t>Max f(x)</t>
  </si>
  <si>
    <t>a</t>
  </si>
  <si>
    <t>b</t>
  </si>
  <si>
    <t>N</t>
  </si>
  <si>
    <t>x*(arg minf(x))</t>
  </si>
  <si>
    <r>
      <t>f(x</t>
    </r>
    <r>
      <rPr>
        <b/>
        <vertAlign val="superscript"/>
        <sz val="8"/>
        <rFont val="Arial"/>
        <family val="2"/>
        <charset val="204"/>
      </rPr>
      <t>k</t>
    </r>
    <r>
      <rPr>
        <b/>
        <sz val="8"/>
        <rFont val="Arial"/>
        <family val="2"/>
        <charset val="204"/>
      </rPr>
      <t>)-Max{f(xk)}</t>
    </r>
  </si>
  <si>
    <r>
      <t>x</t>
    </r>
    <r>
      <rPr>
        <b/>
        <vertAlign val="superscript"/>
        <sz val="8"/>
        <rFont val="Arial"/>
        <family val="2"/>
        <charset val="204"/>
      </rPr>
      <t>k</t>
    </r>
  </si>
  <si>
    <r>
      <t>f(x</t>
    </r>
    <r>
      <rPr>
        <b/>
        <vertAlign val="superscript"/>
        <sz val="8"/>
        <rFont val="Arial"/>
        <family val="2"/>
        <charset val="204"/>
      </rPr>
      <t>k</t>
    </r>
    <r>
      <rPr>
        <b/>
        <sz val="8"/>
        <rFont val="Arial"/>
        <family val="2"/>
        <charset val="204"/>
      </rPr>
      <t>)</t>
    </r>
  </si>
  <si>
    <t>Table 1.4 Complete Enumeration method of optimization</t>
  </si>
  <si>
    <t>The difference between optimal prices</t>
  </si>
  <si>
    <t>x*(arg maxf(x))</t>
  </si>
  <si>
    <r>
      <t>f(x</t>
    </r>
    <r>
      <rPr>
        <b/>
        <vertAlign val="superscript"/>
        <sz val="8"/>
        <rFont val="Arial"/>
        <family val="2"/>
        <charset val="204"/>
      </rPr>
      <t>k</t>
    </r>
    <r>
      <rPr>
        <b/>
        <sz val="8"/>
        <rFont val="Arial"/>
        <family val="2"/>
        <charset val="204"/>
      </rPr>
      <t>)-Min{f(xk)}</t>
    </r>
  </si>
  <si>
    <t>2) Assign the values of the endpoints of the interval [a, b] in the cells K5 and L5 so that the extremum points that you are finding have been appeared on the graph.</t>
  </si>
  <si>
    <r>
      <t xml:space="preserve">3) </t>
    </r>
    <r>
      <rPr>
        <b/>
        <sz val="11"/>
        <rFont val="Times New Roman"/>
        <family val="1"/>
        <charset val="204"/>
      </rPr>
      <t>Problem maximization:</t>
    </r>
    <r>
      <rPr>
        <sz val="11"/>
        <rFont val="Times New Roman"/>
        <family val="1"/>
        <charset val="204"/>
      </rPr>
      <t xml:space="preserve"> Look for in the Table 1.4 the intersection between an yellow row and  the column D5:D205 where you will find the solution of the optimization problem, т.е. X*=arg max_f(x);</t>
    </r>
  </si>
  <si>
    <r>
      <t xml:space="preserve">4) </t>
    </r>
    <r>
      <rPr>
        <b/>
        <sz val="11"/>
        <rFont val="Times New Roman"/>
        <family val="1"/>
        <charset val="204"/>
      </rPr>
      <t>Problem minimization:</t>
    </r>
    <r>
      <rPr>
        <sz val="11"/>
        <rFont val="Times New Roman"/>
        <family val="1"/>
        <charset val="204"/>
      </rPr>
      <t xml:space="preserve"> Look for in the Table 1.4 the intersection between an green row and  the column D5:D205 where you will find the solution of the optimization problem, т.е. X*=arg min_f(x);</t>
    </r>
  </si>
  <si>
    <t xml:space="preserve">User Manual to use the program implementing Complete Enumeration method on Microsoft Excel to find extrmum of an objective function of one variable: </t>
  </si>
  <si>
    <t>1) Formula (given expression) of the Objective function must be inserted into the each cell of the column E5:E205;</t>
  </si>
  <si>
    <r>
      <t xml:space="preserve">Exercise 1.1 Investigation of the Complete Enumeration method of optimization to  find the local </t>
    </r>
    <r>
      <rPr>
        <b/>
        <u/>
        <sz val="10"/>
        <rFont val="Arial"/>
        <family val="2"/>
        <charset val="204"/>
      </rPr>
      <t>maximum (minimum)</t>
    </r>
    <r>
      <rPr>
        <b/>
        <sz val="10"/>
        <rFont val="Arial"/>
        <family val="2"/>
        <charset val="204"/>
      </rPr>
      <t xml:space="preserve"> of a given objective function</t>
    </r>
  </si>
  <si>
    <t>Table 1.1: The Dependence of Optimum Price, Optimum Demand, Optimum Profit, and Optimum Credit with Respect to Tolerance at Initial Price=400.</t>
  </si>
  <si>
    <t>Table 1.2: The Dependence of Optimum Price, Optimum Demand, Optimum Profit, and Optimum Credit with Respect to Tolerance at Initial Price=200.</t>
  </si>
  <si>
    <t>Name of students from class 
SE-1-16</t>
  </si>
  <si>
    <t>Абакиров Нурсултан Ильясович</t>
  </si>
  <si>
    <t>Абдыкеримов Аманжол Нурбекович</t>
  </si>
  <si>
    <t>Акаев Жумгал Салманович</t>
  </si>
  <si>
    <t>Алимбеков Эмил Илиязович</t>
  </si>
  <si>
    <t>Байсеитов Кубанычбек Кычанович</t>
  </si>
  <si>
    <t>Дуйшеев Азамат Болотович</t>
  </si>
  <si>
    <t>Кайдылдаев Руслан Арсенович</t>
  </si>
  <si>
    <t xml:space="preserve">Малик уулу Марат </t>
  </si>
  <si>
    <t>Мурзаев Кубанычбек Торобаевич</t>
  </si>
  <si>
    <t>Назаренко Владислав Александрович</t>
  </si>
  <si>
    <t>Ташполотов Нурланбек Абдибахапович</t>
  </si>
  <si>
    <t>Турдахунов Эрзат Кубатбекович</t>
  </si>
  <si>
    <t>Ы</t>
  </si>
  <si>
    <t>x</t>
  </si>
  <si>
    <t>f(x)</t>
  </si>
  <si>
    <t>f`(x)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</si>
</sst>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E+00"/>
    <numFmt numFmtId="165" formatCode="#,##0.000000"/>
    <numFmt numFmtId="166" formatCode="0.000000E+00"/>
    <numFmt numFmtId="167" formatCode="0.000000"/>
    <numFmt numFmtId="168" formatCode="0.000"/>
  </numFmts>
  <fonts count="2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8"/>
      <name val="Arial"/>
      <family val="2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vertAlign val="subscript"/>
      <sz val="8"/>
      <name val="Arial Cyr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sz val="8"/>
      <name val="Arial"/>
      <family val="2"/>
      <charset val="204"/>
    </font>
    <font>
      <b/>
      <vertAlign val="superscript"/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10" xfId="0" applyFill="1" applyBorder="1"/>
    <xf numFmtId="0" fontId="0" fillId="0" borderId="3" xfId="0" applyFill="1" applyBorder="1"/>
    <xf numFmtId="0" fontId="0" fillId="0" borderId="7" xfId="0" applyFill="1" applyBorder="1"/>
    <xf numFmtId="165" fontId="1" fillId="0" borderId="1" xfId="0" applyNumberFormat="1" applyFont="1" applyFill="1" applyBorder="1" applyProtection="1">
      <protection hidden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9" fillId="0" borderId="0" xfId="0" applyFont="1"/>
    <xf numFmtId="166" fontId="1" fillId="0" borderId="1" xfId="0" applyNumberFormat="1" applyFont="1" applyFill="1" applyBorder="1" applyProtection="1">
      <protection hidden="1"/>
    </xf>
    <xf numFmtId="0" fontId="10" fillId="0" borderId="0" xfId="0" applyFont="1"/>
    <xf numFmtId="0" fontId="9" fillId="0" borderId="5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0" fillId="0" borderId="0" xfId="0" applyBorder="1"/>
    <xf numFmtId="164" fontId="0" fillId="0" borderId="9" xfId="0" applyNumberFormat="1" applyBorder="1"/>
    <xf numFmtId="0" fontId="0" fillId="0" borderId="13" xfId="0" applyBorder="1"/>
    <xf numFmtId="0" fontId="9" fillId="0" borderId="5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11" xfId="0" applyFont="1" applyBorder="1"/>
    <xf numFmtId="0" fontId="10" fillId="0" borderId="12" xfId="0" applyFont="1" applyBorder="1"/>
    <xf numFmtId="0" fontId="0" fillId="0" borderId="14" xfId="0" applyBorder="1"/>
    <xf numFmtId="0" fontId="4" fillId="0" borderId="0" xfId="0" applyFont="1"/>
    <xf numFmtId="0" fontId="3" fillId="0" borderId="0" xfId="0" applyFont="1"/>
    <xf numFmtId="0" fontId="13" fillId="0" borderId="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7" fontId="0" fillId="0" borderId="1" xfId="0" applyNumberFormat="1" applyBorder="1"/>
    <xf numFmtId="0" fontId="0" fillId="0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6" fillId="2" borderId="0" xfId="0" applyFont="1" applyFill="1" applyAlignment="1">
      <alignment vertical="top"/>
    </xf>
    <xf numFmtId="0" fontId="16" fillId="3" borderId="0" xfId="0" applyFont="1" applyFill="1" applyAlignment="1">
      <alignment vertical="top"/>
    </xf>
    <xf numFmtId="0" fontId="0" fillId="2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horizontal="center"/>
    </xf>
    <xf numFmtId="0" fontId="5" fillId="2" borderId="1" xfId="0" applyFont="1" applyFill="1" applyBorder="1"/>
    <xf numFmtId="11" fontId="5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Protection="1">
      <protection hidden="1"/>
    </xf>
    <xf numFmtId="166" fontId="0" fillId="2" borderId="1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7" fillId="0" borderId="0" xfId="0" applyFont="1"/>
    <xf numFmtId="0" fontId="0" fillId="4" borderId="1" xfId="0" applyFill="1" applyBorder="1"/>
    <xf numFmtId="11" fontId="0" fillId="4" borderId="1" xfId="0" applyNumberFormat="1" applyFill="1" applyBorder="1"/>
    <xf numFmtId="165" fontId="1" fillId="4" borderId="1" xfId="0" applyNumberFormat="1" applyFont="1" applyFill="1" applyBorder="1" applyProtection="1">
      <protection hidden="1"/>
    </xf>
    <xf numFmtId="166" fontId="1" fillId="4" borderId="1" xfId="0" applyNumberFormat="1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11" fontId="0" fillId="0" borderId="4" xfId="0" applyNumberFormat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1.1  The Dependence of Demand Value with Respect to Price</a:t>
            </a:r>
          </a:p>
        </c:rich>
      </c:tx>
      <c:layout>
        <c:manualLayout>
          <c:xMode val="edge"/>
          <c:yMode val="edge"/>
          <c:x val="0.111328125"/>
          <c:y val="3.7800687285223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59375"/>
          <c:y val="0.26116926133370022"/>
          <c:w val="0.7890625"/>
          <c:h val="0.4914105838252517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sheet2!$D$7:$D$106</c:f>
              <c:numCache>
                <c:formatCode>0.00000000E+00</c:formatCode>
                <c:ptCount val="100"/>
                <c:pt idx="0">
                  <c:v>1.2634559578025694E+33</c:v>
                </c:pt>
                <c:pt idx="1">
                  <c:v>1.2233520685166074E+33</c:v>
                </c:pt>
                <c:pt idx="2">
                  <c:v>1.1847548465196476E+33</c:v>
                </c:pt>
                <c:pt idx="3">
                  <c:v>1.1475990125723184E+33</c:v>
                </c:pt>
                <c:pt idx="4">
                  <c:v>1.1118224871680773E+33</c:v>
                </c:pt>
                <c:pt idx="5">
                  <c:v>1.0773662157066522E+33</c:v>
                </c:pt>
                <c:pt idx="6">
                  <c:v>1.0441740041909717E+33</c:v>
                </c:pt>
                <c:pt idx="7">
                  <c:v>1.0121923647561457E+33</c:v>
                </c:pt>
                <c:pt idx="8">
                  <c:v>9.8137037038871669E+32</c:v>
                </c:pt>
                <c:pt idx="9">
                  <c:v>9.5165951823922743E+32</c:v>
                </c:pt>
                <c:pt idx="10">
                  <c:v>9.230136009735902E+32</c:v>
                </c:pt>
                <c:pt idx="11">
                  <c:v>8.9538858564722445E+32</c:v>
                </c:pt>
                <c:pt idx="12">
                  <c:v>8.6874249962177641E+32</c:v>
                </c:pt>
                <c:pt idx="13">
                  <c:v>8.4303532307764563E+32</c:v>
                </c:pt>
                <c:pt idx="14">
                  <c:v>8.1822888770605613E+32</c:v>
                </c:pt>
                <c:pt idx="15">
                  <c:v>7.9428678119278955E+32</c:v>
                </c:pt>
                <c:pt idx="16">
                  <c:v>7.7117425713233518E+32</c:v>
                </c:pt>
                <c:pt idx="17">
                  <c:v>7.4885815003532799E+32</c:v>
                </c:pt>
                <c:pt idx="18">
                  <c:v>7.2730679511499567E+32</c:v>
                </c:pt>
                <c:pt idx="19">
                  <c:v>7.0648995255922755E+32</c:v>
                </c:pt>
                <c:pt idx="20">
                  <c:v>6.8637873601447495E+32</c:v>
                </c:pt>
                <c:pt idx="21">
                  <c:v>6.6694554502571446E+32</c:v>
                </c:pt>
                <c:pt idx="22">
                  <c:v>6.4816400119354746E+32</c:v>
                </c:pt>
                <c:pt idx="23">
                  <c:v>6.3000888782525626E+32</c:v>
                </c:pt>
                <c:pt idx="24">
                  <c:v>6.1245609287089577E+32</c:v>
                </c:pt>
                <c:pt idx="25">
                  <c:v>5.9548255494927767E+32</c:v>
                </c:pt>
                <c:pt idx="26">
                  <c:v>5.7906621228118628E+32</c:v>
                </c:pt>
                <c:pt idx="27">
                  <c:v>5.6318595435874576E+32</c:v>
                </c:pt>
                <c:pt idx="28">
                  <c:v>5.4782157619094867E+32</c:v>
                </c:pt>
                <c:pt idx="29">
                  <c:v>5.3295373497540675E+32</c:v>
                </c:pt>
                <c:pt idx="30">
                  <c:v>5.1856390905573183E+32</c:v>
                </c:pt>
                <c:pt idx="31">
                  <c:v>5.0463435903301689E+32</c:v>
                </c:pt>
                <c:pt idx="32">
                  <c:v>4.9114809090786757E+32</c:v>
                </c:pt>
                <c:pt idx="33">
                  <c:v>4.7808882113720492E+32</c:v>
                </c:pt>
                <c:pt idx="34">
                  <c:v>4.6544094349727504E+32</c:v>
                </c:pt>
                <c:pt idx="35">
                  <c:v>4.5318949765079333E+32</c:v>
                </c:pt>
                <c:pt idx="36">
                  <c:v>4.4132013932263209E+32</c:v>
                </c:pt>
                <c:pt idx="37">
                  <c:v>4.2981911199401645E+32</c:v>
                </c:pt>
                <c:pt idx="38">
                  <c:v>4.1867322003091258E+32</c:v>
                </c:pt>
                <c:pt idx="39">
                  <c:v>4.0786980316715767E+32</c:v>
                </c:pt>
                <c:pt idx="40">
                  <c:v>3.9739671226773705E+32</c:v>
                </c:pt>
                <c:pt idx="41">
                  <c:v>3.8724228630210983E+32</c:v>
                </c:pt>
                <c:pt idx="42">
                  <c:v>3.7739533046152374E+32</c:v>
                </c:pt>
                <c:pt idx="43">
                  <c:v>3.6784509535830534E+32</c:v>
                </c:pt>
                <c:pt idx="44">
                  <c:v>3.5858125724861121E+32</c:v>
                </c:pt>
                <c:pt idx="45">
                  <c:v>3.495938992237243E+32</c:v>
                </c:pt>
                <c:pt idx="46">
                  <c:v>3.4087349331798364E+32</c:v>
                </c:pt>
                <c:pt idx="47">
                  <c:v>3.324108834846088E+32</c:v>
                </c:pt>
                <c:pt idx="48">
                  <c:v>3.2419726939341654E+32</c:v>
                </c:pt>
                <c:pt idx="49">
                  <c:v>3.1622419100706704E+32</c:v>
                </c:pt>
                <c:pt idx="50">
                  <c:v>3.0848351389497348E+32</c:v>
                </c:pt>
                <c:pt idx="51">
                  <c:v>3.0096741524633509E+32</c:v>
                </c:pt>
                <c:pt idx="52">
                  <c:v>2.9366837054594146E+32</c:v>
                </c:pt>
                <c:pt idx="53">
                  <c:v>2.8657914087841642E+32</c:v>
                </c:pt>
                <c:pt idx="54">
                  <c:v>2.7969276082853022E+32</c:v>
                </c:pt>
                <c:pt idx="55">
                  <c:v>2.7300252694698258E+32</c:v>
                </c:pt>
                <c:pt idx="56">
                  <c:v>2.6650198675282312E+32</c:v>
                </c:pt>
                <c:pt idx="57">
                  <c:v>2.6018492824517321E+32</c:v>
                </c:pt>
                <c:pt idx="58">
                  <c:v>2.5404536989852161E+32</c:v>
                </c:pt>
                <c:pt idx="59">
                  <c:v>2.4807755111721172E+32</c:v>
                </c:pt>
                <c:pt idx="60">
                  <c:v>2.4227592312608197E+32</c:v>
                </c:pt>
                <c:pt idx="61">
                  <c:v>2.3663514027550774E+32</c:v>
                </c:pt>
                <c:pt idx="62">
                  <c:v>2.3115005174021914E+32</c:v>
                </c:pt>
                <c:pt idx="63">
                  <c:v>2.2581569359241993E+32</c:v>
                </c:pt>
                <c:pt idx="64">
                  <c:v>2.2062728123076465E+32</c:v>
                </c:pt>
                <c:pt idx="65">
                  <c:v>2.1558020214770782E+32</c:v>
                </c:pt>
                <c:pt idx="66">
                  <c:v>2.106700090187611E+32</c:v>
                </c:pt>
                <c:pt idx="67">
                  <c:v>2.0589241309792034E+32</c:v>
                </c:pt>
                <c:pt idx="68">
                  <c:v>2.0124327790450097E+32</c:v>
                </c:pt>
                <c:pt idx="69">
                  <c:v>1.9671861318729696E+32</c:v>
                </c:pt>
                <c:pt idx="70">
                  <c:v>1.9231456915276191E+32</c:v>
                </c:pt>
                <c:pt idx="71">
                  <c:v>1.8802743094458162E+32</c:v>
                </c:pt>
                <c:pt idx="72">
                  <c:v>1.8385361336267985E+32</c:v>
                </c:pt>
                <c:pt idx="73">
                  <c:v>1.7978965581029446E+32</c:v>
                </c:pt>
                <c:pt idx="74">
                  <c:v>1.7583221745837026E+32</c:v>
                </c:pt>
                <c:pt idx="75">
                  <c:v>1.7197807261705229E+32</c:v>
                </c:pt>
                <c:pt idx="76">
                  <c:v>1.6822410630455752E+32</c:v>
                </c:pt>
                <c:pt idx="77">
                  <c:v>1.6456731000427924E+32</c:v>
                </c:pt>
                <c:pt idx="78">
                  <c:v>1.6100477760131718E+32</c:v>
                </c:pt>
                <c:pt idx="79">
                  <c:v>1.5753370149020332E+32</c:v>
                </c:pt>
                <c:pt idx="80">
                  <c:v>1.5415136884587915E+32</c:v>
                </c:pt>
                <c:pt idx="81">
                  <c:v>1.5085515805049593E+32</c:v>
                </c:pt>
                <c:pt idx="82">
                  <c:v>1.4764253526886876E+32</c:v>
                </c:pt>
                <c:pt idx="83">
                  <c:v>1.445110511658692E+32</c:v>
                </c:pt>
                <c:pt idx="84">
                  <c:v>1.4145833775928158E+32</c:v>
                </c:pt>
                <c:pt idx="85">
                  <c:v>1.3848210540205249E+32</c:v>
                </c:pt>
                <c:pt idx="86">
                  <c:v>1.3558013988809098E+32</c:v>
                </c:pt>
                <c:pt idx="87">
                  <c:v>1.3275029967609078E+32</c:v>
                </c:pt>
                <c:pt idx="88">
                  <c:v>1.2999051322613407E+32</c:v>
                </c:pt>
                <c:pt idx="89">
                  <c:v>1.272987764440328E+32</c:v>
                </c:pt>
                <c:pt idx="90">
                  <c:v>1.2467315022868433E+32</c:v>
                </c:pt>
                <c:pt idx="91">
                  <c:v>1.221117581178598E+32</c:v>
                </c:pt>
                <c:pt idx="92">
                  <c:v>1.1961278402813704E+32</c:v>
                </c:pt>
                <c:pt idx="93">
                  <c:v>1.1717447008484905E+32</c:v>
                </c:pt>
                <c:pt idx="94">
                  <c:v>1.1479511453813219E+32</c:v>
                </c:pt>
                <c:pt idx="95">
                  <c:v>1.1247306976132032E+32</c:v>
                </c:pt>
                <c:pt idx="96">
                  <c:v>1.10206740328171E+32</c:v>
                </c:pt>
                <c:pt idx="97">
                  <c:v>1.0799458116547035E+32</c:v>
                </c:pt>
                <c:pt idx="98">
                  <c:v>1.0583509577784299E+32</c:v>
                </c:pt>
                <c:pt idx="99">
                  <c:v>1.0372683454163101E+32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9-4FE8-99DC-9070D87B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2592"/>
        <c:axId val="147678336"/>
      </c:lineChart>
      <c:catAx>
        <c:axId val="1478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296875"/>
              <c:y val="0.86941869379729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78336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4767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3.125E-2"/>
              <c:y val="0.405499724905520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1.7 The dependence of Optimal profit with Respect to Tolerance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sheet3!$E$7:$E$16</c:f>
              <c:numCache>
                <c:formatCode>General</c:formatCode>
                <c:ptCount val="10"/>
                <c:pt idx="0">
                  <c:v>1.5909582361174679E+35</c:v>
                </c:pt>
                <c:pt idx="1">
                  <c:v>1.5909747422997385E+35</c:v>
                </c:pt>
                <c:pt idx="2">
                  <c:v>1.5909747587597156E+35</c:v>
                </c:pt>
                <c:pt idx="3">
                  <c:v>1.5909747630882198E+35</c:v>
                </c:pt>
                <c:pt idx="4">
                  <c:v>1.5909747630956841E+35</c:v>
                </c:pt>
                <c:pt idx="5">
                  <c:v>1.5909747630962229E+35</c:v>
                </c:pt>
                <c:pt idx="6">
                  <c:v>1.5909747630962328E+35</c:v>
                </c:pt>
                <c:pt idx="7">
                  <c:v>1.5909747630962293E+35</c:v>
                </c:pt>
                <c:pt idx="8">
                  <c:v>1.5909747630962365E+35</c:v>
                </c:pt>
                <c:pt idx="9" formatCode="0.00E+00">
                  <c:v>1.59097476309624E+35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E-4992-B925-B7268E68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3136"/>
        <c:axId val="210096416"/>
      </c:lineChart>
      <c:catAx>
        <c:axId val="21009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6416"/>
        <c:crosses val="autoZero"/>
        <c:auto val="1"/>
        <c:lblAlgn val="ctr"/>
        <c:lblOffset val="100"/>
        <c:noMultiLvlLbl val="0"/>
      </c:catAx>
      <c:valAx>
        <c:axId val="210096416"/>
        <c:scaling>
          <c:orientation val="minMax"/>
          <c:max val="1.5909775000000002E+35"/>
          <c:min val="1.5909570000000001E+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Profit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1.8 The dependence of Optimal credit with Respect to Tolerance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sheet3!$F$7:$F$16</c:f>
              <c:numCache>
                <c:formatCode>General</c:formatCode>
                <c:ptCount val="10"/>
                <c:pt idx="0">
                  <c:v>6.7825061645007831E+35</c:v>
                </c:pt>
                <c:pt idx="1">
                  <c:v>6.747065661061718E+35</c:v>
                </c:pt>
                <c:pt idx="2">
                  <c:v>6.7488324409288941E+35</c:v>
                </c:pt>
                <c:pt idx="3">
                  <c:v>6.7483023491292165E+35</c:v>
                </c:pt>
                <c:pt idx="4">
                  <c:v>6.7482846802564224E+35</c:v>
                </c:pt>
                <c:pt idx="5">
                  <c:v>6.7482793796054167E+35</c:v>
                </c:pt>
                <c:pt idx="6">
                  <c:v>6.7482788495405928E+35</c:v>
                </c:pt>
                <c:pt idx="7">
                  <c:v>6.7482786021769534E+35</c:v>
                </c:pt>
                <c:pt idx="8">
                  <c:v>6.7482786110113913E+35</c:v>
                </c:pt>
                <c:pt idx="9" formatCode="0.00E+00">
                  <c:v>6.7482785594189797E+35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8-4FBA-B1AC-3C55CA4F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40472"/>
        <c:axId val="487240800"/>
      </c:lineChart>
      <c:catAx>
        <c:axId val="48724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0800"/>
        <c:crosses val="autoZero"/>
        <c:auto val="1"/>
        <c:lblAlgn val="ctr"/>
        <c:lblOffset val="100"/>
        <c:noMultiLvlLbl val="0"/>
      </c:catAx>
      <c:valAx>
        <c:axId val="487240800"/>
        <c:scaling>
          <c:orientation val="minMax"/>
          <c:min val="6.7450000000000005E+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Credit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</a:t>
            </a:r>
            <a:r>
              <a:rPr lang="ru-RU" sz="1800" b="0" i="0" baseline="0">
                <a:effectLst/>
              </a:rPr>
              <a:t>5</a:t>
            </a:r>
            <a:r>
              <a:rPr lang="en-US" sz="1800" b="0" i="0" baseline="0">
                <a:effectLst/>
              </a:rPr>
              <a:t> The dependence of Optimal Price with Respect to Initial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sheet3!$B$33:$B$34</c:f>
              <c:numCache>
                <c:formatCode>General</c:formatCode>
                <c:ptCount val="2"/>
                <c:pt idx="0">
                  <c:v>1620</c:v>
                </c:pt>
                <c:pt idx="1">
                  <c:v>810</c:v>
                </c:pt>
              </c:numCache>
            </c:numRef>
          </c:cat>
          <c:val>
            <c:numRef>
              <c:f>sheet3!$C$33:$C$34</c:f>
              <c:numCache>
                <c:formatCode>General</c:formatCode>
                <c:ptCount val="2"/>
                <c:pt idx="0">
                  <c:v>2001.9313464199693</c:v>
                </c:pt>
                <c:pt idx="1">
                  <c:v>2001.9313464199693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3-4711-8F45-ED9044C02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89647"/>
        <c:axId val="2025397135"/>
      </c:lineChart>
      <c:catAx>
        <c:axId val="202538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97135"/>
        <c:crosses val="autoZero"/>
        <c:auto val="1"/>
        <c:lblAlgn val="ctr"/>
        <c:lblOffset val="100"/>
        <c:noMultiLvlLbl val="0"/>
      </c:catAx>
      <c:valAx>
        <c:axId val="20253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Price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 The graph of the function f(x)=[exp(x)-2-x]^2 </a:t>
            </a:r>
          </a:p>
        </c:rich>
      </c:tx>
      <c:layout>
        <c:manualLayout>
          <c:xMode val="edge"/>
          <c:yMode val="edge"/>
          <c:x val="0.23711340206185566"/>
          <c:y val="3.07328605200945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7422680412371E-2"/>
          <c:y val="0.16784908726979736"/>
          <c:w val="0.89046391752577314"/>
          <c:h val="0.607566414483632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FindingMaxMin!$D$5:$D$205</c:f>
              <c:numCache>
                <c:formatCode>0.000000</c:formatCode>
                <c:ptCount val="201"/>
                <c:pt idx="0">
                  <c:v>-2.5</c:v>
                </c:pt>
                <c:pt idx="1">
                  <c:v>-2.4824999999999999</c:v>
                </c:pt>
                <c:pt idx="2">
                  <c:v>-2.4649999999999999</c:v>
                </c:pt>
                <c:pt idx="3">
                  <c:v>-2.4474999999999998</c:v>
                </c:pt>
                <c:pt idx="4">
                  <c:v>-2.4299999999999997</c:v>
                </c:pt>
                <c:pt idx="5">
                  <c:v>-2.4124999999999996</c:v>
                </c:pt>
                <c:pt idx="6">
                  <c:v>-2.3949999999999996</c:v>
                </c:pt>
                <c:pt idx="7">
                  <c:v>-2.3774999999999995</c:v>
                </c:pt>
                <c:pt idx="8">
                  <c:v>-2.3599999999999994</c:v>
                </c:pt>
                <c:pt idx="9">
                  <c:v>-2.3424999999999994</c:v>
                </c:pt>
                <c:pt idx="10">
                  <c:v>-2.3249999999999993</c:v>
                </c:pt>
                <c:pt idx="11">
                  <c:v>-2.3074999999999992</c:v>
                </c:pt>
                <c:pt idx="12">
                  <c:v>-2.2899999999999991</c:v>
                </c:pt>
                <c:pt idx="13">
                  <c:v>-2.2724999999999991</c:v>
                </c:pt>
                <c:pt idx="14">
                  <c:v>-2.254999999999999</c:v>
                </c:pt>
                <c:pt idx="15">
                  <c:v>-2.2374999999999989</c:v>
                </c:pt>
                <c:pt idx="16">
                  <c:v>-2.2199999999999989</c:v>
                </c:pt>
                <c:pt idx="17">
                  <c:v>-2.2024999999999988</c:v>
                </c:pt>
                <c:pt idx="18">
                  <c:v>-2.1849999999999987</c:v>
                </c:pt>
                <c:pt idx="19">
                  <c:v>-2.1674999999999986</c:v>
                </c:pt>
                <c:pt idx="20">
                  <c:v>-2.1499999999999986</c:v>
                </c:pt>
                <c:pt idx="21">
                  <c:v>-2.1324999999999985</c:v>
                </c:pt>
                <c:pt idx="22">
                  <c:v>-2.1149999999999984</c:v>
                </c:pt>
                <c:pt idx="23">
                  <c:v>-2.0974999999999984</c:v>
                </c:pt>
                <c:pt idx="24">
                  <c:v>-2.0799999999999983</c:v>
                </c:pt>
                <c:pt idx="25">
                  <c:v>-2.0624999999999982</c:v>
                </c:pt>
                <c:pt idx="26">
                  <c:v>-2.0449999999999982</c:v>
                </c:pt>
                <c:pt idx="27">
                  <c:v>-2.0274999999999981</c:v>
                </c:pt>
                <c:pt idx="28">
                  <c:v>-2.009999999999998</c:v>
                </c:pt>
                <c:pt idx="29">
                  <c:v>-1.9924999999999979</c:v>
                </c:pt>
                <c:pt idx="30">
                  <c:v>-1.9749999999999979</c:v>
                </c:pt>
                <c:pt idx="31">
                  <c:v>-1.9574999999999978</c:v>
                </c:pt>
                <c:pt idx="32">
                  <c:v>-1.9399999999999977</c:v>
                </c:pt>
                <c:pt idx="33">
                  <c:v>-1.9224999999999977</c:v>
                </c:pt>
                <c:pt idx="34">
                  <c:v>-1.9049999999999976</c:v>
                </c:pt>
                <c:pt idx="35">
                  <c:v>-1.8874999999999975</c:v>
                </c:pt>
                <c:pt idx="36">
                  <c:v>-1.8699999999999974</c:v>
                </c:pt>
                <c:pt idx="37">
                  <c:v>-1.8524999999999974</c:v>
                </c:pt>
                <c:pt idx="38">
                  <c:v>-1.8349999999999973</c:v>
                </c:pt>
                <c:pt idx="39">
                  <c:v>-1.8174999999999972</c:v>
                </c:pt>
                <c:pt idx="40">
                  <c:v>-1.7999999999999972</c:v>
                </c:pt>
                <c:pt idx="41">
                  <c:v>-1.7824999999999971</c:v>
                </c:pt>
                <c:pt idx="42">
                  <c:v>-1.764999999999997</c:v>
                </c:pt>
                <c:pt idx="43">
                  <c:v>-1.7474999999999969</c:v>
                </c:pt>
                <c:pt idx="44">
                  <c:v>-1.7299999999999969</c:v>
                </c:pt>
                <c:pt idx="45">
                  <c:v>-1.7124999999999968</c:v>
                </c:pt>
                <c:pt idx="46">
                  <c:v>-1.6949999999999967</c:v>
                </c:pt>
                <c:pt idx="47">
                  <c:v>-1.6774999999999967</c:v>
                </c:pt>
                <c:pt idx="48">
                  <c:v>-1.6599999999999966</c:v>
                </c:pt>
                <c:pt idx="49">
                  <c:v>-1.6424999999999965</c:v>
                </c:pt>
                <c:pt idx="50">
                  <c:v>-1.6249999999999964</c:v>
                </c:pt>
                <c:pt idx="51">
                  <c:v>-1.6074999999999964</c:v>
                </c:pt>
                <c:pt idx="52">
                  <c:v>-1.5899999999999963</c:v>
                </c:pt>
                <c:pt idx="53">
                  <c:v>-1.5724999999999962</c:v>
                </c:pt>
                <c:pt idx="54">
                  <c:v>-1.5549999999999962</c:v>
                </c:pt>
                <c:pt idx="55">
                  <c:v>-1.5374999999999961</c:v>
                </c:pt>
                <c:pt idx="56">
                  <c:v>-1.519999999999996</c:v>
                </c:pt>
                <c:pt idx="57">
                  <c:v>-1.5024999999999959</c:v>
                </c:pt>
                <c:pt idx="58">
                  <c:v>-1.4849999999999959</c:v>
                </c:pt>
                <c:pt idx="59">
                  <c:v>-1.4674999999999958</c:v>
                </c:pt>
                <c:pt idx="60">
                  <c:v>-1.4499999999999957</c:v>
                </c:pt>
                <c:pt idx="61">
                  <c:v>-1.4324999999999957</c:v>
                </c:pt>
                <c:pt idx="62">
                  <c:v>-1.4149999999999956</c:v>
                </c:pt>
                <c:pt idx="63">
                  <c:v>-1.3974999999999955</c:v>
                </c:pt>
                <c:pt idx="64">
                  <c:v>-1.3799999999999955</c:v>
                </c:pt>
                <c:pt idx="65">
                  <c:v>-1.3624999999999954</c:v>
                </c:pt>
                <c:pt idx="66">
                  <c:v>-1.3449999999999953</c:v>
                </c:pt>
                <c:pt idx="67">
                  <c:v>-1.3274999999999952</c:v>
                </c:pt>
                <c:pt idx="68">
                  <c:v>-1.3099999999999952</c:v>
                </c:pt>
                <c:pt idx="69">
                  <c:v>-1.2924999999999951</c:v>
                </c:pt>
                <c:pt idx="70">
                  <c:v>-1.274999999999995</c:v>
                </c:pt>
                <c:pt idx="71">
                  <c:v>-1.257499999999995</c:v>
                </c:pt>
                <c:pt idx="72">
                  <c:v>-1.2399999999999949</c:v>
                </c:pt>
                <c:pt idx="73">
                  <c:v>-1.2224999999999948</c:v>
                </c:pt>
                <c:pt idx="74">
                  <c:v>-1.2049999999999947</c:v>
                </c:pt>
                <c:pt idx="75">
                  <c:v>-1.1874999999999947</c:v>
                </c:pt>
                <c:pt idx="76">
                  <c:v>-1.1699999999999946</c:v>
                </c:pt>
                <c:pt idx="77">
                  <c:v>-1.1524999999999945</c:v>
                </c:pt>
                <c:pt idx="78">
                  <c:v>-1.1349999999999945</c:v>
                </c:pt>
                <c:pt idx="79">
                  <c:v>-1.1174999999999944</c:v>
                </c:pt>
                <c:pt idx="80">
                  <c:v>-1.0999999999999943</c:v>
                </c:pt>
                <c:pt idx="81">
                  <c:v>-1.0824999999999942</c:v>
                </c:pt>
                <c:pt idx="82">
                  <c:v>-1.0649999999999942</c:v>
                </c:pt>
                <c:pt idx="83">
                  <c:v>-1.0474999999999941</c:v>
                </c:pt>
                <c:pt idx="84">
                  <c:v>-1.029999999999994</c:v>
                </c:pt>
                <c:pt idx="85">
                  <c:v>-1.012499999999994</c:v>
                </c:pt>
                <c:pt idx="86">
                  <c:v>-0.994999999999994</c:v>
                </c:pt>
                <c:pt idx="87">
                  <c:v>-0.97749999999999404</c:v>
                </c:pt>
                <c:pt idx="88">
                  <c:v>-0.95999999999999408</c:v>
                </c:pt>
                <c:pt idx="89">
                  <c:v>-0.94249999999999412</c:v>
                </c:pt>
                <c:pt idx="90">
                  <c:v>-0.92499999999999416</c:v>
                </c:pt>
                <c:pt idx="91">
                  <c:v>-0.9074999999999942</c:v>
                </c:pt>
                <c:pt idx="92">
                  <c:v>-0.88999999999999424</c:v>
                </c:pt>
                <c:pt idx="93">
                  <c:v>-0.87249999999999428</c:v>
                </c:pt>
                <c:pt idx="94">
                  <c:v>-0.85499999999999432</c:v>
                </c:pt>
                <c:pt idx="95">
                  <c:v>-0.83749999999999436</c:v>
                </c:pt>
                <c:pt idx="96">
                  <c:v>-0.8199999999999944</c:v>
                </c:pt>
                <c:pt idx="97">
                  <c:v>-0.80249999999999444</c:v>
                </c:pt>
                <c:pt idx="98">
                  <c:v>-0.78499999999999448</c:v>
                </c:pt>
                <c:pt idx="99">
                  <c:v>-0.76749999999999452</c:v>
                </c:pt>
                <c:pt idx="100">
                  <c:v>-0.74999999999999456</c:v>
                </c:pt>
                <c:pt idx="101">
                  <c:v>-0.7324999999999946</c:v>
                </c:pt>
                <c:pt idx="102">
                  <c:v>-0.71499999999999464</c:v>
                </c:pt>
                <c:pt idx="103">
                  <c:v>-0.69749999999999468</c:v>
                </c:pt>
                <c:pt idx="104">
                  <c:v>-0.67999999999999472</c:v>
                </c:pt>
                <c:pt idx="105">
                  <c:v>-0.66249999999999476</c:v>
                </c:pt>
                <c:pt idx="106">
                  <c:v>-0.6449999999999948</c:v>
                </c:pt>
                <c:pt idx="107">
                  <c:v>-0.62749999999999484</c:v>
                </c:pt>
                <c:pt idx="108">
                  <c:v>-0.60999999999999488</c:v>
                </c:pt>
                <c:pt idx="109">
                  <c:v>-0.59249999999999492</c:v>
                </c:pt>
                <c:pt idx="110">
                  <c:v>-0.57499999999999496</c:v>
                </c:pt>
                <c:pt idx="111">
                  <c:v>-0.557499999999995</c:v>
                </c:pt>
                <c:pt idx="112">
                  <c:v>-0.53999999999999504</c:v>
                </c:pt>
                <c:pt idx="113">
                  <c:v>-0.52249999999999508</c:v>
                </c:pt>
                <c:pt idx="114">
                  <c:v>-0.50499999999999512</c:v>
                </c:pt>
                <c:pt idx="115">
                  <c:v>-0.4874999999999951</c:v>
                </c:pt>
                <c:pt idx="116">
                  <c:v>-0.46999999999999509</c:v>
                </c:pt>
                <c:pt idx="117">
                  <c:v>-0.45249999999999507</c:v>
                </c:pt>
                <c:pt idx="118">
                  <c:v>-0.43499999999999506</c:v>
                </c:pt>
                <c:pt idx="119">
                  <c:v>-0.41749999999999504</c:v>
                </c:pt>
                <c:pt idx="120">
                  <c:v>-0.39999999999999503</c:v>
                </c:pt>
                <c:pt idx="121">
                  <c:v>-0.38249999999999501</c:v>
                </c:pt>
                <c:pt idx="122">
                  <c:v>-0.364999999999995</c:v>
                </c:pt>
                <c:pt idx="123">
                  <c:v>-0.34749999999999498</c:v>
                </c:pt>
                <c:pt idx="124">
                  <c:v>-0.32999999999999496</c:v>
                </c:pt>
                <c:pt idx="125">
                  <c:v>-0.31249999999999495</c:v>
                </c:pt>
                <c:pt idx="126">
                  <c:v>-0.29499999999999493</c:v>
                </c:pt>
                <c:pt idx="127">
                  <c:v>-0.27749999999999492</c:v>
                </c:pt>
                <c:pt idx="128">
                  <c:v>-0.2599999999999949</c:v>
                </c:pt>
                <c:pt idx="129">
                  <c:v>-0.24249999999999489</c:v>
                </c:pt>
                <c:pt idx="130">
                  <c:v>-0.22499999999999487</c:v>
                </c:pt>
                <c:pt idx="131">
                  <c:v>-0.20749999999999486</c:v>
                </c:pt>
                <c:pt idx="132">
                  <c:v>-0.18999999999999484</c:v>
                </c:pt>
                <c:pt idx="133">
                  <c:v>-0.17249999999999482</c:v>
                </c:pt>
                <c:pt idx="134">
                  <c:v>-0.15499999999999481</c:v>
                </c:pt>
                <c:pt idx="135">
                  <c:v>-0.13749999999999479</c:v>
                </c:pt>
                <c:pt idx="136">
                  <c:v>-0.11999999999999479</c:v>
                </c:pt>
                <c:pt idx="137">
                  <c:v>-0.10249999999999479</c:v>
                </c:pt>
                <c:pt idx="138">
                  <c:v>-8.4999999999994788E-2</c:v>
                </c:pt>
                <c:pt idx="139">
                  <c:v>-6.7499999999994786E-2</c:v>
                </c:pt>
                <c:pt idx="140">
                  <c:v>-4.9999999999994785E-2</c:v>
                </c:pt>
                <c:pt idx="141">
                  <c:v>-3.2499999999994783E-2</c:v>
                </c:pt>
                <c:pt idx="142">
                  <c:v>-1.4999999999994781E-2</c:v>
                </c:pt>
                <c:pt idx="143">
                  <c:v>2.5000000000052203E-3</c:v>
                </c:pt>
                <c:pt idx="144">
                  <c:v>2.0000000000005222E-2</c:v>
                </c:pt>
                <c:pt idx="145">
                  <c:v>3.7500000000005224E-2</c:v>
                </c:pt>
                <c:pt idx="146">
                  <c:v>5.5000000000005225E-2</c:v>
                </c:pt>
                <c:pt idx="147">
                  <c:v>7.2500000000005227E-2</c:v>
                </c:pt>
                <c:pt idx="148">
                  <c:v>9.0000000000005229E-2</c:v>
                </c:pt>
                <c:pt idx="149">
                  <c:v>0.10750000000000523</c:v>
                </c:pt>
                <c:pt idx="150">
                  <c:v>0.12500000000000522</c:v>
                </c:pt>
                <c:pt idx="151">
                  <c:v>0.14250000000000523</c:v>
                </c:pt>
                <c:pt idx="152">
                  <c:v>0.16000000000000525</c:v>
                </c:pt>
                <c:pt idx="153">
                  <c:v>0.17750000000000526</c:v>
                </c:pt>
                <c:pt idx="154">
                  <c:v>0.19500000000000528</c:v>
                </c:pt>
                <c:pt idx="155">
                  <c:v>0.2125000000000053</c:v>
                </c:pt>
                <c:pt idx="156">
                  <c:v>0.23000000000000531</c:v>
                </c:pt>
                <c:pt idx="157">
                  <c:v>0.24750000000000533</c:v>
                </c:pt>
                <c:pt idx="158">
                  <c:v>0.26500000000000534</c:v>
                </c:pt>
                <c:pt idx="159">
                  <c:v>0.28250000000000536</c:v>
                </c:pt>
                <c:pt idx="160">
                  <c:v>0.30000000000000537</c:v>
                </c:pt>
                <c:pt idx="161">
                  <c:v>0.31750000000000539</c:v>
                </c:pt>
                <c:pt idx="162">
                  <c:v>0.3350000000000054</c:v>
                </c:pt>
                <c:pt idx="163">
                  <c:v>0.35250000000000542</c:v>
                </c:pt>
                <c:pt idx="164">
                  <c:v>0.37000000000000544</c:v>
                </c:pt>
                <c:pt idx="165">
                  <c:v>0.38750000000000545</c:v>
                </c:pt>
                <c:pt idx="166">
                  <c:v>0.40500000000000547</c:v>
                </c:pt>
                <c:pt idx="167">
                  <c:v>0.42250000000000548</c:v>
                </c:pt>
                <c:pt idx="168">
                  <c:v>0.4400000000000055</c:v>
                </c:pt>
                <c:pt idx="169">
                  <c:v>0.45750000000000551</c:v>
                </c:pt>
                <c:pt idx="170">
                  <c:v>0.47500000000000553</c:v>
                </c:pt>
                <c:pt idx="171">
                  <c:v>0.49250000000000554</c:v>
                </c:pt>
                <c:pt idx="172">
                  <c:v>0.51000000000000556</c:v>
                </c:pt>
                <c:pt idx="173">
                  <c:v>0.52750000000000552</c:v>
                </c:pt>
                <c:pt idx="174">
                  <c:v>0.54500000000000548</c:v>
                </c:pt>
                <c:pt idx="175">
                  <c:v>0.56250000000000544</c:v>
                </c:pt>
                <c:pt idx="176">
                  <c:v>0.5800000000000054</c:v>
                </c:pt>
                <c:pt idx="177">
                  <c:v>0.59750000000000536</c:v>
                </c:pt>
                <c:pt idx="178">
                  <c:v>0.61500000000000532</c:v>
                </c:pt>
                <c:pt idx="179">
                  <c:v>0.63250000000000528</c:v>
                </c:pt>
                <c:pt idx="180">
                  <c:v>0.65000000000000524</c:v>
                </c:pt>
                <c:pt idx="181">
                  <c:v>0.6675000000000052</c:v>
                </c:pt>
                <c:pt idx="182">
                  <c:v>0.68500000000000516</c:v>
                </c:pt>
                <c:pt idx="183">
                  <c:v>0.70250000000000512</c:v>
                </c:pt>
                <c:pt idx="184">
                  <c:v>0.72000000000000508</c:v>
                </c:pt>
                <c:pt idx="185">
                  <c:v>0.73750000000000504</c:v>
                </c:pt>
                <c:pt idx="186">
                  <c:v>0.755000000000005</c:v>
                </c:pt>
                <c:pt idx="187">
                  <c:v>0.77250000000000496</c:v>
                </c:pt>
                <c:pt idx="188">
                  <c:v>0.79000000000000492</c:v>
                </c:pt>
                <c:pt idx="189">
                  <c:v>0.80750000000000488</c:v>
                </c:pt>
                <c:pt idx="190">
                  <c:v>0.82500000000000484</c:v>
                </c:pt>
                <c:pt idx="191">
                  <c:v>0.8425000000000048</c:v>
                </c:pt>
                <c:pt idx="192">
                  <c:v>0.86000000000000476</c:v>
                </c:pt>
                <c:pt idx="193">
                  <c:v>0.87750000000000472</c:v>
                </c:pt>
                <c:pt idx="194">
                  <c:v>0.89500000000000468</c:v>
                </c:pt>
                <c:pt idx="195">
                  <c:v>0.91250000000000464</c:v>
                </c:pt>
                <c:pt idx="196">
                  <c:v>0.9300000000000046</c:v>
                </c:pt>
                <c:pt idx="197">
                  <c:v>0.94750000000000456</c:v>
                </c:pt>
                <c:pt idx="198">
                  <c:v>0.96500000000000452</c:v>
                </c:pt>
                <c:pt idx="199">
                  <c:v>0.98250000000000448</c:v>
                </c:pt>
                <c:pt idx="200">
                  <c:v>1.0000000000000044</c:v>
                </c:pt>
              </c:numCache>
            </c:numRef>
          </c:cat>
          <c:val>
            <c:numRef>
              <c:f>FindingMaxMin!$E$5:$E$205</c:f>
              <c:numCache>
                <c:formatCode>General</c:formatCode>
                <c:ptCount val="201"/>
                <c:pt idx="0">
                  <c:v>0.33882294562298421</c:v>
                </c:pt>
                <c:pt idx="1">
                  <c:v>0.32039463520167577</c:v>
                </c:pt>
                <c:pt idx="2">
                  <c:v>0.30250972668705678</c:v>
                </c:pt>
                <c:pt idx="3">
                  <c:v>0.28516624259425494</c:v>
                </c:pt>
                <c:pt idx="4">
                  <c:v>0.26836215991197687</c:v>
                </c:pt>
                <c:pt idx="5">
                  <c:v>0.25209540920965817</c:v>
                </c:pt>
                <c:pt idx="6">
                  <c:v>0.23636387373077511</c:v>
                </c:pt>
                <c:pt idx="7">
                  <c:v>0.22116538847223666</c:v>
                </c:pt>
                <c:pt idx="8">
                  <c:v>0.20649773924977666</c:v>
                </c:pt>
                <c:pt idx="9">
                  <c:v>0.19235866174927249</c:v>
                </c:pt>
                <c:pt idx="10">
                  <c:v>0.17874584056392048</c:v>
                </c:pt>
                <c:pt idx="11">
                  <c:v>0.16565690821721216</c:v>
                </c:pt>
                <c:pt idx="12">
                  <c:v>0.15308944417165576</c:v>
                </c:pt>
                <c:pt idx="13">
                  <c:v>0.1410409738231983</c:v>
                </c:pt>
                <c:pt idx="14">
                  <c:v>0.12950896748131263</c:v>
                </c:pt>
                <c:pt idx="15">
                  <c:v>0.11849083933471988</c:v>
                </c:pt>
                <c:pt idx="16">
                  <c:v>0.10798394640273241</c:v>
                </c:pt>
                <c:pt idx="17">
                  <c:v>9.7985587472203678E-2</c:v>
                </c:pt>
                <c:pt idx="18">
                  <c:v>8.8493002020091763E-2</c:v>
                </c:pt>
                <c:pt idx="19">
                  <c:v>7.9503369121647072E-2</c:v>
                </c:pt>
                <c:pt idx="20">
                  <c:v>7.1013806344249378E-2</c:v>
                </c:pt>
                <c:pt idx="21">
                  <c:v>6.3021368626931737E-2</c:v>
                </c:pt>
                <c:pt idx="22">
                  <c:v>5.5523047145641921E-2</c:v>
                </c:pt>
                <c:pt idx="23">
                  <c:v>4.8515768164303023E-2</c:v>
                </c:pt>
                <c:pt idx="24">
                  <c:v>4.1996391871755433E-2</c:v>
                </c:pt>
                <c:pt idx="25">
                  <c:v>3.5961711204669705E-2</c:v>
                </c:pt>
                <c:pt idx="26">
                  <c:v>3.0408450656543434E-2</c:v>
                </c:pt>
                <c:pt idx="27">
                  <c:v>2.5333265072906203E-2</c:v>
                </c:pt>
                <c:pt idx="28">
                  <c:v>2.073273843287847E-2</c:v>
                </c:pt>
                <c:pt idx="29">
                  <c:v>1.6603382617246951E-2</c:v>
                </c:pt>
                <c:pt idx="30">
                  <c:v>1.294163616323876E-2</c:v>
                </c:pt>
                <c:pt idx="31">
                  <c:v>9.7438630061977387E-3</c:v>
                </c:pt>
                <c:pt idx="32">
                  <c:v>7.0063512083878938E-3</c:v>
                </c:pt>
                <c:pt idx="33">
                  <c:v>4.7253116751710825E-3</c:v>
                </c:pt>
                <c:pt idx="34">
                  <c:v>2.8968768588304322E-3</c:v>
                </c:pt>
                <c:pt idx="35">
                  <c:v>1.5170994503352886E-3</c:v>
                </c:pt>
                <c:pt idx="36">
                  <c:v>5.8195105937072561E-4</c:v>
                </c:pt>
                <c:pt idx="37">
                  <c:v>8.7320882980438926E-5</c:v>
                </c:pt>
                <c:pt idx="38">
                  <c:v>2.9014363202092764E-5</c:v>
                </c:pt>
                <c:pt idx="39">
                  <c:v>4.0275183410327724E-4</c:v>
                </c:pt>
                <c:pt idx="40">
                  <c:v>1.2041671586581182E-3</c:v>
                </c:pt>
                <c:pt idx="41">
                  <c:v>2.4288063559372549E-3</c:v>
                </c:pt>
                <c:pt idx="42">
                  <c:v>4.0721262191188313E-3</c:v>
                </c:pt>
                <c:pt idx="43">
                  <c:v>6.129492924863378E-3</c:v>
                </c:pt>
                <c:pt idx="44">
                  <c:v>8.5961806346341891E-3</c:v>
                </c:pt>
                <c:pt idx="45">
                  <c:v>1.1467370088583274E-2</c:v>
                </c:pt>
                <c:pt idx="46">
                  <c:v>1.4738147192665162E-2</c:v>
                </c:pt>
                <c:pt idx="47">
                  <c:v>1.8403501599682279E-2</c:v>
                </c:pt>
                <c:pt idx="48">
                  <c:v>2.2458325285013282E-2</c:v>
                </c:pt>
                <c:pt idx="49">
                  <c:v>2.6897411117819674E-2</c:v>
                </c:pt>
                <c:pt idx="50">
                  <c:v>3.1715451428577457E-2</c:v>
                </c:pt>
                <c:pt idx="51">
                  <c:v>3.6907036573831015E-2</c:v>
                </c:pt>
                <c:pt idx="52">
                  <c:v>4.2466653499119315E-2</c:v>
                </c:pt>
                <c:pt idx="53">
                  <c:v>4.838868430108248E-2</c:v>
                </c:pt>
                <c:pt idx="54">
                  <c:v>5.4667404789811663E-2</c:v>
                </c:pt>
                <c:pt idx="55">
                  <c:v>6.1296983052570059E-2</c:v>
                </c:pt>
                <c:pt idx="56">
                  <c:v>6.827147802007387E-2</c:v>
                </c:pt>
                <c:pt idx="57">
                  <c:v>7.5584838036587026E-2</c:v>
                </c:pt>
                <c:pt idx="58">
                  <c:v>8.3230899435158143E-2</c:v>
                </c:pt>
                <c:pt idx="59">
                  <c:v>9.1203385119392133E-2</c:v>
                </c:pt>
                <c:pt idx="60">
                  <c:v>9.9495903153231799E-2</c:v>
                </c:pt>
                <c:pt idx="61">
                  <c:v>0.10810194536029845</c:v>
                </c:pt>
                <c:pt idx="62">
                  <c:v>0.11701488593442153</c:v>
                </c:pt>
                <c:pt idx="63">
                  <c:v>0.12622798006307825</c:v>
                </c:pt>
                <c:pt idx="64">
                  <c:v>0.13573436256554519</c:v>
                </c:pt>
                <c:pt idx="65">
                  <c:v>0.14552704654766108</c:v>
                </c:pt>
                <c:pt idx="66">
                  <c:v>0.15559892207519604</c:v>
                </c:pt>
                <c:pt idx="67">
                  <c:v>0.16594275486792007</c:v>
                </c:pt>
                <c:pt idx="68">
                  <c:v>0.17655118501657066</c:v>
                </c:pt>
                <c:pt idx="69">
                  <c:v>0.18741672572502777</c:v>
                </c:pt>
                <c:pt idx="70">
                  <c:v>0.19853176208011578</c:v>
                </c:pt>
                <c:pt idx="71">
                  <c:v>0.20988854985157168</c:v>
                </c:pt>
                <c:pt idx="72">
                  <c:v>0.2214792143248423</c:v>
                </c:pt>
                <c:pt idx="73">
                  <c:v>0.2332957491694988</c:v>
                </c:pt>
                <c:pt idx="74">
                  <c:v>0.24533001534618964</c:v>
                </c:pt>
                <c:pt idx="75">
                  <c:v>0.2575737400551959</c:v>
                </c:pt>
                <c:pt idx="76">
                  <c:v>0.27001851572979191</c:v>
                </c:pt>
                <c:pt idx="77">
                  <c:v>0.28265579907776478</c:v>
                </c:pt>
                <c:pt idx="78">
                  <c:v>0.29547691017460731</c:v>
                </c:pt>
                <c:pt idx="79">
                  <c:v>0.30847303161205242</c:v>
                </c:pt>
                <c:pt idx="80">
                  <c:v>0.32163520770579496</c:v>
                </c:pt>
                <c:pt idx="81">
                  <c:v>0.33495434376641647</c:v>
                </c:pt>
                <c:pt idx="82">
                  <c:v>0.34842120543771249</c:v>
                </c:pt>
                <c:pt idx="83">
                  <c:v>0.36202641810681202</c:v>
                </c:pt>
                <c:pt idx="84">
                  <c:v>0.37576046639067956</c:v>
                </c:pt>
                <c:pt idx="85">
                  <c:v>0.3896136937037879</c:v>
                </c:pt>
                <c:pt idx="86">
                  <c:v>0.40357630191197019</c:v>
                </c:pt>
                <c:pt idx="87">
                  <c:v>0.4176383510776811</c:v>
                </c:pt>
                <c:pt idx="88">
                  <c:v>0.4317897593021221</c:v>
                </c:pt>
                <c:pt idx="89">
                  <c:v>0.44602030266993287</c:v>
                </c:pt>
                <c:pt idx="90">
                  <c:v>0.46031961530239784</c:v>
                </c:pt>
                <c:pt idx="91">
                  <c:v>0.47467718952536936</c:v>
                </c:pt>
                <c:pt idx="92">
                  <c:v>0.48908237615839339</c:v>
                </c:pt>
                <c:pt idx="93">
                  <c:v>0.50352438493178708</c:v>
                </c:pt>
                <c:pt idx="94">
                  <c:v>0.51799228503871908</c:v>
                </c:pt>
                <c:pt idx="95">
                  <c:v>0.53247500582964125</c:v>
                </c:pt>
                <c:pt idx="96">
                  <c:v>0.54696133765673838</c:v>
                </c:pt>
                <c:pt idx="97">
                  <c:v>0.56143993287638183</c:v>
                </c:pt>
                <c:pt idx="98">
                  <c:v>0.57589930701792169</c:v>
                </c:pt>
                <c:pt idx="99">
                  <c:v>0.59032784012749473</c:v>
                </c:pt>
                <c:pt idx="100">
                  <c:v>0.60471377829589756</c:v>
                </c:pt>
                <c:pt idx="101">
                  <c:v>0.61904523537995215</c:v>
                </c:pt>
                <c:pt idx="102">
                  <c:v>0.63331019492718699</c:v>
                </c:pt>
                <c:pt idx="103">
                  <c:v>0.64749651231406213</c:v>
                </c:pt>
                <c:pt idx="104">
                  <c:v>0.66159191710840348</c:v>
                </c:pt>
                <c:pt idx="105">
                  <c:v>0.67558401566713711</c:v>
                </c:pt>
                <c:pt idx="106">
                  <c:v>0.68946029398088982</c:v>
                </c:pt>
                <c:pt idx="107">
                  <c:v>0.70320812077749206</c:v>
                </c:pt>
                <c:pt idx="108">
                  <c:v>0.71681475089690871</c:v>
                </c:pt>
                <c:pt idx="109">
                  <c:v>0.73026732895064939</c:v>
                </c:pt>
                <c:pt idx="110">
                  <c:v>0.74355289327923335</c:v>
                </c:pt>
                <c:pt idx="111">
                  <c:v>0.75665838022184639</c:v>
                </c:pt>
                <c:pt idx="112">
                  <c:v>0.76957062871289317</c:v>
                </c:pt>
                <c:pt idx="113">
                  <c:v>0.78227638522075404</c:v>
                </c:pt>
                <c:pt idx="114">
                  <c:v>0.79476230904467549</c:v>
                </c:pt>
                <c:pt idx="115">
                  <c:v>0.80701497798635335</c:v>
                </c:pt>
                <c:pt idx="116">
                  <c:v>0.81902089441345993</c:v>
                </c:pt>
                <c:pt idx="117">
                  <c:v>0.83076649173303463</c:v>
                </c:pt>
                <c:pt idx="118">
                  <c:v>0.84223814129339392</c:v>
                </c:pt>
                <c:pt idx="119">
                  <c:v>0.85342215973396107</c:v>
                </c:pt>
                <c:pt idx="120">
                  <c:v>0.86430481680317883</c:v>
                </c:pt>
                <c:pt idx="121">
                  <c:v>0.87487234366549338</c:v>
                </c:pt>
                <c:pt idx="122">
                  <c:v>0.88511094171921434</c:v>
                </c:pt>
                <c:pt idx="123">
                  <c:v>0.89500679194793176</c:v>
                </c:pt>
                <c:pt idx="124">
                  <c:v>0.90454606482906841</c:v>
                </c:pt>
                <c:pt idx="125">
                  <c:v>0.91371493082407673</c:v>
                </c:pt>
                <c:pt idx="126">
                  <c:v>0.92249957147575867</c:v>
                </c:pt>
                <c:pt idx="127">
                  <c:v>0.93088619113919147</c:v>
                </c:pt>
                <c:pt idx="128">
                  <c:v>0.9388610293737859</c:v>
                </c:pt>
                <c:pt idx="129">
                  <c:v>0.94641037402507766</c:v>
                </c:pt>
                <c:pt idx="130">
                  <c:v>0.95352057502598697</c:v>
                </c:pt>
                <c:pt idx="131">
                  <c:v>0.96017805894842967</c:v>
                </c:pt>
                <c:pt idx="132">
                  <c:v>0.96636934433738597</c:v>
                </c:pt>
                <c:pt idx="133">
                  <c:v>0.97208105786077037</c:v>
                </c:pt>
                <c:pt idx="134">
                  <c:v>0.97729995130975689</c:v>
                </c:pt>
                <c:pt idx="135">
                  <c:v>0.98201291948555669</c:v>
                </c:pt>
                <c:pt idx="136">
                  <c:v>0.98620701901004237</c:v>
                </c:pt>
                <c:pt idx="137">
                  <c:v>0.98986948809906317</c:v>
                </c:pt>
                <c:pt idx="138">
                  <c:v>0.9929877673388029</c:v>
                </c:pt>
                <c:pt idx="139">
                  <c:v>0.99554952150708897</c:v>
                </c:pt>
                <c:pt idx="140">
                  <c:v>0.99754266248317502</c:v>
                </c:pt>
                <c:pt idx="141">
                  <c:v>0.9989553732912142</c:v>
                </c:pt>
                <c:pt idx="142">
                  <c:v>0.99977613332434989</c:v>
                </c:pt>
                <c:pt idx="143">
                  <c:v>0.99999374479819192</c:v>
                </c:pt>
                <c:pt idx="144">
                  <c:v>0.99959736048429459</c:v>
                </c:pt>
                <c:pt idx="145">
                  <c:v>0.99857651277619408</c:v>
                </c:pt>
                <c:pt idx="146">
                  <c:v>0.99692114414258914</c:v>
                </c:pt>
                <c:pt idx="147">
                  <c:v>0.99462163902432854</c:v>
                </c:pt>
                <c:pt idx="148">
                  <c:v>0.99166885723402953</c:v>
                </c:pt>
                <c:pt idx="149">
                  <c:v>0.98805416891941111</c:v>
                </c:pt>
                <c:pt idx="150">
                  <c:v>0.98376949115372814</c:v>
                </c:pt>
                <c:pt idx="151">
                  <c:v>0.97880732621914357</c:v>
                </c:pt>
                <c:pt idx="152">
                  <c:v>0.97316080165133489</c:v>
                </c:pt>
                <c:pt idx="153">
                  <c:v>0.96682371211626716</c:v>
                </c:pt>
                <c:pt idx="154">
                  <c:v>0.95979056319272238</c:v>
                </c:pt>
                <c:pt idx="155">
                  <c:v>0.95205661713699141</c:v>
                </c:pt>
                <c:pt idx="156">
                  <c:v>0.94361794070900795</c:v>
                </c:pt>
                <c:pt idx="157">
                  <c:v>0.93447145514221119</c:v>
                </c:pt>
                <c:pt idx="158">
                  <c:v>0.92461498834253686</c:v>
                </c:pt>
                <c:pt idx="159">
                  <c:v>0.91404732940515143</c:v>
                </c:pt>
                <c:pt idx="160">
                  <c:v>0.90276828554089128</c:v>
                </c:pt>
                <c:pt idx="161">
                  <c:v>0.8907787415078332</c:v>
                </c:pt>
                <c:pt idx="162">
                  <c:v>0.87808072164701456</c:v>
                </c:pt>
                <c:pt idx="163">
                  <c:v>0.86467745462504375</c:v>
                </c:pt>
                <c:pt idx="164">
                  <c:v>0.85057344099020216</c:v>
                </c:pt>
                <c:pt idx="165">
                  <c:v>0.83577452365263882</c:v>
                </c:pt>
                <c:pt idx="166">
                  <c:v>0.82028796140341798</c:v>
                </c:pt>
                <c:pt idx="167">
                  <c:v>0.8041225055914577</c:v>
                </c:pt>
                <c:pt idx="168">
                  <c:v>0.78728848008188446</c:v>
                </c:pt>
                <c:pt idx="169">
                  <c:v>0.76979786462391731</c:v>
                </c:pt>
                <c:pt idx="170">
                  <c:v>0.75166438176121531</c:v>
                </c:pt>
                <c:pt idx="171">
                  <c:v>0.73290358742256567</c:v>
                </c:pt>
                <c:pt idx="172">
                  <c:v>0.71353296533594246</c:v>
                </c:pt>
                <c:pt idx="173">
                  <c:v>0.69357202541430052</c:v>
                </c:pt>
                <c:pt idx="174">
                  <c:v>0.67304240626700251</c:v>
                </c:pt>
                <c:pt idx="175">
                  <c:v>0.65196798199649464</c:v>
                </c:pt>
                <c:pt idx="176">
                  <c:v>0.6303749734457994</c:v>
                </c:pt>
                <c:pt idx="177">
                  <c:v>0.60829206406854297</c:v>
                </c:pt>
                <c:pt idx="178">
                  <c:v>0.58575052059961596</c:v>
                </c:pt>
                <c:pt idx="179">
                  <c:v>0.56278431871118029</c:v>
                </c:pt>
                <c:pt idx="180">
                  <c:v>0.53943027384558784</c:v>
                </c:pt>
                <c:pt idx="181">
                  <c:v>0.51572817742388355</c:v>
                </c:pt>
                <c:pt idx="182">
                  <c:v>0.49172093863591659</c:v>
                </c:pt>
                <c:pt idx="183">
                  <c:v>0.46745473202573162</c:v>
                </c:pt>
                <c:pt idx="184">
                  <c:v>0.44297915109379626</c:v>
                </c:pt>
                <c:pt idx="185">
                  <c:v>0.41834736814584084</c:v>
                </c:pt>
                <c:pt idx="186">
                  <c:v>0.39361630062655251</c:v>
                </c:pt>
                <c:pt idx="187">
                  <c:v>0.36884678418519101</c:v>
                </c:pt>
                <c:pt idx="188">
                  <c:v>0.34410375272929972</c:v>
                </c:pt>
                <c:pt idx="189">
                  <c:v>0.31945642573214</c:v>
                </c:pt>
                <c:pt idx="190">
                  <c:v>0.29497850306927614</c:v>
                </c:pt>
                <c:pt idx="191">
                  <c:v>0.27074836766988819</c:v>
                </c:pt>
                <c:pt idx="192">
                  <c:v>0.24684929627890037</c:v>
                </c:pt>
                <c:pt idx="193">
                  <c:v>0.22336967863692767</c:v>
                </c:pt>
                <c:pt idx="194">
                  <c:v>0.20040324539632628</c:v>
                </c:pt>
                <c:pt idx="195">
                  <c:v>0.17804930510334432</c:v>
                </c:pt>
                <c:pt idx="196">
                  <c:v>0.15641299058849989</c:v>
                </c:pt>
                <c:pt idx="197">
                  <c:v>0.13560551511987687</c:v>
                </c:pt>
                <c:pt idx="198">
                  <c:v>0.11574443868705662</c:v>
                </c:pt>
                <c:pt idx="199">
                  <c:v>9.6953944796899949E-2</c:v>
                </c:pt>
                <c:pt idx="200">
                  <c:v>7.9365128176374394E-2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D-4BAD-BE23-ED65AC39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6224"/>
        <c:axId val="237969408"/>
      </c:lineChart>
      <c:catAx>
        <c:axId val="185396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932989690721654"/>
              <c:y val="0.91016747020097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28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694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37969408"/>
        <c:scaling>
          <c:orientation val="minMax"/>
          <c:max val="1.10000000000000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y=f(x)=[exp(x)-2-x]^2 </a:t>
                </a:r>
              </a:p>
            </c:rich>
          </c:tx>
          <c:layout>
            <c:manualLayout>
              <c:xMode val="edge"/>
              <c:yMode val="edge"/>
              <c:x val="2.0618556701030927E-2"/>
              <c:y val="0.31205748217643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1.2  The Dependence of Profit Value with Respect to Price</a:t>
            </a:r>
          </a:p>
        </c:rich>
      </c:tx>
      <c:layout>
        <c:manualLayout>
          <c:xMode val="edge"/>
          <c:yMode val="edge"/>
          <c:x val="0.130859375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59375"/>
          <c:y val="0.26297622285937305"/>
          <c:w val="0.7890625"/>
          <c:h val="0.487890097673310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sheet2!$E$7:$E$106</c:f>
              <c:numCache>
                <c:formatCode>General</c:formatCode>
                <c:ptCount val="100"/>
                <c:pt idx="0">
                  <c:v>0</c:v>
                </c:pt>
                <c:pt idx="1">
                  <c:v>1.2233520685166075E+34</c:v>
                </c:pt>
                <c:pt idx="2">
                  <c:v>2.3695096930392951E+34</c:v>
                </c:pt>
                <c:pt idx="3">
                  <c:v>3.4427970377169552E+34</c:v>
                </c:pt>
                <c:pt idx="4">
                  <c:v>4.4472899486723091E+34</c:v>
                </c:pt>
                <c:pt idx="5">
                  <c:v>5.3868310785332614E+34</c:v>
                </c:pt>
                <c:pt idx="6">
                  <c:v>6.2650440251458299E+34</c:v>
                </c:pt>
                <c:pt idx="7">
                  <c:v>7.0853465532930198E+34</c:v>
                </c:pt>
                <c:pt idx="8">
                  <c:v>7.8509629631097333E+34</c:v>
                </c:pt>
                <c:pt idx="9">
                  <c:v>8.5649356641530467E+34</c:v>
                </c:pt>
                <c:pt idx="10">
                  <c:v>9.230136009735902E+34</c:v>
                </c:pt>
                <c:pt idx="11">
                  <c:v>9.8492744421194681E+34</c:v>
                </c:pt>
                <c:pt idx="12">
                  <c:v>1.0424909995461317E+35</c:v>
                </c:pt>
                <c:pt idx="13">
                  <c:v>1.0959459200009393E+35</c:v>
                </c:pt>
                <c:pt idx="14">
                  <c:v>1.1455204427884785E+35</c:v>
                </c:pt>
                <c:pt idx="15">
                  <c:v>1.1914301717891843E+35</c:v>
                </c:pt>
                <c:pt idx="16">
                  <c:v>1.2338788114117362E+35</c:v>
                </c:pt>
                <c:pt idx="17">
                  <c:v>1.2730588550600576E+35</c:v>
                </c:pt>
                <c:pt idx="18">
                  <c:v>1.3091522312069923E+35</c:v>
                </c:pt>
                <c:pt idx="19">
                  <c:v>1.3423309098625323E+35</c:v>
                </c:pt>
                <c:pt idx="20">
                  <c:v>1.3727574720289499E+35</c:v>
                </c:pt>
                <c:pt idx="21">
                  <c:v>1.4005856445540005E+35</c:v>
                </c:pt>
                <c:pt idx="22">
                  <c:v>1.4259608026258045E+35</c:v>
                </c:pt>
                <c:pt idx="23">
                  <c:v>1.4490204419980894E+35</c:v>
                </c:pt>
                <c:pt idx="24">
                  <c:v>1.4698946228901499E+35</c:v>
                </c:pt>
                <c:pt idx="25">
                  <c:v>1.4887063873731941E+35</c:v>
                </c:pt>
                <c:pt idx="26">
                  <c:v>1.5055721519310843E+35</c:v>
                </c:pt>
                <c:pt idx="27">
                  <c:v>1.5206020767686135E+35</c:v>
                </c:pt>
                <c:pt idx="28">
                  <c:v>1.5339004133346563E+35</c:v>
                </c:pt>
                <c:pt idx="29">
                  <c:v>1.5455658314286796E+35</c:v>
                </c:pt>
                <c:pt idx="30">
                  <c:v>1.5556917271671955E+35</c:v>
                </c:pt>
                <c:pt idx="31">
                  <c:v>1.5643665130023524E+35</c:v>
                </c:pt>
                <c:pt idx="32">
                  <c:v>1.5716738909051763E+35</c:v>
                </c:pt>
                <c:pt idx="33">
                  <c:v>1.5776931097527763E+35</c:v>
                </c:pt>
                <c:pt idx="34">
                  <c:v>1.5824992078907352E+35</c:v>
                </c:pt>
                <c:pt idx="35">
                  <c:v>1.5861632417777766E+35</c:v>
                </c:pt>
                <c:pt idx="36">
                  <c:v>1.5887525015614756E+35</c:v>
                </c:pt>
                <c:pt idx="37">
                  <c:v>1.5903307143778609E+35</c:v>
                </c:pt>
                <c:pt idx="38">
                  <c:v>1.5909582361174679E+35</c:v>
                </c:pt>
                <c:pt idx="39">
                  <c:v>1.590692232351915E+35</c:v>
                </c:pt>
                <c:pt idx="40">
                  <c:v>1.5895868490709481E+35</c:v>
                </c:pt>
                <c:pt idx="41">
                  <c:v>1.5876933738386503E+35</c:v>
                </c:pt>
                <c:pt idx="42">
                  <c:v>1.5850603879383997E+35</c:v>
                </c:pt>
                <c:pt idx="43">
                  <c:v>1.5817339100407129E+35</c:v>
                </c:pt>
                <c:pt idx="44">
                  <c:v>1.5777575318938894E+35</c:v>
                </c:pt>
                <c:pt idx="45">
                  <c:v>1.5731725465067594E+35</c:v>
                </c:pt>
                <c:pt idx="46">
                  <c:v>1.5680180692627248E+35</c:v>
                </c:pt>
                <c:pt idx="47">
                  <c:v>1.5623311523776614E+35</c:v>
                </c:pt>
                <c:pt idx="48">
                  <c:v>1.5561468930883994E+35</c:v>
                </c:pt>
                <c:pt idx="49">
                  <c:v>1.5494985359346284E+35</c:v>
                </c:pt>
                <c:pt idx="50">
                  <c:v>1.5424175694748673E+35</c:v>
                </c:pt>
                <c:pt idx="51">
                  <c:v>1.534933817756309E+35</c:v>
                </c:pt>
                <c:pt idx="52">
                  <c:v>1.5270755268388956E+35</c:v>
                </c:pt>
                <c:pt idx="53">
                  <c:v>1.5188694466556071E+35</c:v>
                </c:pt>
                <c:pt idx="54">
                  <c:v>1.5103409084740631E+35</c:v>
                </c:pt>
                <c:pt idx="55">
                  <c:v>1.5015138982084042E+35</c:v>
                </c:pt>
                <c:pt idx="56">
                  <c:v>1.4924111258158094E+35</c:v>
                </c:pt>
                <c:pt idx="57">
                  <c:v>1.4830540909974872E+35</c:v>
                </c:pt>
                <c:pt idx="58">
                  <c:v>1.4734631454114253E+35</c:v>
                </c:pt>
                <c:pt idx="59">
                  <c:v>1.4636575515915491E+35</c:v>
                </c:pt>
                <c:pt idx="60">
                  <c:v>1.4536555387564918E+35</c:v>
                </c:pt>
                <c:pt idx="61">
                  <c:v>1.4434743556805972E+35</c:v>
                </c:pt>
                <c:pt idx="62">
                  <c:v>1.4331303207893587E+35</c:v>
                </c:pt>
                <c:pt idx="63">
                  <c:v>1.4226388696322456E+35</c:v>
                </c:pt>
                <c:pt idx="64">
                  <c:v>1.4120145998768937E+35</c:v>
                </c:pt>
                <c:pt idx="65">
                  <c:v>1.4012713139601008E+35</c:v>
                </c:pt>
                <c:pt idx="66">
                  <c:v>1.3904220595238233E+35</c:v>
                </c:pt>
                <c:pt idx="67">
                  <c:v>1.3794791677560662E+35</c:v>
                </c:pt>
                <c:pt idx="68">
                  <c:v>1.3684542897506066E+35</c:v>
                </c:pt>
                <c:pt idx="69">
                  <c:v>1.357358430992349E+35</c:v>
                </c:pt>
                <c:pt idx="70">
                  <c:v>1.3462019840693333E+35</c:v>
                </c:pt>
                <c:pt idx="71">
                  <c:v>1.3349947597065295E+35</c:v>
                </c:pt>
                <c:pt idx="72">
                  <c:v>1.323746016211295E+35</c:v>
                </c:pt>
                <c:pt idx="73">
                  <c:v>1.3124644874151496E+35</c:v>
                </c:pt>
                <c:pt idx="74">
                  <c:v>1.3011584091919399E+35</c:v>
                </c:pt>
                <c:pt idx="75">
                  <c:v>1.2898355446278921E+35</c:v>
                </c:pt>
                <c:pt idx="76">
                  <c:v>1.2785032079146372E+35</c:v>
                </c:pt>
                <c:pt idx="77">
                  <c:v>1.2671682870329501E+35</c:v>
                </c:pt>
                <c:pt idx="78">
                  <c:v>1.255837265290274E+35</c:v>
                </c:pt>
                <c:pt idx="79">
                  <c:v>1.2445162417726063E+35</c:v>
                </c:pt>
                <c:pt idx="80">
                  <c:v>1.2332109507670332E+35</c:v>
                </c:pt>
                <c:pt idx="81">
                  <c:v>1.2219267802090171E+35</c:v>
                </c:pt>
                <c:pt idx="82">
                  <c:v>1.2106687892047238E+35</c:v>
                </c:pt>
                <c:pt idx="83">
                  <c:v>1.1994417246767144E+35</c:v>
                </c:pt>
                <c:pt idx="84">
                  <c:v>1.1882500371779653E+35</c:v>
                </c:pt>
                <c:pt idx="85">
                  <c:v>1.1770978959174461E+35</c:v>
                </c:pt>
                <c:pt idx="86">
                  <c:v>1.1659892030375824E+35</c:v>
                </c:pt>
                <c:pt idx="87">
                  <c:v>1.1549276071819898E+35</c:v>
                </c:pt>
                <c:pt idx="88">
                  <c:v>1.1439165163899798E+35</c:v>
                </c:pt>
                <c:pt idx="89">
                  <c:v>1.1329591103518919E+35</c:v>
                </c:pt>
                <c:pt idx="90">
                  <c:v>1.1220583520581588E+35</c:v>
                </c:pt>
                <c:pt idx="91">
                  <c:v>1.1112169988725241E+35</c:v>
                </c:pt>
                <c:pt idx="92">
                  <c:v>1.1004376130588608E+35</c:v>
                </c:pt>
                <c:pt idx="93">
                  <c:v>1.0897225717890962E+35</c:v>
                </c:pt>
                <c:pt idx="94">
                  <c:v>1.0790740766584426E+35</c:v>
                </c:pt>
                <c:pt idx="95">
                  <c:v>1.068494162732543E+35</c:v>
                </c:pt>
                <c:pt idx="96">
                  <c:v>1.0579847071504416E+35</c:v>
                </c:pt>
                <c:pt idx="97">
                  <c:v>1.0475474373050624E+35</c:v>
                </c:pt>
                <c:pt idx="98">
                  <c:v>1.0371839386228614E+35</c:v>
                </c:pt>
                <c:pt idx="99">
                  <c:v>1.026895661962147E+35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1-42E5-92C5-C394E63D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3616"/>
        <c:axId val="147679488"/>
      </c:lineChart>
      <c:catAx>
        <c:axId val="1478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296875"/>
              <c:y val="0.86851356383220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79488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4767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3.125E-2"/>
              <c:y val="0.4394470933347864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1.3  The Dependence of Credit Value with Respect to Price</a:t>
            </a:r>
          </a:p>
        </c:rich>
      </c:tx>
      <c:layout>
        <c:manualLayout>
          <c:xMode val="edge"/>
          <c:yMode val="edge"/>
          <c:x val="0.126953125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59375"/>
          <c:y val="0.26297622285937305"/>
          <c:w val="0.7890625"/>
          <c:h val="0.487890097673310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sheet2!$C$7:$C$5000</c:f>
              <c:numCache>
                <c:formatCode>General</c:formatCode>
                <c:ptCount val="4994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  <c:pt idx="100">
                  <c:v>2620</c:v>
                </c:pt>
                <c:pt idx="101">
                  <c:v>2630</c:v>
                </c:pt>
                <c:pt idx="102">
                  <c:v>2640</c:v>
                </c:pt>
                <c:pt idx="103">
                  <c:v>2650</c:v>
                </c:pt>
                <c:pt idx="104">
                  <c:v>2660</c:v>
                </c:pt>
                <c:pt idx="105">
                  <c:v>2670</c:v>
                </c:pt>
                <c:pt idx="106">
                  <c:v>2680</c:v>
                </c:pt>
                <c:pt idx="107">
                  <c:v>2690</c:v>
                </c:pt>
                <c:pt idx="108">
                  <c:v>2700</c:v>
                </c:pt>
                <c:pt idx="109">
                  <c:v>2710</c:v>
                </c:pt>
                <c:pt idx="110">
                  <c:v>2720</c:v>
                </c:pt>
                <c:pt idx="111">
                  <c:v>2730</c:v>
                </c:pt>
                <c:pt idx="112">
                  <c:v>2740</c:v>
                </c:pt>
                <c:pt idx="113">
                  <c:v>2750</c:v>
                </c:pt>
                <c:pt idx="114">
                  <c:v>2760</c:v>
                </c:pt>
                <c:pt idx="115">
                  <c:v>2770</c:v>
                </c:pt>
                <c:pt idx="116">
                  <c:v>2780</c:v>
                </c:pt>
                <c:pt idx="117">
                  <c:v>2790</c:v>
                </c:pt>
                <c:pt idx="118">
                  <c:v>2800</c:v>
                </c:pt>
                <c:pt idx="119">
                  <c:v>2810</c:v>
                </c:pt>
                <c:pt idx="120">
                  <c:v>2820</c:v>
                </c:pt>
                <c:pt idx="121">
                  <c:v>2830</c:v>
                </c:pt>
                <c:pt idx="122">
                  <c:v>2840</c:v>
                </c:pt>
                <c:pt idx="123">
                  <c:v>2850</c:v>
                </c:pt>
                <c:pt idx="124">
                  <c:v>2860</c:v>
                </c:pt>
                <c:pt idx="125">
                  <c:v>2870</c:v>
                </c:pt>
                <c:pt idx="126">
                  <c:v>2880</c:v>
                </c:pt>
                <c:pt idx="127">
                  <c:v>2890</c:v>
                </c:pt>
                <c:pt idx="128">
                  <c:v>2900</c:v>
                </c:pt>
                <c:pt idx="129">
                  <c:v>2910</c:v>
                </c:pt>
                <c:pt idx="130">
                  <c:v>2920</c:v>
                </c:pt>
                <c:pt idx="131">
                  <c:v>2930</c:v>
                </c:pt>
                <c:pt idx="132">
                  <c:v>2940</c:v>
                </c:pt>
                <c:pt idx="133">
                  <c:v>2950</c:v>
                </c:pt>
                <c:pt idx="134">
                  <c:v>2960</c:v>
                </c:pt>
                <c:pt idx="135">
                  <c:v>2970</c:v>
                </c:pt>
                <c:pt idx="136">
                  <c:v>2980</c:v>
                </c:pt>
                <c:pt idx="137">
                  <c:v>2990</c:v>
                </c:pt>
                <c:pt idx="138">
                  <c:v>3000</c:v>
                </c:pt>
                <c:pt idx="139">
                  <c:v>3010</c:v>
                </c:pt>
                <c:pt idx="140">
                  <c:v>3020</c:v>
                </c:pt>
                <c:pt idx="141">
                  <c:v>3030</c:v>
                </c:pt>
                <c:pt idx="142">
                  <c:v>3040</c:v>
                </c:pt>
                <c:pt idx="143">
                  <c:v>3050</c:v>
                </c:pt>
                <c:pt idx="144">
                  <c:v>3060</c:v>
                </c:pt>
                <c:pt idx="145">
                  <c:v>3070</c:v>
                </c:pt>
                <c:pt idx="146">
                  <c:v>3080</c:v>
                </c:pt>
                <c:pt idx="147">
                  <c:v>3090</c:v>
                </c:pt>
                <c:pt idx="148">
                  <c:v>3100</c:v>
                </c:pt>
                <c:pt idx="149">
                  <c:v>3110</c:v>
                </c:pt>
                <c:pt idx="150">
                  <c:v>3120</c:v>
                </c:pt>
                <c:pt idx="151">
                  <c:v>3130</c:v>
                </c:pt>
                <c:pt idx="152">
                  <c:v>3140</c:v>
                </c:pt>
                <c:pt idx="153">
                  <c:v>3150</c:v>
                </c:pt>
                <c:pt idx="154">
                  <c:v>3160</c:v>
                </c:pt>
                <c:pt idx="155">
                  <c:v>3170</c:v>
                </c:pt>
                <c:pt idx="156">
                  <c:v>3180</c:v>
                </c:pt>
                <c:pt idx="157">
                  <c:v>3190</c:v>
                </c:pt>
                <c:pt idx="158">
                  <c:v>3200</c:v>
                </c:pt>
                <c:pt idx="159">
                  <c:v>3210</c:v>
                </c:pt>
                <c:pt idx="160">
                  <c:v>3220</c:v>
                </c:pt>
                <c:pt idx="161">
                  <c:v>3230</c:v>
                </c:pt>
                <c:pt idx="162">
                  <c:v>3240</c:v>
                </c:pt>
                <c:pt idx="163">
                  <c:v>3250</c:v>
                </c:pt>
                <c:pt idx="164">
                  <c:v>3260</c:v>
                </c:pt>
                <c:pt idx="165">
                  <c:v>3270</c:v>
                </c:pt>
                <c:pt idx="166">
                  <c:v>3280</c:v>
                </c:pt>
                <c:pt idx="167">
                  <c:v>3290</c:v>
                </c:pt>
                <c:pt idx="168">
                  <c:v>3300</c:v>
                </c:pt>
                <c:pt idx="169">
                  <c:v>3310</c:v>
                </c:pt>
                <c:pt idx="170">
                  <c:v>3320</c:v>
                </c:pt>
                <c:pt idx="171">
                  <c:v>3330</c:v>
                </c:pt>
                <c:pt idx="172">
                  <c:v>3340</c:v>
                </c:pt>
                <c:pt idx="173">
                  <c:v>3350</c:v>
                </c:pt>
                <c:pt idx="174">
                  <c:v>3360</c:v>
                </c:pt>
                <c:pt idx="175">
                  <c:v>3370</c:v>
                </c:pt>
                <c:pt idx="176">
                  <c:v>3380</c:v>
                </c:pt>
                <c:pt idx="177">
                  <c:v>3390</c:v>
                </c:pt>
                <c:pt idx="178">
                  <c:v>3400</c:v>
                </c:pt>
                <c:pt idx="179">
                  <c:v>3410</c:v>
                </c:pt>
                <c:pt idx="180">
                  <c:v>3420</c:v>
                </c:pt>
                <c:pt idx="181">
                  <c:v>3430</c:v>
                </c:pt>
                <c:pt idx="182">
                  <c:v>3440</c:v>
                </c:pt>
                <c:pt idx="183">
                  <c:v>3450</c:v>
                </c:pt>
                <c:pt idx="184">
                  <c:v>3460</c:v>
                </c:pt>
                <c:pt idx="185">
                  <c:v>3470</c:v>
                </c:pt>
                <c:pt idx="186">
                  <c:v>3480</c:v>
                </c:pt>
                <c:pt idx="187">
                  <c:v>3490</c:v>
                </c:pt>
                <c:pt idx="188">
                  <c:v>3500</c:v>
                </c:pt>
                <c:pt idx="189">
                  <c:v>3510</c:v>
                </c:pt>
                <c:pt idx="190">
                  <c:v>3520</c:v>
                </c:pt>
                <c:pt idx="191">
                  <c:v>3530</c:v>
                </c:pt>
                <c:pt idx="192">
                  <c:v>3540</c:v>
                </c:pt>
                <c:pt idx="193">
                  <c:v>3550</c:v>
                </c:pt>
                <c:pt idx="194">
                  <c:v>3560</c:v>
                </c:pt>
                <c:pt idx="195">
                  <c:v>3570</c:v>
                </c:pt>
                <c:pt idx="196">
                  <c:v>3580</c:v>
                </c:pt>
                <c:pt idx="197">
                  <c:v>3590</c:v>
                </c:pt>
                <c:pt idx="198">
                  <c:v>3600</c:v>
                </c:pt>
                <c:pt idx="199">
                  <c:v>3610</c:v>
                </c:pt>
                <c:pt idx="200">
                  <c:v>3620</c:v>
                </c:pt>
                <c:pt idx="201">
                  <c:v>3630</c:v>
                </c:pt>
                <c:pt idx="202">
                  <c:v>3640</c:v>
                </c:pt>
                <c:pt idx="203">
                  <c:v>3650</c:v>
                </c:pt>
                <c:pt idx="204">
                  <c:v>3660</c:v>
                </c:pt>
                <c:pt idx="205">
                  <c:v>3670</c:v>
                </c:pt>
                <c:pt idx="206">
                  <c:v>3680</c:v>
                </c:pt>
                <c:pt idx="207">
                  <c:v>3690</c:v>
                </c:pt>
                <c:pt idx="208">
                  <c:v>3700</c:v>
                </c:pt>
                <c:pt idx="209">
                  <c:v>3710</c:v>
                </c:pt>
                <c:pt idx="210">
                  <c:v>3720</c:v>
                </c:pt>
                <c:pt idx="211">
                  <c:v>3730</c:v>
                </c:pt>
                <c:pt idx="212">
                  <c:v>3740</c:v>
                </c:pt>
                <c:pt idx="213">
                  <c:v>3750</c:v>
                </c:pt>
                <c:pt idx="214">
                  <c:v>3760</c:v>
                </c:pt>
                <c:pt idx="215">
                  <c:v>3770</c:v>
                </c:pt>
                <c:pt idx="216">
                  <c:v>3780</c:v>
                </c:pt>
                <c:pt idx="217">
                  <c:v>3790</c:v>
                </c:pt>
                <c:pt idx="218">
                  <c:v>3800</c:v>
                </c:pt>
                <c:pt idx="219">
                  <c:v>3810</c:v>
                </c:pt>
                <c:pt idx="220">
                  <c:v>3820</c:v>
                </c:pt>
                <c:pt idx="221">
                  <c:v>3830</c:v>
                </c:pt>
                <c:pt idx="222">
                  <c:v>3840</c:v>
                </c:pt>
                <c:pt idx="223">
                  <c:v>3850</c:v>
                </c:pt>
                <c:pt idx="224">
                  <c:v>3860</c:v>
                </c:pt>
                <c:pt idx="225">
                  <c:v>3870</c:v>
                </c:pt>
                <c:pt idx="226">
                  <c:v>3880</c:v>
                </c:pt>
                <c:pt idx="227">
                  <c:v>3890</c:v>
                </c:pt>
                <c:pt idx="228">
                  <c:v>3900</c:v>
                </c:pt>
                <c:pt idx="229">
                  <c:v>3910</c:v>
                </c:pt>
                <c:pt idx="230">
                  <c:v>3920</c:v>
                </c:pt>
                <c:pt idx="231">
                  <c:v>3930</c:v>
                </c:pt>
                <c:pt idx="232">
                  <c:v>3940</c:v>
                </c:pt>
                <c:pt idx="233">
                  <c:v>3950</c:v>
                </c:pt>
                <c:pt idx="234">
                  <c:v>3960</c:v>
                </c:pt>
                <c:pt idx="235">
                  <c:v>3970</c:v>
                </c:pt>
                <c:pt idx="236">
                  <c:v>3980</c:v>
                </c:pt>
                <c:pt idx="237">
                  <c:v>3990</c:v>
                </c:pt>
                <c:pt idx="238">
                  <c:v>4000</c:v>
                </c:pt>
                <c:pt idx="239">
                  <c:v>4010</c:v>
                </c:pt>
                <c:pt idx="240">
                  <c:v>4020</c:v>
                </c:pt>
                <c:pt idx="241">
                  <c:v>4030</c:v>
                </c:pt>
                <c:pt idx="242">
                  <c:v>4040</c:v>
                </c:pt>
                <c:pt idx="243">
                  <c:v>4050</c:v>
                </c:pt>
                <c:pt idx="244">
                  <c:v>4060</c:v>
                </c:pt>
                <c:pt idx="245">
                  <c:v>4070</c:v>
                </c:pt>
                <c:pt idx="246">
                  <c:v>4080</c:v>
                </c:pt>
                <c:pt idx="247">
                  <c:v>4090</c:v>
                </c:pt>
                <c:pt idx="248">
                  <c:v>4100</c:v>
                </c:pt>
                <c:pt idx="249">
                  <c:v>4110</c:v>
                </c:pt>
                <c:pt idx="250">
                  <c:v>4120</c:v>
                </c:pt>
                <c:pt idx="251">
                  <c:v>4130</c:v>
                </c:pt>
                <c:pt idx="252">
                  <c:v>4140</c:v>
                </c:pt>
                <c:pt idx="253">
                  <c:v>4150</c:v>
                </c:pt>
                <c:pt idx="254">
                  <c:v>4160</c:v>
                </c:pt>
                <c:pt idx="255">
                  <c:v>4170</c:v>
                </c:pt>
                <c:pt idx="256">
                  <c:v>4180</c:v>
                </c:pt>
                <c:pt idx="257">
                  <c:v>4190</c:v>
                </c:pt>
                <c:pt idx="258">
                  <c:v>4200</c:v>
                </c:pt>
                <c:pt idx="259">
                  <c:v>4210</c:v>
                </c:pt>
                <c:pt idx="260">
                  <c:v>4220</c:v>
                </c:pt>
                <c:pt idx="261">
                  <c:v>4230</c:v>
                </c:pt>
                <c:pt idx="262">
                  <c:v>4240</c:v>
                </c:pt>
                <c:pt idx="263">
                  <c:v>4250</c:v>
                </c:pt>
                <c:pt idx="264">
                  <c:v>4260</c:v>
                </c:pt>
                <c:pt idx="265">
                  <c:v>4270</c:v>
                </c:pt>
                <c:pt idx="266">
                  <c:v>4280</c:v>
                </c:pt>
                <c:pt idx="267">
                  <c:v>4290</c:v>
                </c:pt>
                <c:pt idx="268">
                  <c:v>4300</c:v>
                </c:pt>
                <c:pt idx="269">
                  <c:v>4310</c:v>
                </c:pt>
                <c:pt idx="270">
                  <c:v>4320</c:v>
                </c:pt>
                <c:pt idx="271">
                  <c:v>4330</c:v>
                </c:pt>
                <c:pt idx="272">
                  <c:v>4340</c:v>
                </c:pt>
                <c:pt idx="273">
                  <c:v>4350</c:v>
                </c:pt>
                <c:pt idx="274">
                  <c:v>4360</c:v>
                </c:pt>
                <c:pt idx="275">
                  <c:v>4370</c:v>
                </c:pt>
                <c:pt idx="276">
                  <c:v>4380</c:v>
                </c:pt>
                <c:pt idx="277">
                  <c:v>4390</c:v>
                </c:pt>
                <c:pt idx="278">
                  <c:v>4400</c:v>
                </c:pt>
                <c:pt idx="279">
                  <c:v>4410</c:v>
                </c:pt>
                <c:pt idx="280">
                  <c:v>4420</c:v>
                </c:pt>
                <c:pt idx="281">
                  <c:v>4430</c:v>
                </c:pt>
                <c:pt idx="282">
                  <c:v>4440</c:v>
                </c:pt>
                <c:pt idx="283">
                  <c:v>4450</c:v>
                </c:pt>
                <c:pt idx="284">
                  <c:v>4460</c:v>
                </c:pt>
                <c:pt idx="285">
                  <c:v>4470</c:v>
                </c:pt>
                <c:pt idx="286">
                  <c:v>4480</c:v>
                </c:pt>
                <c:pt idx="287">
                  <c:v>4490</c:v>
                </c:pt>
                <c:pt idx="288">
                  <c:v>4500</c:v>
                </c:pt>
                <c:pt idx="289">
                  <c:v>4510</c:v>
                </c:pt>
                <c:pt idx="290">
                  <c:v>4520</c:v>
                </c:pt>
                <c:pt idx="291">
                  <c:v>4530</c:v>
                </c:pt>
                <c:pt idx="292">
                  <c:v>4540</c:v>
                </c:pt>
                <c:pt idx="293">
                  <c:v>4550</c:v>
                </c:pt>
                <c:pt idx="294">
                  <c:v>4560</c:v>
                </c:pt>
                <c:pt idx="295">
                  <c:v>4570</c:v>
                </c:pt>
                <c:pt idx="296">
                  <c:v>4580</c:v>
                </c:pt>
                <c:pt idx="297">
                  <c:v>4590</c:v>
                </c:pt>
                <c:pt idx="298">
                  <c:v>4600</c:v>
                </c:pt>
                <c:pt idx="299">
                  <c:v>4610</c:v>
                </c:pt>
                <c:pt idx="300">
                  <c:v>4620</c:v>
                </c:pt>
                <c:pt idx="301">
                  <c:v>4630</c:v>
                </c:pt>
                <c:pt idx="302">
                  <c:v>4640</c:v>
                </c:pt>
                <c:pt idx="303">
                  <c:v>4650</c:v>
                </c:pt>
                <c:pt idx="304">
                  <c:v>4660</c:v>
                </c:pt>
                <c:pt idx="305">
                  <c:v>4670</c:v>
                </c:pt>
                <c:pt idx="306">
                  <c:v>4680</c:v>
                </c:pt>
                <c:pt idx="307">
                  <c:v>4690</c:v>
                </c:pt>
                <c:pt idx="308">
                  <c:v>4700</c:v>
                </c:pt>
                <c:pt idx="309">
                  <c:v>4710</c:v>
                </c:pt>
                <c:pt idx="310">
                  <c:v>4720</c:v>
                </c:pt>
                <c:pt idx="311">
                  <c:v>4730</c:v>
                </c:pt>
                <c:pt idx="312">
                  <c:v>4740</c:v>
                </c:pt>
                <c:pt idx="313">
                  <c:v>4750</c:v>
                </c:pt>
                <c:pt idx="314">
                  <c:v>4760</c:v>
                </c:pt>
                <c:pt idx="315">
                  <c:v>4770</c:v>
                </c:pt>
                <c:pt idx="316">
                  <c:v>4780</c:v>
                </c:pt>
                <c:pt idx="317">
                  <c:v>4790</c:v>
                </c:pt>
                <c:pt idx="318">
                  <c:v>4800</c:v>
                </c:pt>
                <c:pt idx="319">
                  <c:v>4810</c:v>
                </c:pt>
                <c:pt idx="320">
                  <c:v>4820</c:v>
                </c:pt>
                <c:pt idx="321">
                  <c:v>4830</c:v>
                </c:pt>
                <c:pt idx="322">
                  <c:v>4840</c:v>
                </c:pt>
                <c:pt idx="323">
                  <c:v>4850</c:v>
                </c:pt>
                <c:pt idx="324">
                  <c:v>4860</c:v>
                </c:pt>
                <c:pt idx="325">
                  <c:v>4870</c:v>
                </c:pt>
                <c:pt idx="326">
                  <c:v>4880</c:v>
                </c:pt>
                <c:pt idx="327">
                  <c:v>4890</c:v>
                </c:pt>
                <c:pt idx="328">
                  <c:v>4900</c:v>
                </c:pt>
                <c:pt idx="329">
                  <c:v>4910</c:v>
                </c:pt>
                <c:pt idx="330">
                  <c:v>4920</c:v>
                </c:pt>
                <c:pt idx="331">
                  <c:v>4930</c:v>
                </c:pt>
                <c:pt idx="332">
                  <c:v>4940</c:v>
                </c:pt>
                <c:pt idx="333">
                  <c:v>4950</c:v>
                </c:pt>
                <c:pt idx="334">
                  <c:v>4960</c:v>
                </c:pt>
                <c:pt idx="335">
                  <c:v>4970</c:v>
                </c:pt>
                <c:pt idx="336">
                  <c:v>4980</c:v>
                </c:pt>
                <c:pt idx="337">
                  <c:v>4990</c:v>
                </c:pt>
                <c:pt idx="338">
                  <c:v>5000</c:v>
                </c:pt>
                <c:pt idx="339">
                  <c:v>5010</c:v>
                </c:pt>
                <c:pt idx="340">
                  <c:v>5020</c:v>
                </c:pt>
                <c:pt idx="341">
                  <c:v>5030</c:v>
                </c:pt>
                <c:pt idx="342">
                  <c:v>5040</c:v>
                </c:pt>
                <c:pt idx="343">
                  <c:v>5050</c:v>
                </c:pt>
                <c:pt idx="344">
                  <c:v>5060</c:v>
                </c:pt>
                <c:pt idx="345">
                  <c:v>5070</c:v>
                </c:pt>
                <c:pt idx="346">
                  <c:v>5080</c:v>
                </c:pt>
                <c:pt idx="347">
                  <c:v>5090</c:v>
                </c:pt>
                <c:pt idx="348">
                  <c:v>5100</c:v>
                </c:pt>
                <c:pt idx="349">
                  <c:v>5110</c:v>
                </c:pt>
                <c:pt idx="350">
                  <c:v>5120</c:v>
                </c:pt>
                <c:pt idx="351">
                  <c:v>5130</c:v>
                </c:pt>
                <c:pt idx="352">
                  <c:v>5140</c:v>
                </c:pt>
                <c:pt idx="353">
                  <c:v>5150</c:v>
                </c:pt>
                <c:pt idx="354">
                  <c:v>5160</c:v>
                </c:pt>
                <c:pt idx="355">
                  <c:v>5170</c:v>
                </c:pt>
                <c:pt idx="356">
                  <c:v>5180</c:v>
                </c:pt>
                <c:pt idx="357">
                  <c:v>5190</c:v>
                </c:pt>
                <c:pt idx="358">
                  <c:v>5200</c:v>
                </c:pt>
                <c:pt idx="359">
                  <c:v>5210</c:v>
                </c:pt>
                <c:pt idx="360">
                  <c:v>5220</c:v>
                </c:pt>
                <c:pt idx="361">
                  <c:v>5230</c:v>
                </c:pt>
                <c:pt idx="362">
                  <c:v>5240</c:v>
                </c:pt>
                <c:pt idx="363">
                  <c:v>5250</c:v>
                </c:pt>
                <c:pt idx="364">
                  <c:v>5260</c:v>
                </c:pt>
                <c:pt idx="365">
                  <c:v>5270</c:v>
                </c:pt>
                <c:pt idx="366">
                  <c:v>5280</c:v>
                </c:pt>
                <c:pt idx="367">
                  <c:v>5290</c:v>
                </c:pt>
                <c:pt idx="368">
                  <c:v>5300</c:v>
                </c:pt>
                <c:pt idx="369">
                  <c:v>5310</c:v>
                </c:pt>
                <c:pt idx="370">
                  <c:v>5320</c:v>
                </c:pt>
                <c:pt idx="371">
                  <c:v>5330</c:v>
                </c:pt>
                <c:pt idx="372">
                  <c:v>5340</c:v>
                </c:pt>
                <c:pt idx="373">
                  <c:v>5350</c:v>
                </c:pt>
                <c:pt idx="374">
                  <c:v>5360</c:v>
                </c:pt>
                <c:pt idx="375">
                  <c:v>5370</c:v>
                </c:pt>
                <c:pt idx="376">
                  <c:v>5380</c:v>
                </c:pt>
                <c:pt idx="377">
                  <c:v>5390</c:v>
                </c:pt>
                <c:pt idx="378">
                  <c:v>5400</c:v>
                </c:pt>
                <c:pt idx="379">
                  <c:v>5410</c:v>
                </c:pt>
                <c:pt idx="380">
                  <c:v>5420</c:v>
                </c:pt>
                <c:pt idx="381">
                  <c:v>5430</c:v>
                </c:pt>
                <c:pt idx="382">
                  <c:v>5440</c:v>
                </c:pt>
                <c:pt idx="383">
                  <c:v>5450</c:v>
                </c:pt>
                <c:pt idx="384">
                  <c:v>5460</c:v>
                </c:pt>
                <c:pt idx="385">
                  <c:v>5470</c:v>
                </c:pt>
                <c:pt idx="386">
                  <c:v>5480</c:v>
                </c:pt>
                <c:pt idx="387">
                  <c:v>5490</c:v>
                </c:pt>
                <c:pt idx="388">
                  <c:v>5500</c:v>
                </c:pt>
                <c:pt idx="389">
                  <c:v>5510</c:v>
                </c:pt>
                <c:pt idx="390">
                  <c:v>5520</c:v>
                </c:pt>
                <c:pt idx="391">
                  <c:v>5530</c:v>
                </c:pt>
                <c:pt idx="392">
                  <c:v>5540</c:v>
                </c:pt>
                <c:pt idx="393">
                  <c:v>5550</c:v>
                </c:pt>
                <c:pt idx="394">
                  <c:v>5560</c:v>
                </c:pt>
                <c:pt idx="395">
                  <c:v>5570</c:v>
                </c:pt>
                <c:pt idx="396">
                  <c:v>5580</c:v>
                </c:pt>
                <c:pt idx="397">
                  <c:v>5590</c:v>
                </c:pt>
                <c:pt idx="398">
                  <c:v>5600</c:v>
                </c:pt>
                <c:pt idx="399">
                  <c:v>5610</c:v>
                </c:pt>
                <c:pt idx="400">
                  <c:v>5620</c:v>
                </c:pt>
                <c:pt idx="401">
                  <c:v>5630</c:v>
                </c:pt>
                <c:pt idx="402">
                  <c:v>5640</c:v>
                </c:pt>
                <c:pt idx="403">
                  <c:v>5650</c:v>
                </c:pt>
                <c:pt idx="404">
                  <c:v>5660</c:v>
                </c:pt>
                <c:pt idx="405">
                  <c:v>5670</c:v>
                </c:pt>
                <c:pt idx="406">
                  <c:v>5680</c:v>
                </c:pt>
                <c:pt idx="407">
                  <c:v>5690</c:v>
                </c:pt>
                <c:pt idx="408">
                  <c:v>5700</c:v>
                </c:pt>
                <c:pt idx="409">
                  <c:v>5710</c:v>
                </c:pt>
                <c:pt idx="410">
                  <c:v>5720</c:v>
                </c:pt>
                <c:pt idx="411">
                  <c:v>5730</c:v>
                </c:pt>
                <c:pt idx="412">
                  <c:v>5740</c:v>
                </c:pt>
                <c:pt idx="413">
                  <c:v>5750</c:v>
                </c:pt>
                <c:pt idx="414">
                  <c:v>5760</c:v>
                </c:pt>
                <c:pt idx="415">
                  <c:v>5770</c:v>
                </c:pt>
                <c:pt idx="416">
                  <c:v>5780</c:v>
                </c:pt>
                <c:pt idx="417">
                  <c:v>5790</c:v>
                </c:pt>
                <c:pt idx="418">
                  <c:v>5800</c:v>
                </c:pt>
                <c:pt idx="419">
                  <c:v>5810</c:v>
                </c:pt>
                <c:pt idx="420">
                  <c:v>5820</c:v>
                </c:pt>
                <c:pt idx="421">
                  <c:v>5830</c:v>
                </c:pt>
                <c:pt idx="422">
                  <c:v>5840</c:v>
                </c:pt>
                <c:pt idx="423">
                  <c:v>5850</c:v>
                </c:pt>
                <c:pt idx="424">
                  <c:v>5860</c:v>
                </c:pt>
                <c:pt idx="425">
                  <c:v>5870</c:v>
                </c:pt>
                <c:pt idx="426">
                  <c:v>5880</c:v>
                </c:pt>
                <c:pt idx="427">
                  <c:v>5890</c:v>
                </c:pt>
                <c:pt idx="428">
                  <c:v>5900</c:v>
                </c:pt>
                <c:pt idx="429">
                  <c:v>5910</c:v>
                </c:pt>
                <c:pt idx="430">
                  <c:v>5920</c:v>
                </c:pt>
                <c:pt idx="431">
                  <c:v>5930</c:v>
                </c:pt>
                <c:pt idx="432">
                  <c:v>5940</c:v>
                </c:pt>
                <c:pt idx="433">
                  <c:v>5950</c:v>
                </c:pt>
                <c:pt idx="434">
                  <c:v>5960</c:v>
                </c:pt>
                <c:pt idx="435">
                  <c:v>5970</c:v>
                </c:pt>
                <c:pt idx="436">
                  <c:v>5980</c:v>
                </c:pt>
                <c:pt idx="437">
                  <c:v>5990</c:v>
                </c:pt>
                <c:pt idx="438">
                  <c:v>6000</c:v>
                </c:pt>
                <c:pt idx="439">
                  <c:v>6010</c:v>
                </c:pt>
                <c:pt idx="440">
                  <c:v>6020</c:v>
                </c:pt>
                <c:pt idx="441">
                  <c:v>6030</c:v>
                </c:pt>
                <c:pt idx="442">
                  <c:v>6040</c:v>
                </c:pt>
                <c:pt idx="443">
                  <c:v>6050</c:v>
                </c:pt>
                <c:pt idx="444">
                  <c:v>6060</c:v>
                </c:pt>
                <c:pt idx="445">
                  <c:v>6070</c:v>
                </c:pt>
                <c:pt idx="446">
                  <c:v>6080</c:v>
                </c:pt>
                <c:pt idx="447">
                  <c:v>6090</c:v>
                </c:pt>
                <c:pt idx="448">
                  <c:v>6100</c:v>
                </c:pt>
                <c:pt idx="449">
                  <c:v>6110</c:v>
                </c:pt>
                <c:pt idx="450">
                  <c:v>6120</c:v>
                </c:pt>
                <c:pt idx="451">
                  <c:v>6130</c:v>
                </c:pt>
                <c:pt idx="452">
                  <c:v>6140</c:v>
                </c:pt>
                <c:pt idx="453">
                  <c:v>6150</c:v>
                </c:pt>
                <c:pt idx="454">
                  <c:v>6160</c:v>
                </c:pt>
                <c:pt idx="455">
                  <c:v>6170</c:v>
                </c:pt>
                <c:pt idx="456">
                  <c:v>6180</c:v>
                </c:pt>
                <c:pt idx="457">
                  <c:v>6190</c:v>
                </c:pt>
                <c:pt idx="458">
                  <c:v>6200</c:v>
                </c:pt>
                <c:pt idx="459">
                  <c:v>6210</c:v>
                </c:pt>
                <c:pt idx="460">
                  <c:v>6220</c:v>
                </c:pt>
                <c:pt idx="461">
                  <c:v>6230</c:v>
                </c:pt>
                <c:pt idx="462">
                  <c:v>6240</c:v>
                </c:pt>
                <c:pt idx="463">
                  <c:v>6250</c:v>
                </c:pt>
                <c:pt idx="464">
                  <c:v>6260</c:v>
                </c:pt>
                <c:pt idx="465">
                  <c:v>6270</c:v>
                </c:pt>
                <c:pt idx="466">
                  <c:v>6280</c:v>
                </c:pt>
                <c:pt idx="467">
                  <c:v>6290</c:v>
                </c:pt>
                <c:pt idx="468">
                  <c:v>6300</c:v>
                </c:pt>
                <c:pt idx="469">
                  <c:v>6310</c:v>
                </c:pt>
                <c:pt idx="470">
                  <c:v>6320</c:v>
                </c:pt>
                <c:pt idx="471">
                  <c:v>6330</c:v>
                </c:pt>
                <c:pt idx="472">
                  <c:v>6340</c:v>
                </c:pt>
                <c:pt idx="473">
                  <c:v>6350</c:v>
                </c:pt>
                <c:pt idx="474">
                  <c:v>6360</c:v>
                </c:pt>
                <c:pt idx="475">
                  <c:v>6370</c:v>
                </c:pt>
                <c:pt idx="476">
                  <c:v>6380</c:v>
                </c:pt>
                <c:pt idx="477">
                  <c:v>6390</c:v>
                </c:pt>
                <c:pt idx="478">
                  <c:v>6400</c:v>
                </c:pt>
                <c:pt idx="479">
                  <c:v>6410</c:v>
                </c:pt>
                <c:pt idx="480">
                  <c:v>6420</c:v>
                </c:pt>
                <c:pt idx="481">
                  <c:v>6430</c:v>
                </c:pt>
                <c:pt idx="482">
                  <c:v>6440</c:v>
                </c:pt>
                <c:pt idx="483">
                  <c:v>6450</c:v>
                </c:pt>
                <c:pt idx="484">
                  <c:v>6460</c:v>
                </c:pt>
                <c:pt idx="485">
                  <c:v>6470</c:v>
                </c:pt>
                <c:pt idx="486">
                  <c:v>6480</c:v>
                </c:pt>
                <c:pt idx="487">
                  <c:v>6490</c:v>
                </c:pt>
                <c:pt idx="488">
                  <c:v>6500</c:v>
                </c:pt>
                <c:pt idx="489">
                  <c:v>6510</c:v>
                </c:pt>
                <c:pt idx="490">
                  <c:v>6520</c:v>
                </c:pt>
                <c:pt idx="491">
                  <c:v>6530</c:v>
                </c:pt>
                <c:pt idx="492">
                  <c:v>6540</c:v>
                </c:pt>
                <c:pt idx="493">
                  <c:v>6550</c:v>
                </c:pt>
                <c:pt idx="494">
                  <c:v>6560</c:v>
                </c:pt>
                <c:pt idx="495">
                  <c:v>6570</c:v>
                </c:pt>
                <c:pt idx="496">
                  <c:v>6580</c:v>
                </c:pt>
                <c:pt idx="497">
                  <c:v>6590</c:v>
                </c:pt>
                <c:pt idx="498">
                  <c:v>6600</c:v>
                </c:pt>
                <c:pt idx="499">
                  <c:v>6610</c:v>
                </c:pt>
                <c:pt idx="500">
                  <c:v>6620</c:v>
                </c:pt>
                <c:pt idx="501">
                  <c:v>6630</c:v>
                </c:pt>
                <c:pt idx="502">
                  <c:v>6640</c:v>
                </c:pt>
                <c:pt idx="503">
                  <c:v>6650</c:v>
                </c:pt>
                <c:pt idx="504">
                  <c:v>6660</c:v>
                </c:pt>
                <c:pt idx="505">
                  <c:v>6670</c:v>
                </c:pt>
                <c:pt idx="506">
                  <c:v>6680</c:v>
                </c:pt>
                <c:pt idx="507">
                  <c:v>6690</c:v>
                </c:pt>
                <c:pt idx="508">
                  <c:v>6700</c:v>
                </c:pt>
                <c:pt idx="509">
                  <c:v>6710</c:v>
                </c:pt>
                <c:pt idx="510">
                  <c:v>6720</c:v>
                </c:pt>
                <c:pt idx="511">
                  <c:v>6730</c:v>
                </c:pt>
                <c:pt idx="512">
                  <c:v>6740</c:v>
                </c:pt>
                <c:pt idx="513">
                  <c:v>6750</c:v>
                </c:pt>
                <c:pt idx="514">
                  <c:v>6760</c:v>
                </c:pt>
                <c:pt idx="515">
                  <c:v>6770</c:v>
                </c:pt>
                <c:pt idx="516">
                  <c:v>6780</c:v>
                </c:pt>
                <c:pt idx="517">
                  <c:v>6790</c:v>
                </c:pt>
                <c:pt idx="518">
                  <c:v>6800</c:v>
                </c:pt>
                <c:pt idx="519">
                  <c:v>6810</c:v>
                </c:pt>
                <c:pt idx="520">
                  <c:v>6820</c:v>
                </c:pt>
                <c:pt idx="521">
                  <c:v>6830</c:v>
                </c:pt>
                <c:pt idx="522">
                  <c:v>6840</c:v>
                </c:pt>
                <c:pt idx="523">
                  <c:v>6850</c:v>
                </c:pt>
                <c:pt idx="524">
                  <c:v>6860</c:v>
                </c:pt>
                <c:pt idx="525">
                  <c:v>6870</c:v>
                </c:pt>
                <c:pt idx="526">
                  <c:v>6880</c:v>
                </c:pt>
                <c:pt idx="527">
                  <c:v>6890</c:v>
                </c:pt>
                <c:pt idx="528">
                  <c:v>6900</c:v>
                </c:pt>
                <c:pt idx="529">
                  <c:v>6910</c:v>
                </c:pt>
                <c:pt idx="530">
                  <c:v>6920</c:v>
                </c:pt>
                <c:pt idx="531">
                  <c:v>6930</c:v>
                </c:pt>
                <c:pt idx="532">
                  <c:v>6940</c:v>
                </c:pt>
                <c:pt idx="533">
                  <c:v>6950</c:v>
                </c:pt>
                <c:pt idx="534">
                  <c:v>6960</c:v>
                </c:pt>
                <c:pt idx="535">
                  <c:v>6970</c:v>
                </c:pt>
                <c:pt idx="536">
                  <c:v>6980</c:v>
                </c:pt>
                <c:pt idx="537">
                  <c:v>6990</c:v>
                </c:pt>
                <c:pt idx="538">
                  <c:v>7000</c:v>
                </c:pt>
                <c:pt idx="539">
                  <c:v>7010</c:v>
                </c:pt>
                <c:pt idx="540">
                  <c:v>7020</c:v>
                </c:pt>
                <c:pt idx="541">
                  <c:v>7030</c:v>
                </c:pt>
                <c:pt idx="542">
                  <c:v>7040</c:v>
                </c:pt>
                <c:pt idx="543">
                  <c:v>7050</c:v>
                </c:pt>
                <c:pt idx="544">
                  <c:v>7060</c:v>
                </c:pt>
                <c:pt idx="545">
                  <c:v>7070</c:v>
                </c:pt>
                <c:pt idx="546">
                  <c:v>7080</c:v>
                </c:pt>
                <c:pt idx="547">
                  <c:v>7090</c:v>
                </c:pt>
                <c:pt idx="548">
                  <c:v>7100</c:v>
                </c:pt>
                <c:pt idx="549">
                  <c:v>7110</c:v>
                </c:pt>
                <c:pt idx="550">
                  <c:v>7120</c:v>
                </c:pt>
                <c:pt idx="551">
                  <c:v>7130</c:v>
                </c:pt>
                <c:pt idx="552">
                  <c:v>7140</c:v>
                </c:pt>
                <c:pt idx="553">
                  <c:v>7150</c:v>
                </c:pt>
                <c:pt idx="554">
                  <c:v>7160</c:v>
                </c:pt>
                <c:pt idx="555">
                  <c:v>7170</c:v>
                </c:pt>
                <c:pt idx="556">
                  <c:v>7180</c:v>
                </c:pt>
                <c:pt idx="557">
                  <c:v>7190</c:v>
                </c:pt>
                <c:pt idx="558">
                  <c:v>7200</c:v>
                </c:pt>
                <c:pt idx="559">
                  <c:v>7210</c:v>
                </c:pt>
                <c:pt idx="560">
                  <c:v>7220</c:v>
                </c:pt>
                <c:pt idx="561">
                  <c:v>7230</c:v>
                </c:pt>
                <c:pt idx="562">
                  <c:v>7240</c:v>
                </c:pt>
                <c:pt idx="563">
                  <c:v>7250</c:v>
                </c:pt>
                <c:pt idx="564">
                  <c:v>7260</c:v>
                </c:pt>
                <c:pt idx="565">
                  <c:v>7270</c:v>
                </c:pt>
                <c:pt idx="566">
                  <c:v>7280</c:v>
                </c:pt>
                <c:pt idx="567">
                  <c:v>7290</c:v>
                </c:pt>
                <c:pt idx="568">
                  <c:v>7300</c:v>
                </c:pt>
                <c:pt idx="569">
                  <c:v>7310</c:v>
                </c:pt>
                <c:pt idx="570">
                  <c:v>7320</c:v>
                </c:pt>
                <c:pt idx="571">
                  <c:v>7330</c:v>
                </c:pt>
                <c:pt idx="572">
                  <c:v>7340</c:v>
                </c:pt>
                <c:pt idx="573">
                  <c:v>7350</c:v>
                </c:pt>
                <c:pt idx="574">
                  <c:v>7360</c:v>
                </c:pt>
                <c:pt idx="575">
                  <c:v>7370</c:v>
                </c:pt>
                <c:pt idx="576">
                  <c:v>7380</c:v>
                </c:pt>
                <c:pt idx="577">
                  <c:v>7390</c:v>
                </c:pt>
                <c:pt idx="578">
                  <c:v>7400</c:v>
                </c:pt>
                <c:pt idx="579">
                  <c:v>7410</c:v>
                </c:pt>
                <c:pt idx="580">
                  <c:v>7420</c:v>
                </c:pt>
                <c:pt idx="581">
                  <c:v>7430</c:v>
                </c:pt>
                <c:pt idx="582">
                  <c:v>7440</c:v>
                </c:pt>
                <c:pt idx="583">
                  <c:v>7450</c:v>
                </c:pt>
                <c:pt idx="584">
                  <c:v>7460</c:v>
                </c:pt>
                <c:pt idx="585">
                  <c:v>7470</c:v>
                </c:pt>
                <c:pt idx="586">
                  <c:v>7480</c:v>
                </c:pt>
                <c:pt idx="587">
                  <c:v>7490</c:v>
                </c:pt>
                <c:pt idx="588">
                  <c:v>7500</c:v>
                </c:pt>
                <c:pt idx="589">
                  <c:v>7510</c:v>
                </c:pt>
                <c:pt idx="590">
                  <c:v>7520</c:v>
                </c:pt>
                <c:pt idx="591">
                  <c:v>7530</c:v>
                </c:pt>
                <c:pt idx="592">
                  <c:v>7540</c:v>
                </c:pt>
                <c:pt idx="593">
                  <c:v>7550</c:v>
                </c:pt>
                <c:pt idx="594">
                  <c:v>7560</c:v>
                </c:pt>
                <c:pt idx="595">
                  <c:v>7570</c:v>
                </c:pt>
                <c:pt idx="596">
                  <c:v>7580</c:v>
                </c:pt>
                <c:pt idx="597">
                  <c:v>7590</c:v>
                </c:pt>
                <c:pt idx="598">
                  <c:v>7600</c:v>
                </c:pt>
                <c:pt idx="599">
                  <c:v>7610</c:v>
                </c:pt>
                <c:pt idx="600">
                  <c:v>7620</c:v>
                </c:pt>
                <c:pt idx="601">
                  <c:v>7630</c:v>
                </c:pt>
                <c:pt idx="602">
                  <c:v>7640</c:v>
                </c:pt>
                <c:pt idx="603">
                  <c:v>7650</c:v>
                </c:pt>
                <c:pt idx="604">
                  <c:v>7660</c:v>
                </c:pt>
                <c:pt idx="605">
                  <c:v>7670</c:v>
                </c:pt>
                <c:pt idx="606">
                  <c:v>7680</c:v>
                </c:pt>
                <c:pt idx="607">
                  <c:v>7690</c:v>
                </c:pt>
                <c:pt idx="608">
                  <c:v>7700</c:v>
                </c:pt>
                <c:pt idx="609">
                  <c:v>7710</c:v>
                </c:pt>
                <c:pt idx="610">
                  <c:v>7720</c:v>
                </c:pt>
                <c:pt idx="611">
                  <c:v>7730</c:v>
                </c:pt>
                <c:pt idx="612">
                  <c:v>7740</c:v>
                </c:pt>
                <c:pt idx="613">
                  <c:v>7750</c:v>
                </c:pt>
                <c:pt idx="614">
                  <c:v>7760</c:v>
                </c:pt>
                <c:pt idx="615">
                  <c:v>7770</c:v>
                </c:pt>
                <c:pt idx="616">
                  <c:v>7780</c:v>
                </c:pt>
                <c:pt idx="617">
                  <c:v>7790</c:v>
                </c:pt>
                <c:pt idx="618">
                  <c:v>7800</c:v>
                </c:pt>
                <c:pt idx="619">
                  <c:v>7810</c:v>
                </c:pt>
                <c:pt idx="620">
                  <c:v>7820</c:v>
                </c:pt>
                <c:pt idx="621">
                  <c:v>7830</c:v>
                </c:pt>
                <c:pt idx="622">
                  <c:v>7840</c:v>
                </c:pt>
                <c:pt idx="623">
                  <c:v>7850</c:v>
                </c:pt>
                <c:pt idx="624">
                  <c:v>7860</c:v>
                </c:pt>
                <c:pt idx="625">
                  <c:v>7870</c:v>
                </c:pt>
                <c:pt idx="626">
                  <c:v>7880</c:v>
                </c:pt>
                <c:pt idx="627">
                  <c:v>7890</c:v>
                </c:pt>
                <c:pt idx="628">
                  <c:v>7900</c:v>
                </c:pt>
                <c:pt idx="629">
                  <c:v>7910</c:v>
                </c:pt>
                <c:pt idx="630">
                  <c:v>7920</c:v>
                </c:pt>
                <c:pt idx="631">
                  <c:v>7930</c:v>
                </c:pt>
                <c:pt idx="632">
                  <c:v>7940</c:v>
                </c:pt>
                <c:pt idx="633">
                  <c:v>7950</c:v>
                </c:pt>
                <c:pt idx="634">
                  <c:v>7960</c:v>
                </c:pt>
                <c:pt idx="635">
                  <c:v>7970</c:v>
                </c:pt>
                <c:pt idx="636">
                  <c:v>7980</c:v>
                </c:pt>
                <c:pt idx="637">
                  <c:v>7990</c:v>
                </c:pt>
                <c:pt idx="638">
                  <c:v>8000</c:v>
                </c:pt>
                <c:pt idx="639">
                  <c:v>8010</c:v>
                </c:pt>
                <c:pt idx="640">
                  <c:v>8020</c:v>
                </c:pt>
                <c:pt idx="641">
                  <c:v>8030</c:v>
                </c:pt>
                <c:pt idx="642">
                  <c:v>8040</c:v>
                </c:pt>
                <c:pt idx="643">
                  <c:v>8050</c:v>
                </c:pt>
                <c:pt idx="644">
                  <c:v>8060</c:v>
                </c:pt>
                <c:pt idx="645">
                  <c:v>8070</c:v>
                </c:pt>
                <c:pt idx="646">
                  <c:v>8080</c:v>
                </c:pt>
                <c:pt idx="647">
                  <c:v>8090</c:v>
                </c:pt>
                <c:pt idx="648">
                  <c:v>8100</c:v>
                </c:pt>
                <c:pt idx="649">
                  <c:v>8110</c:v>
                </c:pt>
                <c:pt idx="650">
                  <c:v>8120</c:v>
                </c:pt>
                <c:pt idx="651">
                  <c:v>8130</c:v>
                </c:pt>
                <c:pt idx="652">
                  <c:v>8140</c:v>
                </c:pt>
                <c:pt idx="653">
                  <c:v>8150</c:v>
                </c:pt>
                <c:pt idx="654">
                  <c:v>8160</c:v>
                </c:pt>
                <c:pt idx="655">
                  <c:v>8170</c:v>
                </c:pt>
                <c:pt idx="656">
                  <c:v>8180</c:v>
                </c:pt>
                <c:pt idx="657">
                  <c:v>8190</c:v>
                </c:pt>
                <c:pt idx="658">
                  <c:v>8200</c:v>
                </c:pt>
                <c:pt idx="659">
                  <c:v>8210</c:v>
                </c:pt>
                <c:pt idx="660">
                  <c:v>8220</c:v>
                </c:pt>
                <c:pt idx="661">
                  <c:v>8230</c:v>
                </c:pt>
                <c:pt idx="662">
                  <c:v>8240</c:v>
                </c:pt>
                <c:pt idx="663">
                  <c:v>8250</c:v>
                </c:pt>
                <c:pt idx="664">
                  <c:v>8260</c:v>
                </c:pt>
                <c:pt idx="665">
                  <c:v>8270</c:v>
                </c:pt>
                <c:pt idx="666">
                  <c:v>8280</c:v>
                </c:pt>
                <c:pt idx="667">
                  <c:v>8290</c:v>
                </c:pt>
                <c:pt idx="668">
                  <c:v>8300</c:v>
                </c:pt>
                <c:pt idx="669">
                  <c:v>8310</c:v>
                </c:pt>
                <c:pt idx="670">
                  <c:v>8320</c:v>
                </c:pt>
                <c:pt idx="671">
                  <c:v>8330</c:v>
                </c:pt>
                <c:pt idx="672">
                  <c:v>8340</c:v>
                </c:pt>
                <c:pt idx="673">
                  <c:v>8350</c:v>
                </c:pt>
                <c:pt idx="674">
                  <c:v>8360</c:v>
                </c:pt>
                <c:pt idx="675">
                  <c:v>8370</c:v>
                </c:pt>
                <c:pt idx="676">
                  <c:v>8380</c:v>
                </c:pt>
                <c:pt idx="677">
                  <c:v>8390</c:v>
                </c:pt>
                <c:pt idx="678">
                  <c:v>8400</c:v>
                </c:pt>
                <c:pt idx="679">
                  <c:v>8410</c:v>
                </c:pt>
                <c:pt idx="680">
                  <c:v>8420</c:v>
                </c:pt>
                <c:pt idx="681">
                  <c:v>8430</c:v>
                </c:pt>
                <c:pt idx="682">
                  <c:v>8440</c:v>
                </c:pt>
                <c:pt idx="683">
                  <c:v>8450</c:v>
                </c:pt>
                <c:pt idx="684">
                  <c:v>8460</c:v>
                </c:pt>
                <c:pt idx="685">
                  <c:v>8470</c:v>
                </c:pt>
                <c:pt idx="686">
                  <c:v>8480</c:v>
                </c:pt>
                <c:pt idx="687">
                  <c:v>8490</c:v>
                </c:pt>
                <c:pt idx="688">
                  <c:v>8500</c:v>
                </c:pt>
                <c:pt idx="689">
                  <c:v>8510</c:v>
                </c:pt>
                <c:pt idx="690">
                  <c:v>8520</c:v>
                </c:pt>
                <c:pt idx="691">
                  <c:v>8530</c:v>
                </c:pt>
                <c:pt idx="692">
                  <c:v>8540</c:v>
                </c:pt>
                <c:pt idx="693">
                  <c:v>8550</c:v>
                </c:pt>
                <c:pt idx="694">
                  <c:v>8560</c:v>
                </c:pt>
                <c:pt idx="695">
                  <c:v>8570</c:v>
                </c:pt>
                <c:pt idx="696">
                  <c:v>8580</c:v>
                </c:pt>
                <c:pt idx="697">
                  <c:v>8590</c:v>
                </c:pt>
                <c:pt idx="698">
                  <c:v>8600</c:v>
                </c:pt>
                <c:pt idx="699">
                  <c:v>8610</c:v>
                </c:pt>
                <c:pt idx="700">
                  <c:v>8620</c:v>
                </c:pt>
                <c:pt idx="701">
                  <c:v>8630</c:v>
                </c:pt>
                <c:pt idx="702">
                  <c:v>8640</c:v>
                </c:pt>
                <c:pt idx="703">
                  <c:v>8650</c:v>
                </c:pt>
                <c:pt idx="704">
                  <c:v>8660</c:v>
                </c:pt>
                <c:pt idx="705">
                  <c:v>8670</c:v>
                </c:pt>
                <c:pt idx="706">
                  <c:v>8680</c:v>
                </c:pt>
                <c:pt idx="707">
                  <c:v>8690</c:v>
                </c:pt>
                <c:pt idx="708">
                  <c:v>8700</c:v>
                </c:pt>
                <c:pt idx="709">
                  <c:v>8710</c:v>
                </c:pt>
                <c:pt idx="710">
                  <c:v>8720</c:v>
                </c:pt>
                <c:pt idx="711">
                  <c:v>8730</c:v>
                </c:pt>
                <c:pt idx="712">
                  <c:v>8740</c:v>
                </c:pt>
                <c:pt idx="713">
                  <c:v>8750</c:v>
                </c:pt>
                <c:pt idx="714">
                  <c:v>8760</c:v>
                </c:pt>
                <c:pt idx="715">
                  <c:v>8770</c:v>
                </c:pt>
                <c:pt idx="716">
                  <c:v>8780</c:v>
                </c:pt>
                <c:pt idx="717">
                  <c:v>8790</c:v>
                </c:pt>
                <c:pt idx="718">
                  <c:v>8800</c:v>
                </c:pt>
                <c:pt idx="719">
                  <c:v>8810</c:v>
                </c:pt>
                <c:pt idx="720">
                  <c:v>8820</c:v>
                </c:pt>
                <c:pt idx="721">
                  <c:v>8830</c:v>
                </c:pt>
                <c:pt idx="722">
                  <c:v>8840</c:v>
                </c:pt>
                <c:pt idx="723">
                  <c:v>8850</c:v>
                </c:pt>
                <c:pt idx="724">
                  <c:v>8860</c:v>
                </c:pt>
                <c:pt idx="725">
                  <c:v>8870</c:v>
                </c:pt>
                <c:pt idx="726">
                  <c:v>8880</c:v>
                </c:pt>
                <c:pt idx="727">
                  <c:v>8890</c:v>
                </c:pt>
                <c:pt idx="728">
                  <c:v>8900</c:v>
                </c:pt>
                <c:pt idx="729">
                  <c:v>8910</c:v>
                </c:pt>
                <c:pt idx="730">
                  <c:v>8920</c:v>
                </c:pt>
                <c:pt idx="731">
                  <c:v>8930</c:v>
                </c:pt>
                <c:pt idx="732">
                  <c:v>8940</c:v>
                </c:pt>
                <c:pt idx="733">
                  <c:v>8950</c:v>
                </c:pt>
                <c:pt idx="734">
                  <c:v>8960</c:v>
                </c:pt>
                <c:pt idx="735">
                  <c:v>8970</c:v>
                </c:pt>
                <c:pt idx="736">
                  <c:v>8980</c:v>
                </c:pt>
                <c:pt idx="737">
                  <c:v>8990</c:v>
                </c:pt>
                <c:pt idx="738">
                  <c:v>9000</c:v>
                </c:pt>
                <c:pt idx="739">
                  <c:v>9010</c:v>
                </c:pt>
                <c:pt idx="740">
                  <c:v>9020</c:v>
                </c:pt>
                <c:pt idx="741">
                  <c:v>9030</c:v>
                </c:pt>
                <c:pt idx="742">
                  <c:v>9040</c:v>
                </c:pt>
                <c:pt idx="743">
                  <c:v>9050</c:v>
                </c:pt>
                <c:pt idx="744">
                  <c:v>9060</c:v>
                </c:pt>
                <c:pt idx="745">
                  <c:v>9070</c:v>
                </c:pt>
                <c:pt idx="746">
                  <c:v>9080</c:v>
                </c:pt>
                <c:pt idx="747">
                  <c:v>9090</c:v>
                </c:pt>
                <c:pt idx="748">
                  <c:v>9100</c:v>
                </c:pt>
                <c:pt idx="749">
                  <c:v>9110</c:v>
                </c:pt>
                <c:pt idx="750">
                  <c:v>9120</c:v>
                </c:pt>
                <c:pt idx="751">
                  <c:v>9130</c:v>
                </c:pt>
                <c:pt idx="752">
                  <c:v>9140</c:v>
                </c:pt>
                <c:pt idx="753">
                  <c:v>9150</c:v>
                </c:pt>
                <c:pt idx="754">
                  <c:v>9160</c:v>
                </c:pt>
                <c:pt idx="755">
                  <c:v>9170</c:v>
                </c:pt>
                <c:pt idx="756">
                  <c:v>9180</c:v>
                </c:pt>
                <c:pt idx="757">
                  <c:v>9190</c:v>
                </c:pt>
                <c:pt idx="758">
                  <c:v>9200</c:v>
                </c:pt>
                <c:pt idx="759">
                  <c:v>9210</c:v>
                </c:pt>
                <c:pt idx="760">
                  <c:v>9220</c:v>
                </c:pt>
                <c:pt idx="761">
                  <c:v>9230</c:v>
                </c:pt>
                <c:pt idx="762">
                  <c:v>9240</c:v>
                </c:pt>
                <c:pt idx="763">
                  <c:v>9250</c:v>
                </c:pt>
                <c:pt idx="764">
                  <c:v>9260</c:v>
                </c:pt>
                <c:pt idx="765">
                  <c:v>9270</c:v>
                </c:pt>
                <c:pt idx="766">
                  <c:v>9280</c:v>
                </c:pt>
                <c:pt idx="767">
                  <c:v>9290</c:v>
                </c:pt>
                <c:pt idx="768">
                  <c:v>9300</c:v>
                </c:pt>
                <c:pt idx="769">
                  <c:v>9310</c:v>
                </c:pt>
                <c:pt idx="770">
                  <c:v>9320</c:v>
                </c:pt>
                <c:pt idx="771">
                  <c:v>9330</c:v>
                </c:pt>
                <c:pt idx="772">
                  <c:v>9340</c:v>
                </c:pt>
                <c:pt idx="773">
                  <c:v>9350</c:v>
                </c:pt>
                <c:pt idx="774">
                  <c:v>9360</c:v>
                </c:pt>
                <c:pt idx="775">
                  <c:v>9370</c:v>
                </c:pt>
                <c:pt idx="776">
                  <c:v>9380</c:v>
                </c:pt>
                <c:pt idx="777">
                  <c:v>9390</c:v>
                </c:pt>
                <c:pt idx="778">
                  <c:v>9400</c:v>
                </c:pt>
                <c:pt idx="779">
                  <c:v>9410</c:v>
                </c:pt>
                <c:pt idx="780">
                  <c:v>9420</c:v>
                </c:pt>
                <c:pt idx="781">
                  <c:v>9430</c:v>
                </c:pt>
                <c:pt idx="782">
                  <c:v>9440</c:v>
                </c:pt>
                <c:pt idx="783">
                  <c:v>9450</c:v>
                </c:pt>
                <c:pt idx="784">
                  <c:v>9460</c:v>
                </c:pt>
                <c:pt idx="785">
                  <c:v>9470</c:v>
                </c:pt>
                <c:pt idx="786">
                  <c:v>9480</c:v>
                </c:pt>
                <c:pt idx="787">
                  <c:v>9490</c:v>
                </c:pt>
                <c:pt idx="788">
                  <c:v>9500</c:v>
                </c:pt>
                <c:pt idx="789">
                  <c:v>9510</c:v>
                </c:pt>
                <c:pt idx="790">
                  <c:v>9520</c:v>
                </c:pt>
                <c:pt idx="791">
                  <c:v>9530</c:v>
                </c:pt>
                <c:pt idx="792">
                  <c:v>9540</c:v>
                </c:pt>
                <c:pt idx="793">
                  <c:v>9550</c:v>
                </c:pt>
                <c:pt idx="794">
                  <c:v>9560</c:v>
                </c:pt>
                <c:pt idx="795">
                  <c:v>9570</c:v>
                </c:pt>
                <c:pt idx="796">
                  <c:v>9580</c:v>
                </c:pt>
                <c:pt idx="797">
                  <c:v>9590</c:v>
                </c:pt>
                <c:pt idx="798">
                  <c:v>9600</c:v>
                </c:pt>
                <c:pt idx="799">
                  <c:v>9610</c:v>
                </c:pt>
                <c:pt idx="800">
                  <c:v>9620</c:v>
                </c:pt>
                <c:pt idx="801">
                  <c:v>9630</c:v>
                </c:pt>
                <c:pt idx="802">
                  <c:v>9640</c:v>
                </c:pt>
                <c:pt idx="803">
                  <c:v>9650</c:v>
                </c:pt>
                <c:pt idx="804">
                  <c:v>9660</c:v>
                </c:pt>
                <c:pt idx="805">
                  <c:v>9670</c:v>
                </c:pt>
                <c:pt idx="806">
                  <c:v>9680</c:v>
                </c:pt>
                <c:pt idx="807">
                  <c:v>9690</c:v>
                </c:pt>
                <c:pt idx="808">
                  <c:v>9700</c:v>
                </c:pt>
                <c:pt idx="809">
                  <c:v>9710</c:v>
                </c:pt>
                <c:pt idx="810">
                  <c:v>9720</c:v>
                </c:pt>
                <c:pt idx="811">
                  <c:v>9730</c:v>
                </c:pt>
                <c:pt idx="812">
                  <c:v>9740</c:v>
                </c:pt>
                <c:pt idx="813">
                  <c:v>9750</c:v>
                </c:pt>
                <c:pt idx="814">
                  <c:v>9760</c:v>
                </c:pt>
                <c:pt idx="815">
                  <c:v>9770</c:v>
                </c:pt>
                <c:pt idx="816">
                  <c:v>9780</c:v>
                </c:pt>
                <c:pt idx="817">
                  <c:v>9790</c:v>
                </c:pt>
                <c:pt idx="818">
                  <c:v>9800</c:v>
                </c:pt>
                <c:pt idx="819">
                  <c:v>9810</c:v>
                </c:pt>
                <c:pt idx="820">
                  <c:v>9820</c:v>
                </c:pt>
                <c:pt idx="821">
                  <c:v>9830</c:v>
                </c:pt>
                <c:pt idx="822">
                  <c:v>9840</c:v>
                </c:pt>
                <c:pt idx="823">
                  <c:v>9850</c:v>
                </c:pt>
                <c:pt idx="824">
                  <c:v>9860</c:v>
                </c:pt>
                <c:pt idx="825">
                  <c:v>9870</c:v>
                </c:pt>
                <c:pt idx="826">
                  <c:v>9880</c:v>
                </c:pt>
                <c:pt idx="827">
                  <c:v>9890</c:v>
                </c:pt>
                <c:pt idx="828">
                  <c:v>9900</c:v>
                </c:pt>
                <c:pt idx="829">
                  <c:v>9910</c:v>
                </c:pt>
                <c:pt idx="830">
                  <c:v>9920</c:v>
                </c:pt>
                <c:pt idx="831">
                  <c:v>9930</c:v>
                </c:pt>
                <c:pt idx="832">
                  <c:v>9940</c:v>
                </c:pt>
                <c:pt idx="833">
                  <c:v>9950</c:v>
                </c:pt>
                <c:pt idx="834">
                  <c:v>9960</c:v>
                </c:pt>
                <c:pt idx="835">
                  <c:v>9970</c:v>
                </c:pt>
                <c:pt idx="836">
                  <c:v>9980</c:v>
                </c:pt>
                <c:pt idx="837">
                  <c:v>9990</c:v>
                </c:pt>
                <c:pt idx="838">
                  <c:v>10000</c:v>
                </c:pt>
                <c:pt idx="839">
                  <c:v>10010</c:v>
                </c:pt>
                <c:pt idx="840">
                  <c:v>10020</c:v>
                </c:pt>
                <c:pt idx="841">
                  <c:v>10030</c:v>
                </c:pt>
                <c:pt idx="842">
                  <c:v>10040</c:v>
                </c:pt>
                <c:pt idx="843">
                  <c:v>10050</c:v>
                </c:pt>
                <c:pt idx="844">
                  <c:v>10060</c:v>
                </c:pt>
                <c:pt idx="845">
                  <c:v>10070</c:v>
                </c:pt>
                <c:pt idx="846">
                  <c:v>10080</c:v>
                </c:pt>
                <c:pt idx="847">
                  <c:v>10090</c:v>
                </c:pt>
                <c:pt idx="848">
                  <c:v>10100</c:v>
                </c:pt>
                <c:pt idx="849">
                  <c:v>10110</c:v>
                </c:pt>
                <c:pt idx="850">
                  <c:v>10120</c:v>
                </c:pt>
                <c:pt idx="851">
                  <c:v>10130</c:v>
                </c:pt>
                <c:pt idx="852">
                  <c:v>10140</c:v>
                </c:pt>
                <c:pt idx="853">
                  <c:v>10150</c:v>
                </c:pt>
                <c:pt idx="854">
                  <c:v>10160</c:v>
                </c:pt>
                <c:pt idx="855">
                  <c:v>10170</c:v>
                </c:pt>
                <c:pt idx="856">
                  <c:v>10180</c:v>
                </c:pt>
                <c:pt idx="857">
                  <c:v>10190</c:v>
                </c:pt>
                <c:pt idx="858">
                  <c:v>10200</c:v>
                </c:pt>
                <c:pt idx="859">
                  <c:v>10210</c:v>
                </c:pt>
                <c:pt idx="860">
                  <c:v>10220</c:v>
                </c:pt>
                <c:pt idx="861">
                  <c:v>10230</c:v>
                </c:pt>
                <c:pt idx="862">
                  <c:v>10240</c:v>
                </c:pt>
                <c:pt idx="863">
                  <c:v>10250</c:v>
                </c:pt>
                <c:pt idx="864">
                  <c:v>10260</c:v>
                </c:pt>
                <c:pt idx="865">
                  <c:v>10270</c:v>
                </c:pt>
                <c:pt idx="866">
                  <c:v>10280</c:v>
                </c:pt>
                <c:pt idx="867">
                  <c:v>10290</c:v>
                </c:pt>
                <c:pt idx="868">
                  <c:v>10300</c:v>
                </c:pt>
                <c:pt idx="869">
                  <c:v>10310</c:v>
                </c:pt>
                <c:pt idx="870">
                  <c:v>10320</c:v>
                </c:pt>
                <c:pt idx="871">
                  <c:v>10330</c:v>
                </c:pt>
                <c:pt idx="872">
                  <c:v>10340</c:v>
                </c:pt>
                <c:pt idx="873">
                  <c:v>10350</c:v>
                </c:pt>
                <c:pt idx="874">
                  <c:v>10360</c:v>
                </c:pt>
                <c:pt idx="875">
                  <c:v>10370</c:v>
                </c:pt>
                <c:pt idx="876">
                  <c:v>10380</c:v>
                </c:pt>
                <c:pt idx="877">
                  <c:v>10390</c:v>
                </c:pt>
                <c:pt idx="878">
                  <c:v>10400</c:v>
                </c:pt>
                <c:pt idx="879">
                  <c:v>10410</c:v>
                </c:pt>
                <c:pt idx="880">
                  <c:v>10420</c:v>
                </c:pt>
                <c:pt idx="881">
                  <c:v>10430</c:v>
                </c:pt>
                <c:pt idx="882">
                  <c:v>10440</c:v>
                </c:pt>
                <c:pt idx="883">
                  <c:v>10450</c:v>
                </c:pt>
                <c:pt idx="884">
                  <c:v>10460</c:v>
                </c:pt>
                <c:pt idx="885">
                  <c:v>10470</c:v>
                </c:pt>
                <c:pt idx="886">
                  <c:v>10480</c:v>
                </c:pt>
                <c:pt idx="887">
                  <c:v>10490</c:v>
                </c:pt>
                <c:pt idx="888">
                  <c:v>10500</c:v>
                </c:pt>
                <c:pt idx="889">
                  <c:v>10510</c:v>
                </c:pt>
                <c:pt idx="890">
                  <c:v>10520</c:v>
                </c:pt>
                <c:pt idx="891">
                  <c:v>10530</c:v>
                </c:pt>
                <c:pt idx="892">
                  <c:v>10540</c:v>
                </c:pt>
                <c:pt idx="893">
                  <c:v>10550</c:v>
                </c:pt>
                <c:pt idx="894">
                  <c:v>10560</c:v>
                </c:pt>
                <c:pt idx="895">
                  <c:v>10570</c:v>
                </c:pt>
                <c:pt idx="896">
                  <c:v>10580</c:v>
                </c:pt>
                <c:pt idx="897">
                  <c:v>10590</c:v>
                </c:pt>
                <c:pt idx="898">
                  <c:v>10600</c:v>
                </c:pt>
                <c:pt idx="899">
                  <c:v>10610</c:v>
                </c:pt>
                <c:pt idx="900">
                  <c:v>10620</c:v>
                </c:pt>
                <c:pt idx="901">
                  <c:v>10630</c:v>
                </c:pt>
                <c:pt idx="902">
                  <c:v>10640</c:v>
                </c:pt>
                <c:pt idx="903">
                  <c:v>10650</c:v>
                </c:pt>
                <c:pt idx="904">
                  <c:v>10660</c:v>
                </c:pt>
                <c:pt idx="905">
                  <c:v>10670</c:v>
                </c:pt>
                <c:pt idx="906">
                  <c:v>10680</c:v>
                </c:pt>
                <c:pt idx="907">
                  <c:v>10690</c:v>
                </c:pt>
                <c:pt idx="908">
                  <c:v>10700</c:v>
                </c:pt>
                <c:pt idx="909">
                  <c:v>10710</c:v>
                </c:pt>
                <c:pt idx="910">
                  <c:v>10720</c:v>
                </c:pt>
                <c:pt idx="911">
                  <c:v>10730</c:v>
                </c:pt>
                <c:pt idx="912">
                  <c:v>10740</c:v>
                </c:pt>
                <c:pt idx="913">
                  <c:v>10750</c:v>
                </c:pt>
                <c:pt idx="914">
                  <c:v>10760</c:v>
                </c:pt>
                <c:pt idx="915">
                  <c:v>10770</c:v>
                </c:pt>
                <c:pt idx="916">
                  <c:v>10780</c:v>
                </c:pt>
                <c:pt idx="917">
                  <c:v>10790</c:v>
                </c:pt>
                <c:pt idx="918">
                  <c:v>10800</c:v>
                </c:pt>
                <c:pt idx="919">
                  <c:v>10810</c:v>
                </c:pt>
                <c:pt idx="920">
                  <c:v>10820</c:v>
                </c:pt>
                <c:pt idx="921">
                  <c:v>10830</c:v>
                </c:pt>
                <c:pt idx="922">
                  <c:v>10840</c:v>
                </c:pt>
                <c:pt idx="923">
                  <c:v>10850</c:v>
                </c:pt>
                <c:pt idx="924">
                  <c:v>10860</c:v>
                </c:pt>
                <c:pt idx="925">
                  <c:v>10870</c:v>
                </c:pt>
                <c:pt idx="926">
                  <c:v>10880</c:v>
                </c:pt>
                <c:pt idx="927">
                  <c:v>10890</c:v>
                </c:pt>
                <c:pt idx="928">
                  <c:v>10900</c:v>
                </c:pt>
                <c:pt idx="929">
                  <c:v>10910</c:v>
                </c:pt>
                <c:pt idx="930">
                  <c:v>10920</c:v>
                </c:pt>
                <c:pt idx="931">
                  <c:v>10930</c:v>
                </c:pt>
                <c:pt idx="932">
                  <c:v>10940</c:v>
                </c:pt>
                <c:pt idx="933">
                  <c:v>10950</c:v>
                </c:pt>
                <c:pt idx="934">
                  <c:v>10960</c:v>
                </c:pt>
                <c:pt idx="935">
                  <c:v>10970</c:v>
                </c:pt>
                <c:pt idx="936">
                  <c:v>10980</c:v>
                </c:pt>
                <c:pt idx="937">
                  <c:v>10990</c:v>
                </c:pt>
                <c:pt idx="938">
                  <c:v>11000</c:v>
                </c:pt>
                <c:pt idx="939">
                  <c:v>11010</c:v>
                </c:pt>
                <c:pt idx="940">
                  <c:v>11020</c:v>
                </c:pt>
                <c:pt idx="941">
                  <c:v>11030</c:v>
                </c:pt>
                <c:pt idx="942">
                  <c:v>11040</c:v>
                </c:pt>
                <c:pt idx="943">
                  <c:v>11050</c:v>
                </c:pt>
                <c:pt idx="944">
                  <c:v>11060</c:v>
                </c:pt>
                <c:pt idx="945">
                  <c:v>11070</c:v>
                </c:pt>
                <c:pt idx="946">
                  <c:v>11080</c:v>
                </c:pt>
                <c:pt idx="947">
                  <c:v>11090</c:v>
                </c:pt>
                <c:pt idx="948">
                  <c:v>11100</c:v>
                </c:pt>
                <c:pt idx="949">
                  <c:v>11110</c:v>
                </c:pt>
                <c:pt idx="950">
                  <c:v>11120</c:v>
                </c:pt>
                <c:pt idx="951">
                  <c:v>11130</c:v>
                </c:pt>
                <c:pt idx="952">
                  <c:v>11140</c:v>
                </c:pt>
                <c:pt idx="953">
                  <c:v>11150</c:v>
                </c:pt>
                <c:pt idx="954">
                  <c:v>11160</c:v>
                </c:pt>
                <c:pt idx="955">
                  <c:v>11170</c:v>
                </c:pt>
                <c:pt idx="956">
                  <c:v>11180</c:v>
                </c:pt>
                <c:pt idx="957">
                  <c:v>11190</c:v>
                </c:pt>
                <c:pt idx="958">
                  <c:v>11200</c:v>
                </c:pt>
                <c:pt idx="959">
                  <c:v>11210</c:v>
                </c:pt>
                <c:pt idx="960">
                  <c:v>11220</c:v>
                </c:pt>
                <c:pt idx="961">
                  <c:v>11230</c:v>
                </c:pt>
                <c:pt idx="962">
                  <c:v>11240</c:v>
                </c:pt>
                <c:pt idx="963">
                  <c:v>11250</c:v>
                </c:pt>
                <c:pt idx="964">
                  <c:v>11260</c:v>
                </c:pt>
                <c:pt idx="965">
                  <c:v>11270</c:v>
                </c:pt>
                <c:pt idx="966">
                  <c:v>11280</c:v>
                </c:pt>
                <c:pt idx="967">
                  <c:v>11290</c:v>
                </c:pt>
                <c:pt idx="968">
                  <c:v>11300</c:v>
                </c:pt>
                <c:pt idx="969">
                  <c:v>11310</c:v>
                </c:pt>
                <c:pt idx="970">
                  <c:v>11320</c:v>
                </c:pt>
                <c:pt idx="971">
                  <c:v>11330</c:v>
                </c:pt>
                <c:pt idx="972">
                  <c:v>11340</c:v>
                </c:pt>
                <c:pt idx="973">
                  <c:v>11350</c:v>
                </c:pt>
                <c:pt idx="974">
                  <c:v>11360</c:v>
                </c:pt>
                <c:pt idx="975">
                  <c:v>11370</c:v>
                </c:pt>
                <c:pt idx="976">
                  <c:v>11380</c:v>
                </c:pt>
                <c:pt idx="977">
                  <c:v>11390</c:v>
                </c:pt>
                <c:pt idx="978">
                  <c:v>11400</c:v>
                </c:pt>
                <c:pt idx="979">
                  <c:v>11410</c:v>
                </c:pt>
                <c:pt idx="980">
                  <c:v>11420</c:v>
                </c:pt>
                <c:pt idx="981">
                  <c:v>11430</c:v>
                </c:pt>
                <c:pt idx="982">
                  <c:v>11440</c:v>
                </c:pt>
                <c:pt idx="983">
                  <c:v>11450</c:v>
                </c:pt>
                <c:pt idx="984">
                  <c:v>11460</c:v>
                </c:pt>
                <c:pt idx="985">
                  <c:v>11470</c:v>
                </c:pt>
                <c:pt idx="986">
                  <c:v>11480</c:v>
                </c:pt>
                <c:pt idx="987">
                  <c:v>11490</c:v>
                </c:pt>
                <c:pt idx="988">
                  <c:v>11500</c:v>
                </c:pt>
                <c:pt idx="989">
                  <c:v>11510</c:v>
                </c:pt>
                <c:pt idx="990">
                  <c:v>11520</c:v>
                </c:pt>
                <c:pt idx="991">
                  <c:v>11530</c:v>
                </c:pt>
                <c:pt idx="992">
                  <c:v>11540</c:v>
                </c:pt>
                <c:pt idx="993">
                  <c:v>11550</c:v>
                </c:pt>
                <c:pt idx="994">
                  <c:v>11560</c:v>
                </c:pt>
                <c:pt idx="995">
                  <c:v>11570</c:v>
                </c:pt>
                <c:pt idx="996">
                  <c:v>11580</c:v>
                </c:pt>
                <c:pt idx="997">
                  <c:v>11590</c:v>
                </c:pt>
                <c:pt idx="998">
                  <c:v>11600</c:v>
                </c:pt>
                <c:pt idx="999">
                  <c:v>11610</c:v>
                </c:pt>
                <c:pt idx="1000">
                  <c:v>11620</c:v>
                </c:pt>
                <c:pt idx="1001">
                  <c:v>11630</c:v>
                </c:pt>
                <c:pt idx="1002">
                  <c:v>11640</c:v>
                </c:pt>
                <c:pt idx="1003">
                  <c:v>11650</c:v>
                </c:pt>
                <c:pt idx="1004">
                  <c:v>11660</c:v>
                </c:pt>
                <c:pt idx="1005">
                  <c:v>11670</c:v>
                </c:pt>
                <c:pt idx="1006">
                  <c:v>11680</c:v>
                </c:pt>
                <c:pt idx="1007">
                  <c:v>11690</c:v>
                </c:pt>
                <c:pt idx="1008">
                  <c:v>11700</c:v>
                </c:pt>
                <c:pt idx="1009">
                  <c:v>11710</c:v>
                </c:pt>
                <c:pt idx="1010">
                  <c:v>11720</c:v>
                </c:pt>
                <c:pt idx="1011">
                  <c:v>11730</c:v>
                </c:pt>
                <c:pt idx="1012">
                  <c:v>11740</c:v>
                </c:pt>
                <c:pt idx="1013">
                  <c:v>11750</c:v>
                </c:pt>
                <c:pt idx="1014">
                  <c:v>11760</c:v>
                </c:pt>
                <c:pt idx="1015">
                  <c:v>11770</c:v>
                </c:pt>
                <c:pt idx="1016">
                  <c:v>11780</c:v>
                </c:pt>
                <c:pt idx="1017">
                  <c:v>11790</c:v>
                </c:pt>
                <c:pt idx="1018">
                  <c:v>11800</c:v>
                </c:pt>
                <c:pt idx="1019">
                  <c:v>11810</c:v>
                </c:pt>
                <c:pt idx="1020">
                  <c:v>11820</c:v>
                </c:pt>
                <c:pt idx="1021">
                  <c:v>11830</c:v>
                </c:pt>
                <c:pt idx="1022">
                  <c:v>11840</c:v>
                </c:pt>
                <c:pt idx="1023">
                  <c:v>11850</c:v>
                </c:pt>
                <c:pt idx="1024">
                  <c:v>11860</c:v>
                </c:pt>
                <c:pt idx="1025">
                  <c:v>11870</c:v>
                </c:pt>
                <c:pt idx="1026">
                  <c:v>11880</c:v>
                </c:pt>
                <c:pt idx="1027">
                  <c:v>11890</c:v>
                </c:pt>
                <c:pt idx="1028">
                  <c:v>11900</c:v>
                </c:pt>
                <c:pt idx="1029">
                  <c:v>11910</c:v>
                </c:pt>
                <c:pt idx="1030">
                  <c:v>11920</c:v>
                </c:pt>
                <c:pt idx="1031">
                  <c:v>11930</c:v>
                </c:pt>
                <c:pt idx="1032">
                  <c:v>11940</c:v>
                </c:pt>
                <c:pt idx="1033">
                  <c:v>11950</c:v>
                </c:pt>
                <c:pt idx="1034">
                  <c:v>11960</c:v>
                </c:pt>
                <c:pt idx="1035">
                  <c:v>11970</c:v>
                </c:pt>
                <c:pt idx="1036">
                  <c:v>11980</c:v>
                </c:pt>
                <c:pt idx="1037">
                  <c:v>11990</c:v>
                </c:pt>
                <c:pt idx="1038">
                  <c:v>12000</c:v>
                </c:pt>
                <c:pt idx="1039">
                  <c:v>12010</c:v>
                </c:pt>
                <c:pt idx="1040">
                  <c:v>12020</c:v>
                </c:pt>
                <c:pt idx="1041">
                  <c:v>12030</c:v>
                </c:pt>
                <c:pt idx="1042">
                  <c:v>12040</c:v>
                </c:pt>
                <c:pt idx="1043">
                  <c:v>12050</c:v>
                </c:pt>
                <c:pt idx="1044">
                  <c:v>12060</c:v>
                </c:pt>
                <c:pt idx="1045">
                  <c:v>12070</c:v>
                </c:pt>
                <c:pt idx="1046">
                  <c:v>12080</c:v>
                </c:pt>
                <c:pt idx="1047">
                  <c:v>12090</c:v>
                </c:pt>
                <c:pt idx="1048">
                  <c:v>12100</c:v>
                </c:pt>
                <c:pt idx="1049">
                  <c:v>12110</c:v>
                </c:pt>
                <c:pt idx="1050">
                  <c:v>12120</c:v>
                </c:pt>
                <c:pt idx="1051">
                  <c:v>12130</c:v>
                </c:pt>
                <c:pt idx="1052">
                  <c:v>12140</c:v>
                </c:pt>
                <c:pt idx="1053">
                  <c:v>12150</c:v>
                </c:pt>
                <c:pt idx="1054">
                  <c:v>12160</c:v>
                </c:pt>
                <c:pt idx="1055">
                  <c:v>12170</c:v>
                </c:pt>
                <c:pt idx="1056">
                  <c:v>12180</c:v>
                </c:pt>
                <c:pt idx="1057">
                  <c:v>12190</c:v>
                </c:pt>
                <c:pt idx="1058">
                  <c:v>12200</c:v>
                </c:pt>
                <c:pt idx="1059">
                  <c:v>12210</c:v>
                </c:pt>
                <c:pt idx="1060">
                  <c:v>12220</c:v>
                </c:pt>
                <c:pt idx="1061">
                  <c:v>12230</c:v>
                </c:pt>
                <c:pt idx="1062">
                  <c:v>12240</c:v>
                </c:pt>
                <c:pt idx="1063">
                  <c:v>12250</c:v>
                </c:pt>
                <c:pt idx="1064">
                  <c:v>12260</c:v>
                </c:pt>
                <c:pt idx="1065">
                  <c:v>12270</c:v>
                </c:pt>
                <c:pt idx="1066">
                  <c:v>12280</c:v>
                </c:pt>
                <c:pt idx="1067">
                  <c:v>12290</c:v>
                </c:pt>
                <c:pt idx="1068">
                  <c:v>12300</c:v>
                </c:pt>
                <c:pt idx="1069">
                  <c:v>12310</c:v>
                </c:pt>
                <c:pt idx="1070">
                  <c:v>12320</c:v>
                </c:pt>
                <c:pt idx="1071">
                  <c:v>12330</c:v>
                </c:pt>
                <c:pt idx="1072">
                  <c:v>12340</c:v>
                </c:pt>
                <c:pt idx="1073">
                  <c:v>12350</c:v>
                </c:pt>
                <c:pt idx="1074">
                  <c:v>12360</c:v>
                </c:pt>
                <c:pt idx="1075">
                  <c:v>12370</c:v>
                </c:pt>
                <c:pt idx="1076">
                  <c:v>12380</c:v>
                </c:pt>
                <c:pt idx="1077">
                  <c:v>12390</c:v>
                </c:pt>
                <c:pt idx="1078">
                  <c:v>12400</c:v>
                </c:pt>
                <c:pt idx="1079">
                  <c:v>12410</c:v>
                </c:pt>
                <c:pt idx="1080">
                  <c:v>12420</c:v>
                </c:pt>
                <c:pt idx="1081">
                  <c:v>12430</c:v>
                </c:pt>
                <c:pt idx="1082">
                  <c:v>12440</c:v>
                </c:pt>
                <c:pt idx="1083">
                  <c:v>12450</c:v>
                </c:pt>
                <c:pt idx="1084">
                  <c:v>12460</c:v>
                </c:pt>
                <c:pt idx="1085">
                  <c:v>12470</c:v>
                </c:pt>
                <c:pt idx="1086">
                  <c:v>12480</c:v>
                </c:pt>
                <c:pt idx="1087">
                  <c:v>12490</c:v>
                </c:pt>
                <c:pt idx="1088">
                  <c:v>12500</c:v>
                </c:pt>
                <c:pt idx="1089">
                  <c:v>12510</c:v>
                </c:pt>
                <c:pt idx="1090">
                  <c:v>12520</c:v>
                </c:pt>
                <c:pt idx="1091">
                  <c:v>12530</c:v>
                </c:pt>
                <c:pt idx="1092">
                  <c:v>12540</c:v>
                </c:pt>
                <c:pt idx="1093">
                  <c:v>12550</c:v>
                </c:pt>
                <c:pt idx="1094">
                  <c:v>12560</c:v>
                </c:pt>
                <c:pt idx="1095">
                  <c:v>12570</c:v>
                </c:pt>
                <c:pt idx="1096">
                  <c:v>12580</c:v>
                </c:pt>
                <c:pt idx="1097">
                  <c:v>12590</c:v>
                </c:pt>
                <c:pt idx="1098">
                  <c:v>12600</c:v>
                </c:pt>
                <c:pt idx="1099">
                  <c:v>12610</c:v>
                </c:pt>
                <c:pt idx="1100">
                  <c:v>12620</c:v>
                </c:pt>
                <c:pt idx="1101">
                  <c:v>12630</c:v>
                </c:pt>
                <c:pt idx="1102">
                  <c:v>12640</c:v>
                </c:pt>
                <c:pt idx="1103">
                  <c:v>12650</c:v>
                </c:pt>
                <c:pt idx="1104">
                  <c:v>12660</c:v>
                </c:pt>
                <c:pt idx="1105">
                  <c:v>12670</c:v>
                </c:pt>
                <c:pt idx="1106">
                  <c:v>12680</c:v>
                </c:pt>
                <c:pt idx="1107">
                  <c:v>12690</c:v>
                </c:pt>
                <c:pt idx="1108">
                  <c:v>12700</c:v>
                </c:pt>
                <c:pt idx="1109">
                  <c:v>12710</c:v>
                </c:pt>
                <c:pt idx="1110">
                  <c:v>12720</c:v>
                </c:pt>
                <c:pt idx="1111">
                  <c:v>12730</c:v>
                </c:pt>
                <c:pt idx="1112">
                  <c:v>12740</c:v>
                </c:pt>
                <c:pt idx="1113">
                  <c:v>12750</c:v>
                </c:pt>
                <c:pt idx="1114">
                  <c:v>12760</c:v>
                </c:pt>
                <c:pt idx="1115">
                  <c:v>12770</c:v>
                </c:pt>
                <c:pt idx="1116">
                  <c:v>12780</c:v>
                </c:pt>
                <c:pt idx="1117">
                  <c:v>12790</c:v>
                </c:pt>
                <c:pt idx="1118">
                  <c:v>12800</c:v>
                </c:pt>
                <c:pt idx="1119">
                  <c:v>12810</c:v>
                </c:pt>
                <c:pt idx="1120">
                  <c:v>12820</c:v>
                </c:pt>
                <c:pt idx="1121">
                  <c:v>12830</c:v>
                </c:pt>
                <c:pt idx="1122">
                  <c:v>12840</c:v>
                </c:pt>
                <c:pt idx="1123">
                  <c:v>12850</c:v>
                </c:pt>
                <c:pt idx="1124">
                  <c:v>12860</c:v>
                </c:pt>
                <c:pt idx="1125">
                  <c:v>12870</c:v>
                </c:pt>
                <c:pt idx="1126">
                  <c:v>12880</c:v>
                </c:pt>
                <c:pt idx="1127">
                  <c:v>12890</c:v>
                </c:pt>
                <c:pt idx="1128">
                  <c:v>12900</c:v>
                </c:pt>
                <c:pt idx="1129">
                  <c:v>12910</c:v>
                </c:pt>
                <c:pt idx="1130">
                  <c:v>12920</c:v>
                </c:pt>
                <c:pt idx="1131">
                  <c:v>12930</c:v>
                </c:pt>
                <c:pt idx="1132">
                  <c:v>12940</c:v>
                </c:pt>
                <c:pt idx="1133">
                  <c:v>12950</c:v>
                </c:pt>
                <c:pt idx="1134">
                  <c:v>12960</c:v>
                </c:pt>
                <c:pt idx="1135">
                  <c:v>12970</c:v>
                </c:pt>
                <c:pt idx="1136">
                  <c:v>12980</c:v>
                </c:pt>
                <c:pt idx="1137">
                  <c:v>12990</c:v>
                </c:pt>
                <c:pt idx="1138">
                  <c:v>13000</c:v>
                </c:pt>
                <c:pt idx="1139">
                  <c:v>13010</c:v>
                </c:pt>
                <c:pt idx="1140">
                  <c:v>13020</c:v>
                </c:pt>
                <c:pt idx="1141">
                  <c:v>13030</c:v>
                </c:pt>
                <c:pt idx="1142">
                  <c:v>13040</c:v>
                </c:pt>
                <c:pt idx="1143">
                  <c:v>13050</c:v>
                </c:pt>
                <c:pt idx="1144">
                  <c:v>13060</c:v>
                </c:pt>
                <c:pt idx="1145">
                  <c:v>13070</c:v>
                </c:pt>
                <c:pt idx="1146">
                  <c:v>13080</c:v>
                </c:pt>
                <c:pt idx="1147">
                  <c:v>13090</c:v>
                </c:pt>
                <c:pt idx="1148">
                  <c:v>13100</c:v>
                </c:pt>
                <c:pt idx="1149">
                  <c:v>13110</c:v>
                </c:pt>
                <c:pt idx="1150">
                  <c:v>13120</c:v>
                </c:pt>
                <c:pt idx="1151">
                  <c:v>13130</c:v>
                </c:pt>
                <c:pt idx="1152">
                  <c:v>13140</c:v>
                </c:pt>
                <c:pt idx="1153">
                  <c:v>13150</c:v>
                </c:pt>
                <c:pt idx="1154">
                  <c:v>13160</c:v>
                </c:pt>
                <c:pt idx="1155">
                  <c:v>13170</c:v>
                </c:pt>
                <c:pt idx="1156">
                  <c:v>13180</c:v>
                </c:pt>
                <c:pt idx="1157">
                  <c:v>13190</c:v>
                </c:pt>
                <c:pt idx="1158">
                  <c:v>13200</c:v>
                </c:pt>
                <c:pt idx="1159">
                  <c:v>13210</c:v>
                </c:pt>
                <c:pt idx="1160">
                  <c:v>13220</c:v>
                </c:pt>
                <c:pt idx="1161">
                  <c:v>13230</c:v>
                </c:pt>
                <c:pt idx="1162">
                  <c:v>13240</c:v>
                </c:pt>
                <c:pt idx="1163">
                  <c:v>13250</c:v>
                </c:pt>
                <c:pt idx="1164">
                  <c:v>13260</c:v>
                </c:pt>
                <c:pt idx="1165">
                  <c:v>13270</c:v>
                </c:pt>
                <c:pt idx="1166">
                  <c:v>13280</c:v>
                </c:pt>
                <c:pt idx="1167">
                  <c:v>13290</c:v>
                </c:pt>
                <c:pt idx="1168">
                  <c:v>13300</c:v>
                </c:pt>
                <c:pt idx="1169">
                  <c:v>13310</c:v>
                </c:pt>
                <c:pt idx="1170">
                  <c:v>13320</c:v>
                </c:pt>
                <c:pt idx="1171">
                  <c:v>13330</c:v>
                </c:pt>
                <c:pt idx="1172">
                  <c:v>13340</c:v>
                </c:pt>
                <c:pt idx="1173">
                  <c:v>13350</c:v>
                </c:pt>
                <c:pt idx="1174">
                  <c:v>13360</c:v>
                </c:pt>
                <c:pt idx="1175">
                  <c:v>13370</c:v>
                </c:pt>
                <c:pt idx="1176">
                  <c:v>13380</c:v>
                </c:pt>
                <c:pt idx="1177">
                  <c:v>13390</c:v>
                </c:pt>
                <c:pt idx="1178">
                  <c:v>13400</c:v>
                </c:pt>
                <c:pt idx="1179">
                  <c:v>13410</c:v>
                </c:pt>
                <c:pt idx="1180">
                  <c:v>13420</c:v>
                </c:pt>
                <c:pt idx="1181">
                  <c:v>13430</c:v>
                </c:pt>
                <c:pt idx="1182">
                  <c:v>13440</c:v>
                </c:pt>
                <c:pt idx="1183">
                  <c:v>13450</c:v>
                </c:pt>
                <c:pt idx="1184">
                  <c:v>13460</c:v>
                </c:pt>
                <c:pt idx="1185">
                  <c:v>13470</c:v>
                </c:pt>
                <c:pt idx="1186">
                  <c:v>13480</c:v>
                </c:pt>
                <c:pt idx="1187">
                  <c:v>13490</c:v>
                </c:pt>
                <c:pt idx="1188">
                  <c:v>13500</c:v>
                </c:pt>
                <c:pt idx="1189">
                  <c:v>13510</c:v>
                </c:pt>
                <c:pt idx="1190">
                  <c:v>13520</c:v>
                </c:pt>
                <c:pt idx="1191">
                  <c:v>13530</c:v>
                </c:pt>
                <c:pt idx="1192">
                  <c:v>13540</c:v>
                </c:pt>
                <c:pt idx="1193">
                  <c:v>13550</c:v>
                </c:pt>
                <c:pt idx="1194">
                  <c:v>13560</c:v>
                </c:pt>
                <c:pt idx="1195">
                  <c:v>13570</c:v>
                </c:pt>
                <c:pt idx="1196">
                  <c:v>13580</c:v>
                </c:pt>
                <c:pt idx="1197">
                  <c:v>13590</c:v>
                </c:pt>
                <c:pt idx="1198">
                  <c:v>13600</c:v>
                </c:pt>
                <c:pt idx="1199">
                  <c:v>13610</c:v>
                </c:pt>
                <c:pt idx="1200">
                  <c:v>13620</c:v>
                </c:pt>
                <c:pt idx="1201">
                  <c:v>13630</c:v>
                </c:pt>
                <c:pt idx="1202">
                  <c:v>13640</c:v>
                </c:pt>
                <c:pt idx="1203">
                  <c:v>13650</c:v>
                </c:pt>
                <c:pt idx="1204">
                  <c:v>13660</c:v>
                </c:pt>
                <c:pt idx="1205">
                  <c:v>13670</c:v>
                </c:pt>
                <c:pt idx="1206">
                  <c:v>13680</c:v>
                </c:pt>
                <c:pt idx="1207">
                  <c:v>13690</c:v>
                </c:pt>
                <c:pt idx="1208">
                  <c:v>13700</c:v>
                </c:pt>
                <c:pt idx="1209">
                  <c:v>13710</c:v>
                </c:pt>
                <c:pt idx="1210">
                  <c:v>13720</c:v>
                </c:pt>
                <c:pt idx="1211">
                  <c:v>13730</c:v>
                </c:pt>
                <c:pt idx="1212">
                  <c:v>13740</c:v>
                </c:pt>
                <c:pt idx="1213">
                  <c:v>13750</c:v>
                </c:pt>
                <c:pt idx="1214">
                  <c:v>13760</c:v>
                </c:pt>
                <c:pt idx="1215">
                  <c:v>13770</c:v>
                </c:pt>
                <c:pt idx="1216">
                  <c:v>13780</c:v>
                </c:pt>
                <c:pt idx="1217">
                  <c:v>13790</c:v>
                </c:pt>
                <c:pt idx="1218">
                  <c:v>13800</c:v>
                </c:pt>
                <c:pt idx="1219">
                  <c:v>13810</c:v>
                </c:pt>
                <c:pt idx="1220">
                  <c:v>13820</c:v>
                </c:pt>
                <c:pt idx="1221">
                  <c:v>13830</c:v>
                </c:pt>
                <c:pt idx="1222">
                  <c:v>13840</c:v>
                </c:pt>
                <c:pt idx="1223">
                  <c:v>13850</c:v>
                </c:pt>
                <c:pt idx="1224">
                  <c:v>13860</c:v>
                </c:pt>
                <c:pt idx="1225">
                  <c:v>13870</c:v>
                </c:pt>
                <c:pt idx="1226">
                  <c:v>13880</c:v>
                </c:pt>
                <c:pt idx="1227">
                  <c:v>13890</c:v>
                </c:pt>
                <c:pt idx="1228">
                  <c:v>13900</c:v>
                </c:pt>
                <c:pt idx="1229">
                  <c:v>13910</c:v>
                </c:pt>
                <c:pt idx="1230">
                  <c:v>13920</c:v>
                </c:pt>
                <c:pt idx="1231">
                  <c:v>13930</c:v>
                </c:pt>
                <c:pt idx="1232">
                  <c:v>13940</c:v>
                </c:pt>
                <c:pt idx="1233">
                  <c:v>13950</c:v>
                </c:pt>
                <c:pt idx="1234">
                  <c:v>13960</c:v>
                </c:pt>
                <c:pt idx="1235">
                  <c:v>13970</c:v>
                </c:pt>
                <c:pt idx="1236">
                  <c:v>13980</c:v>
                </c:pt>
                <c:pt idx="1237">
                  <c:v>13990</c:v>
                </c:pt>
                <c:pt idx="1238">
                  <c:v>14000</c:v>
                </c:pt>
                <c:pt idx="1239">
                  <c:v>14010</c:v>
                </c:pt>
                <c:pt idx="1240">
                  <c:v>14020</c:v>
                </c:pt>
                <c:pt idx="1241">
                  <c:v>14030</c:v>
                </c:pt>
                <c:pt idx="1242">
                  <c:v>14040</c:v>
                </c:pt>
                <c:pt idx="1243">
                  <c:v>14050</c:v>
                </c:pt>
                <c:pt idx="1244">
                  <c:v>14060</c:v>
                </c:pt>
                <c:pt idx="1245">
                  <c:v>14070</c:v>
                </c:pt>
                <c:pt idx="1246">
                  <c:v>14080</c:v>
                </c:pt>
                <c:pt idx="1247">
                  <c:v>14090</c:v>
                </c:pt>
                <c:pt idx="1248">
                  <c:v>14100</c:v>
                </c:pt>
                <c:pt idx="1249">
                  <c:v>14110</c:v>
                </c:pt>
                <c:pt idx="1250">
                  <c:v>14120</c:v>
                </c:pt>
                <c:pt idx="1251">
                  <c:v>14130</c:v>
                </c:pt>
                <c:pt idx="1252">
                  <c:v>14140</c:v>
                </c:pt>
                <c:pt idx="1253">
                  <c:v>14150</c:v>
                </c:pt>
                <c:pt idx="1254">
                  <c:v>14160</c:v>
                </c:pt>
                <c:pt idx="1255">
                  <c:v>14170</c:v>
                </c:pt>
                <c:pt idx="1256">
                  <c:v>14180</c:v>
                </c:pt>
                <c:pt idx="1257">
                  <c:v>14190</c:v>
                </c:pt>
                <c:pt idx="1258">
                  <c:v>14200</c:v>
                </c:pt>
                <c:pt idx="1259">
                  <c:v>14210</c:v>
                </c:pt>
                <c:pt idx="1260">
                  <c:v>14220</c:v>
                </c:pt>
                <c:pt idx="1261">
                  <c:v>14230</c:v>
                </c:pt>
                <c:pt idx="1262">
                  <c:v>14240</c:v>
                </c:pt>
                <c:pt idx="1263">
                  <c:v>14250</c:v>
                </c:pt>
                <c:pt idx="1264">
                  <c:v>14260</c:v>
                </c:pt>
                <c:pt idx="1265">
                  <c:v>14270</c:v>
                </c:pt>
                <c:pt idx="1266">
                  <c:v>14280</c:v>
                </c:pt>
                <c:pt idx="1267">
                  <c:v>14290</c:v>
                </c:pt>
                <c:pt idx="1268">
                  <c:v>14300</c:v>
                </c:pt>
                <c:pt idx="1269">
                  <c:v>14310</c:v>
                </c:pt>
                <c:pt idx="1270">
                  <c:v>14320</c:v>
                </c:pt>
                <c:pt idx="1271">
                  <c:v>14330</c:v>
                </c:pt>
                <c:pt idx="1272">
                  <c:v>14340</c:v>
                </c:pt>
                <c:pt idx="1273">
                  <c:v>14350</c:v>
                </c:pt>
                <c:pt idx="1274">
                  <c:v>14360</c:v>
                </c:pt>
                <c:pt idx="1275">
                  <c:v>14370</c:v>
                </c:pt>
                <c:pt idx="1276">
                  <c:v>14380</c:v>
                </c:pt>
                <c:pt idx="1277">
                  <c:v>14390</c:v>
                </c:pt>
                <c:pt idx="1278">
                  <c:v>14400</c:v>
                </c:pt>
                <c:pt idx="1279">
                  <c:v>14410</c:v>
                </c:pt>
                <c:pt idx="1280">
                  <c:v>14420</c:v>
                </c:pt>
                <c:pt idx="1281">
                  <c:v>14430</c:v>
                </c:pt>
                <c:pt idx="1282">
                  <c:v>14440</c:v>
                </c:pt>
                <c:pt idx="1283">
                  <c:v>14450</c:v>
                </c:pt>
                <c:pt idx="1284">
                  <c:v>14460</c:v>
                </c:pt>
                <c:pt idx="1285">
                  <c:v>14470</c:v>
                </c:pt>
                <c:pt idx="1286">
                  <c:v>14480</c:v>
                </c:pt>
                <c:pt idx="1287">
                  <c:v>14490</c:v>
                </c:pt>
                <c:pt idx="1288">
                  <c:v>14500</c:v>
                </c:pt>
                <c:pt idx="1289">
                  <c:v>14510</c:v>
                </c:pt>
                <c:pt idx="1290">
                  <c:v>14520</c:v>
                </c:pt>
                <c:pt idx="1291">
                  <c:v>14530</c:v>
                </c:pt>
                <c:pt idx="1292">
                  <c:v>14540</c:v>
                </c:pt>
                <c:pt idx="1293">
                  <c:v>14550</c:v>
                </c:pt>
                <c:pt idx="1294">
                  <c:v>14560</c:v>
                </c:pt>
                <c:pt idx="1295">
                  <c:v>14570</c:v>
                </c:pt>
                <c:pt idx="1296">
                  <c:v>14580</c:v>
                </c:pt>
                <c:pt idx="1297">
                  <c:v>14590</c:v>
                </c:pt>
                <c:pt idx="1298">
                  <c:v>14600</c:v>
                </c:pt>
                <c:pt idx="1299">
                  <c:v>14610</c:v>
                </c:pt>
                <c:pt idx="1300">
                  <c:v>14620</c:v>
                </c:pt>
                <c:pt idx="1301">
                  <c:v>14630</c:v>
                </c:pt>
                <c:pt idx="1302">
                  <c:v>14640</c:v>
                </c:pt>
                <c:pt idx="1303">
                  <c:v>14650</c:v>
                </c:pt>
                <c:pt idx="1304">
                  <c:v>14660</c:v>
                </c:pt>
                <c:pt idx="1305">
                  <c:v>14670</c:v>
                </c:pt>
                <c:pt idx="1306">
                  <c:v>14680</c:v>
                </c:pt>
                <c:pt idx="1307">
                  <c:v>14690</c:v>
                </c:pt>
                <c:pt idx="1308">
                  <c:v>14700</c:v>
                </c:pt>
                <c:pt idx="1309">
                  <c:v>14710</c:v>
                </c:pt>
                <c:pt idx="1310">
                  <c:v>14720</c:v>
                </c:pt>
                <c:pt idx="1311">
                  <c:v>14730</c:v>
                </c:pt>
                <c:pt idx="1312">
                  <c:v>14740</c:v>
                </c:pt>
                <c:pt idx="1313">
                  <c:v>14750</c:v>
                </c:pt>
                <c:pt idx="1314">
                  <c:v>14760</c:v>
                </c:pt>
                <c:pt idx="1315">
                  <c:v>14770</c:v>
                </c:pt>
                <c:pt idx="1316">
                  <c:v>14780</c:v>
                </c:pt>
                <c:pt idx="1317">
                  <c:v>14790</c:v>
                </c:pt>
                <c:pt idx="1318">
                  <c:v>14800</c:v>
                </c:pt>
                <c:pt idx="1319">
                  <c:v>14810</c:v>
                </c:pt>
                <c:pt idx="1320">
                  <c:v>14820</c:v>
                </c:pt>
                <c:pt idx="1321">
                  <c:v>14830</c:v>
                </c:pt>
                <c:pt idx="1322">
                  <c:v>14840</c:v>
                </c:pt>
                <c:pt idx="1323">
                  <c:v>14850</c:v>
                </c:pt>
                <c:pt idx="1324">
                  <c:v>14860</c:v>
                </c:pt>
                <c:pt idx="1325">
                  <c:v>14870</c:v>
                </c:pt>
                <c:pt idx="1326">
                  <c:v>14880</c:v>
                </c:pt>
                <c:pt idx="1327">
                  <c:v>14890</c:v>
                </c:pt>
                <c:pt idx="1328">
                  <c:v>14900</c:v>
                </c:pt>
                <c:pt idx="1329">
                  <c:v>14910</c:v>
                </c:pt>
                <c:pt idx="1330">
                  <c:v>14920</c:v>
                </c:pt>
                <c:pt idx="1331">
                  <c:v>14930</c:v>
                </c:pt>
                <c:pt idx="1332">
                  <c:v>14940</c:v>
                </c:pt>
                <c:pt idx="1333">
                  <c:v>14950</c:v>
                </c:pt>
                <c:pt idx="1334">
                  <c:v>14960</c:v>
                </c:pt>
                <c:pt idx="1335">
                  <c:v>14970</c:v>
                </c:pt>
                <c:pt idx="1336">
                  <c:v>14980</c:v>
                </c:pt>
                <c:pt idx="1337">
                  <c:v>14990</c:v>
                </c:pt>
                <c:pt idx="1338">
                  <c:v>15000</c:v>
                </c:pt>
                <c:pt idx="1339">
                  <c:v>15010</c:v>
                </c:pt>
                <c:pt idx="1340">
                  <c:v>15020</c:v>
                </c:pt>
                <c:pt idx="1341">
                  <c:v>15030</c:v>
                </c:pt>
                <c:pt idx="1342">
                  <c:v>15040</c:v>
                </c:pt>
                <c:pt idx="1343">
                  <c:v>15050</c:v>
                </c:pt>
                <c:pt idx="1344">
                  <c:v>15060</c:v>
                </c:pt>
                <c:pt idx="1345">
                  <c:v>15070</c:v>
                </c:pt>
                <c:pt idx="1346">
                  <c:v>15080</c:v>
                </c:pt>
                <c:pt idx="1347">
                  <c:v>15090</c:v>
                </c:pt>
                <c:pt idx="1348">
                  <c:v>15100</c:v>
                </c:pt>
                <c:pt idx="1349">
                  <c:v>15110</c:v>
                </c:pt>
                <c:pt idx="1350">
                  <c:v>15120</c:v>
                </c:pt>
                <c:pt idx="1351">
                  <c:v>15130</c:v>
                </c:pt>
                <c:pt idx="1352">
                  <c:v>15140</c:v>
                </c:pt>
                <c:pt idx="1353">
                  <c:v>15150</c:v>
                </c:pt>
                <c:pt idx="1354">
                  <c:v>15160</c:v>
                </c:pt>
                <c:pt idx="1355">
                  <c:v>15170</c:v>
                </c:pt>
                <c:pt idx="1356">
                  <c:v>15180</c:v>
                </c:pt>
                <c:pt idx="1357">
                  <c:v>15190</c:v>
                </c:pt>
                <c:pt idx="1358">
                  <c:v>15200</c:v>
                </c:pt>
                <c:pt idx="1359">
                  <c:v>15210</c:v>
                </c:pt>
                <c:pt idx="1360">
                  <c:v>15220</c:v>
                </c:pt>
                <c:pt idx="1361">
                  <c:v>15230</c:v>
                </c:pt>
                <c:pt idx="1362">
                  <c:v>15240</c:v>
                </c:pt>
                <c:pt idx="1363">
                  <c:v>15250</c:v>
                </c:pt>
                <c:pt idx="1364">
                  <c:v>15260</c:v>
                </c:pt>
                <c:pt idx="1365">
                  <c:v>15270</c:v>
                </c:pt>
                <c:pt idx="1366">
                  <c:v>15280</c:v>
                </c:pt>
                <c:pt idx="1367">
                  <c:v>15290</c:v>
                </c:pt>
                <c:pt idx="1368">
                  <c:v>15300</c:v>
                </c:pt>
                <c:pt idx="1369">
                  <c:v>15310</c:v>
                </c:pt>
                <c:pt idx="1370">
                  <c:v>15320</c:v>
                </c:pt>
                <c:pt idx="1371">
                  <c:v>15330</c:v>
                </c:pt>
                <c:pt idx="1372">
                  <c:v>15340</c:v>
                </c:pt>
                <c:pt idx="1373">
                  <c:v>15350</c:v>
                </c:pt>
                <c:pt idx="1374">
                  <c:v>15360</c:v>
                </c:pt>
                <c:pt idx="1375">
                  <c:v>15370</c:v>
                </c:pt>
                <c:pt idx="1376">
                  <c:v>15380</c:v>
                </c:pt>
                <c:pt idx="1377">
                  <c:v>15390</c:v>
                </c:pt>
                <c:pt idx="1378">
                  <c:v>15400</c:v>
                </c:pt>
                <c:pt idx="1379">
                  <c:v>15410</c:v>
                </c:pt>
                <c:pt idx="1380">
                  <c:v>15420</c:v>
                </c:pt>
                <c:pt idx="1381">
                  <c:v>15430</c:v>
                </c:pt>
                <c:pt idx="1382">
                  <c:v>15440</c:v>
                </c:pt>
                <c:pt idx="1383">
                  <c:v>15450</c:v>
                </c:pt>
                <c:pt idx="1384">
                  <c:v>15460</c:v>
                </c:pt>
                <c:pt idx="1385">
                  <c:v>15470</c:v>
                </c:pt>
                <c:pt idx="1386">
                  <c:v>15480</c:v>
                </c:pt>
                <c:pt idx="1387">
                  <c:v>15490</c:v>
                </c:pt>
                <c:pt idx="1388">
                  <c:v>15500</c:v>
                </c:pt>
                <c:pt idx="1389">
                  <c:v>15510</c:v>
                </c:pt>
                <c:pt idx="1390">
                  <c:v>15520</c:v>
                </c:pt>
                <c:pt idx="1391">
                  <c:v>15530</c:v>
                </c:pt>
                <c:pt idx="1392">
                  <c:v>15540</c:v>
                </c:pt>
                <c:pt idx="1393">
                  <c:v>15550</c:v>
                </c:pt>
                <c:pt idx="1394">
                  <c:v>15560</c:v>
                </c:pt>
                <c:pt idx="1395">
                  <c:v>15570</c:v>
                </c:pt>
                <c:pt idx="1396">
                  <c:v>15580</c:v>
                </c:pt>
                <c:pt idx="1397">
                  <c:v>15590</c:v>
                </c:pt>
                <c:pt idx="1398">
                  <c:v>15600</c:v>
                </c:pt>
                <c:pt idx="1399">
                  <c:v>15610</c:v>
                </c:pt>
                <c:pt idx="1400">
                  <c:v>15620</c:v>
                </c:pt>
                <c:pt idx="1401">
                  <c:v>15630</c:v>
                </c:pt>
                <c:pt idx="1402">
                  <c:v>15640</c:v>
                </c:pt>
                <c:pt idx="1403">
                  <c:v>15650</c:v>
                </c:pt>
                <c:pt idx="1404">
                  <c:v>15660</c:v>
                </c:pt>
                <c:pt idx="1405">
                  <c:v>15670</c:v>
                </c:pt>
                <c:pt idx="1406">
                  <c:v>15680</c:v>
                </c:pt>
                <c:pt idx="1407">
                  <c:v>15690</c:v>
                </c:pt>
                <c:pt idx="1408">
                  <c:v>15700</c:v>
                </c:pt>
                <c:pt idx="1409">
                  <c:v>15710</c:v>
                </c:pt>
                <c:pt idx="1410">
                  <c:v>15720</c:v>
                </c:pt>
                <c:pt idx="1411">
                  <c:v>15730</c:v>
                </c:pt>
                <c:pt idx="1412">
                  <c:v>15740</c:v>
                </c:pt>
                <c:pt idx="1413">
                  <c:v>15750</c:v>
                </c:pt>
                <c:pt idx="1414">
                  <c:v>15760</c:v>
                </c:pt>
                <c:pt idx="1415">
                  <c:v>15770</c:v>
                </c:pt>
                <c:pt idx="1416">
                  <c:v>15780</c:v>
                </c:pt>
                <c:pt idx="1417">
                  <c:v>15790</c:v>
                </c:pt>
                <c:pt idx="1418">
                  <c:v>15800</c:v>
                </c:pt>
                <c:pt idx="1419">
                  <c:v>15810</c:v>
                </c:pt>
                <c:pt idx="1420">
                  <c:v>15820</c:v>
                </c:pt>
                <c:pt idx="1421">
                  <c:v>15830</c:v>
                </c:pt>
                <c:pt idx="1422">
                  <c:v>15840</c:v>
                </c:pt>
                <c:pt idx="1423">
                  <c:v>15850</c:v>
                </c:pt>
                <c:pt idx="1424">
                  <c:v>15860</c:v>
                </c:pt>
                <c:pt idx="1425">
                  <c:v>15870</c:v>
                </c:pt>
                <c:pt idx="1426">
                  <c:v>15880</c:v>
                </c:pt>
                <c:pt idx="1427">
                  <c:v>15890</c:v>
                </c:pt>
                <c:pt idx="1428">
                  <c:v>15900</c:v>
                </c:pt>
                <c:pt idx="1429">
                  <c:v>15910</c:v>
                </c:pt>
                <c:pt idx="1430">
                  <c:v>15920</c:v>
                </c:pt>
                <c:pt idx="1431">
                  <c:v>15930</c:v>
                </c:pt>
                <c:pt idx="1432">
                  <c:v>15940</c:v>
                </c:pt>
                <c:pt idx="1433">
                  <c:v>15950</c:v>
                </c:pt>
                <c:pt idx="1434">
                  <c:v>15960</c:v>
                </c:pt>
                <c:pt idx="1435">
                  <c:v>15970</c:v>
                </c:pt>
                <c:pt idx="1436">
                  <c:v>15980</c:v>
                </c:pt>
                <c:pt idx="1437">
                  <c:v>15990</c:v>
                </c:pt>
                <c:pt idx="1438">
                  <c:v>16000</c:v>
                </c:pt>
                <c:pt idx="1439">
                  <c:v>16010</c:v>
                </c:pt>
                <c:pt idx="1440">
                  <c:v>16020</c:v>
                </c:pt>
                <c:pt idx="1441">
                  <c:v>16030</c:v>
                </c:pt>
                <c:pt idx="1442">
                  <c:v>16040</c:v>
                </c:pt>
                <c:pt idx="1443">
                  <c:v>16050</c:v>
                </c:pt>
                <c:pt idx="1444">
                  <c:v>16060</c:v>
                </c:pt>
                <c:pt idx="1445">
                  <c:v>16070</c:v>
                </c:pt>
                <c:pt idx="1446">
                  <c:v>16080</c:v>
                </c:pt>
                <c:pt idx="1447">
                  <c:v>16090</c:v>
                </c:pt>
                <c:pt idx="1448">
                  <c:v>16100</c:v>
                </c:pt>
                <c:pt idx="1449">
                  <c:v>16110</c:v>
                </c:pt>
                <c:pt idx="1450">
                  <c:v>16120</c:v>
                </c:pt>
                <c:pt idx="1451">
                  <c:v>16130</c:v>
                </c:pt>
                <c:pt idx="1452">
                  <c:v>16140</c:v>
                </c:pt>
                <c:pt idx="1453">
                  <c:v>16150</c:v>
                </c:pt>
                <c:pt idx="1454">
                  <c:v>16160</c:v>
                </c:pt>
                <c:pt idx="1455">
                  <c:v>16170</c:v>
                </c:pt>
                <c:pt idx="1456">
                  <c:v>16180</c:v>
                </c:pt>
                <c:pt idx="1457">
                  <c:v>16190</c:v>
                </c:pt>
                <c:pt idx="1458">
                  <c:v>16200</c:v>
                </c:pt>
                <c:pt idx="1459">
                  <c:v>16210</c:v>
                </c:pt>
                <c:pt idx="1460">
                  <c:v>16220</c:v>
                </c:pt>
                <c:pt idx="1461">
                  <c:v>16230</c:v>
                </c:pt>
                <c:pt idx="1462">
                  <c:v>16240</c:v>
                </c:pt>
                <c:pt idx="1463">
                  <c:v>16250</c:v>
                </c:pt>
                <c:pt idx="1464">
                  <c:v>16260</c:v>
                </c:pt>
                <c:pt idx="1465">
                  <c:v>16270</c:v>
                </c:pt>
                <c:pt idx="1466">
                  <c:v>16280</c:v>
                </c:pt>
                <c:pt idx="1467">
                  <c:v>16290</c:v>
                </c:pt>
                <c:pt idx="1468">
                  <c:v>16300</c:v>
                </c:pt>
                <c:pt idx="1469">
                  <c:v>16310</c:v>
                </c:pt>
                <c:pt idx="1470">
                  <c:v>16320</c:v>
                </c:pt>
                <c:pt idx="1471">
                  <c:v>16330</c:v>
                </c:pt>
                <c:pt idx="1472">
                  <c:v>16340</c:v>
                </c:pt>
                <c:pt idx="1473">
                  <c:v>16350</c:v>
                </c:pt>
                <c:pt idx="1474">
                  <c:v>16360</c:v>
                </c:pt>
                <c:pt idx="1475">
                  <c:v>16370</c:v>
                </c:pt>
                <c:pt idx="1476">
                  <c:v>16380</c:v>
                </c:pt>
                <c:pt idx="1477">
                  <c:v>16390</c:v>
                </c:pt>
                <c:pt idx="1478">
                  <c:v>16400</c:v>
                </c:pt>
                <c:pt idx="1479">
                  <c:v>16410</c:v>
                </c:pt>
                <c:pt idx="1480">
                  <c:v>16420</c:v>
                </c:pt>
                <c:pt idx="1481">
                  <c:v>16430</c:v>
                </c:pt>
                <c:pt idx="1482">
                  <c:v>16440</c:v>
                </c:pt>
                <c:pt idx="1483">
                  <c:v>16450</c:v>
                </c:pt>
                <c:pt idx="1484">
                  <c:v>16460</c:v>
                </c:pt>
                <c:pt idx="1485">
                  <c:v>16470</c:v>
                </c:pt>
                <c:pt idx="1486">
                  <c:v>16480</c:v>
                </c:pt>
                <c:pt idx="1487">
                  <c:v>16490</c:v>
                </c:pt>
                <c:pt idx="1488">
                  <c:v>16500</c:v>
                </c:pt>
                <c:pt idx="1489">
                  <c:v>16510</c:v>
                </c:pt>
                <c:pt idx="1490">
                  <c:v>16520</c:v>
                </c:pt>
                <c:pt idx="1491">
                  <c:v>16530</c:v>
                </c:pt>
                <c:pt idx="1492">
                  <c:v>16540</c:v>
                </c:pt>
                <c:pt idx="1493">
                  <c:v>16550</c:v>
                </c:pt>
                <c:pt idx="1494">
                  <c:v>16560</c:v>
                </c:pt>
                <c:pt idx="1495">
                  <c:v>16570</c:v>
                </c:pt>
                <c:pt idx="1496">
                  <c:v>16580</c:v>
                </c:pt>
                <c:pt idx="1497">
                  <c:v>16590</c:v>
                </c:pt>
                <c:pt idx="1498">
                  <c:v>16600</c:v>
                </c:pt>
                <c:pt idx="1499">
                  <c:v>16610</c:v>
                </c:pt>
                <c:pt idx="1500">
                  <c:v>16620</c:v>
                </c:pt>
                <c:pt idx="1501">
                  <c:v>16630</c:v>
                </c:pt>
                <c:pt idx="1502">
                  <c:v>16640</c:v>
                </c:pt>
                <c:pt idx="1503">
                  <c:v>16650</c:v>
                </c:pt>
                <c:pt idx="1504">
                  <c:v>16660</c:v>
                </c:pt>
                <c:pt idx="1505">
                  <c:v>16670</c:v>
                </c:pt>
                <c:pt idx="1506">
                  <c:v>16680</c:v>
                </c:pt>
                <c:pt idx="1507">
                  <c:v>16690</c:v>
                </c:pt>
                <c:pt idx="1508">
                  <c:v>16700</c:v>
                </c:pt>
                <c:pt idx="1509">
                  <c:v>16710</c:v>
                </c:pt>
                <c:pt idx="1510">
                  <c:v>16720</c:v>
                </c:pt>
                <c:pt idx="1511">
                  <c:v>16730</c:v>
                </c:pt>
                <c:pt idx="1512">
                  <c:v>16740</c:v>
                </c:pt>
                <c:pt idx="1513">
                  <c:v>16750</c:v>
                </c:pt>
                <c:pt idx="1514">
                  <c:v>16760</c:v>
                </c:pt>
                <c:pt idx="1515">
                  <c:v>16770</c:v>
                </c:pt>
                <c:pt idx="1516">
                  <c:v>16780</c:v>
                </c:pt>
                <c:pt idx="1517">
                  <c:v>16790</c:v>
                </c:pt>
                <c:pt idx="1518">
                  <c:v>16800</c:v>
                </c:pt>
                <c:pt idx="1519">
                  <c:v>16810</c:v>
                </c:pt>
                <c:pt idx="1520">
                  <c:v>16820</c:v>
                </c:pt>
                <c:pt idx="1521">
                  <c:v>16830</c:v>
                </c:pt>
                <c:pt idx="1522">
                  <c:v>16840</c:v>
                </c:pt>
                <c:pt idx="1523">
                  <c:v>16850</c:v>
                </c:pt>
                <c:pt idx="1524">
                  <c:v>16860</c:v>
                </c:pt>
                <c:pt idx="1525">
                  <c:v>16870</c:v>
                </c:pt>
                <c:pt idx="1526">
                  <c:v>16880</c:v>
                </c:pt>
                <c:pt idx="1527">
                  <c:v>16890</c:v>
                </c:pt>
                <c:pt idx="1528">
                  <c:v>16900</c:v>
                </c:pt>
                <c:pt idx="1529">
                  <c:v>16910</c:v>
                </c:pt>
                <c:pt idx="1530">
                  <c:v>16920</c:v>
                </c:pt>
                <c:pt idx="1531">
                  <c:v>16930</c:v>
                </c:pt>
                <c:pt idx="1532">
                  <c:v>16940</c:v>
                </c:pt>
                <c:pt idx="1533">
                  <c:v>16950</c:v>
                </c:pt>
                <c:pt idx="1534">
                  <c:v>16960</c:v>
                </c:pt>
                <c:pt idx="1535">
                  <c:v>16970</c:v>
                </c:pt>
                <c:pt idx="1536">
                  <c:v>16980</c:v>
                </c:pt>
                <c:pt idx="1537">
                  <c:v>16990</c:v>
                </c:pt>
                <c:pt idx="1538">
                  <c:v>17000</c:v>
                </c:pt>
                <c:pt idx="1539">
                  <c:v>17010</c:v>
                </c:pt>
                <c:pt idx="1540">
                  <c:v>17020</c:v>
                </c:pt>
                <c:pt idx="1541">
                  <c:v>17030</c:v>
                </c:pt>
                <c:pt idx="1542">
                  <c:v>17040</c:v>
                </c:pt>
                <c:pt idx="1543">
                  <c:v>17050</c:v>
                </c:pt>
                <c:pt idx="1544">
                  <c:v>17060</c:v>
                </c:pt>
                <c:pt idx="1545">
                  <c:v>17070</c:v>
                </c:pt>
                <c:pt idx="1546">
                  <c:v>17080</c:v>
                </c:pt>
                <c:pt idx="1547">
                  <c:v>17090</c:v>
                </c:pt>
                <c:pt idx="1548">
                  <c:v>17100</c:v>
                </c:pt>
                <c:pt idx="1549">
                  <c:v>17110</c:v>
                </c:pt>
                <c:pt idx="1550">
                  <c:v>17120</c:v>
                </c:pt>
                <c:pt idx="1551">
                  <c:v>17130</c:v>
                </c:pt>
                <c:pt idx="1552">
                  <c:v>17140</c:v>
                </c:pt>
                <c:pt idx="1553">
                  <c:v>17150</c:v>
                </c:pt>
                <c:pt idx="1554">
                  <c:v>17160</c:v>
                </c:pt>
                <c:pt idx="1555">
                  <c:v>17170</c:v>
                </c:pt>
                <c:pt idx="1556">
                  <c:v>17180</c:v>
                </c:pt>
                <c:pt idx="1557">
                  <c:v>17190</c:v>
                </c:pt>
                <c:pt idx="1558">
                  <c:v>17200</c:v>
                </c:pt>
                <c:pt idx="1559">
                  <c:v>17210</c:v>
                </c:pt>
                <c:pt idx="1560">
                  <c:v>17220</c:v>
                </c:pt>
                <c:pt idx="1561">
                  <c:v>17230</c:v>
                </c:pt>
                <c:pt idx="1562">
                  <c:v>17240</c:v>
                </c:pt>
                <c:pt idx="1563">
                  <c:v>17250</c:v>
                </c:pt>
                <c:pt idx="1564">
                  <c:v>17260</c:v>
                </c:pt>
                <c:pt idx="1565">
                  <c:v>17270</c:v>
                </c:pt>
                <c:pt idx="1566">
                  <c:v>17280</c:v>
                </c:pt>
                <c:pt idx="1567">
                  <c:v>17290</c:v>
                </c:pt>
                <c:pt idx="1568">
                  <c:v>17300</c:v>
                </c:pt>
                <c:pt idx="1569">
                  <c:v>17310</c:v>
                </c:pt>
                <c:pt idx="1570">
                  <c:v>17320</c:v>
                </c:pt>
                <c:pt idx="1571">
                  <c:v>17330</c:v>
                </c:pt>
                <c:pt idx="1572">
                  <c:v>17340</c:v>
                </c:pt>
                <c:pt idx="1573">
                  <c:v>17350</c:v>
                </c:pt>
                <c:pt idx="1574">
                  <c:v>17360</c:v>
                </c:pt>
                <c:pt idx="1575">
                  <c:v>17370</c:v>
                </c:pt>
                <c:pt idx="1576">
                  <c:v>17380</c:v>
                </c:pt>
                <c:pt idx="1577">
                  <c:v>17390</c:v>
                </c:pt>
                <c:pt idx="1578">
                  <c:v>17400</c:v>
                </c:pt>
                <c:pt idx="1579">
                  <c:v>17410</c:v>
                </c:pt>
                <c:pt idx="1580">
                  <c:v>17420</c:v>
                </c:pt>
                <c:pt idx="1581">
                  <c:v>17430</c:v>
                </c:pt>
                <c:pt idx="1582">
                  <c:v>17440</c:v>
                </c:pt>
                <c:pt idx="1583">
                  <c:v>17450</c:v>
                </c:pt>
                <c:pt idx="1584">
                  <c:v>17460</c:v>
                </c:pt>
                <c:pt idx="1585">
                  <c:v>17470</c:v>
                </c:pt>
                <c:pt idx="1586">
                  <c:v>17480</c:v>
                </c:pt>
                <c:pt idx="1587">
                  <c:v>17490</c:v>
                </c:pt>
                <c:pt idx="1588">
                  <c:v>17500</c:v>
                </c:pt>
                <c:pt idx="1589">
                  <c:v>17510</c:v>
                </c:pt>
                <c:pt idx="1590">
                  <c:v>17520</c:v>
                </c:pt>
                <c:pt idx="1591">
                  <c:v>17530</c:v>
                </c:pt>
                <c:pt idx="1592">
                  <c:v>17540</c:v>
                </c:pt>
                <c:pt idx="1593">
                  <c:v>17550</c:v>
                </c:pt>
                <c:pt idx="1594">
                  <c:v>17560</c:v>
                </c:pt>
                <c:pt idx="1595">
                  <c:v>17570</c:v>
                </c:pt>
                <c:pt idx="1596">
                  <c:v>17580</c:v>
                </c:pt>
                <c:pt idx="1597">
                  <c:v>17590</c:v>
                </c:pt>
                <c:pt idx="1598">
                  <c:v>17600</c:v>
                </c:pt>
                <c:pt idx="1599">
                  <c:v>17610</c:v>
                </c:pt>
                <c:pt idx="1600">
                  <c:v>17620</c:v>
                </c:pt>
                <c:pt idx="1601">
                  <c:v>17630</c:v>
                </c:pt>
                <c:pt idx="1602">
                  <c:v>17640</c:v>
                </c:pt>
                <c:pt idx="1603">
                  <c:v>17650</c:v>
                </c:pt>
                <c:pt idx="1604">
                  <c:v>17660</c:v>
                </c:pt>
                <c:pt idx="1605">
                  <c:v>17670</c:v>
                </c:pt>
                <c:pt idx="1606">
                  <c:v>17680</c:v>
                </c:pt>
                <c:pt idx="1607">
                  <c:v>17690</c:v>
                </c:pt>
                <c:pt idx="1608">
                  <c:v>17700</c:v>
                </c:pt>
                <c:pt idx="1609">
                  <c:v>17710</c:v>
                </c:pt>
                <c:pt idx="1610">
                  <c:v>17720</c:v>
                </c:pt>
                <c:pt idx="1611">
                  <c:v>17730</c:v>
                </c:pt>
                <c:pt idx="1612">
                  <c:v>17740</c:v>
                </c:pt>
                <c:pt idx="1613">
                  <c:v>17750</c:v>
                </c:pt>
                <c:pt idx="1614">
                  <c:v>17760</c:v>
                </c:pt>
                <c:pt idx="1615">
                  <c:v>17770</c:v>
                </c:pt>
                <c:pt idx="1616">
                  <c:v>17780</c:v>
                </c:pt>
                <c:pt idx="1617">
                  <c:v>17790</c:v>
                </c:pt>
                <c:pt idx="1618">
                  <c:v>17800</c:v>
                </c:pt>
                <c:pt idx="1619">
                  <c:v>17810</c:v>
                </c:pt>
                <c:pt idx="1620">
                  <c:v>17820</c:v>
                </c:pt>
                <c:pt idx="1621">
                  <c:v>17830</c:v>
                </c:pt>
                <c:pt idx="1622">
                  <c:v>17840</c:v>
                </c:pt>
                <c:pt idx="1623">
                  <c:v>17850</c:v>
                </c:pt>
                <c:pt idx="1624">
                  <c:v>17860</c:v>
                </c:pt>
                <c:pt idx="1625">
                  <c:v>17870</c:v>
                </c:pt>
                <c:pt idx="1626">
                  <c:v>17880</c:v>
                </c:pt>
                <c:pt idx="1627">
                  <c:v>17890</c:v>
                </c:pt>
                <c:pt idx="1628">
                  <c:v>17900</c:v>
                </c:pt>
                <c:pt idx="1629">
                  <c:v>17910</c:v>
                </c:pt>
                <c:pt idx="1630">
                  <c:v>17920</c:v>
                </c:pt>
                <c:pt idx="1631">
                  <c:v>17930</c:v>
                </c:pt>
                <c:pt idx="1632">
                  <c:v>17940</c:v>
                </c:pt>
                <c:pt idx="1633">
                  <c:v>17950</c:v>
                </c:pt>
                <c:pt idx="1634">
                  <c:v>17960</c:v>
                </c:pt>
                <c:pt idx="1635">
                  <c:v>17970</c:v>
                </c:pt>
                <c:pt idx="1636">
                  <c:v>17980</c:v>
                </c:pt>
                <c:pt idx="1637">
                  <c:v>17990</c:v>
                </c:pt>
                <c:pt idx="1638">
                  <c:v>18000</c:v>
                </c:pt>
                <c:pt idx="1639">
                  <c:v>18010</c:v>
                </c:pt>
                <c:pt idx="1640">
                  <c:v>18020</c:v>
                </c:pt>
                <c:pt idx="1641">
                  <c:v>18030</c:v>
                </c:pt>
                <c:pt idx="1642">
                  <c:v>18040</c:v>
                </c:pt>
                <c:pt idx="1643">
                  <c:v>18050</c:v>
                </c:pt>
                <c:pt idx="1644">
                  <c:v>18060</c:v>
                </c:pt>
                <c:pt idx="1645">
                  <c:v>18070</c:v>
                </c:pt>
                <c:pt idx="1646">
                  <c:v>18080</c:v>
                </c:pt>
                <c:pt idx="1647">
                  <c:v>18090</c:v>
                </c:pt>
                <c:pt idx="1648">
                  <c:v>18100</c:v>
                </c:pt>
                <c:pt idx="1649">
                  <c:v>18110</c:v>
                </c:pt>
                <c:pt idx="1650">
                  <c:v>18120</c:v>
                </c:pt>
                <c:pt idx="1651">
                  <c:v>18130</c:v>
                </c:pt>
                <c:pt idx="1652">
                  <c:v>18140</c:v>
                </c:pt>
                <c:pt idx="1653">
                  <c:v>18150</c:v>
                </c:pt>
                <c:pt idx="1654">
                  <c:v>18160</c:v>
                </c:pt>
                <c:pt idx="1655">
                  <c:v>18170</c:v>
                </c:pt>
                <c:pt idx="1656">
                  <c:v>18180</c:v>
                </c:pt>
                <c:pt idx="1657">
                  <c:v>18190</c:v>
                </c:pt>
                <c:pt idx="1658">
                  <c:v>18200</c:v>
                </c:pt>
                <c:pt idx="1659">
                  <c:v>18210</c:v>
                </c:pt>
                <c:pt idx="1660">
                  <c:v>18220</c:v>
                </c:pt>
                <c:pt idx="1661">
                  <c:v>18230</c:v>
                </c:pt>
                <c:pt idx="1662">
                  <c:v>18240</c:v>
                </c:pt>
                <c:pt idx="1663">
                  <c:v>18250</c:v>
                </c:pt>
                <c:pt idx="1664">
                  <c:v>18260</c:v>
                </c:pt>
                <c:pt idx="1665">
                  <c:v>18270</c:v>
                </c:pt>
                <c:pt idx="1666">
                  <c:v>18280</c:v>
                </c:pt>
                <c:pt idx="1667">
                  <c:v>18290</c:v>
                </c:pt>
                <c:pt idx="1668">
                  <c:v>18300</c:v>
                </c:pt>
                <c:pt idx="1669">
                  <c:v>18310</c:v>
                </c:pt>
                <c:pt idx="1670">
                  <c:v>18320</c:v>
                </c:pt>
                <c:pt idx="1671">
                  <c:v>18330</c:v>
                </c:pt>
                <c:pt idx="1672">
                  <c:v>18340</c:v>
                </c:pt>
                <c:pt idx="1673">
                  <c:v>18350</c:v>
                </c:pt>
                <c:pt idx="1674">
                  <c:v>18360</c:v>
                </c:pt>
                <c:pt idx="1675">
                  <c:v>18370</c:v>
                </c:pt>
                <c:pt idx="1676">
                  <c:v>18380</c:v>
                </c:pt>
                <c:pt idx="1677">
                  <c:v>18390</c:v>
                </c:pt>
                <c:pt idx="1678">
                  <c:v>18400</c:v>
                </c:pt>
                <c:pt idx="1679">
                  <c:v>18410</c:v>
                </c:pt>
                <c:pt idx="1680">
                  <c:v>18420</c:v>
                </c:pt>
                <c:pt idx="1681">
                  <c:v>18430</c:v>
                </c:pt>
                <c:pt idx="1682">
                  <c:v>18440</c:v>
                </c:pt>
                <c:pt idx="1683">
                  <c:v>18450</c:v>
                </c:pt>
                <c:pt idx="1684">
                  <c:v>18460</c:v>
                </c:pt>
                <c:pt idx="1685">
                  <c:v>18470</c:v>
                </c:pt>
                <c:pt idx="1686">
                  <c:v>18480</c:v>
                </c:pt>
                <c:pt idx="1687">
                  <c:v>18490</c:v>
                </c:pt>
                <c:pt idx="1688">
                  <c:v>18500</c:v>
                </c:pt>
                <c:pt idx="1689">
                  <c:v>18510</c:v>
                </c:pt>
                <c:pt idx="1690">
                  <c:v>18520</c:v>
                </c:pt>
                <c:pt idx="1691">
                  <c:v>18530</c:v>
                </c:pt>
                <c:pt idx="1692">
                  <c:v>18540</c:v>
                </c:pt>
                <c:pt idx="1693">
                  <c:v>18550</c:v>
                </c:pt>
                <c:pt idx="1694">
                  <c:v>18560</c:v>
                </c:pt>
                <c:pt idx="1695">
                  <c:v>18570</c:v>
                </c:pt>
                <c:pt idx="1696">
                  <c:v>18580</c:v>
                </c:pt>
                <c:pt idx="1697">
                  <c:v>18590</c:v>
                </c:pt>
                <c:pt idx="1698">
                  <c:v>18600</c:v>
                </c:pt>
                <c:pt idx="1699">
                  <c:v>18610</c:v>
                </c:pt>
                <c:pt idx="1700">
                  <c:v>18620</c:v>
                </c:pt>
                <c:pt idx="1701">
                  <c:v>18630</c:v>
                </c:pt>
                <c:pt idx="1702">
                  <c:v>18640</c:v>
                </c:pt>
                <c:pt idx="1703">
                  <c:v>18650</c:v>
                </c:pt>
                <c:pt idx="1704">
                  <c:v>18660</c:v>
                </c:pt>
                <c:pt idx="1705">
                  <c:v>18670</c:v>
                </c:pt>
                <c:pt idx="1706">
                  <c:v>18680</c:v>
                </c:pt>
                <c:pt idx="1707">
                  <c:v>18690</c:v>
                </c:pt>
                <c:pt idx="1708">
                  <c:v>18700</c:v>
                </c:pt>
                <c:pt idx="1709">
                  <c:v>18710</c:v>
                </c:pt>
                <c:pt idx="1710">
                  <c:v>18720</c:v>
                </c:pt>
                <c:pt idx="1711">
                  <c:v>18730</c:v>
                </c:pt>
                <c:pt idx="1712">
                  <c:v>18740</c:v>
                </c:pt>
                <c:pt idx="1713">
                  <c:v>18750</c:v>
                </c:pt>
                <c:pt idx="1714">
                  <c:v>18760</c:v>
                </c:pt>
                <c:pt idx="1715">
                  <c:v>18770</c:v>
                </c:pt>
                <c:pt idx="1716">
                  <c:v>18780</c:v>
                </c:pt>
                <c:pt idx="1717">
                  <c:v>18790</c:v>
                </c:pt>
                <c:pt idx="1718">
                  <c:v>18800</c:v>
                </c:pt>
                <c:pt idx="1719">
                  <c:v>18810</c:v>
                </c:pt>
                <c:pt idx="1720">
                  <c:v>18820</c:v>
                </c:pt>
                <c:pt idx="1721">
                  <c:v>18830</c:v>
                </c:pt>
                <c:pt idx="1722">
                  <c:v>18840</c:v>
                </c:pt>
                <c:pt idx="1723">
                  <c:v>18850</c:v>
                </c:pt>
                <c:pt idx="1724">
                  <c:v>18860</c:v>
                </c:pt>
                <c:pt idx="1725">
                  <c:v>18870</c:v>
                </c:pt>
                <c:pt idx="1726">
                  <c:v>18880</c:v>
                </c:pt>
                <c:pt idx="1727">
                  <c:v>18890</c:v>
                </c:pt>
                <c:pt idx="1728">
                  <c:v>18900</c:v>
                </c:pt>
                <c:pt idx="1729">
                  <c:v>18910</c:v>
                </c:pt>
                <c:pt idx="1730">
                  <c:v>18920</c:v>
                </c:pt>
                <c:pt idx="1731">
                  <c:v>18930</c:v>
                </c:pt>
                <c:pt idx="1732">
                  <c:v>18940</c:v>
                </c:pt>
                <c:pt idx="1733">
                  <c:v>18950</c:v>
                </c:pt>
                <c:pt idx="1734">
                  <c:v>18960</c:v>
                </c:pt>
                <c:pt idx="1735">
                  <c:v>18970</c:v>
                </c:pt>
                <c:pt idx="1736">
                  <c:v>18980</c:v>
                </c:pt>
                <c:pt idx="1737">
                  <c:v>18990</c:v>
                </c:pt>
                <c:pt idx="1738">
                  <c:v>19000</c:v>
                </c:pt>
                <c:pt idx="1739">
                  <c:v>19010</c:v>
                </c:pt>
                <c:pt idx="1740">
                  <c:v>19020</c:v>
                </c:pt>
                <c:pt idx="1741">
                  <c:v>19030</c:v>
                </c:pt>
                <c:pt idx="1742">
                  <c:v>19040</c:v>
                </c:pt>
                <c:pt idx="1743">
                  <c:v>19050</c:v>
                </c:pt>
                <c:pt idx="1744">
                  <c:v>19060</c:v>
                </c:pt>
                <c:pt idx="1745">
                  <c:v>19070</c:v>
                </c:pt>
                <c:pt idx="1746">
                  <c:v>19080</c:v>
                </c:pt>
                <c:pt idx="1747">
                  <c:v>19090</c:v>
                </c:pt>
                <c:pt idx="1748">
                  <c:v>19100</c:v>
                </c:pt>
                <c:pt idx="1749">
                  <c:v>19110</c:v>
                </c:pt>
                <c:pt idx="1750">
                  <c:v>19120</c:v>
                </c:pt>
                <c:pt idx="1751">
                  <c:v>19130</c:v>
                </c:pt>
                <c:pt idx="1752">
                  <c:v>19140</c:v>
                </c:pt>
                <c:pt idx="1753">
                  <c:v>19150</c:v>
                </c:pt>
                <c:pt idx="1754">
                  <c:v>19160</c:v>
                </c:pt>
                <c:pt idx="1755">
                  <c:v>19170</c:v>
                </c:pt>
                <c:pt idx="1756">
                  <c:v>19180</c:v>
                </c:pt>
                <c:pt idx="1757">
                  <c:v>19190</c:v>
                </c:pt>
                <c:pt idx="1758">
                  <c:v>19200</c:v>
                </c:pt>
                <c:pt idx="1759">
                  <c:v>19210</c:v>
                </c:pt>
                <c:pt idx="1760">
                  <c:v>19220</c:v>
                </c:pt>
                <c:pt idx="1761">
                  <c:v>19230</c:v>
                </c:pt>
                <c:pt idx="1762">
                  <c:v>19240</c:v>
                </c:pt>
                <c:pt idx="1763">
                  <c:v>19250</c:v>
                </c:pt>
                <c:pt idx="1764">
                  <c:v>19260</c:v>
                </c:pt>
                <c:pt idx="1765">
                  <c:v>19270</c:v>
                </c:pt>
                <c:pt idx="1766">
                  <c:v>19280</c:v>
                </c:pt>
                <c:pt idx="1767">
                  <c:v>19290</c:v>
                </c:pt>
                <c:pt idx="1768">
                  <c:v>19300</c:v>
                </c:pt>
                <c:pt idx="1769">
                  <c:v>19310</c:v>
                </c:pt>
                <c:pt idx="1770">
                  <c:v>19320</c:v>
                </c:pt>
                <c:pt idx="1771">
                  <c:v>19330</c:v>
                </c:pt>
                <c:pt idx="1772">
                  <c:v>19340</c:v>
                </c:pt>
                <c:pt idx="1773">
                  <c:v>19350</c:v>
                </c:pt>
                <c:pt idx="1774">
                  <c:v>19360</c:v>
                </c:pt>
                <c:pt idx="1775">
                  <c:v>19370</c:v>
                </c:pt>
                <c:pt idx="1776">
                  <c:v>19380</c:v>
                </c:pt>
                <c:pt idx="1777">
                  <c:v>19390</c:v>
                </c:pt>
                <c:pt idx="1778">
                  <c:v>19400</c:v>
                </c:pt>
                <c:pt idx="1779">
                  <c:v>19410</c:v>
                </c:pt>
                <c:pt idx="1780">
                  <c:v>19420</c:v>
                </c:pt>
                <c:pt idx="1781">
                  <c:v>19430</c:v>
                </c:pt>
                <c:pt idx="1782">
                  <c:v>19440</c:v>
                </c:pt>
                <c:pt idx="1783">
                  <c:v>19450</c:v>
                </c:pt>
                <c:pt idx="1784">
                  <c:v>19460</c:v>
                </c:pt>
                <c:pt idx="1785">
                  <c:v>19470</c:v>
                </c:pt>
                <c:pt idx="1786">
                  <c:v>19480</c:v>
                </c:pt>
                <c:pt idx="1787">
                  <c:v>19490</c:v>
                </c:pt>
                <c:pt idx="1788">
                  <c:v>19500</c:v>
                </c:pt>
                <c:pt idx="1789">
                  <c:v>19510</c:v>
                </c:pt>
                <c:pt idx="1790">
                  <c:v>19520</c:v>
                </c:pt>
                <c:pt idx="1791">
                  <c:v>19530</c:v>
                </c:pt>
                <c:pt idx="1792">
                  <c:v>19540</c:v>
                </c:pt>
                <c:pt idx="1793">
                  <c:v>19550</c:v>
                </c:pt>
                <c:pt idx="1794">
                  <c:v>19560</c:v>
                </c:pt>
                <c:pt idx="1795">
                  <c:v>19570</c:v>
                </c:pt>
                <c:pt idx="1796">
                  <c:v>19580</c:v>
                </c:pt>
                <c:pt idx="1797">
                  <c:v>19590</c:v>
                </c:pt>
                <c:pt idx="1798">
                  <c:v>19600</c:v>
                </c:pt>
                <c:pt idx="1799">
                  <c:v>19610</c:v>
                </c:pt>
                <c:pt idx="1800">
                  <c:v>19620</c:v>
                </c:pt>
                <c:pt idx="1801">
                  <c:v>19630</c:v>
                </c:pt>
                <c:pt idx="1802">
                  <c:v>19640</c:v>
                </c:pt>
                <c:pt idx="1803">
                  <c:v>19650</c:v>
                </c:pt>
                <c:pt idx="1804">
                  <c:v>19660</c:v>
                </c:pt>
                <c:pt idx="1805">
                  <c:v>19670</c:v>
                </c:pt>
                <c:pt idx="1806">
                  <c:v>19680</c:v>
                </c:pt>
                <c:pt idx="1807">
                  <c:v>19690</c:v>
                </c:pt>
                <c:pt idx="1808">
                  <c:v>19700</c:v>
                </c:pt>
                <c:pt idx="1809">
                  <c:v>19710</c:v>
                </c:pt>
                <c:pt idx="1810">
                  <c:v>19720</c:v>
                </c:pt>
                <c:pt idx="1811">
                  <c:v>19730</c:v>
                </c:pt>
                <c:pt idx="1812">
                  <c:v>19740</c:v>
                </c:pt>
                <c:pt idx="1813">
                  <c:v>19750</c:v>
                </c:pt>
                <c:pt idx="1814">
                  <c:v>19760</c:v>
                </c:pt>
                <c:pt idx="1815">
                  <c:v>19770</c:v>
                </c:pt>
                <c:pt idx="1816">
                  <c:v>19780</c:v>
                </c:pt>
                <c:pt idx="1817">
                  <c:v>19790</c:v>
                </c:pt>
                <c:pt idx="1818">
                  <c:v>19800</c:v>
                </c:pt>
                <c:pt idx="1819">
                  <c:v>19810</c:v>
                </c:pt>
                <c:pt idx="1820">
                  <c:v>19820</c:v>
                </c:pt>
                <c:pt idx="1821">
                  <c:v>19830</c:v>
                </c:pt>
                <c:pt idx="1822">
                  <c:v>19840</c:v>
                </c:pt>
                <c:pt idx="1823">
                  <c:v>19850</c:v>
                </c:pt>
                <c:pt idx="1824">
                  <c:v>19860</c:v>
                </c:pt>
                <c:pt idx="1825">
                  <c:v>19870</c:v>
                </c:pt>
                <c:pt idx="1826">
                  <c:v>19880</c:v>
                </c:pt>
                <c:pt idx="1827">
                  <c:v>19890</c:v>
                </c:pt>
                <c:pt idx="1828">
                  <c:v>19900</c:v>
                </c:pt>
                <c:pt idx="1829">
                  <c:v>19910</c:v>
                </c:pt>
                <c:pt idx="1830">
                  <c:v>19920</c:v>
                </c:pt>
                <c:pt idx="1831">
                  <c:v>19930</c:v>
                </c:pt>
                <c:pt idx="1832">
                  <c:v>19940</c:v>
                </c:pt>
                <c:pt idx="1833">
                  <c:v>19950</c:v>
                </c:pt>
                <c:pt idx="1834">
                  <c:v>19960</c:v>
                </c:pt>
                <c:pt idx="1835">
                  <c:v>19970</c:v>
                </c:pt>
                <c:pt idx="1836">
                  <c:v>19980</c:v>
                </c:pt>
                <c:pt idx="1837">
                  <c:v>19990</c:v>
                </c:pt>
                <c:pt idx="1838">
                  <c:v>20000</c:v>
                </c:pt>
                <c:pt idx="1839">
                  <c:v>20010</c:v>
                </c:pt>
                <c:pt idx="1840">
                  <c:v>20020</c:v>
                </c:pt>
                <c:pt idx="1841">
                  <c:v>20030</c:v>
                </c:pt>
                <c:pt idx="1842">
                  <c:v>20040</c:v>
                </c:pt>
                <c:pt idx="1843">
                  <c:v>20050</c:v>
                </c:pt>
                <c:pt idx="1844">
                  <c:v>20060</c:v>
                </c:pt>
                <c:pt idx="1845">
                  <c:v>20070</c:v>
                </c:pt>
                <c:pt idx="1846">
                  <c:v>20080</c:v>
                </c:pt>
                <c:pt idx="1847">
                  <c:v>20090</c:v>
                </c:pt>
                <c:pt idx="1848">
                  <c:v>20100</c:v>
                </c:pt>
                <c:pt idx="1849">
                  <c:v>20110</c:v>
                </c:pt>
                <c:pt idx="1850">
                  <c:v>20120</c:v>
                </c:pt>
                <c:pt idx="1851">
                  <c:v>20130</c:v>
                </c:pt>
                <c:pt idx="1852">
                  <c:v>20140</c:v>
                </c:pt>
                <c:pt idx="1853">
                  <c:v>20150</c:v>
                </c:pt>
                <c:pt idx="1854">
                  <c:v>20160</c:v>
                </c:pt>
                <c:pt idx="1855">
                  <c:v>20170</c:v>
                </c:pt>
                <c:pt idx="1856">
                  <c:v>20180</c:v>
                </c:pt>
                <c:pt idx="1857">
                  <c:v>20190</c:v>
                </c:pt>
                <c:pt idx="1858">
                  <c:v>20200</c:v>
                </c:pt>
                <c:pt idx="1859">
                  <c:v>20210</c:v>
                </c:pt>
                <c:pt idx="1860">
                  <c:v>20220</c:v>
                </c:pt>
                <c:pt idx="1861">
                  <c:v>20230</c:v>
                </c:pt>
                <c:pt idx="1862">
                  <c:v>20240</c:v>
                </c:pt>
                <c:pt idx="1863">
                  <c:v>20250</c:v>
                </c:pt>
                <c:pt idx="1864">
                  <c:v>20260</c:v>
                </c:pt>
                <c:pt idx="1865">
                  <c:v>20270</c:v>
                </c:pt>
                <c:pt idx="1866">
                  <c:v>20280</c:v>
                </c:pt>
                <c:pt idx="1867">
                  <c:v>20290</c:v>
                </c:pt>
                <c:pt idx="1868">
                  <c:v>20300</c:v>
                </c:pt>
                <c:pt idx="1869">
                  <c:v>20310</c:v>
                </c:pt>
                <c:pt idx="1870">
                  <c:v>20320</c:v>
                </c:pt>
                <c:pt idx="1871">
                  <c:v>20330</c:v>
                </c:pt>
                <c:pt idx="1872">
                  <c:v>20340</c:v>
                </c:pt>
                <c:pt idx="1873">
                  <c:v>20350</c:v>
                </c:pt>
                <c:pt idx="1874">
                  <c:v>20360</c:v>
                </c:pt>
                <c:pt idx="1875">
                  <c:v>20370</c:v>
                </c:pt>
                <c:pt idx="1876">
                  <c:v>20380</c:v>
                </c:pt>
                <c:pt idx="1877">
                  <c:v>20390</c:v>
                </c:pt>
                <c:pt idx="1878">
                  <c:v>20400</c:v>
                </c:pt>
                <c:pt idx="1879">
                  <c:v>20410</c:v>
                </c:pt>
                <c:pt idx="1880">
                  <c:v>20420</c:v>
                </c:pt>
                <c:pt idx="1881">
                  <c:v>20430</c:v>
                </c:pt>
                <c:pt idx="1882">
                  <c:v>20440</c:v>
                </c:pt>
                <c:pt idx="1883">
                  <c:v>20450</c:v>
                </c:pt>
                <c:pt idx="1884">
                  <c:v>20460</c:v>
                </c:pt>
                <c:pt idx="1885">
                  <c:v>20470</c:v>
                </c:pt>
                <c:pt idx="1886">
                  <c:v>20480</c:v>
                </c:pt>
                <c:pt idx="1887">
                  <c:v>20490</c:v>
                </c:pt>
                <c:pt idx="1888">
                  <c:v>20500</c:v>
                </c:pt>
                <c:pt idx="1889">
                  <c:v>20510</c:v>
                </c:pt>
                <c:pt idx="1890">
                  <c:v>20520</c:v>
                </c:pt>
                <c:pt idx="1891">
                  <c:v>20530</c:v>
                </c:pt>
                <c:pt idx="1892">
                  <c:v>20540</c:v>
                </c:pt>
                <c:pt idx="1893">
                  <c:v>20550</c:v>
                </c:pt>
                <c:pt idx="1894">
                  <c:v>20560</c:v>
                </c:pt>
                <c:pt idx="1895">
                  <c:v>20570</c:v>
                </c:pt>
                <c:pt idx="1896">
                  <c:v>20580</c:v>
                </c:pt>
                <c:pt idx="1897">
                  <c:v>20590</c:v>
                </c:pt>
                <c:pt idx="1898">
                  <c:v>20600</c:v>
                </c:pt>
                <c:pt idx="1899">
                  <c:v>20610</c:v>
                </c:pt>
                <c:pt idx="1900">
                  <c:v>20620</c:v>
                </c:pt>
                <c:pt idx="1901">
                  <c:v>20630</c:v>
                </c:pt>
                <c:pt idx="1902">
                  <c:v>20640</c:v>
                </c:pt>
                <c:pt idx="1903">
                  <c:v>20650</c:v>
                </c:pt>
                <c:pt idx="1904">
                  <c:v>20660</c:v>
                </c:pt>
                <c:pt idx="1905">
                  <c:v>20670</c:v>
                </c:pt>
                <c:pt idx="1906">
                  <c:v>20680</c:v>
                </c:pt>
                <c:pt idx="1907">
                  <c:v>20690</c:v>
                </c:pt>
                <c:pt idx="1908">
                  <c:v>20700</c:v>
                </c:pt>
                <c:pt idx="1909">
                  <c:v>20710</c:v>
                </c:pt>
                <c:pt idx="1910">
                  <c:v>20720</c:v>
                </c:pt>
                <c:pt idx="1911">
                  <c:v>20730</c:v>
                </c:pt>
                <c:pt idx="1912">
                  <c:v>20740</c:v>
                </c:pt>
                <c:pt idx="1913">
                  <c:v>20750</c:v>
                </c:pt>
                <c:pt idx="1914">
                  <c:v>20760</c:v>
                </c:pt>
                <c:pt idx="1915">
                  <c:v>20770</c:v>
                </c:pt>
                <c:pt idx="1916">
                  <c:v>20780</c:v>
                </c:pt>
                <c:pt idx="1917">
                  <c:v>20790</c:v>
                </c:pt>
                <c:pt idx="1918">
                  <c:v>20800</c:v>
                </c:pt>
                <c:pt idx="1919">
                  <c:v>20810</c:v>
                </c:pt>
                <c:pt idx="1920">
                  <c:v>20820</c:v>
                </c:pt>
                <c:pt idx="1921">
                  <c:v>20830</c:v>
                </c:pt>
                <c:pt idx="1922">
                  <c:v>20840</c:v>
                </c:pt>
                <c:pt idx="1923">
                  <c:v>20850</c:v>
                </c:pt>
                <c:pt idx="1924">
                  <c:v>20860</c:v>
                </c:pt>
                <c:pt idx="1925">
                  <c:v>20870</c:v>
                </c:pt>
                <c:pt idx="1926">
                  <c:v>20880</c:v>
                </c:pt>
                <c:pt idx="1927">
                  <c:v>20890</c:v>
                </c:pt>
                <c:pt idx="1928">
                  <c:v>20900</c:v>
                </c:pt>
                <c:pt idx="1929">
                  <c:v>20910</c:v>
                </c:pt>
                <c:pt idx="1930">
                  <c:v>20920</c:v>
                </c:pt>
                <c:pt idx="1931">
                  <c:v>20930</c:v>
                </c:pt>
                <c:pt idx="1932">
                  <c:v>20940</c:v>
                </c:pt>
                <c:pt idx="1933">
                  <c:v>20950</c:v>
                </c:pt>
                <c:pt idx="1934">
                  <c:v>20960</c:v>
                </c:pt>
                <c:pt idx="1935">
                  <c:v>20970</c:v>
                </c:pt>
                <c:pt idx="1936">
                  <c:v>20980</c:v>
                </c:pt>
                <c:pt idx="1937">
                  <c:v>20990</c:v>
                </c:pt>
                <c:pt idx="1938">
                  <c:v>21000</c:v>
                </c:pt>
                <c:pt idx="1939">
                  <c:v>21010</c:v>
                </c:pt>
                <c:pt idx="1940">
                  <c:v>21020</c:v>
                </c:pt>
                <c:pt idx="1941">
                  <c:v>21030</c:v>
                </c:pt>
                <c:pt idx="1942">
                  <c:v>21040</c:v>
                </c:pt>
                <c:pt idx="1943">
                  <c:v>21050</c:v>
                </c:pt>
                <c:pt idx="1944">
                  <c:v>21060</c:v>
                </c:pt>
                <c:pt idx="1945">
                  <c:v>21070</c:v>
                </c:pt>
                <c:pt idx="1946">
                  <c:v>21080</c:v>
                </c:pt>
                <c:pt idx="1947">
                  <c:v>21090</c:v>
                </c:pt>
                <c:pt idx="1948">
                  <c:v>21100</c:v>
                </c:pt>
                <c:pt idx="1949">
                  <c:v>21110</c:v>
                </c:pt>
                <c:pt idx="1950">
                  <c:v>21120</c:v>
                </c:pt>
                <c:pt idx="1951">
                  <c:v>21130</c:v>
                </c:pt>
                <c:pt idx="1952">
                  <c:v>21140</c:v>
                </c:pt>
                <c:pt idx="1953">
                  <c:v>21150</c:v>
                </c:pt>
                <c:pt idx="1954">
                  <c:v>21160</c:v>
                </c:pt>
                <c:pt idx="1955">
                  <c:v>21170</c:v>
                </c:pt>
                <c:pt idx="1956">
                  <c:v>21180</c:v>
                </c:pt>
                <c:pt idx="1957">
                  <c:v>21190</c:v>
                </c:pt>
                <c:pt idx="1958">
                  <c:v>21200</c:v>
                </c:pt>
                <c:pt idx="1959">
                  <c:v>21210</c:v>
                </c:pt>
                <c:pt idx="1960">
                  <c:v>21220</c:v>
                </c:pt>
                <c:pt idx="1961">
                  <c:v>21230</c:v>
                </c:pt>
                <c:pt idx="1962">
                  <c:v>21240</c:v>
                </c:pt>
                <c:pt idx="1963">
                  <c:v>21250</c:v>
                </c:pt>
                <c:pt idx="1964">
                  <c:v>21260</c:v>
                </c:pt>
                <c:pt idx="1965">
                  <c:v>21270</c:v>
                </c:pt>
                <c:pt idx="1966">
                  <c:v>21280</c:v>
                </c:pt>
                <c:pt idx="1967">
                  <c:v>21290</c:v>
                </c:pt>
                <c:pt idx="1968">
                  <c:v>21300</c:v>
                </c:pt>
                <c:pt idx="1969">
                  <c:v>21310</c:v>
                </c:pt>
                <c:pt idx="1970">
                  <c:v>21320</c:v>
                </c:pt>
                <c:pt idx="1971">
                  <c:v>21330</c:v>
                </c:pt>
                <c:pt idx="1972">
                  <c:v>21340</c:v>
                </c:pt>
                <c:pt idx="1973">
                  <c:v>21350</c:v>
                </c:pt>
                <c:pt idx="1974">
                  <c:v>21360</c:v>
                </c:pt>
                <c:pt idx="1975">
                  <c:v>21370</c:v>
                </c:pt>
                <c:pt idx="1976">
                  <c:v>21380</c:v>
                </c:pt>
                <c:pt idx="1977">
                  <c:v>21390</c:v>
                </c:pt>
                <c:pt idx="1978">
                  <c:v>21400</c:v>
                </c:pt>
                <c:pt idx="1979">
                  <c:v>21410</c:v>
                </c:pt>
                <c:pt idx="1980">
                  <c:v>21420</c:v>
                </c:pt>
                <c:pt idx="1981">
                  <c:v>21430</c:v>
                </c:pt>
                <c:pt idx="1982">
                  <c:v>21440</c:v>
                </c:pt>
                <c:pt idx="1983">
                  <c:v>21450</c:v>
                </c:pt>
                <c:pt idx="1984">
                  <c:v>21460</c:v>
                </c:pt>
                <c:pt idx="1985">
                  <c:v>21470</c:v>
                </c:pt>
                <c:pt idx="1986">
                  <c:v>21480</c:v>
                </c:pt>
                <c:pt idx="1987">
                  <c:v>21490</c:v>
                </c:pt>
                <c:pt idx="1988">
                  <c:v>21500</c:v>
                </c:pt>
                <c:pt idx="1989">
                  <c:v>21510</c:v>
                </c:pt>
                <c:pt idx="1990">
                  <c:v>21520</c:v>
                </c:pt>
                <c:pt idx="1991">
                  <c:v>21530</c:v>
                </c:pt>
                <c:pt idx="1992">
                  <c:v>21540</c:v>
                </c:pt>
                <c:pt idx="1993">
                  <c:v>21550</c:v>
                </c:pt>
                <c:pt idx="1994">
                  <c:v>21560</c:v>
                </c:pt>
                <c:pt idx="1995">
                  <c:v>21570</c:v>
                </c:pt>
                <c:pt idx="1996">
                  <c:v>21580</c:v>
                </c:pt>
                <c:pt idx="1997">
                  <c:v>21590</c:v>
                </c:pt>
                <c:pt idx="1998">
                  <c:v>21600</c:v>
                </c:pt>
                <c:pt idx="1999">
                  <c:v>21610</c:v>
                </c:pt>
                <c:pt idx="2000">
                  <c:v>21620</c:v>
                </c:pt>
                <c:pt idx="2001">
                  <c:v>21630</c:v>
                </c:pt>
                <c:pt idx="2002">
                  <c:v>21640</c:v>
                </c:pt>
                <c:pt idx="2003">
                  <c:v>21650</c:v>
                </c:pt>
                <c:pt idx="2004">
                  <c:v>21660</c:v>
                </c:pt>
                <c:pt idx="2005">
                  <c:v>21670</c:v>
                </c:pt>
                <c:pt idx="2006">
                  <c:v>21680</c:v>
                </c:pt>
                <c:pt idx="2007">
                  <c:v>21690</c:v>
                </c:pt>
                <c:pt idx="2008">
                  <c:v>21700</c:v>
                </c:pt>
                <c:pt idx="2009">
                  <c:v>21710</c:v>
                </c:pt>
                <c:pt idx="2010">
                  <c:v>21720</c:v>
                </c:pt>
                <c:pt idx="2011">
                  <c:v>21730</c:v>
                </c:pt>
                <c:pt idx="2012">
                  <c:v>21740</c:v>
                </c:pt>
                <c:pt idx="2013">
                  <c:v>21750</c:v>
                </c:pt>
                <c:pt idx="2014">
                  <c:v>21760</c:v>
                </c:pt>
                <c:pt idx="2015">
                  <c:v>21770</c:v>
                </c:pt>
                <c:pt idx="2016">
                  <c:v>21780</c:v>
                </c:pt>
                <c:pt idx="2017">
                  <c:v>21790</c:v>
                </c:pt>
                <c:pt idx="2018">
                  <c:v>21800</c:v>
                </c:pt>
                <c:pt idx="2019">
                  <c:v>21810</c:v>
                </c:pt>
                <c:pt idx="2020">
                  <c:v>21820</c:v>
                </c:pt>
                <c:pt idx="2021">
                  <c:v>21830</c:v>
                </c:pt>
                <c:pt idx="2022">
                  <c:v>21840</c:v>
                </c:pt>
                <c:pt idx="2023">
                  <c:v>21850</c:v>
                </c:pt>
                <c:pt idx="2024">
                  <c:v>21860</c:v>
                </c:pt>
                <c:pt idx="2025">
                  <c:v>21870</c:v>
                </c:pt>
                <c:pt idx="2026">
                  <c:v>21880</c:v>
                </c:pt>
                <c:pt idx="2027">
                  <c:v>21890</c:v>
                </c:pt>
                <c:pt idx="2028">
                  <c:v>21900</c:v>
                </c:pt>
                <c:pt idx="2029">
                  <c:v>21910</c:v>
                </c:pt>
                <c:pt idx="2030">
                  <c:v>21920</c:v>
                </c:pt>
                <c:pt idx="2031">
                  <c:v>21930</c:v>
                </c:pt>
                <c:pt idx="2032">
                  <c:v>21940</c:v>
                </c:pt>
                <c:pt idx="2033">
                  <c:v>21950</c:v>
                </c:pt>
                <c:pt idx="2034">
                  <c:v>21960</c:v>
                </c:pt>
                <c:pt idx="2035">
                  <c:v>21970</c:v>
                </c:pt>
                <c:pt idx="2036">
                  <c:v>21980</c:v>
                </c:pt>
                <c:pt idx="2037">
                  <c:v>21990</c:v>
                </c:pt>
                <c:pt idx="2038">
                  <c:v>22000</c:v>
                </c:pt>
                <c:pt idx="2039">
                  <c:v>22010</c:v>
                </c:pt>
                <c:pt idx="2040">
                  <c:v>22020</c:v>
                </c:pt>
                <c:pt idx="2041">
                  <c:v>22030</c:v>
                </c:pt>
                <c:pt idx="2042">
                  <c:v>22040</c:v>
                </c:pt>
                <c:pt idx="2043">
                  <c:v>22050</c:v>
                </c:pt>
                <c:pt idx="2044">
                  <c:v>22060</c:v>
                </c:pt>
                <c:pt idx="2045">
                  <c:v>22070</c:v>
                </c:pt>
                <c:pt idx="2046">
                  <c:v>22080</c:v>
                </c:pt>
                <c:pt idx="2047">
                  <c:v>22090</c:v>
                </c:pt>
                <c:pt idx="2048">
                  <c:v>22100</c:v>
                </c:pt>
                <c:pt idx="2049">
                  <c:v>22110</c:v>
                </c:pt>
                <c:pt idx="2050">
                  <c:v>22120</c:v>
                </c:pt>
                <c:pt idx="2051">
                  <c:v>22130</c:v>
                </c:pt>
                <c:pt idx="2052">
                  <c:v>22140</c:v>
                </c:pt>
                <c:pt idx="2053">
                  <c:v>22150</c:v>
                </c:pt>
                <c:pt idx="2054">
                  <c:v>22160</c:v>
                </c:pt>
                <c:pt idx="2055">
                  <c:v>22170</c:v>
                </c:pt>
                <c:pt idx="2056">
                  <c:v>22180</c:v>
                </c:pt>
                <c:pt idx="2057">
                  <c:v>22190</c:v>
                </c:pt>
                <c:pt idx="2058">
                  <c:v>22200</c:v>
                </c:pt>
                <c:pt idx="2059">
                  <c:v>22210</c:v>
                </c:pt>
                <c:pt idx="2060">
                  <c:v>22220</c:v>
                </c:pt>
                <c:pt idx="2061">
                  <c:v>22230</c:v>
                </c:pt>
                <c:pt idx="2062">
                  <c:v>22240</c:v>
                </c:pt>
                <c:pt idx="2063">
                  <c:v>22250</c:v>
                </c:pt>
                <c:pt idx="2064">
                  <c:v>22260</c:v>
                </c:pt>
                <c:pt idx="2065">
                  <c:v>22270</c:v>
                </c:pt>
                <c:pt idx="2066">
                  <c:v>22280</c:v>
                </c:pt>
                <c:pt idx="2067">
                  <c:v>22290</c:v>
                </c:pt>
                <c:pt idx="2068">
                  <c:v>22300</c:v>
                </c:pt>
                <c:pt idx="2069">
                  <c:v>22310</c:v>
                </c:pt>
                <c:pt idx="2070">
                  <c:v>22320</c:v>
                </c:pt>
                <c:pt idx="2071">
                  <c:v>22330</c:v>
                </c:pt>
                <c:pt idx="2072">
                  <c:v>22340</c:v>
                </c:pt>
                <c:pt idx="2073">
                  <c:v>22350</c:v>
                </c:pt>
                <c:pt idx="2074">
                  <c:v>22360</c:v>
                </c:pt>
                <c:pt idx="2075">
                  <c:v>22370</c:v>
                </c:pt>
                <c:pt idx="2076">
                  <c:v>22380</c:v>
                </c:pt>
                <c:pt idx="2077">
                  <c:v>22390</c:v>
                </c:pt>
                <c:pt idx="2078">
                  <c:v>22400</c:v>
                </c:pt>
                <c:pt idx="2079">
                  <c:v>22410</c:v>
                </c:pt>
                <c:pt idx="2080">
                  <c:v>22420</c:v>
                </c:pt>
                <c:pt idx="2081">
                  <c:v>22430</c:v>
                </c:pt>
                <c:pt idx="2082">
                  <c:v>22440</c:v>
                </c:pt>
                <c:pt idx="2083">
                  <c:v>22450</c:v>
                </c:pt>
                <c:pt idx="2084">
                  <c:v>22460</c:v>
                </c:pt>
                <c:pt idx="2085">
                  <c:v>22470</c:v>
                </c:pt>
                <c:pt idx="2086">
                  <c:v>22480</c:v>
                </c:pt>
                <c:pt idx="2087">
                  <c:v>22490</c:v>
                </c:pt>
                <c:pt idx="2088">
                  <c:v>22500</c:v>
                </c:pt>
                <c:pt idx="2089">
                  <c:v>22510</c:v>
                </c:pt>
                <c:pt idx="2090">
                  <c:v>22520</c:v>
                </c:pt>
                <c:pt idx="2091">
                  <c:v>22530</c:v>
                </c:pt>
                <c:pt idx="2092">
                  <c:v>22540</c:v>
                </c:pt>
                <c:pt idx="2093">
                  <c:v>22550</c:v>
                </c:pt>
                <c:pt idx="2094">
                  <c:v>22560</c:v>
                </c:pt>
                <c:pt idx="2095">
                  <c:v>22570</c:v>
                </c:pt>
                <c:pt idx="2096">
                  <c:v>22580</c:v>
                </c:pt>
                <c:pt idx="2097">
                  <c:v>22590</c:v>
                </c:pt>
                <c:pt idx="2098">
                  <c:v>22600</c:v>
                </c:pt>
                <c:pt idx="2099">
                  <c:v>22610</c:v>
                </c:pt>
                <c:pt idx="2100">
                  <c:v>22620</c:v>
                </c:pt>
                <c:pt idx="2101">
                  <c:v>22630</c:v>
                </c:pt>
                <c:pt idx="2102">
                  <c:v>22640</c:v>
                </c:pt>
                <c:pt idx="2103">
                  <c:v>22650</c:v>
                </c:pt>
                <c:pt idx="2104">
                  <c:v>22660</c:v>
                </c:pt>
                <c:pt idx="2105">
                  <c:v>22670</c:v>
                </c:pt>
                <c:pt idx="2106">
                  <c:v>22680</c:v>
                </c:pt>
                <c:pt idx="2107">
                  <c:v>22690</c:v>
                </c:pt>
                <c:pt idx="2108">
                  <c:v>22700</c:v>
                </c:pt>
                <c:pt idx="2109">
                  <c:v>22710</c:v>
                </c:pt>
                <c:pt idx="2110">
                  <c:v>22720</c:v>
                </c:pt>
                <c:pt idx="2111">
                  <c:v>22730</c:v>
                </c:pt>
                <c:pt idx="2112">
                  <c:v>22740</c:v>
                </c:pt>
                <c:pt idx="2113">
                  <c:v>22750</c:v>
                </c:pt>
                <c:pt idx="2114">
                  <c:v>22760</c:v>
                </c:pt>
                <c:pt idx="2115">
                  <c:v>22770</c:v>
                </c:pt>
                <c:pt idx="2116">
                  <c:v>22780</c:v>
                </c:pt>
                <c:pt idx="2117">
                  <c:v>22790</c:v>
                </c:pt>
                <c:pt idx="2118">
                  <c:v>22800</c:v>
                </c:pt>
                <c:pt idx="2119">
                  <c:v>22810</c:v>
                </c:pt>
                <c:pt idx="2120">
                  <c:v>22820</c:v>
                </c:pt>
                <c:pt idx="2121">
                  <c:v>22830</c:v>
                </c:pt>
                <c:pt idx="2122">
                  <c:v>22840</c:v>
                </c:pt>
                <c:pt idx="2123">
                  <c:v>22850</c:v>
                </c:pt>
                <c:pt idx="2124">
                  <c:v>22860</c:v>
                </c:pt>
                <c:pt idx="2125">
                  <c:v>22870</c:v>
                </c:pt>
                <c:pt idx="2126">
                  <c:v>22880</c:v>
                </c:pt>
                <c:pt idx="2127">
                  <c:v>22890</c:v>
                </c:pt>
                <c:pt idx="2128">
                  <c:v>22900</c:v>
                </c:pt>
                <c:pt idx="2129">
                  <c:v>22910</c:v>
                </c:pt>
                <c:pt idx="2130">
                  <c:v>22920</c:v>
                </c:pt>
                <c:pt idx="2131">
                  <c:v>22930</c:v>
                </c:pt>
                <c:pt idx="2132">
                  <c:v>22940</c:v>
                </c:pt>
                <c:pt idx="2133">
                  <c:v>22950</c:v>
                </c:pt>
                <c:pt idx="2134">
                  <c:v>22960</c:v>
                </c:pt>
                <c:pt idx="2135">
                  <c:v>22970</c:v>
                </c:pt>
                <c:pt idx="2136">
                  <c:v>22980</c:v>
                </c:pt>
                <c:pt idx="2137">
                  <c:v>22990</c:v>
                </c:pt>
                <c:pt idx="2138">
                  <c:v>23000</c:v>
                </c:pt>
                <c:pt idx="2139">
                  <c:v>23010</c:v>
                </c:pt>
                <c:pt idx="2140">
                  <c:v>23020</c:v>
                </c:pt>
                <c:pt idx="2141">
                  <c:v>23030</c:v>
                </c:pt>
                <c:pt idx="2142">
                  <c:v>23040</c:v>
                </c:pt>
                <c:pt idx="2143">
                  <c:v>23050</c:v>
                </c:pt>
                <c:pt idx="2144">
                  <c:v>23060</c:v>
                </c:pt>
                <c:pt idx="2145">
                  <c:v>23070</c:v>
                </c:pt>
                <c:pt idx="2146">
                  <c:v>23080</c:v>
                </c:pt>
                <c:pt idx="2147">
                  <c:v>23090</c:v>
                </c:pt>
                <c:pt idx="2148">
                  <c:v>23100</c:v>
                </c:pt>
                <c:pt idx="2149">
                  <c:v>23110</c:v>
                </c:pt>
                <c:pt idx="2150">
                  <c:v>23120</c:v>
                </c:pt>
                <c:pt idx="2151">
                  <c:v>23130</c:v>
                </c:pt>
                <c:pt idx="2152">
                  <c:v>23140</c:v>
                </c:pt>
                <c:pt idx="2153">
                  <c:v>23150</c:v>
                </c:pt>
                <c:pt idx="2154">
                  <c:v>23160</c:v>
                </c:pt>
                <c:pt idx="2155">
                  <c:v>23170</c:v>
                </c:pt>
                <c:pt idx="2156">
                  <c:v>23180</c:v>
                </c:pt>
                <c:pt idx="2157">
                  <c:v>23190</c:v>
                </c:pt>
                <c:pt idx="2158">
                  <c:v>23200</c:v>
                </c:pt>
                <c:pt idx="2159">
                  <c:v>23210</c:v>
                </c:pt>
                <c:pt idx="2160">
                  <c:v>23220</c:v>
                </c:pt>
                <c:pt idx="2161">
                  <c:v>23230</c:v>
                </c:pt>
                <c:pt idx="2162">
                  <c:v>23240</c:v>
                </c:pt>
                <c:pt idx="2163">
                  <c:v>23250</c:v>
                </c:pt>
                <c:pt idx="2164">
                  <c:v>23260</c:v>
                </c:pt>
                <c:pt idx="2165">
                  <c:v>23270</c:v>
                </c:pt>
                <c:pt idx="2166">
                  <c:v>23280</c:v>
                </c:pt>
                <c:pt idx="2167">
                  <c:v>23290</c:v>
                </c:pt>
                <c:pt idx="2168">
                  <c:v>23300</c:v>
                </c:pt>
                <c:pt idx="2169">
                  <c:v>23310</c:v>
                </c:pt>
                <c:pt idx="2170">
                  <c:v>23320</c:v>
                </c:pt>
                <c:pt idx="2171">
                  <c:v>23330</c:v>
                </c:pt>
                <c:pt idx="2172">
                  <c:v>23340</c:v>
                </c:pt>
                <c:pt idx="2173">
                  <c:v>23350</c:v>
                </c:pt>
                <c:pt idx="2174">
                  <c:v>23360</c:v>
                </c:pt>
                <c:pt idx="2175">
                  <c:v>23370</c:v>
                </c:pt>
                <c:pt idx="2176">
                  <c:v>23380</c:v>
                </c:pt>
                <c:pt idx="2177">
                  <c:v>23390</c:v>
                </c:pt>
                <c:pt idx="2178">
                  <c:v>23400</c:v>
                </c:pt>
                <c:pt idx="2179">
                  <c:v>23410</c:v>
                </c:pt>
                <c:pt idx="2180">
                  <c:v>23420</c:v>
                </c:pt>
                <c:pt idx="2181">
                  <c:v>23430</c:v>
                </c:pt>
                <c:pt idx="2182">
                  <c:v>23440</c:v>
                </c:pt>
                <c:pt idx="2183">
                  <c:v>23450</c:v>
                </c:pt>
                <c:pt idx="2184">
                  <c:v>23460</c:v>
                </c:pt>
                <c:pt idx="2185">
                  <c:v>23470</c:v>
                </c:pt>
                <c:pt idx="2186">
                  <c:v>23480</c:v>
                </c:pt>
                <c:pt idx="2187">
                  <c:v>23490</c:v>
                </c:pt>
                <c:pt idx="2188">
                  <c:v>23500</c:v>
                </c:pt>
                <c:pt idx="2189">
                  <c:v>23510</c:v>
                </c:pt>
                <c:pt idx="2190">
                  <c:v>23520</c:v>
                </c:pt>
                <c:pt idx="2191">
                  <c:v>23530</c:v>
                </c:pt>
                <c:pt idx="2192">
                  <c:v>23540</c:v>
                </c:pt>
                <c:pt idx="2193">
                  <c:v>23550</c:v>
                </c:pt>
                <c:pt idx="2194">
                  <c:v>23560</c:v>
                </c:pt>
                <c:pt idx="2195">
                  <c:v>23570</c:v>
                </c:pt>
                <c:pt idx="2196">
                  <c:v>23580</c:v>
                </c:pt>
                <c:pt idx="2197">
                  <c:v>23590</c:v>
                </c:pt>
                <c:pt idx="2198">
                  <c:v>23600</c:v>
                </c:pt>
                <c:pt idx="2199">
                  <c:v>23610</c:v>
                </c:pt>
                <c:pt idx="2200">
                  <c:v>23620</c:v>
                </c:pt>
                <c:pt idx="2201">
                  <c:v>23630</c:v>
                </c:pt>
                <c:pt idx="2202">
                  <c:v>23640</c:v>
                </c:pt>
                <c:pt idx="2203">
                  <c:v>23650</c:v>
                </c:pt>
                <c:pt idx="2204">
                  <c:v>23660</c:v>
                </c:pt>
                <c:pt idx="2205">
                  <c:v>23670</c:v>
                </c:pt>
                <c:pt idx="2206">
                  <c:v>23680</c:v>
                </c:pt>
                <c:pt idx="2207">
                  <c:v>23690</c:v>
                </c:pt>
                <c:pt idx="2208">
                  <c:v>23700</c:v>
                </c:pt>
                <c:pt idx="2209">
                  <c:v>23710</c:v>
                </c:pt>
                <c:pt idx="2210">
                  <c:v>23720</c:v>
                </c:pt>
                <c:pt idx="2211">
                  <c:v>23730</c:v>
                </c:pt>
                <c:pt idx="2212">
                  <c:v>23740</c:v>
                </c:pt>
                <c:pt idx="2213">
                  <c:v>23750</c:v>
                </c:pt>
                <c:pt idx="2214">
                  <c:v>23760</c:v>
                </c:pt>
                <c:pt idx="2215">
                  <c:v>23770</c:v>
                </c:pt>
                <c:pt idx="2216">
                  <c:v>23780</c:v>
                </c:pt>
                <c:pt idx="2217">
                  <c:v>23790</c:v>
                </c:pt>
                <c:pt idx="2218">
                  <c:v>23800</c:v>
                </c:pt>
                <c:pt idx="2219">
                  <c:v>23810</c:v>
                </c:pt>
                <c:pt idx="2220">
                  <c:v>23820</c:v>
                </c:pt>
                <c:pt idx="2221">
                  <c:v>23830</c:v>
                </c:pt>
                <c:pt idx="2222">
                  <c:v>23840</c:v>
                </c:pt>
                <c:pt idx="2223">
                  <c:v>23850</c:v>
                </c:pt>
                <c:pt idx="2224">
                  <c:v>23860</c:v>
                </c:pt>
                <c:pt idx="2225">
                  <c:v>23870</c:v>
                </c:pt>
                <c:pt idx="2226">
                  <c:v>23880</c:v>
                </c:pt>
                <c:pt idx="2227">
                  <c:v>23890</c:v>
                </c:pt>
                <c:pt idx="2228">
                  <c:v>23900</c:v>
                </c:pt>
                <c:pt idx="2229">
                  <c:v>23910</c:v>
                </c:pt>
                <c:pt idx="2230">
                  <c:v>23920</c:v>
                </c:pt>
                <c:pt idx="2231">
                  <c:v>23930</c:v>
                </c:pt>
                <c:pt idx="2232">
                  <c:v>23940</c:v>
                </c:pt>
                <c:pt idx="2233">
                  <c:v>23950</c:v>
                </c:pt>
                <c:pt idx="2234">
                  <c:v>23960</c:v>
                </c:pt>
                <c:pt idx="2235">
                  <c:v>23970</c:v>
                </c:pt>
                <c:pt idx="2236">
                  <c:v>23980</c:v>
                </c:pt>
                <c:pt idx="2237">
                  <c:v>23990</c:v>
                </c:pt>
                <c:pt idx="2238">
                  <c:v>24000</c:v>
                </c:pt>
                <c:pt idx="2239">
                  <c:v>24010</c:v>
                </c:pt>
                <c:pt idx="2240">
                  <c:v>24020</c:v>
                </c:pt>
                <c:pt idx="2241">
                  <c:v>24030</c:v>
                </c:pt>
                <c:pt idx="2242">
                  <c:v>24040</c:v>
                </c:pt>
                <c:pt idx="2243">
                  <c:v>24050</c:v>
                </c:pt>
                <c:pt idx="2244">
                  <c:v>24060</c:v>
                </c:pt>
                <c:pt idx="2245">
                  <c:v>24070</c:v>
                </c:pt>
                <c:pt idx="2246">
                  <c:v>24080</c:v>
                </c:pt>
                <c:pt idx="2247">
                  <c:v>24090</c:v>
                </c:pt>
                <c:pt idx="2248">
                  <c:v>24100</c:v>
                </c:pt>
                <c:pt idx="2249">
                  <c:v>24110</c:v>
                </c:pt>
                <c:pt idx="2250">
                  <c:v>24120</c:v>
                </c:pt>
                <c:pt idx="2251">
                  <c:v>24130</c:v>
                </c:pt>
                <c:pt idx="2252">
                  <c:v>24140</c:v>
                </c:pt>
                <c:pt idx="2253">
                  <c:v>24150</c:v>
                </c:pt>
                <c:pt idx="2254">
                  <c:v>24160</c:v>
                </c:pt>
                <c:pt idx="2255">
                  <c:v>24170</c:v>
                </c:pt>
                <c:pt idx="2256">
                  <c:v>24180</c:v>
                </c:pt>
                <c:pt idx="2257">
                  <c:v>24190</c:v>
                </c:pt>
                <c:pt idx="2258">
                  <c:v>24200</c:v>
                </c:pt>
                <c:pt idx="2259">
                  <c:v>24210</c:v>
                </c:pt>
                <c:pt idx="2260">
                  <c:v>24220</c:v>
                </c:pt>
                <c:pt idx="2261">
                  <c:v>24230</c:v>
                </c:pt>
                <c:pt idx="2262">
                  <c:v>24240</c:v>
                </c:pt>
                <c:pt idx="2263">
                  <c:v>24250</c:v>
                </c:pt>
                <c:pt idx="2264">
                  <c:v>24260</c:v>
                </c:pt>
                <c:pt idx="2265">
                  <c:v>24270</c:v>
                </c:pt>
                <c:pt idx="2266">
                  <c:v>24280</c:v>
                </c:pt>
                <c:pt idx="2267">
                  <c:v>24290</c:v>
                </c:pt>
                <c:pt idx="2268">
                  <c:v>24300</c:v>
                </c:pt>
                <c:pt idx="2269">
                  <c:v>24310</c:v>
                </c:pt>
                <c:pt idx="2270">
                  <c:v>24320</c:v>
                </c:pt>
                <c:pt idx="2271">
                  <c:v>24330</c:v>
                </c:pt>
                <c:pt idx="2272">
                  <c:v>24340</c:v>
                </c:pt>
                <c:pt idx="2273">
                  <c:v>24350</c:v>
                </c:pt>
                <c:pt idx="2274">
                  <c:v>24360</c:v>
                </c:pt>
                <c:pt idx="2275">
                  <c:v>24370</c:v>
                </c:pt>
                <c:pt idx="2276">
                  <c:v>24380</c:v>
                </c:pt>
                <c:pt idx="2277">
                  <c:v>24390</c:v>
                </c:pt>
                <c:pt idx="2278">
                  <c:v>24400</c:v>
                </c:pt>
                <c:pt idx="2279">
                  <c:v>24410</c:v>
                </c:pt>
                <c:pt idx="2280">
                  <c:v>24420</c:v>
                </c:pt>
                <c:pt idx="2281">
                  <c:v>24430</c:v>
                </c:pt>
                <c:pt idx="2282">
                  <c:v>24440</c:v>
                </c:pt>
                <c:pt idx="2283">
                  <c:v>24450</c:v>
                </c:pt>
                <c:pt idx="2284">
                  <c:v>24460</c:v>
                </c:pt>
                <c:pt idx="2285">
                  <c:v>24470</c:v>
                </c:pt>
                <c:pt idx="2286">
                  <c:v>24480</c:v>
                </c:pt>
                <c:pt idx="2287">
                  <c:v>24490</c:v>
                </c:pt>
                <c:pt idx="2288">
                  <c:v>24500</c:v>
                </c:pt>
                <c:pt idx="2289">
                  <c:v>24510</c:v>
                </c:pt>
                <c:pt idx="2290">
                  <c:v>24520</c:v>
                </c:pt>
                <c:pt idx="2291">
                  <c:v>24530</c:v>
                </c:pt>
                <c:pt idx="2292">
                  <c:v>24540</c:v>
                </c:pt>
                <c:pt idx="2293">
                  <c:v>24550</c:v>
                </c:pt>
                <c:pt idx="2294">
                  <c:v>24560</c:v>
                </c:pt>
                <c:pt idx="2295">
                  <c:v>24570</c:v>
                </c:pt>
                <c:pt idx="2296">
                  <c:v>24580</c:v>
                </c:pt>
                <c:pt idx="2297">
                  <c:v>24590</c:v>
                </c:pt>
                <c:pt idx="2298">
                  <c:v>24600</c:v>
                </c:pt>
                <c:pt idx="2299">
                  <c:v>24610</c:v>
                </c:pt>
                <c:pt idx="2300">
                  <c:v>24620</c:v>
                </c:pt>
                <c:pt idx="2301">
                  <c:v>24630</c:v>
                </c:pt>
                <c:pt idx="2302">
                  <c:v>24640</c:v>
                </c:pt>
                <c:pt idx="2303">
                  <c:v>24650</c:v>
                </c:pt>
                <c:pt idx="2304">
                  <c:v>24660</c:v>
                </c:pt>
                <c:pt idx="2305">
                  <c:v>24670</c:v>
                </c:pt>
                <c:pt idx="2306">
                  <c:v>24680</c:v>
                </c:pt>
                <c:pt idx="2307">
                  <c:v>24690</c:v>
                </c:pt>
                <c:pt idx="2308">
                  <c:v>24700</c:v>
                </c:pt>
                <c:pt idx="2309">
                  <c:v>24710</c:v>
                </c:pt>
                <c:pt idx="2310">
                  <c:v>24720</c:v>
                </c:pt>
                <c:pt idx="2311">
                  <c:v>24730</c:v>
                </c:pt>
                <c:pt idx="2312">
                  <c:v>24740</c:v>
                </c:pt>
                <c:pt idx="2313">
                  <c:v>24750</c:v>
                </c:pt>
                <c:pt idx="2314">
                  <c:v>24760</c:v>
                </c:pt>
                <c:pt idx="2315">
                  <c:v>24770</c:v>
                </c:pt>
                <c:pt idx="2316">
                  <c:v>24780</c:v>
                </c:pt>
                <c:pt idx="2317">
                  <c:v>24790</c:v>
                </c:pt>
                <c:pt idx="2318">
                  <c:v>24800</c:v>
                </c:pt>
                <c:pt idx="2319">
                  <c:v>24810</c:v>
                </c:pt>
                <c:pt idx="2320">
                  <c:v>24820</c:v>
                </c:pt>
                <c:pt idx="2321">
                  <c:v>24830</c:v>
                </c:pt>
                <c:pt idx="2322">
                  <c:v>24840</c:v>
                </c:pt>
                <c:pt idx="2323">
                  <c:v>24850</c:v>
                </c:pt>
                <c:pt idx="2324">
                  <c:v>24860</c:v>
                </c:pt>
                <c:pt idx="2325">
                  <c:v>24870</c:v>
                </c:pt>
                <c:pt idx="2326">
                  <c:v>24880</c:v>
                </c:pt>
                <c:pt idx="2327">
                  <c:v>24890</c:v>
                </c:pt>
                <c:pt idx="2328">
                  <c:v>24900</c:v>
                </c:pt>
                <c:pt idx="2329">
                  <c:v>24910</c:v>
                </c:pt>
                <c:pt idx="2330">
                  <c:v>24920</c:v>
                </c:pt>
                <c:pt idx="2331">
                  <c:v>24930</c:v>
                </c:pt>
                <c:pt idx="2332">
                  <c:v>24940</c:v>
                </c:pt>
                <c:pt idx="2333">
                  <c:v>24950</c:v>
                </c:pt>
                <c:pt idx="2334">
                  <c:v>24960</c:v>
                </c:pt>
                <c:pt idx="2335">
                  <c:v>24970</c:v>
                </c:pt>
                <c:pt idx="2336">
                  <c:v>24980</c:v>
                </c:pt>
                <c:pt idx="2337">
                  <c:v>24990</c:v>
                </c:pt>
                <c:pt idx="2338">
                  <c:v>25000</c:v>
                </c:pt>
                <c:pt idx="2339">
                  <c:v>25010</c:v>
                </c:pt>
                <c:pt idx="2340">
                  <c:v>25020</c:v>
                </c:pt>
                <c:pt idx="2341">
                  <c:v>25030</c:v>
                </c:pt>
                <c:pt idx="2342">
                  <c:v>25040</c:v>
                </c:pt>
                <c:pt idx="2343">
                  <c:v>25050</c:v>
                </c:pt>
                <c:pt idx="2344">
                  <c:v>25060</c:v>
                </c:pt>
                <c:pt idx="2345">
                  <c:v>25070</c:v>
                </c:pt>
                <c:pt idx="2346">
                  <c:v>25080</c:v>
                </c:pt>
                <c:pt idx="2347">
                  <c:v>25090</c:v>
                </c:pt>
                <c:pt idx="2348">
                  <c:v>25100</c:v>
                </c:pt>
                <c:pt idx="2349">
                  <c:v>25110</c:v>
                </c:pt>
                <c:pt idx="2350">
                  <c:v>25120</c:v>
                </c:pt>
                <c:pt idx="2351">
                  <c:v>25130</c:v>
                </c:pt>
                <c:pt idx="2352">
                  <c:v>25140</c:v>
                </c:pt>
                <c:pt idx="2353">
                  <c:v>25150</c:v>
                </c:pt>
                <c:pt idx="2354">
                  <c:v>25160</c:v>
                </c:pt>
                <c:pt idx="2355">
                  <c:v>25170</c:v>
                </c:pt>
                <c:pt idx="2356">
                  <c:v>25180</c:v>
                </c:pt>
                <c:pt idx="2357">
                  <c:v>25190</c:v>
                </c:pt>
                <c:pt idx="2358">
                  <c:v>25200</c:v>
                </c:pt>
                <c:pt idx="2359">
                  <c:v>25210</c:v>
                </c:pt>
                <c:pt idx="2360">
                  <c:v>25220</c:v>
                </c:pt>
                <c:pt idx="2361">
                  <c:v>25230</c:v>
                </c:pt>
                <c:pt idx="2362">
                  <c:v>25240</c:v>
                </c:pt>
                <c:pt idx="2363">
                  <c:v>25250</c:v>
                </c:pt>
                <c:pt idx="2364">
                  <c:v>25260</c:v>
                </c:pt>
                <c:pt idx="2365">
                  <c:v>25270</c:v>
                </c:pt>
                <c:pt idx="2366">
                  <c:v>25280</c:v>
                </c:pt>
                <c:pt idx="2367">
                  <c:v>25290</c:v>
                </c:pt>
                <c:pt idx="2368">
                  <c:v>25300</c:v>
                </c:pt>
                <c:pt idx="2369">
                  <c:v>25310</c:v>
                </c:pt>
                <c:pt idx="2370">
                  <c:v>25320</c:v>
                </c:pt>
                <c:pt idx="2371">
                  <c:v>25330</c:v>
                </c:pt>
                <c:pt idx="2372">
                  <c:v>25340</c:v>
                </c:pt>
                <c:pt idx="2373">
                  <c:v>25350</c:v>
                </c:pt>
                <c:pt idx="2374">
                  <c:v>25360</c:v>
                </c:pt>
                <c:pt idx="2375">
                  <c:v>25370</c:v>
                </c:pt>
                <c:pt idx="2376">
                  <c:v>25380</c:v>
                </c:pt>
                <c:pt idx="2377">
                  <c:v>25390</c:v>
                </c:pt>
                <c:pt idx="2378">
                  <c:v>25400</c:v>
                </c:pt>
                <c:pt idx="2379">
                  <c:v>25410</c:v>
                </c:pt>
                <c:pt idx="2380">
                  <c:v>25420</c:v>
                </c:pt>
                <c:pt idx="2381">
                  <c:v>25430</c:v>
                </c:pt>
                <c:pt idx="2382">
                  <c:v>25440</c:v>
                </c:pt>
                <c:pt idx="2383">
                  <c:v>25450</c:v>
                </c:pt>
                <c:pt idx="2384">
                  <c:v>25460</c:v>
                </c:pt>
                <c:pt idx="2385">
                  <c:v>25470</c:v>
                </c:pt>
                <c:pt idx="2386">
                  <c:v>25480</c:v>
                </c:pt>
                <c:pt idx="2387">
                  <c:v>25490</c:v>
                </c:pt>
                <c:pt idx="2388">
                  <c:v>25500</c:v>
                </c:pt>
                <c:pt idx="2389">
                  <c:v>25510</c:v>
                </c:pt>
                <c:pt idx="2390">
                  <c:v>25520</c:v>
                </c:pt>
                <c:pt idx="2391">
                  <c:v>25530</c:v>
                </c:pt>
                <c:pt idx="2392">
                  <c:v>25540</c:v>
                </c:pt>
                <c:pt idx="2393">
                  <c:v>25550</c:v>
                </c:pt>
                <c:pt idx="2394">
                  <c:v>25560</c:v>
                </c:pt>
                <c:pt idx="2395">
                  <c:v>25570</c:v>
                </c:pt>
                <c:pt idx="2396">
                  <c:v>25580</c:v>
                </c:pt>
                <c:pt idx="2397">
                  <c:v>25590</c:v>
                </c:pt>
                <c:pt idx="2398">
                  <c:v>25600</c:v>
                </c:pt>
                <c:pt idx="2399">
                  <c:v>25610</c:v>
                </c:pt>
                <c:pt idx="2400">
                  <c:v>25620</c:v>
                </c:pt>
                <c:pt idx="2401">
                  <c:v>25630</c:v>
                </c:pt>
                <c:pt idx="2402">
                  <c:v>25640</c:v>
                </c:pt>
                <c:pt idx="2403">
                  <c:v>25650</c:v>
                </c:pt>
                <c:pt idx="2404">
                  <c:v>25660</c:v>
                </c:pt>
                <c:pt idx="2405">
                  <c:v>25670</c:v>
                </c:pt>
                <c:pt idx="2406">
                  <c:v>25680</c:v>
                </c:pt>
                <c:pt idx="2407">
                  <c:v>25690</c:v>
                </c:pt>
                <c:pt idx="2408">
                  <c:v>25700</c:v>
                </c:pt>
                <c:pt idx="2409">
                  <c:v>25710</c:v>
                </c:pt>
                <c:pt idx="2410">
                  <c:v>25720</c:v>
                </c:pt>
                <c:pt idx="2411">
                  <c:v>25730</c:v>
                </c:pt>
                <c:pt idx="2412">
                  <c:v>25740</c:v>
                </c:pt>
                <c:pt idx="2413">
                  <c:v>25750</c:v>
                </c:pt>
                <c:pt idx="2414">
                  <c:v>25760</c:v>
                </c:pt>
                <c:pt idx="2415">
                  <c:v>25770</c:v>
                </c:pt>
                <c:pt idx="2416">
                  <c:v>25780</c:v>
                </c:pt>
                <c:pt idx="2417">
                  <c:v>25790</c:v>
                </c:pt>
                <c:pt idx="2418">
                  <c:v>25800</c:v>
                </c:pt>
                <c:pt idx="2419">
                  <c:v>25810</c:v>
                </c:pt>
                <c:pt idx="2420">
                  <c:v>25820</c:v>
                </c:pt>
                <c:pt idx="2421">
                  <c:v>25830</c:v>
                </c:pt>
                <c:pt idx="2422">
                  <c:v>25840</c:v>
                </c:pt>
                <c:pt idx="2423">
                  <c:v>25850</c:v>
                </c:pt>
                <c:pt idx="2424">
                  <c:v>25860</c:v>
                </c:pt>
                <c:pt idx="2425">
                  <c:v>25870</c:v>
                </c:pt>
                <c:pt idx="2426">
                  <c:v>25880</c:v>
                </c:pt>
                <c:pt idx="2427">
                  <c:v>25890</c:v>
                </c:pt>
                <c:pt idx="2428">
                  <c:v>25900</c:v>
                </c:pt>
                <c:pt idx="2429">
                  <c:v>25910</c:v>
                </c:pt>
                <c:pt idx="2430">
                  <c:v>25920</c:v>
                </c:pt>
                <c:pt idx="2431">
                  <c:v>25930</c:v>
                </c:pt>
                <c:pt idx="2432">
                  <c:v>25940</c:v>
                </c:pt>
                <c:pt idx="2433">
                  <c:v>25950</c:v>
                </c:pt>
                <c:pt idx="2434">
                  <c:v>25960</c:v>
                </c:pt>
                <c:pt idx="2435">
                  <c:v>25970</c:v>
                </c:pt>
                <c:pt idx="2436">
                  <c:v>25980</c:v>
                </c:pt>
                <c:pt idx="2437">
                  <c:v>25990</c:v>
                </c:pt>
                <c:pt idx="2438">
                  <c:v>26000</c:v>
                </c:pt>
                <c:pt idx="2439">
                  <c:v>26010</c:v>
                </c:pt>
                <c:pt idx="2440">
                  <c:v>26020</c:v>
                </c:pt>
                <c:pt idx="2441">
                  <c:v>26030</c:v>
                </c:pt>
                <c:pt idx="2442">
                  <c:v>26040</c:v>
                </c:pt>
                <c:pt idx="2443">
                  <c:v>26050</c:v>
                </c:pt>
                <c:pt idx="2444">
                  <c:v>26060</c:v>
                </c:pt>
                <c:pt idx="2445">
                  <c:v>26070</c:v>
                </c:pt>
                <c:pt idx="2446">
                  <c:v>26080</c:v>
                </c:pt>
                <c:pt idx="2447">
                  <c:v>26090</c:v>
                </c:pt>
                <c:pt idx="2448">
                  <c:v>26100</c:v>
                </c:pt>
                <c:pt idx="2449">
                  <c:v>26110</c:v>
                </c:pt>
                <c:pt idx="2450">
                  <c:v>26120</c:v>
                </c:pt>
                <c:pt idx="2451">
                  <c:v>26130</c:v>
                </c:pt>
                <c:pt idx="2452">
                  <c:v>26140</c:v>
                </c:pt>
                <c:pt idx="2453">
                  <c:v>26150</c:v>
                </c:pt>
                <c:pt idx="2454">
                  <c:v>26160</c:v>
                </c:pt>
                <c:pt idx="2455">
                  <c:v>26170</c:v>
                </c:pt>
                <c:pt idx="2456">
                  <c:v>26180</c:v>
                </c:pt>
                <c:pt idx="2457">
                  <c:v>26190</c:v>
                </c:pt>
                <c:pt idx="2458">
                  <c:v>26200</c:v>
                </c:pt>
                <c:pt idx="2459">
                  <c:v>26210</c:v>
                </c:pt>
                <c:pt idx="2460">
                  <c:v>26220</c:v>
                </c:pt>
                <c:pt idx="2461">
                  <c:v>26230</c:v>
                </c:pt>
                <c:pt idx="2462">
                  <c:v>26240</c:v>
                </c:pt>
                <c:pt idx="2463">
                  <c:v>26250</c:v>
                </c:pt>
                <c:pt idx="2464">
                  <c:v>26260</c:v>
                </c:pt>
                <c:pt idx="2465">
                  <c:v>26270</c:v>
                </c:pt>
                <c:pt idx="2466">
                  <c:v>26280</c:v>
                </c:pt>
                <c:pt idx="2467">
                  <c:v>26290</c:v>
                </c:pt>
                <c:pt idx="2468">
                  <c:v>26300</c:v>
                </c:pt>
                <c:pt idx="2469">
                  <c:v>26310</c:v>
                </c:pt>
                <c:pt idx="2470">
                  <c:v>26320</c:v>
                </c:pt>
                <c:pt idx="2471">
                  <c:v>26330</c:v>
                </c:pt>
                <c:pt idx="2472">
                  <c:v>26340</c:v>
                </c:pt>
                <c:pt idx="2473">
                  <c:v>26350</c:v>
                </c:pt>
                <c:pt idx="2474">
                  <c:v>26360</c:v>
                </c:pt>
                <c:pt idx="2475">
                  <c:v>26370</c:v>
                </c:pt>
                <c:pt idx="2476">
                  <c:v>26380</c:v>
                </c:pt>
                <c:pt idx="2477">
                  <c:v>26390</c:v>
                </c:pt>
                <c:pt idx="2478">
                  <c:v>26400</c:v>
                </c:pt>
                <c:pt idx="2479">
                  <c:v>26410</c:v>
                </c:pt>
                <c:pt idx="2480">
                  <c:v>26420</c:v>
                </c:pt>
                <c:pt idx="2481">
                  <c:v>26430</c:v>
                </c:pt>
                <c:pt idx="2482">
                  <c:v>26440</c:v>
                </c:pt>
                <c:pt idx="2483">
                  <c:v>26450</c:v>
                </c:pt>
                <c:pt idx="2484">
                  <c:v>26460</c:v>
                </c:pt>
                <c:pt idx="2485">
                  <c:v>26470</c:v>
                </c:pt>
                <c:pt idx="2486">
                  <c:v>26480</c:v>
                </c:pt>
                <c:pt idx="2487">
                  <c:v>26490</c:v>
                </c:pt>
                <c:pt idx="2488">
                  <c:v>26500</c:v>
                </c:pt>
                <c:pt idx="2489">
                  <c:v>26510</c:v>
                </c:pt>
                <c:pt idx="2490">
                  <c:v>26520</c:v>
                </c:pt>
                <c:pt idx="2491">
                  <c:v>26530</c:v>
                </c:pt>
                <c:pt idx="2492">
                  <c:v>26540</c:v>
                </c:pt>
                <c:pt idx="2493">
                  <c:v>26550</c:v>
                </c:pt>
                <c:pt idx="2494">
                  <c:v>26560</c:v>
                </c:pt>
                <c:pt idx="2495">
                  <c:v>26570</c:v>
                </c:pt>
                <c:pt idx="2496">
                  <c:v>26580</c:v>
                </c:pt>
                <c:pt idx="2497">
                  <c:v>26590</c:v>
                </c:pt>
                <c:pt idx="2498">
                  <c:v>26600</c:v>
                </c:pt>
                <c:pt idx="2499">
                  <c:v>26610</c:v>
                </c:pt>
                <c:pt idx="2500">
                  <c:v>26620</c:v>
                </c:pt>
                <c:pt idx="2501">
                  <c:v>26630</c:v>
                </c:pt>
                <c:pt idx="2502">
                  <c:v>26640</c:v>
                </c:pt>
                <c:pt idx="2503">
                  <c:v>26650</c:v>
                </c:pt>
                <c:pt idx="2504">
                  <c:v>26660</c:v>
                </c:pt>
                <c:pt idx="2505">
                  <c:v>26670</c:v>
                </c:pt>
                <c:pt idx="2506">
                  <c:v>26680</c:v>
                </c:pt>
                <c:pt idx="2507">
                  <c:v>26690</c:v>
                </c:pt>
                <c:pt idx="2508">
                  <c:v>26700</c:v>
                </c:pt>
                <c:pt idx="2509">
                  <c:v>26710</c:v>
                </c:pt>
                <c:pt idx="2510">
                  <c:v>26720</c:v>
                </c:pt>
                <c:pt idx="2511">
                  <c:v>26730</c:v>
                </c:pt>
                <c:pt idx="2512">
                  <c:v>26740</c:v>
                </c:pt>
                <c:pt idx="2513">
                  <c:v>26750</c:v>
                </c:pt>
                <c:pt idx="2514">
                  <c:v>26760</c:v>
                </c:pt>
                <c:pt idx="2515">
                  <c:v>26770</c:v>
                </c:pt>
                <c:pt idx="2516">
                  <c:v>26780</c:v>
                </c:pt>
                <c:pt idx="2517">
                  <c:v>26790</c:v>
                </c:pt>
                <c:pt idx="2518">
                  <c:v>26800</c:v>
                </c:pt>
                <c:pt idx="2519">
                  <c:v>26810</c:v>
                </c:pt>
                <c:pt idx="2520">
                  <c:v>26820</c:v>
                </c:pt>
                <c:pt idx="2521">
                  <c:v>26830</c:v>
                </c:pt>
                <c:pt idx="2522">
                  <c:v>26840</c:v>
                </c:pt>
                <c:pt idx="2523">
                  <c:v>26850</c:v>
                </c:pt>
                <c:pt idx="2524">
                  <c:v>26860</c:v>
                </c:pt>
                <c:pt idx="2525">
                  <c:v>26870</c:v>
                </c:pt>
                <c:pt idx="2526">
                  <c:v>26880</c:v>
                </c:pt>
                <c:pt idx="2527">
                  <c:v>26890</c:v>
                </c:pt>
                <c:pt idx="2528">
                  <c:v>26900</c:v>
                </c:pt>
                <c:pt idx="2529">
                  <c:v>26910</c:v>
                </c:pt>
                <c:pt idx="2530">
                  <c:v>26920</c:v>
                </c:pt>
                <c:pt idx="2531">
                  <c:v>26930</c:v>
                </c:pt>
                <c:pt idx="2532">
                  <c:v>26940</c:v>
                </c:pt>
                <c:pt idx="2533">
                  <c:v>26950</c:v>
                </c:pt>
                <c:pt idx="2534">
                  <c:v>26960</c:v>
                </c:pt>
                <c:pt idx="2535">
                  <c:v>26970</c:v>
                </c:pt>
                <c:pt idx="2536">
                  <c:v>26980</c:v>
                </c:pt>
                <c:pt idx="2537">
                  <c:v>26990</c:v>
                </c:pt>
                <c:pt idx="2538">
                  <c:v>27000</c:v>
                </c:pt>
                <c:pt idx="2539">
                  <c:v>27010</c:v>
                </c:pt>
                <c:pt idx="2540">
                  <c:v>27020</c:v>
                </c:pt>
                <c:pt idx="2541">
                  <c:v>27030</c:v>
                </c:pt>
                <c:pt idx="2542">
                  <c:v>27040</c:v>
                </c:pt>
                <c:pt idx="2543">
                  <c:v>27050</c:v>
                </c:pt>
                <c:pt idx="2544">
                  <c:v>27060</c:v>
                </c:pt>
                <c:pt idx="2545">
                  <c:v>27070</c:v>
                </c:pt>
                <c:pt idx="2546">
                  <c:v>27080</c:v>
                </c:pt>
                <c:pt idx="2547">
                  <c:v>27090</c:v>
                </c:pt>
                <c:pt idx="2548">
                  <c:v>27100</c:v>
                </c:pt>
                <c:pt idx="2549">
                  <c:v>27110</c:v>
                </c:pt>
                <c:pt idx="2550">
                  <c:v>27120</c:v>
                </c:pt>
                <c:pt idx="2551">
                  <c:v>27130</c:v>
                </c:pt>
                <c:pt idx="2552">
                  <c:v>27140</c:v>
                </c:pt>
                <c:pt idx="2553">
                  <c:v>27150</c:v>
                </c:pt>
                <c:pt idx="2554">
                  <c:v>27160</c:v>
                </c:pt>
                <c:pt idx="2555">
                  <c:v>27170</c:v>
                </c:pt>
                <c:pt idx="2556">
                  <c:v>27180</c:v>
                </c:pt>
                <c:pt idx="2557">
                  <c:v>27190</c:v>
                </c:pt>
                <c:pt idx="2558">
                  <c:v>27200</c:v>
                </c:pt>
                <c:pt idx="2559">
                  <c:v>27210</c:v>
                </c:pt>
                <c:pt idx="2560">
                  <c:v>27220</c:v>
                </c:pt>
                <c:pt idx="2561">
                  <c:v>27230</c:v>
                </c:pt>
                <c:pt idx="2562">
                  <c:v>27240</c:v>
                </c:pt>
                <c:pt idx="2563">
                  <c:v>27250</c:v>
                </c:pt>
                <c:pt idx="2564">
                  <c:v>27260</c:v>
                </c:pt>
                <c:pt idx="2565">
                  <c:v>27270</c:v>
                </c:pt>
                <c:pt idx="2566">
                  <c:v>27280</c:v>
                </c:pt>
                <c:pt idx="2567">
                  <c:v>27290</c:v>
                </c:pt>
                <c:pt idx="2568">
                  <c:v>27300</c:v>
                </c:pt>
                <c:pt idx="2569">
                  <c:v>27310</c:v>
                </c:pt>
                <c:pt idx="2570">
                  <c:v>27320</c:v>
                </c:pt>
                <c:pt idx="2571">
                  <c:v>27330</c:v>
                </c:pt>
                <c:pt idx="2572">
                  <c:v>27340</c:v>
                </c:pt>
                <c:pt idx="2573">
                  <c:v>27350</c:v>
                </c:pt>
                <c:pt idx="2574">
                  <c:v>27360</c:v>
                </c:pt>
                <c:pt idx="2575">
                  <c:v>27370</c:v>
                </c:pt>
                <c:pt idx="2576">
                  <c:v>27380</c:v>
                </c:pt>
                <c:pt idx="2577">
                  <c:v>27390</c:v>
                </c:pt>
                <c:pt idx="2578">
                  <c:v>27400</c:v>
                </c:pt>
                <c:pt idx="2579">
                  <c:v>27410</c:v>
                </c:pt>
                <c:pt idx="2580">
                  <c:v>27420</c:v>
                </c:pt>
                <c:pt idx="2581">
                  <c:v>27430</c:v>
                </c:pt>
                <c:pt idx="2582">
                  <c:v>27440</c:v>
                </c:pt>
                <c:pt idx="2583">
                  <c:v>27450</c:v>
                </c:pt>
                <c:pt idx="2584">
                  <c:v>27460</c:v>
                </c:pt>
                <c:pt idx="2585">
                  <c:v>27470</c:v>
                </c:pt>
                <c:pt idx="2586">
                  <c:v>27480</c:v>
                </c:pt>
                <c:pt idx="2587">
                  <c:v>27490</c:v>
                </c:pt>
                <c:pt idx="2588">
                  <c:v>27500</c:v>
                </c:pt>
                <c:pt idx="2589">
                  <c:v>27510</c:v>
                </c:pt>
                <c:pt idx="2590">
                  <c:v>27520</c:v>
                </c:pt>
                <c:pt idx="2591">
                  <c:v>27530</c:v>
                </c:pt>
                <c:pt idx="2592">
                  <c:v>27540</c:v>
                </c:pt>
                <c:pt idx="2593">
                  <c:v>27550</c:v>
                </c:pt>
                <c:pt idx="2594">
                  <c:v>27560</c:v>
                </c:pt>
                <c:pt idx="2595">
                  <c:v>27570</c:v>
                </c:pt>
                <c:pt idx="2596">
                  <c:v>27580</c:v>
                </c:pt>
                <c:pt idx="2597">
                  <c:v>27590</c:v>
                </c:pt>
                <c:pt idx="2598">
                  <c:v>27600</c:v>
                </c:pt>
                <c:pt idx="2599">
                  <c:v>27610</c:v>
                </c:pt>
                <c:pt idx="2600">
                  <c:v>27620</c:v>
                </c:pt>
                <c:pt idx="2601">
                  <c:v>27630</c:v>
                </c:pt>
                <c:pt idx="2602">
                  <c:v>27640</c:v>
                </c:pt>
                <c:pt idx="2603">
                  <c:v>27650</c:v>
                </c:pt>
                <c:pt idx="2604">
                  <c:v>27660</c:v>
                </c:pt>
                <c:pt idx="2605">
                  <c:v>27670</c:v>
                </c:pt>
                <c:pt idx="2606">
                  <c:v>27680</c:v>
                </c:pt>
                <c:pt idx="2607">
                  <c:v>27690</c:v>
                </c:pt>
                <c:pt idx="2608">
                  <c:v>27700</c:v>
                </c:pt>
                <c:pt idx="2609">
                  <c:v>27710</c:v>
                </c:pt>
                <c:pt idx="2610">
                  <c:v>27720</c:v>
                </c:pt>
                <c:pt idx="2611">
                  <c:v>27730</c:v>
                </c:pt>
                <c:pt idx="2612">
                  <c:v>27740</c:v>
                </c:pt>
                <c:pt idx="2613">
                  <c:v>27750</c:v>
                </c:pt>
                <c:pt idx="2614">
                  <c:v>27760</c:v>
                </c:pt>
                <c:pt idx="2615">
                  <c:v>27770</c:v>
                </c:pt>
                <c:pt idx="2616">
                  <c:v>27780</c:v>
                </c:pt>
                <c:pt idx="2617">
                  <c:v>27790</c:v>
                </c:pt>
                <c:pt idx="2618">
                  <c:v>27800</c:v>
                </c:pt>
                <c:pt idx="2619">
                  <c:v>27810</c:v>
                </c:pt>
                <c:pt idx="2620">
                  <c:v>27820</c:v>
                </c:pt>
                <c:pt idx="2621">
                  <c:v>27830</c:v>
                </c:pt>
                <c:pt idx="2622">
                  <c:v>27840</c:v>
                </c:pt>
                <c:pt idx="2623">
                  <c:v>27850</c:v>
                </c:pt>
                <c:pt idx="2624">
                  <c:v>27860</c:v>
                </c:pt>
                <c:pt idx="2625">
                  <c:v>27870</c:v>
                </c:pt>
                <c:pt idx="2626">
                  <c:v>27880</c:v>
                </c:pt>
                <c:pt idx="2627">
                  <c:v>27890</c:v>
                </c:pt>
                <c:pt idx="2628">
                  <c:v>27900</c:v>
                </c:pt>
                <c:pt idx="2629">
                  <c:v>27910</c:v>
                </c:pt>
                <c:pt idx="2630">
                  <c:v>27920</c:v>
                </c:pt>
                <c:pt idx="2631">
                  <c:v>27930</c:v>
                </c:pt>
                <c:pt idx="2632">
                  <c:v>27940</c:v>
                </c:pt>
                <c:pt idx="2633">
                  <c:v>27950</c:v>
                </c:pt>
                <c:pt idx="2634">
                  <c:v>27960</c:v>
                </c:pt>
                <c:pt idx="2635">
                  <c:v>27970</c:v>
                </c:pt>
                <c:pt idx="2636">
                  <c:v>27980</c:v>
                </c:pt>
                <c:pt idx="2637">
                  <c:v>27990</c:v>
                </c:pt>
                <c:pt idx="2638">
                  <c:v>28000</c:v>
                </c:pt>
                <c:pt idx="2639">
                  <c:v>28010</c:v>
                </c:pt>
                <c:pt idx="2640">
                  <c:v>28020</c:v>
                </c:pt>
                <c:pt idx="2641">
                  <c:v>28030</c:v>
                </c:pt>
                <c:pt idx="2642">
                  <c:v>28040</c:v>
                </c:pt>
                <c:pt idx="2643">
                  <c:v>28050</c:v>
                </c:pt>
                <c:pt idx="2644">
                  <c:v>28060</c:v>
                </c:pt>
                <c:pt idx="2645">
                  <c:v>28070</c:v>
                </c:pt>
                <c:pt idx="2646">
                  <c:v>28080</c:v>
                </c:pt>
                <c:pt idx="2647">
                  <c:v>28090</c:v>
                </c:pt>
                <c:pt idx="2648">
                  <c:v>28100</c:v>
                </c:pt>
                <c:pt idx="2649">
                  <c:v>28110</c:v>
                </c:pt>
                <c:pt idx="2650">
                  <c:v>28120</c:v>
                </c:pt>
                <c:pt idx="2651">
                  <c:v>28130</c:v>
                </c:pt>
                <c:pt idx="2652">
                  <c:v>28140</c:v>
                </c:pt>
                <c:pt idx="2653">
                  <c:v>28150</c:v>
                </c:pt>
                <c:pt idx="2654">
                  <c:v>28160</c:v>
                </c:pt>
                <c:pt idx="2655">
                  <c:v>28170</c:v>
                </c:pt>
                <c:pt idx="2656">
                  <c:v>28180</c:v>
                </c:pt>
                <c:pt idx="2657">
                  <c:v>28190</c:v>
                </c:pt>
                <c:pt idx="2658">
                  <c:v>28200</c:v>
                </c:pt>
                <c:pt idx="2659">
                  <c:v>28210</c:v>
                </c:pt>
                <c:pt idx="2660">
                  <c:v>28220</c:v>
                </c:pt>
                <c:pt idx="2661">
                  <c:v>28230</c:v>
                </c:pt>
                <c:pt idx="2662">
                  <c:v>28240</c:v>
                </c:pt>
                <c:pt idx="2663">
                  <c:v>28250</c:v>
                </c:pt>
                <c:pt idx="2664">
                  <c:v>28260</c:v>
                </c:pt>
                <c:pt idx="2665">
                  <c:v>28270</c:v>
                </c:pt>
                <c:pt idx="2666">
                  <c:v>28280</c:v>
                </c:pt>
                <c:pt idx="2667">
                  <c:v>28290</c:v>
                </c:pt>
                <c:pt idx="2668">
                  <c:v>28300</c:v>
                </c:pt>
                <c:pt idx="2669">
                  <c:v>28310</c:v>
                </c:pt>
                <c:pt idx="2670">
                  <c:v>28320</c:v>
                </c:pt>
                <c:pt idx="2671">
                  <c:v>28330</c:v>
                </c:pt>
                <c:pt idx="2672">
                  <c:v>28340</c:v>
                </c:pt>
                <c:pt idx="2673">
                  <c:v>28350</c:v>
                </c:pt>
                <c:pt idx="2674">
                  <c:v>28360</c:v>
                </c:pt>
                <c:pt idx="2675">
                  <c:v>28370</c:v>
                </c:pt>
                <c:pt idx="2676">
                  <c:v>28380</c:v>
                </c:pt>
                <c:pt idx="2677">
                  <c:v>28390</c:v>
                </c:pt>
                <c:pt idx="2678">
                  <c:v>28400</c:v>
                </c:pt>
                <c:pt idx="2679">
                  <c:v>28410</c:v>
                </c:pt>
                <c:pt idx="2680">
                  <c:v>28420</c:v>
                </c:pt>
                <c:pt idx="2681">
                  <c:v>28430</c:v>
                </c:pt>
                <c:pt idx="2682">
                  <c:v>28440</c:v>
                </c:pt>
                <c:pt idx="2683">
                  <c:v>28450</c:v>
                </c:pt>
                <c:pt idx="2684">
                  <c:v>28460</c:v>
                </c:pt>
                <c:pt idx="2685">
                  <c:v>28470</c:v>
                </c:pt>
                <c:pt idx="2686">
                  <c:v>28480</c:v>
                </c:pt>
                <c:pt idx="2687">
                  <c:v>28490</c:v>
                </c:pt>
                <c:pt idx="2688">
                  <c:v>28500</c:v>
                </c:pt>
                <c:pt idx="2689">
                  <c:v>28510</c:v>
                </c:pt>
                <c:pt idx="2690">
                  <c:v>28520</c:v>
                </c:pt>
                <c:pt idx="2691">
                  <c:v>28530</c:v>
                </c:pt>
                <c:pt idx="2692">
                  <c:v>28540</c:v>
                </c:pt>
                <c:pt idx="2693">
                  <c:v>28550</c:v>
                </c:pt>
                <c:pt idx="2694">
                  <c:v>28560</c:v>
                </c:pt>
                <c:pt idx="2695">
                  <c:v>28570</c:v>
                </c:pt>
                <c:pt idx="2696">
                  <c:v>28580</c:v>
                </c:pt>
                <c:pt idx="2697">
                  <c:v>28590</c:v>
                </c:pt>
                <c:pt idx="2698">
                  <c:v>28600</c:v>
                </c:pt>
                <c:pt idx="2699">
                  <c:v>28610</c:v>
                </c:pt>
                <c:pt idx="2700">
                  <c:v>28620</c:v>
                </c:pt>
                <c:pt idx="2701">
                  <c:v>28630</c:v>
                </c:pt>
                <c:pt idx="2702">
                  <c:v>28640</c:v>
                </c:pt>
                <c:pt idx="2703">
                  <c:v>28650</c:v>
                </c:pt>
                <c:pt idx="2704">
                  <c:v>28660</c:v>
                </c:pt>
                <c:pt idx="2705">
                  <c:v>28670</c:v>
                </c:pt>
                <c:pt idx="2706">
                  <c:v>28680</c:v>
                </c:pt>
                <c:pt idx="2707">
                  <c:v>28690</c:v>
                </c:pt>
                <c:pt idx="2708">
                  <c:v>28700</c:v>
                </c:pt>
                <c:pt idx="2709">
                  <c:v>28710</c:v>
                </c:pt>
                <c:pt idx="2710">
                  <c:v>28720</c:v>
                </c:pt>
                <c:pt idx="2711">
                  <c:v>28730</c:v>
                </c:pt>
                <c:pt idx="2712">
                  <c:v>28740</c:v>
                </c:pt>
                <c:pt idx="2713">
                  <c:v>28750</c:v>
                </c:pt>
                <c:pt idx="2714">
                  <c:v>28760</c:v>
                </c:pt>
                <c:pt idx="2715">
                  <c:v>28770</c:v>
                </c:pt>
                <c:pt idx="2716">
                  <c:v>28780</c:v>
                </c:pt>
                <c:pt idx="2717">
                  <c:v>28790</c:v>
                </c:pt>
                <c:pt idx="2718">
                  <c:v>28800</c:v>
                </c:pt>
                <c:pt idx="2719">
                  <c:v>28810</c:v>
                </c:pt>
                <c:pt idx="2720">
                  <c:v>28820</c:v>
                </c:pt>
                <c:pt idx="2721">
                  <c:v>28830</c:v>
                </c:pt>
                <c:pt idx="2722">
                  <c:v>28840</c:v>
                </c:pt>
                <c:pt idx="2723">
                  <c:v>28850</c:v>
                </c:pt>
                <c:pt idx="2724">
                  <c:v>28860</c:v>
                </c:pt>
                <c:pt idx="2725">
                  <c:v>28870</c:v>
                </c:pt>
                <c:pt idx="2726">
                  <c:v>28880</c:v>
                </c:pt>
                <c:pt idx="2727">
                  <c:v>28890</c:v>
                </c:pt>
                <c:pt idx="2728">
                  <c:v>28900</c:v>
                </c:pt>
                <c:pt idx="2729">
                  <c:v>28910</c:v>
                </c:pt>
                <c:pt idx="2730">
                  <c:v>28920</c:v>
                </c:pt>
                <c:pt idx="2731">
                  <c:v>28930</c:v>
                </c:pt>
                <c:pt idx="2732">
                  <c:v>28940</c:v>
                </c:pt>
                <c:pt idx="2733">
                  <c:v>28950</c:v>
                </c:pt>
                <c:pt idx="2734">
                  <c:v>28960</c:v>
                </c:pt>
                <c:pt idx="2735">
                  <c:v>28970</c:v>
                </c:pt>
                <c:pt idx="2736">
                  <c:v>28980</c:v>
                </c:pt>
                <c:pt idx="2737">
                  <c:v>28990</c:v>
                </c:pt>
                <c:pt idx="2738">
                  <c:v>29000</c:v>
                </c:pt>
                <c:pt idx="2739">
                  <c:v>29010</c:v>
                </c:pt>
                <c:pt idx="2740">
                  <c:v>29020</c:v>
                </c:pt>
                <c:pt idx="2741">
                  <c:v>29030</c:v>
                </c:pt>
                <c:pt idx="2742">
                  <c:v>29040</c:v>
                </c:pt>
                <c:pt idx="2743">
                  <c:v>29050</c:v>
                </c:pt>
                <c:pt idx="2744">
                  <c:v>29060</c:v>
                </c:pt>
                <c:pt idx="2745">
                  <c:v>29070</c:v>
                </c:pt>
                <c:pt idx="2746">
                  <c:v>29080</c:v>
                </c:pt>
                <c:pt idx="2747">
                  <c:v>29090</c:v>
                </c:pt>
                <c:pt idx="2748">
                  <c:v>29100</c:v>
                </c:pt>
                <c:pt idx="2749">
                  <c:v>29110</c:v>
                </c:pt>
                <c:pt idx="2750">
                  <c:v>29120</c:v>
                </c:pt>
                <c:pt idx="2751">
                  <c:v>29130</c:v>
                </c:pt>
                <c:pt idx="2752">
                  <c:v>29140</c:v>
                </c:pt>
                <c:pt idx="2753">
                  <c:v>29150</c:v>
                </c:pt>
                <c:pt idx="2754">
                  <c:v>29160</c:v>
                </c:pt>
                <c:pt idx="2755">
                  <c:v>29170</c:v>
                </c:pt>
                <c:pt idx="2756">
                  <c:v>29180</c:v>
                </c:pt>
                <c:pt idx="2757">
                  <c:v>29190</c:v>
                </c:pt>
                <c:pt idx="2758">
                  <c:v>29200</c:v>
                </c:pt>
                <c:pt idx="2759">
                  <c:v>29210</c:v>
                </c:pt>
                <c:pt idx="2760">
                  <c:v>29220</c:v>
                </c:pt>
                <c:pt idx="2761">
                  <c:v>29230</c:v>
                </c:pt>
                <c:pt idx="2762">
                  <c:v>29240</c:v>
                </c:pt>
                <c:pt idx="2763">
                  <c:v>29250</c:v>
                </c:pt>
                <c:pt idx="2764">
                  <c:v>29260</c:v>
                </c:pt>
                <c:pt idx="2765">
                  <c:v>29270</c:v>
                </c:pt>
                <c:pt idx="2766">
                  <c:v>29280</c:v>
                </c:pt>
                <c:pt idx="2767">
                  <c:v>29290</c:v>
                </c:pt>
                <c:pt idx="2768">
                  <c:v>29300</c:v>
                </c:pt>
                <c:pt idx="2769">
                  <c:v>29310</c:v>
                </c:pt>
                <c:pt idx="2770">
                  <c:v>29320</c:v>
                </c:pt>
                <c:pt idx="2771">
                  <c:v>29330</c:v>
                </c:pt>
                <c:pt idx="2772">
                  <c:v>29340</c:v>
                </c:pt>
                <c:pt idx="2773">
                  <c:v>29350</c:v>
                </c:pt>
                <c:pt idx="2774">
                  <c:v>29360</c:v>
                </c:pt>
                <c:pt idx="2775">
                  <c:v>29370</c:v>
                </c:pt>
                <c:pt idx="2776">
                  <c:v>29380</c:v>
                </c:pt>
                <c:pt idx="2777">
                  <c:v>29390</c:v>
                </c:pt>
                <c:pt idx="2778">
                  <c:v>29400</c:v>
                </c:pt>
                <c:pt idx="2779">
                  <c:v>29410</c:v>
                </c:pt>
                <c:pt idx="2780">
                  <c:v>29420</c:v>
                </c:pt>
                <c:pt idx="2781">
                  <c:v>29430</c:v>
                </c:pt>
                <c:pt idx="2782">
                  <c:v>29440</c:v>
                </c:pt>
                <c:pt idx="2783">
                  <c:v>29450</c:v>
                </c:pt>
                <c:pt idx="2784">
                  <c:v>29460</c:v>
                </c:pt>
                <c:pt idx="2785">
                  <c:v>29470</c:v>
                </c:pt>
                <c:pt idx="2786">
                  <c:v>29480</c:v>
                </c:pt>
                <c:pt idx="2787">
                  <c:v>29490</c:v>
                </c:pt>
                <c:pt idx="2788">
                  <c:v>29500</c:v>
                </c:pt>
                <c:pt idx="2789">
                  <c:v>29510</c:v>
                </c:pt>
                <c:pt idx="2790">
                  <c:v>29520</c:v>
                </c:pt>
                <c:pt idx="2791">
                  <c:v>29530</c:v>
                </c:pt>
                <c:pt idx="2792">
                  <c:v>29540</c:v>
                </c:pt>
                <c:pt idx="2793">
                  <c:v>29550</c:v>
                </c:pt>
                <c:pt idx="2794">
                  <c:v>29560</c:v>
                </c:pt>
                <c:pt idx="2795">
                  <c:v>29570</c:v>
                </c:pt>
                <c:pt idx="2796">
                  <c:v>29580</c:v>
                </c:pt>
                <c:pt idx="2797">
                  <c:v>29590</c:v>
                </c:pt>
                <c:pt idx="2798">
                  <c:v>29600</c:v>
                </c:pt>
                <c:pt idx="2799">
                  <c:v>29610</c:v>
                </c:pt>
                <c:pt idx="2800">
                  <c:v>29620</c:v>
                </c:pt>
                <c:pt idx="2801">
                  <c:v>29630</c:v>
                </c:pt>
                <c:pt idx="2802">
                  <c:v>29640</c:v>
                </c:pt>
                <c:pt idx="2803">
                  <c:v>29650</c:v>
                </c:pt>
                <c:pt idx="2804">
                  <c:v>29660</c:v>
                </c:pt>
                <c:pt idx="2805">
                  <c:v>29670</c:v>
                </c:pt>
                <c:pt idx="2806">
                  <c:v>29680</c:v>
                </c:pt>
                <c:pt idx="2807">
                  <c:v>29690</c:v>
                </c:pt>
                <c:pt idx="2808">
                  <c:v>29700</c:v>
                </c:pt>
                <c:pt idx="2809">
                  <c:v>29710</c:v>
                </c:pt>
                <c:pt idx="2810">
                  <c:v>29720</c:v>
                </c:pt>
                <c:pt idx="2811">
                  <c:v>29730</c:v>
                </c:pt>
                <c:pt idx="2812">
                  <c:v>29740</c:v>
                </c:pt>
                <c:pt idx="2813">
                  <c:v>29750</c:v>
                </c:pt>
                <c:pt idx="2814">
                  <c:v>29760</c:v>
                </c:pt>
                <c:pt idx="2815">
                  <c:v>29770</c:v>
                </c:pt>
                <c:pt idx="2816">
                  <c:v>29780</c:v>
                </c:pt>
                <c:pt idx="2817">
                  <c:v>29790</c:v>
                </c:pt>
                <c:pt idx="2818">
                  <c:v>29800</c:v>
                </c:pt>
                <c:pt idx="2819">
                  <c:v>29810</c:v>
                </c:pt>
                <c:pt idx="2820">
                  <c:v>29820</c:v>
                </c:pt>
                <c:pt idx="2821">
                  <c:v>29830</c:v>
                </c:pt>
                <c:pt idx="2822">
                  <c:v>29840</c:v>
                </c:pt>
                <c:pt idx="2823">
                  <c:v>29850</c:v>
                </c:pt>
                <c:pt idx="2824">
                  <c:v>29860</c:v>
                </c:pt>
                <c:pt idx="2825">
                  <c:v>29870</c:v>
                </c:pt>
                <c:pt idx="2826">
                  <c:v>29880</c:v>
                </c:pt>
                <c:pt idx="2827">
                  <c:v>29890</c:v>
                </c:pt>
                <c:pt idx="2828">
                  <c:v>29900</c:v>
                </c:pt>
                <c:pt idx="2829">
                  <c:v>29910</c:v>
                </c:pt>
                <c:pt idx="2830">
                  <c:v>29920</c:v>
                </c:pt>
                <c:pt idx="2831">
                  <c:v>29930</c:v>
                </c:pt>
                <c:pt idx="2832">
                  <c:v>29940</c:v>
                </c:pt>
                <c:pt idx="2833">
                  <c:v>29950</c:v>
                </c:pt>
                <c:pt idx="2834">
                  <c:v>29960</c:v>
                </c:pt>
                <c:pt idx="2835">
                  <c:v>29970</c:v>
                </c:pt>
                <c:pt idx="2836">
                  <c:v>29980</c:v>
                </c:pt>
                <c:pt idx="2837">
                  <c:v>29990</c:v>
                </c:pt>
                <c:pt idx="2838">
                  <c:v>30000</c:v>
                </c:pt>
                <c:pt idx="2839">
                  <c:v>30010</c:v>
                </c:pt>
                <c:pt idx="2840">
                  <c:v>30020</c:v>
                </c:pt>
                <c:pt idx="2841">
                  <c:v>30030</c:v>
                </c:pt>
                <c:pt idx="2842">
                  <c:v>30040</c:v>
                </c:pt>
                <c:pt idx="2843">
                  <c:v>30050</c:v>
                </c:pt>
                <c:pt idx="2844">
                  <c:v>30060</c:v>
                </c:pt>
                <c:pt idx="2845">
                  <c:v>30070</c:v>
                </c:pt>
                <c:pt idx="2846">
                  <c:v>30080</c:v>
                </c:pt>
                <c:pt idx="2847">
                  <c:v>30090</c:v>
                </c:pt>
                <c:pt idx="2848">
                  <c:v>30100</c:v>
                </c:pt>
                <c:pt idx="2849">
                  <c:v>30110</c:v>
                </c:pt>
                <c:pt idx="2850">
                  <c:v>30120</c:v>
                </c:pt>
                <c:pt idx="2851">
                  <c:v>30130</c:v>
                </c:pt>
                <c:pt idx="2852">
                  <c:v>30140</c:v>
                </c:pt>
                <c:pt idx="2853">
                  <c:v>30150</c:v>
                </c:pt>
                <c:pt idx="2854">
                  <c:v>30160</c:v>
                </c:pt>
                <c:pt idx="2855">
                  <c:v>30170</c:v>
                </c:pt>
                <c:pt idx="2856">
                  <c:v>30180</c:v>
                </c:pt>
                <c:pt idx="2857">
                  <c:v>30190</c:v>
                </c:pt>
                <c:pt idx="2858">
                  <c:v>30200</c:v>
                </c:pt>
                <c:pt idx="2859">
                  <c:v>30210</c:v>
                </c:pt>
                <c:pt idx="2860">
                  <c:v>30220</c:v>
                </c:pt>
                <c:pt idx="2861">
                  <c:v>30230</c:v>
                </c:pt>
                <c:pt idx="2862">
                  <c:v>30240</c:v>
                </c:pt>
                <c:pt idx="2863">
                  <c:v>30250</c:v>
                </c:pt>
                <c:pt idx="2864">
                  <c:v>30260</c:v>
                </c:pt>
                <c:pt idx="2865">
                  <c:v>30270</c:v>
                </c:pt>
                <c:pt idx="2866">
                  <c:v>30280</c:v>
                </c:pt>
                <c:pt idx="2867">
                  <c:v>30290</c:v>
                </c:pt>
                <c:pt idx="2868">
                  <c:v>30300</c:v>
                </c:pt>
                <c:pt idx="2869">
                  <c:v>30310</c:v>
                </c:pt>
                <c:pt idx="2870">
                  <c:v>30320</c:v>
                </c:pt>
                <c:pt idx="2871">
                  <c:v>30330</c:v>
                </c:pt>
                <c:pt idx="2872">
                  <c:v>30340</c:v>
                </c:pt>
                <c:pt idx="2873">
                  <c:v>30350</c:v>
                </c:pt>
                <c:pt idx="2874">
                  <c:v>30360</c:v>
                </c:pt>
                <c:pt idx="2875">
                  <c:v>30370</c:v>
                </c:pt>
                <c:pt idx="2876">
                  <c:v>30380</c:v>
                </c:pt>
                <c:pt idx="2877">
                  <c:v>30390</c:v>
                </c:pt>
                <c:pt idx="2878">
                  <c:v>30400</c:v>
                </c:pt>
                <c:pt idx="2879">
                  <c:v>30410</c:v>
                </c:pt>
                <c:pt idx="2880">
                  <c:v>30420</c:v>
                </c:pt>
                <c:pt idx="2881">
                  <c:v>30430</c:v>
                </c:pt>
                <c:pt idx="2882">
                  <c:v>30440</c:v>
                </c:pt>
                <c:pt idx="2883">
                  <c:v>30450</c:v>
                </c:pt>
                <c:pt idx="2884">
                  <c:v>30460</c:v>
                </c:pt>
                <c:pt idx="2885">
                  <c:v>30470</c:v>
                </c:pt>
                <c:pt idx="2886">
                  <c:v>30480</c:v>
                </c:pt>
                <c:pt idx="2887">
                  <c:v>30490</c:v>
                </c:pt>
                <c:pt idx="2888">
                  <c:v>30500</c:v>
                </c:pt>
                <c:pt idx="2889">
                  <c:v>30510</c:v>
                </c:pt>
                <c:pt idx="2890">
                  <c:v>30520</c:v>
                </c:pt>
                <c:pt idx="2891">
                  <c:v>30530</c:v>
                </c:pt>
                <c:pt idx="2892">
                  <c:v>30540</c:v>
                </c:pt>
                <c:pt idx="2893">
                  <c:v>30550</c:v>
                </c:pt>
                <c:pt idx="2894">
                  <c:v>30560</c:v>
                </c:pt>
                <c:pt idx="2895">
                  <c:v>30570</c:v>
                </c:pt>
                <c:pt idx="2896">
                  <c:v>30580</c:v>
                </c:pt>
                <c:pt idx="2897">
                  <c:v>30590</c:v>
                </c:pt>
                <c:pt idx="2898">
                  <c:v>30600</c:v>
                </c:pt>
                <c:pt idx="2899">
                  <c:v>30610</c:v>
                </c:pt>
                <c:pt idx="2900">
                  <c:v>30620</c:v>
                </c:pt>
                <c:pt idx="2901">
                  <c:v>30630</c:v>
                </c:pt>
                <c:pt idx="2902">
                  <c:v>30640</c:v>
                </c:pt>
                <c:pt idx="2903">
                  <c:v>30650</c:v>
                </c:pt>
                <c:pt idx="2904">
                  <c:v>30660</c:v>
                </c:pt>
                <c:pt idx="2905">
                  <c:v>30670</c:v>
                </c:pt>
                <c:pt idx="2906">
                  <c:v>30680</c:v>
                </c:pt>
                <c:pt idx="2907">
                  <c:v>30690</c:v>
                </c:pt>
                <c:pt idx="2908">
                  <c:v>30700</c:v>
                </c:pt>
                <c:pt idx="2909">
                  <c:v>30710</c:v>
                </c:pt>
                <c:pt idx="2910">
                  <c:v>30720</c:v>
                </c:pt>
                <c:pt idx="2911">
                  <c:v>30730</c:v>
                </c:pt>
                <c:pt idx="2912">
                  <c:v>30740</c:v>
                </c:pt>
                <c:pt idx="2913">
                  <c:v>30750</c:v>
                </c:pt>
                <c:pt idx="2914">
                  <c:v>30760</c:v>
                </c:pt>
                <c:pt idx="2915">
                  <c:v>30770</c:v>
                </c:pt>
                <c:pt idx="2916">
                  <c:v>30780</c:v>
                </c:pt>
                <c:pt idx="2917">
                  <c:v>30790</c:v>
                </c:pt>
                <c:pt idx="2918">
                  <c:v>30800</c:v>
                </c:pt>
                <c:pt idx="2919">
                  <c:v>30810</c:v>
                </c:pt>
                <c:pt idx="2920">
                  <c:v>30820</c:v>
                </c:pt>
                <c:pt idx="2921">
                  <c:v>30830</c:v>
                </c:pt>
                <c:pt idx="2922">
                  <c:v>30840</c:v>
                </c:pt>
                <c:pt idx="2923">
                  <c:v>30850</c:v>
                </c:pt>
                <c:pt idx="2924">
                  <c:v>30860</c:v>
                </c:pt>
                <c:pt idx="2925">
                  <c:v>30870</c:v>
                </c:pt>
                <c:pt idx="2926">
                  <c:v>30880</c:v>
                </c:pt>
                <c:pt idx="2927">
                  <c:v>30890</c:v>
                </c:pt>
                <c:pt idx="2928">
                  <c:v>30900</c:v>
                </c:pt>
                <c:pt idx="2929">
                  <c:v>30910</c:v>
                </c:pt>
                <c:pt idx="2930">
                  <c:v>30920</c:v>
                </c:pt>
                <c:pt idx="2931">
                  <c:v>30930</c:v>
                </c:pt>
                <c:pt idx="2932">
                  <c:v>30940</c:v>
                </c:pt>
                <c:pt idx="2933">
                  <c:v>30950</c:v>
                </c:pt>
                <c:pt idx="2934">
                  <c:v>30960</c:v>
                </c:pt>
                <c:pt idx="2935">
                  <c:v>30970</c:v>
                </c:pt>
                <c:pt idx="2936">
                  <c:v>30980</c:v>
                </c:pt>
                <c:pt idx="2937">
                  <c:v>30990</c:v>
                </c:pt>
                <c:pt idx="2938">
                  <c:v>31000</c:v>
                </c:pt>
                <c:pt idx="2939">
                  <c:v>31010</c:v>
                </c:pt>
                <c:pt idx="2940">
                  <c:v>31020</c:v>
                </c:pt>
                <c:pt idx="2941">
                  <c:v>31030</c:v>
                </c:pt>
                <c:pt idx="2942">
                  <c:v>31040</c:v>
                </c:pt>
                <c:pt idx="2943">
                  <c:v>31050</c:v>
                </c:pt>
                <c:pt idx="2944">
                  <c:v>31060</c:v>
                </c:pt>
                <c:pt idx="2945">
                  <c:v>31070</c:v>
                </c:pt>
                <c:pt idx="2946">
                  <c:v>31080</c:v>
                </c:pt>
                <c:pt idx="2947">
                  <c:v>31090</c:v>
                </c:pt>
                <c:pt idx="2948">
                  <c:v>31100</c:v>
                </c:pt>
                <c:pt idx="2949">
                  <c:v>31110</c:v>
                </c:pt>
                <c:pt idx="2950">
                  <c:v>31120</c:v>
                </c:pt>
                <c:pt idx="2951">
                  <c:v>31130</c:v>
                </c:pt>
                <c:pt idx="2952">
                  <c:v>31140</c:v>
                </c:pt>
                <c:pt idx="2953">
                  <c:v>31150</c:v>
                </c:pt>
                <c:pt idx="2954">
                  <c:v>31160</c:v>
                </c:pt>
                <c:pt idx="2955">
                  <c:v>31170</c:v>
                </c:pt>
                <c:pt idx="2956">
                  <c:v>31180</c:v>
                </c:pt>
                <c:pt idx="2957">
                  <c:v>31190</c:v>
                </c:pt>
                <c:pt idx="2958">
                  <c:v>31200</c:v>
                </c:pt>
                <c:pt idx="2959">
                  <c:v>31210</c:v>
                </c:pt>
                <c:pt idx="2960">
                  <c:v>31220</c:v>
                </c:pt>
                <c:pt idx="2961">
                  <c:v>31230</c:v>
                </c:pt>
                <c:pt idx="2962">
                  <c:v>31240</c:v>
                </c:pt>
                <c:pt idx="2963">
                  <c:v>31250</c:v>
                </c:pt>
                <c:pt idx="2964">
                  <c:v>31260</c:v>
                </c:pt>
                <c:pt idx="2965">
                  <c:v>31270</c:v>
                </c:pt>
                <c:pt idx="2966">
                  <c:v>31280</c:v>
                </c:pt>
                <c:pt idx="2967">
                  <c:v>31290</c:v>
                </c:pt>
                <c:pt idx="2968">
                  <c:v>31300</c:v>
                </c:pt>
                <c:pt idx="2969">
                  <c:v>31310</c:v>
                </c:pt>
                <c:pt idx="2970">
                  <c:v>31320</c:v>
                </c:pt>
                <c:pt idx="2971">
                  <c:v>31330</c:v>
                </c:pt>
                <c:pt idx="2972">
                  <c:v>31340</c:v>
                </c:pt>
                <c:pt idx="2973">
                  <c:v>31350</c:v>
                </c:pt>
                <c:pt idx="2974">
                  <c:v>31360</c:v>
                </c:pt>
                <c:pt idx="2975">
                  <c:v>31370</c:v>
                </c:pt>
                <c:pt idx="2976">
                  <c:v>31380</c:v>
                </c:pt>
                <c:pt idx="2977">
                  <c:v>31390</c:v>
                </c:pt>
                <c:pt idx="2978">
                  <c:v>31400</c:v>
                </c:pt>
                <c:pt idx="2979">
                  <c:v>31410</c:v>
                </c:pt>
                <c:pt idx="2980">
                  <c:v>31420</c:v>
                </c:pt>
                <c:pt idx="2981">
                  <c:v>31430</c:v>
                </c:pt>
                <c:pt idx="2982">
                  <c:v>31440</c:v>
                </c:pt>
                <c:pt idx="2983">
                  <c:v>31450</c:v>
                </c:pt>
                <c:pt idx="2984">
                  <c:v>31460</c:v>
                </c:pt>
                <c:pt idx="2985">
                  <c:v>31470</c:v>
                </c:pt>
                <c:pt idx="2986">
                  <c:v>31480</c:v>
                </c:pt>
                <c:pt idx="2987">
                  <c:v>31490</c:v>
                </c:pt>
                <c:pt idx="2988">
                  <c:v>31500</c:v>
                </c:pt>
                <c:pt idx="2989">
                  <c:v>31510</c:v>
                </c:pt>
                <c:pt idx="2990">
                  <c:v>31520</c:v>
                </c:pt>
                <c:pt idx="2991">
                  <c:v>31530</c:v>
                </c:pt>
                <c:pt idx="2992">
                  <c:v>31540</c:v>
                </c:pt>
                <c:pt idx="2993">
                  <c:v>31550</c:v>
                </c:pt>
                <c:pt idx="2994">
                  <c:v>31560</c:v>
                </c:pt>
                <c:pt idx="2995">
                  <c:v>31570</c:v>
                </c:pt>
                <c:pt idx="2996">
                  <c:v>31580</c:v>
                </c:pt>
                <c:pt idx="2997">
                  <c:v>31590</c:v>
                </c:pt>
                <c:pt idx="2998">
                  <c:v>31600</c:v>
                </c:pt>
                <c:pt idx="2999">
                  <c:v>31610</c:v>
                </c:pt>
                <c:pt idx="3000">
                  <c:v>31620</c:v>
                </c:pt>
                <c:pt idx="3001">
                  <c:v>31630</c:v>
                </c:pt>
                <c:pt idx="3002">
                  <c:v>31640</c:v>
                </c:pt>
                <c:pt idx="3003">
                  <c:v>31650</c:v>
                </c:pt>
                <c:pt idx="3004">
                  <c:v>31660</c:v>
                </c:pt>
                <c:pt idx="3005">
                  <c:v>31670</c:v>
                </c:pt>
                <c:pt idx="3006">
                  <c:v>31680</c:v>
                </c:pt>
                <c:pt idx="3007">
                  <c:v>31690</c:v>
                </c:pt>
                <c:pt idx="3008">
                  <c:v>31700</c:v>
                </c:pt>
                <c:pt idx="3009">
                  <c:v>31710</c:v>
                </c:pt>
                <c:pt idx="3010">
                  <c:v>31720</c:v>
                </c:pt>
                <c:pt idx="3011">
                  <c:v>31730</c:v>
                </c:pt>
                <c:pt idx="3012">
                  <c:v>31740</c:v>
                </c:pt>
                <c:pt idx="3013">
                  <c:v>31750</c:v>
                </c:pt>
                <c:pt idx="3014">
                  <c:v>31760</c:v>
                </c:pt>
                <c:pt idx="3015">
                  <c:v>31770</c:v>
                </c:pt>
                <c:pt idx="3016">
                  <c:v>31780</c:v>
                </c:pt>
                <c:pt idx="3017">
                  <c:v>31790</c:v>
                </c:pt>
                <c:pt idx="3018">
                  <c:v>31800</c:v>
                </c:pt>
                <c:pt idx="3019">
                  <c:v>31810</c:v>
                </c:pt>
                <c:pt idx="3020">
                  <c:v>31820</c:v>
                </c:pt>
                <c:pt idx="3021">
                  <c:v>31830</c:v>
                </c:pt>
                <c:pt idx="3022">
                  <c:v>31840</c:v>
                </c:pt>
                <c:pt idx="3023">
                  <c:v>31850</c:v>
                </c:pt>
                <c:pt idx="3024">
                  <c:v>31860</c:v>
                </c:pt>
                <c:pt idx="3025">
                  <c:v>31870</c:v>
                </c:pt>
                <c:pt idx="3026">
                  <c:v>31880</c:v>
                </c:pt>
                <c:pt idx="3027">
                  <c:v>31890</c:v>
                </c:pt>
                <c:pt idx="3028">
                  <c:v>31900</c:v>
                </c:pt>
                <c:pt idx="3029">
                  <c:v>31910</c:v>
                </c:pt>
                <c:pt idx="3030">
                  <c:v>31920</c:v>
                </c:pt>
                <c:pt idx="3031">
                  <c:v>31930</c:v>
                </c:pt>
                <c:pt idx="3032">
                  <c:v>31940</c:v>
                </c:pt>
                <c:pt idx="3033">
                  <c:v>31950</c:v>
                </c:pt>
                <c:pt idx="3034">
                  <c:v>31960</c:v>
                </c:pt>
                <c:pt idx="3035">
                  <c:v>31970</c:v>
                </c:pt>
                <c:pt idx="3036">
                  <c:v>31980</c:v>
                </c:pt>
                <c:pt idx="3037">
                  <c:v>31990</c:v>
                </c:pt>
                <c:pt idx="3038">
                  <c:v>32000</c:v>
                </c:pt>
                <c:pt idx="3039">
                  <c:v>32010</c:v>
                </c:pt>
                <c:pt idx="3040">
                  <c:v>32020</c:v>
                </c:pt>
                <c:pt idx="3041">
                  <c:v>32030</c:v>
                </c:pt>
                <c:pt idx="3042">
                  <c:v>32040</c:v>
                </c:pt>
                <c:pt idx="3043">
                  <c:v>32050</c:v>
                </c:pt>
                <c:pt idx="3044">
                  <c:v>32060</c:v>
                </c:pt>
                <c:pt idx="3045">
                  <c:v>32070</c:v>
                </c:pt>
                <c:pt idx="3046">
                  <c:v>32080</c:v>
                </c:pt>
                <c:pt idx="3047">
                  <c:v>32090</c:v>
                </c:pt>
                <c:pt idx="3048">
                  <c:v>32100</c:v>
                </c:pt>
                <c:pt idx="3049">
                  <c:v>32110</c:v>
                </c:pt>
                <c:pt idx="3050">
                  <c:v>32120</c:v>
                </c:pt>
                <c:pt idx="3051">
                  <c:v>32130</c:v>
                </c:pt>
                <c:pt idx="3052">
                  <c:v>32140</c:v>
                </c:pt>
                <c:pt idx="3053">
                  <c:v>32150</c:v>
                </c:pt>
                <c:pt idx="3054">
                  <c:v>32160</c:v>
                </c:pt>
                <c:pt idx="3055">
                  <c:v>32170</c:v>
                </c:pt>
                <c:pt idx="3056">
                  <c:v>32180</c:v>
                </c:pt>
                <c:pt idx="3057">
                  <c:v>32190</c:v>
                </c:pt>
                <c:pt idx="3058">
                  <c:v>32200</c:v>
                </c:pt>
                <c:pt idx="3059">
                  <c:v>32210</c:v>
                </c:pt>
                <c:pt idx="3060">
                  <c:v>32220</c:v>
                </c:pt>
                <c:pt idx="3061">
                  <c:v>32230</c:v>
                </c:pt>
                <c:pt idx="3062">
                  <c:v>32240</c:v>
                </c:pt>
                <c:pt idx="3063">
                  <c:v>32250</c:v>
                </c:pt>
                <c:pt idx="3064">
                  <c:v>32260</c:v>
                </c:pt>
                <c:pt idx="3065">
                  <c:v>32270</c:v>
                </c:pt>
                <c:pt idx="3066">
                  <c:v>32280</c:v>
                </c:pt>
                <c:pt idx="3067">
                  <c:v>32290</c:v>
                </c:pt>
                <c:pt idx="3068">
                  <c:v>32300</c:v>
                </c:pt>
                <c:pt idx="3069">
                  <c:v>32310</c:v>
                </c:pt>
                <c:pt idx="3070">
                  <c:v>32320</c:v>
                </c:pt>
                <c:pt idx="3071">
                  <c:v>32330</c:v>
                </c:pt>
                <c:pt idx="3072">
                  <c:v>32340</c:v>
                </c:pt>
                <c:pt idx="3073">
                  <c:v>32350</c:v>
                </c:pt>
                <c:pt idx="3074">
                  <c:v>32360</c:v>
                </c:pt>
                <c:pt idx="3075">
                  <c:v>32370</c:v>
                </c:pt>
                <c:pt idx="3076">
                  <c:v>32380</c:v>
                </c:pt>
                <c:pt idx="3077">
                  <c:v>32390</c:v>
                </c:pt>
                <c:pt idx="3078">
                  <c:v>32400</c:v>
                </c:pt>
                <c:pt idx="3079">
                  <c:v>32410</c:v>
                </c:pt>
                <c:pt idx="3080">
                  <c:v>32420</c:v>
                </c:pt>
                <c:pt idx="3081">
                  <c:v>32430</c:v>
                </c:pt>
                <c:pt idx="3082">
                  <c:v>32440</c:v>
                </c:pt>
                <c:pt idx="3083">
                  <c:v>32450</c:v>
                </c:pt>
                <c:pt idx="3084">
                  <c:v>32460</c:v>
                </c:pt>
                <c:pt idx="3085">
                  <c:v>32470</c:v>
                </c:pt>
                <c:pt idx="3086">
                  <c:v>32480</c:v>
                </c:pt>
                <c:pt idx="3087">
                  <c:v>32490</c:v>
                </c:pt>
                <c:pt idx="3088">
                  <c:v>32500</c:v>
                </c:pt>
                <c:pt idx="3089">
                  <c:v>32510</c:v>
                </c:pt>
                <c:pt idx="3090">
                  <c:v>32520</c:v>
                </c:pt>
                <c:pt idx="3091">
                  <c:v>32530</c:v>
                </c:pt>
                <c:pt idx="3092">
                  <c:v>32540</c:v>
                </c:pt>
                <c:pt idx="3093">
                  <c:v>32550</c:v>
                </c:pt>
                <c:pt idx="3094">
                  <c:v>32560</c:v>
                </c:pt>
                <c:pt idx="3095">
                  <c:v>32570</c:v>
                </c:pt>
                <c:pt idx="3096">
                  <c:v>32580</c:v>
                </c:pt>
                <c:pt idx="3097">
                  <c:v>32590</c:v>
                </c:pt>
                <c:pt idx="3098">
                  <c:v>32600</c:v>
                </c:pt>
                <c:pt idx="3099">
                  <c:v>32610</c:v>
                </c:pt>
                <c:pt idx="3100">
                  <c:v>32620</c:v>
                </c:pt>
                <c:pt idx="3101">
                  <c:v>32630</c:v>
                </c:pt>
                <c:pt idx="3102">
                  <c:v>32640</c:v>
                </c:pt>
                <c:pt idx="3103">
                  <c:v>32650</c:v>
                </c:pt>
                <c:pt idx="3104">
                  <c:v>32660</c:v>
                </c:pt>
                <c:pt idx="3105">
                  <c:v>32670</c:v>
                </c:pt>
                <c:pt idx="3106">
                  <c:v>32680</c:v>
                </c:pt>
                <c:pt idx="3107">
                  <c:v>32690</c:v>
                </c:pt>
                <c:pt idx="3108">
                  <c:v>32700</c:v>
                </c:pt>
                <c:pt idx="3109">
                  <c:v>32710</c:v>
                </c:pt>
                <c:pt idx="3110">
                  <c:v>32720</c:v>
                </c:pt>
                <c:pt idx="3111">
                  <c:v>32730</c:v>
                </c:pt>
                <c:pt idx="3112">
                  <c:v>32740</c:v>
                </c:pt>
                <c:pt idx="3113">
                  <c:v>32750</c:v>
                </c:pt>
                <c:pt idx="3114">
                  <c:v>32760</c:v>
                </c:pt>
                <c:pt idx="3115">
                  <c:v>32770</c:v>
                </c:pt>
                <c:pt idx="3116">
                  <c:v>32780</c:v>
                </c:pt>
                <c:pt idx="3117">
                  <c:v>32790</c:v>
                </c:pt>
                <c:pt idx="3118">
                  <c:v>32800</c:v>
                </c:pt>
                <c:pt idx="3119">
                  <c:v>32810</c:v>
                </c:pt>
                <c:pt idx="3120">
                  <c:v>32820</c:v>
                </c:pt>
                <c:pt idx="3121">
                  <c:v>32830</c:v>
                </c:pt>
                <c:pt idx="3122">
                  <c:v>32840</c:v>
                </c:pt>
                <c:pt idx="3123">
                  <c:v>32850</c:v>
                </c:pt>
                <c:pt idx="3124">
                  <c:v>32860</c:v>
                </c:pt>
                <c:pt idx="3125">
                  <c:v>32870</c:v>
                </c:pt>
                <c:pt idx="3126">
                  <c:v>32880</c:v>
                </c:pt>
                <c:pt idx="3127">
                  <c:v>32890</c:v>
                </c:pt>
                <c:pt idx="3128">
                  <c:v>32900</c:v>
                </c:pt>
                <c:pt idx="3129">
                  <c:v>32910</c:v>
                </c:pt>
                <c:pt idx="3130">
                  <c:v>32920</c:v>
                </c:pt>
                <c:pt idx="3131">
                  <c:v>32930</c:v>
                </c:pt>
                <c:pt idx="3132">
                  <c:v>32940</c:v>
                </c:pt>
                <c:pt idx="3133">
                  <c:v>32950</c:v>
                </c:pt>
                <c:pt idx="3134">
                  <c:v>32960</c:v>
                </c:pt>
                <c:pt idx="3135">
                  <c:v>32970</c:v>
                </c:pt>
                <c:pt idx="3136">
                  <c:v>32980</c:v>
                </c:pt>
                <c:pt idx="3137">
                  <c:v>32990</c:v>
                </c:pt>
                <c:pt idx="3138">
                  <c:v>33000</c:v>
                </c:pt>
                <c:pt idx="3139">
                  <c:v>33010</c:v>
                </c:pt>
                <c:pt idx="3140">
                  <c:v>33020</c:v>
                </c:pt>
                <c:pt idx="3141">
                  <c:v>33030</c:v>
                </c:pt>
                <c:pt idx="3142">
                  <c:v>33040</c:v>
                </c:pt>
                <c:pt idx="3143">
                  <c:v>33050</c:v>
                </c:pt>
                <c:pt idx="3144">
                  <c:v>33060</c:v>
                </c:pt>
                <c:pt idx="3145">
                  <c:v>33070</c:v>
                </c:pt>
                <c:pt idx="3146">
                  <c:v>33080</c:v>
                </c:pt>
                <c:pt idx="3147">
                  <c:v>33090</c:v>
                </c:pt>
                <c:pt idx="3148">
                  <c:v>33100</c:v>
                </c:pt>
                <c:pt idx="3149">
                  <c:v>33110</c:v>
                </c:pt>
                <c:pt idx="3150">
                  <c:v>33120</c:v>
                </c:pt>
                <c:pt idx="3151">
                  <c:v>33130</c:v>
                </c:pt>
                <c:pt idx="3152">
                  <c:v>33140</c:v>
                </c:pt>
                <c:pt idx="3153">
                  <c:v>33150</c:v>
                </c:pt>
                <c:pt idx="3154">
                  <c:v>33160</c:v>
                </c:pt>
                <c:pt idx="3155">
                  <c:v>33170</c:v>
                </c:pt>
                <c:pt idx="3156">
                  <c:v>33180</c:v>
                </c:pt>
                <c:pt idx="3157">
                  <c:v>33190</c:v>
                </c:pt>
                <c:pt idx="3158">
                  <c:v>33200</c:v>
                </c:pt>
                <c:pt idx="3159">
                  <c:v>33210</c:v>
                </c:pt>
                <c:pt idx="3160">
                  <c:v>33220</c:v>
                </c:pt>
                <c:pt idx="3161">
                  <c:v>33230</c:v>
                </c:pt>
                <c:pt idx="3162">
                  <c:v>33240</c:v>
                </c:pt>
                <c:pt idx="3163">
                  <c:v>33250</c:v>
                </c:pt>
                <c:pt idx="3164">
                  <c:v>33260</c:v>
                </c:pt>
                <c:pt idx="3165">
                  <c:v>33270</c:v>
                </c:pt>
                <c:pt idx="3166">
                  <c:v>33280</c:v>
                </c:pt>
                <c:pt idx="3167">
                  <c:v>33290</c:v>
                </c:pt>
                <c:pt idx="3168">
                  <c:v>33300</c:v>
                </c:pt>
                <c:pt idx="3169">
                  <c:v>33310</c:v>
                </c:pt>
                <c:pt idx="3170">
                  <c:v>33320</c:v>
                </c:pt>
                <c:pt idx="3171">
                  <c:v>33330</c:v>
                </c:pt>
                <c:pt idx="3172">
                  <c:v>33340</c:v>
                </c:pt>
                <c:pt idx="3173">
                  <c:v>33350</c:v>
                </c:pt>
                <c:pt idx="3174">
                  <c:v>33360</c:v>
                </c:pt>
                <c:pt idx="3175">
                  <c:v>33370</c:v>
                </c:pt>
                <c:pt idx="3176">
                  <c:v>33380</c:v>
                </c:pt>
                <c:pt idx="3177">
                  <c:v>33390</c:v>
                </c:pt>
                <c:pt idx="3178">
                  <c:v>33400</c:v>
                </c:pt>
                <c:pt idx="3179">
                  <c:v>33410</c:v>
                </c:pt>
                <c:pt idx="3180">
                  <c:v>33420</c:v>
                </c:pt>
                <c:pt idx="3181">
                  <c:v>33430</c:v>
                </c:pt>
                <c:pt idx="3182">
                  <c:v>33440</c:v>
                </c:pt>
                <c:pt idx="3183">
                  <c:v>33450</c:v>
                </c:pt>
                <c:pt idx="3184">
                  <c:v>33460</c:v>
                </c:pt>
                <c:pt idx="3185">
                  <c:v>33470</c:v>
                </c:pt>
                <c:pt idx="3186">
                  <c:v>33480</c:v>
                </c:pt>
                <c:pt idx="3187">
                  <c:v>33490</c:v>
                </c:pt>
                <c:pt idx="3188">
                  <c:v>33500</c:v>
                </c:pt>
                <c:pt idx="3189">
                  <c:v>33510</c:v>
                </c:pt>
                <c:pt idx="3190">
                  <c:v>33520</c:v>
                </c:pt>
                <c:pt idx="3191">
                  <c:v>33530</c:v>
                </c:pt>
                <c:pt idx="3192">
                  <c:v>33540</c:v>
                </c:pt>
                <c:pt idx="3193">
                  <c:v>33550</c:v>
                </c:pt>
                <c:pt idx="3194">
                  <c:v>33560</c:v>
                </c:pt>
                <c:pt idx="3195">
                  <c:v>33570</c:v>
                </c:pt>
                <c:pt idx="3196">
                  <c:v>33580</c:v>
                </c:pt>
                <c:pt idx="3197">
                  <c:v>33590</c:v>
                </c:pt>
                <c:pt idx="3198">
                  <c:v>33600</c:v>
                </c:pt>
                <c:pt idx="3199">
                  <c:v>33610</c:v>
                </c:pt>
                <c:pt idx="3200">
                  <c:v>33620</c:v>
                </c:pt>
                <c:pt idx="3201">
                  <c:v>33630</c:v>
                </c:pt>
                <c:pt idx="3202">
                  <c:v>33640</c:v>
                </c:pt>
                <c:pt idx="3203">
                  <c:v>33650</c:v>
                </c:pt>
                <c:pt idx="3204">
                  <c:v>33660</c:v>
                </c:pt>
                <c:pt idx="3205">
                  <c:v>33670</c:v>
                </c:pt>
                <c:pt idx="3206">
                  <c:v>33680</c:v>
                </c:pt>
                <c:pt idx="3207">
                  <c:v>33690</c:v>
                </c:pt>
                <c:pt idx="3208">
                  <c:v>33700</c:v>
                </c:pt>
                <c:pt idx="3209">
                  <c:v>33710</c:v>
                </c:pt>
                <c:pt idx="3210">
                  <c:v>33720</c:v>
                </c:pt>
                <c:pt idx="3211">
                  <c:v>33730</c:v>
                </c:pt>
                <c:pt idx="3212">
                  <c:v>33740</c:v>
                </c:pt>
                <c:pt idx="3213">
                  <c:v>33750</c:v>
                </c:pt>
                <c:pt idx="3214">
                  <c:v>33760</c:v>
                </c:pt>
                <c:pt idx="3215">
                  <c:v>33770</c:v>
                </c:pt>
                <c:pt idx="3216">
                  <c:v>33780</c:v>
                </c:pt>
                <c:pt idx="3217">
                  <c:v>33790</c:v>
                </c:pt>
                <c:pt idx="3218">
                  <c:v>33800</c:v>
                </c:pt>
                <c:pt idx="3219">
                  <c:v>33810</c:v>
                </c:pt>
                <c:pt idx="3220">
                  <c:v>33820</c:v>
                </c:pt>
                <c:pt idx="3221">
                  <c:v>33830</c:v>
                </c:pt>
                <c:pt idx="3222">
                  <c:v>33840</c:v>
                </c:pt>
                <c:pt idx="3223">
                  <c:v>33850</c:v>
                </c:pt>
                <c:pt idx="3224">
                  <c:v>33860</c:v>
                </c:pt>
                <c:pt idx="3225">
                  <c:v>33870</c:v>
                </c:pt>
                <c:pt idx="3226">
                  <c:v>33880</c:v>
                </c:pt>
                <c:pt idx="3227">
                  <c:v>33890</c:v>
                </c:pt>
                <c:pt idx="3228">
                  <c:v>33900</c:v>
                </c:pt>
                <c:pt idx="3229">
                  <c:v>33910</c:v>
                </c:pt>
                <c:pt idx="3230">
                  <c:v>33920</c:v>
                </c:pt>
                <c:pt idx="3231">
                  <c:v>33930</c:v>
                </c:pt>
                <c:pt idx="3232">
                  <c:v>33940</c:v>
                </c:pt>
                <c:pt idx="3233">
                  <c:v>33950</c:v>
                </c:pt>
                <c:pt idx="3234">
                  <c:v>33960</c:v>
                </c:pt>
                <c:pt idx="3235">
                  <c:v>33970</c:v>
                </c:pt>
                <c:pt idx="3236">
                  <c:v>33980</c:v>
                </c:pt>
                <c:pt idx="3237">
                  <c:v>33990</c:v>
                </c:pt>
                <c:pt idx="3238">
                  <c:v>34000</c:v>
                </c:pt>
                <c:pt idx="3239">
                  <c:v>34010</c:v>
                </c:pt>
                <c:pt idx="3240">
                  <c:v>34020</c:v>
                </c:pt>
                <c:pt idx="3241">
                  <c:v>34030</c:v>
                </c:pt>
                <c:pt idx="3242">
                  <c:v>34040</c:v>
                </c:pt>
                <c:pt idx="3243">
                  <c:v>34050</c:v>
                </c:pt>
                <c:pt idx="3244">
                  <c:v>34060</c:v>
                </c:pt>
                <c:pt idx="3245">
                  <c:v>34070</c:v>
                </c:pt>
                <c:pt idx="3246">
                  <c:v>34080</c:v>
                </c:pt>
                <c:pt idx="3247">
                  <c:v>34090</c:v>
                </c:pt>
                <c:pt idx="3248">
                  <c:v>34100</c:v>
                </c:pt>
                <c:pt idx="3249">
                  <c:v>34110</c:v>
                </c:pt>
                <c:pt idx="3250">
                  <c:v>34120</c:v>
                </c:pt>
                <c:pt idx="3251">
                  <c:v>34130</c:v>
                </c:pt>
                <c:pt idx="3252">
                  <c:v>34140</c:v>
                </c:pt>
                <c:pt idx="3253">
                  <c:v>34150</c:v>
                </c:pt>
                <c:pt idx="3254">
                  <c:v>34160</c:v>
                </c:pt>
                <c:pt idx="3255">
                  <c:v>34170</c:v>
                </c:pt>
                <c:pt idx="3256">
                  <c:v>34180</c:v>
                </c:pt>
                <c:pt idx="3257">
                  <c:v>34190</c:v>
                </c:pt>
                <c:pt idx="3258">
                  <c:v>34200</c:v>
                </c:pt>
                <c:pt idx="3259">
                  <c:v>34210</c:v>
                </c:pt>
                <c:pt idx="3260">
                  <c:v>34220</c:v>
                </c:pt>
                <c:pt idx="3261">
                  <c:v>34230</c:v>
                </c:pt>
                <c:pt idx="3262">
                  <c:v>34240</c:v>
                </c:pt>
                <c:pt idx="3263">
                  <c:v>34250</c:v>
                </c:pt>
                <c:pt idx="3264">
                  <c:v>34260</c:v>
                </c:pt>
                <c:pt idx="3265">
                  <c:v>34270</c:v>
                </c:pt>
                <c:pt idx="3266">
                  <c:v>34280</c:v>
                </c:pt>
                <c:pt idx="3267">
                  <c:v>34290</c:v>
                </c:pt>
                <c:pt idx="3268">
                  <c:v>34300</c:v>
                </c:pt>
                <c:pt idx="3269">
                  <c:v>34310</c:v>
                </c:pt>
                <c:pt idx="3270">
                  <c:v>34320</c:v>
                </c:pt>
                <c:pt idx="3271">
                  <c:v>34330</c:v>
                </c:pt>
                <c:pt idx="3272">
                  <c:v>34340</c:v>
                </c:pt>
                <c:pt idx="3273">
                  <c:v>34350</c:v>
                </c:pt>
                <c:pt idx="3274">
                  <c:v>34360</c:v>
                </c:pt>
                <c:pt idx="3275">
                  <c:v>34370</c:v>
                </c:pt>
                <c:pt idx="3276">
                  <c:v>34380</c:v>
                </c:pt>
                <c:pt idx="3277">
                  <c:v>34390</c:v>
                </c:pt>
                <c:pt idx="3278">
                  <c:v>34400</c:v>
                </c:pt>
                <c:pt idx="3279">
                  <c:v>34410</c:v>
                </c:pt>
                <c:pt idx="3280">
                  <c:v>34420</c:v>
                </c:pt>
                <c:pt idx="3281">
                  <c:v>34430</c:v>
                </c:pt>
                <c:pt idx="3282">
                  <c:v>34440</c:v>
                </c:pt>
                <c:pt idx="3283">
                  <c:v>34450</c:v>
                </c:pt>
                <c:pt idx="3284">
                  <c:v>34460</c:v>
                </c:pt>
                <c:pt idx="3285">
                  <c:v>34470</c:v>
                </c:pt>
                <c:pt idx="3286">
                  <c:v>34480</c:v>
                </c:pt>
                <c:pt idx="3287">
                  <c:v>34490</c:v>
                </c:pt>
                <c:pt idx="3288">
                  <c:v>34500</c:v>
                </c:pt>
                <c:pt idx="3289">
                  <c:v>34510</c:v>
                </c:pt>
                <c:pt idx="3290">
                  <c:v>34520</c:v>
                </c:pt>
                <c:pt idx="3291">
                  <c:v>34530</c:v>
                </c:pt>
                <c:pt idx="3292">
                  <c:v>34540</c:v>
                </c:pt>
                <c:pt idx="3293">
                  <c:v>34550</c:v>
                </c:pt>
                <c:pt idx="3294">
                  <c:v>34560</c:v>
                </c:pt>
                <c:pt idx="3295">
                  <c:v>34570</c:v>
                </c:pt>
                <c:pt idx="3296">
                  <c:v>34580</c:v>
                </c:pt>
                <c:pt idx="3297">
                  <c:v>34590</c:v>
                </c:pt>
                <c:pt idx="3298">
                  <c:v>34600</c:v>
                </c:pt>
                <c:pt idx="3299">
                  <c:v>34610</c:v>
                </c:pt>
                <c:pt idx="3300">
                  <c:v>34620</c:v>
                </c:pt>
                <c:pt idx="3301">
                  <c:v>34630</c:v>
                </c:pt>
                <c:pt idx="3302">
                  <c:v>34640</c:v>
                </c:pt>
                <c:pt idx="3303">
                  <c:v>34650</c:v>
                </c:pt>
                <c:pt idx="3304">
                  <c:v>34660</c:v>
                </c:pt>
                <c:pt idx="3305">
                  <c:v>34670</c:v>
                </c:pt>
                <c:pt idx="3306">
                  <c:v>34680</c:v>
                </c:pt>
                <c:pt idx="3307">
                  <c:v>34690</c:v>
                </c:pt>
                <c:pt idx="3308">
                  <c:v>34700</c:v>
                </c:pt>
                <c:pt idx="3309">
                  <c:v>34710</c:v>
                </c:pt>
                <c:pt idx="3310">
                  <c:v>34720</c:v>
                </c:pt>
                <c:pt idx="3311">
                  <c:v>34730</c:v>
                </c:pt>
                <c:pt idx="3312">
                  <c:v>34740</c:v>
                </c:pt>
                <c:pt idx="3313">
                  <c:v>34750</c:v>
                </c:pt>
                <c:pt idx="3314">
                  <c:v>34760</c:v>
                </c:pt>
                <c:pt idx="3315">
                  <c:v>34770</c:v>
                </c:pt>
                <c:pt idx="3316">
                  <c:v>34780</c:v>
                </c:pt>
                <c:pt idx="3317">
                  <c:v>34790</c:v>
                </c:pt>
                <c:pt idx="3318">
                  <c:v>34800</c:v>
                </c:pt>
                <c:pt idx="3319">
                  <c:v>34810</c:v>
                </c:pt>
                <c:pt idx="3320">
                  <c:v>34820</c:v>
                </c:pt>
                <c:pt idx="3321">
                  <c:v>34830</c:v>
                </c:pt>
                <c:pt idx="3322">
                  <c:v>34840</c:v>
                </c:pt>
                <c:pt idx="3323">
                  <c:v>34850</c:v>
                </c:pt>
                <c:pt idx="3324">
                  <c:v>34860</c:v>
                </c:pt>
                <c:pt idx="3325">
                  <c:v>34870</c:v>
                </c:pt>
                <c:pt idx="3326">
                  <c:v>34880</c:v>
                </c:pt>
                <c:pt idx="3327">
                  <c:v>34890</c:v>
                </c:pt>
                <c:pt idx="3328">
                  <c:v>34900</c:v>
                </c:pt>
                <c:pt idx="3329">
                  <c:v>34910</c:v>
                </c:pt>
                <c:pt idx="3330">
                  <c:v>34920</c:v>
                </c:pt>
                <c:pt idx="3331">
                  <c:v>34930</c:v>
                </c:pt>
                <c:pt idx="3332">
                  <c:v>34940</c:v>
                </c:pt>
                <c:pt idx="3333">
                  <c:v>34950</c:v>
                </c:pt>
                <c:pt idx="3334">
                  <c:v>34960</c:v>
                </c:pt>
                <c:pt idx="3335">
                  <c:v>34970</c:v>
                </c:pt>
                <c:pt idx="3336">
                  <c:v>34980</c:v>
                </c:pt>
                <c:pt idx="3337">
                  <c:v>34990</c:v>
                </c:pt>
                <c:pt idx="3338">
                  <c:v>35000</c:v>
                </c:pt>
                <c:pt idx="3339">
                  <c:v>35010</c:v>
                </c:pt>
                <c:pt idx="3340">
                  <c:v>35020</c:v>
                </c:pt>
                <c:pt idx="3341">
                  <c:v>35030</c:v>
                </c:pt>
                <c:pt idx="3342">
                  <c:v>35040</c:v>
                </c:pt>
                <c:pt idx="3343">
                  <c:v>35050</c:v>
                </c:pt>
                <c:pt idx="3344">
                  <c:v>35060</c:v>
                </c:pt>
                <c:pt idx="3345">
                  <c:v>35070</c:v>
                </c:pt>
                <c:pt idx="3346">
                  <c:v>35080</c:v>
                </c:pt>
                <c:pt idx="3347">
                  <c:v>35090</c:v>
                </c:pt>
                <c:pt idx="3348">
                  <c:v>35100</c:v>
                </c:pt>
                <c:pt idx="3349">
                  <c:v>35110</c:v>
                </c:pt>
                <c:pt idx="3350">
                  <c:v>35120</c:v>
                </c:pt>
                <c:pt idx="3351">
                  <c:v>35130</c:v>
                </c:pt>
                <c:pt idx="3352">
                  <c:v>35140</c:v>
                </c:pt>
                <c:pt idx="3353">
                  <c:v>35150</c:v>
                </c:pt>
                <c:pt idx="3354">
                  <c:v>35160</c:v>
                </c:pt>
                <c:pt idx="3355">
                  <c:v>35170</c:v>
                </c:pt>
                <c:pt idx="3356">
                  <c:v>35180</c:v>
                </c:pt>
                <c:pt idx="3357">
                  <c:v>35190</c:v>
                </c:pt>
                <c:pt idx="3358">
                  <c:v>35200</c:v>
                </c:pt>
                <c:pt idx="3359">
                  <c:v>35210</c:v>
                </c:pt>
                <c:pt idx="3360">
                  <c:v>35220</c:v>
                </c:pt>
                <c:pt idx="3361">
                  <c:v>35230</c:v>
                </c:pt>
                <c:pt idx="3362">
                  <c:v>35240</c:v>
                </c:pt>
                <c:pt idx="3363">
                  <c:v>35250</c:v>
                </c:pt>
                <c:pt idx="3364">
                  <c:v>35260</c:v>
                </c:pt>
                <c:pt idx="3365">
                  <c:v>35270</c:v>
                </c:pt>
                <c:pt idx="3366">
                  <c:v>35280</c:v>
                </c:pt>
                <c:pt idx="3367">
                  <c:v>35290</c:v>
                </c:pt>
                <c:pt idx="3368">
                  <c:v>35300</c:v>
                </c:pt>
                <c:pt idx="3369">
                  <c:v>35310</c:v>
                </c:pt>
                <c:pt idx="3370">
                  <c:v>35320</c:v>
                </c:pt>
                <c:pt idx="3371">
                  <c:v>35330</c:v>
                </c:pt>
                <c:pt idx="3372">
                  <c:v>35340</c:v>
                </c:pt>
                <c:pt idx="3373">
                  <c:v>35350</c:v>
                </c:pt>
                <c:pt idx="3374">
                  <c:v>35360</c:v>
                </c:pt>
                <c:pt idx="3375">
                  <c:v>35370</c:v>
                </c:pt>
                <c:pt idx="3376">
                  <c:v>35380</c:v>
                </c:pt>
                <c:pt idx="3377">
                  <c:v>35390</c:v>
                </c:pt>
                <c:pt idx="3378">
                  <c:v>35400</c:v>
                </c:pt>
                <c:pt idx="3379">
                  <c:v>35410</c:v>
                </c:pt>
                <c:pt idx="3380">
                  <c:v>35420</c:v>
                </c:pt>
                <c:pt idx="3381">
                  <c:v>35430</c:v>
                </c:pt>
                <c:pt idx="3382">
                  <c:v>35440</c:v>
                </c:pt>
                <c:pt idx="3383">
                  <c:v>35450</c:v>
                </c:pt>
                <c:pt idx="3384">
                  <c:v>35460</c:v>
                </c:pt>
                <c:pt idx="3385">
                  <c:v>35470</c:v>
                </c:pt>
                <c:pt idx="3386">
                  <c:v>35480</c:v>
                </c:pt>
                <c:pt idx="3387">
                  <c:v>35490</c:v>
                </c:pt>
                <c:pt idx="3388">
                  <c:v>35500</c:v>
                </c:pt>
                <c:pt idx="3389">
                  <c:v>35510</c:v>
                </c:pt>
                <c:pt idx="3390">
                  <c:v>35520</c:v>
                </c:pt>
                <c:pt idx="3391">
                  <c:v>35530</c:v>
                </c:pt>
                <c:pt idx="3392">
                  <c:v>35540</c:v>
                </c:pt>
                <c:pt idx="3393">
                  <c:v>35550</c:v>
                </c:pt>
                <c:pt idx="3394">
                  <c:v>35560</c:v>
                </c:pt>
                <c:pt idx="3395">
                  <c:v>35570</c:v>
                </c:pt>
                <c:pt idx="3396">
                  <c:v>35580</c:v>
                </c:pt>
                <c:pt idx="3397">
                  <c:v>35590</c:v>
                </c:pt>
                <c:pt idx="3398">
                  <c:v>35600</c:v>
                </c:pt>
                <c:pt idx="3399">
                  <c:v>35610</c:v>
                </c:pt>
                <c:pt idx="3400">
                  <c:v>35620</c:v>
                </c:pt>
                <c:pt idx="3401">
                  <c:v>35630</c:v>
                </c:pt>
                <c:pt idx="3402">
                  <c:v>35640</c:v>
                </c:pt>
                <c:pt idx="3403">
                  <c:v>35650</c:v>
                </c:pt>
                <c:pt idx="3404">
                  <c:v>35660</c:v>
                </c:pt>
                <c:pt idx="3405">
                  <c:v>35670</c:v>
                </c:pt>
                <c:pt idx="3406">
                  <c:v>35680</c:v>
                </c:pt>
                <c:pt idx="3407">
                  <c:v>35690</c:v>
                </c:pt>
                <c:pt idx="3408">
                  <c:v>35700</c:v>
                </c:pt>
                <c:pt idx="3409">
                  <c:v>35710</c:v>
                </c:pt>
                <c:pt idx="3410">
                  <c:v>35720</c:v>
                </c:pt>
                <c:pt idx="3411">
                  <c:v>35730</c:v>
                </c:pt>
                <c:pt idx="3412">
                  <c:v>35740</c:v>
                </c:pt>
                <c:pt idx="3413">
                  <c:v>35750</c:v>
                </c:pt>
                <c:pt idx="3414">
                  <c:v>35760</c:v>
                </c:pt>
                <c:pt idx="3415">
                  <c:v>35770</c:v>
                </c:pt>
                <c:pt idx="3416">
                  <c:v>35780</c:v>
                </c:pt>
                <c:pt idx="3417">
                  <c:v>35790</c:v>
                </c:pt>
                <c:pt idx="3418">
                  <c:v>35800</c:v>
                </c:pt>
                <c:pt idx="3419">
                  <c:v>35810</c:v>
                </c:pt>
                <c:pt idx="3420">
                  <c:v>35820</c:v>
                </c:pt>
                <c:pt idx="3421">
                  <c:v>35830</c:v>
                </c:pt>
                <c:pt idx="3422">
                  <c:v>35840</c:v>
                </c:pt>
                <c:pt idx="3423">
                  <c:v>35850</c:v>
                </c:pt>
                <c:pt idx="3424">
                  <c:v>35860</c:v>
                </c:pt>
                <c:pt idx="3425">
                  <c:v>35870</c:v>
                </c:pt>
                <c:pt idx="3426">
                  <c:v>35880</c:v>
                </c:pt>
                <c:pt idx="3427">
                  <c:v>35890</c:v>
                </c:pt>
                <c:pt idx="3428">
                  <c:v>35900</c:v>
                </c:pt>
                <c:pt idx="3429">
                  <c:v>35910</c:v>
                </c:pt>
                <c:pt idx="3430">
                  <c:v>35920</c:v>
                </c:pt>
                <c:pt idx="3431">
                  <c:v>35930</c:v>
                </c:pt>
                <c:pt idx="3432">
                  <c:v>35940</c:v>
                </c:pt>
                <c:pt idx="3433">
                  <c:v>35950</c:v>
                </c:pt>
                <c:pt idx="3434">
                  <c:v>35960</c:v>
                </c:pt>
                <c:pt idx="3435">
                  <c:v>35970</c:v>
                </c:pt>
                <c:pt idx="3436">
                  <c:v>35980</c:v>
                </c:pt>
                <c:pt idx="3437">
                  <c:v>35990</c:v>
                </c:pt>
                <c:pt idx="3438">
                  <c:v>36000</c:v>
                </c:pt>
                <c:pt idx="3439">
                  <c:v>36010</c:v>
                </c:pt>
                <c:pt idx="3440">
                  <c:v>36020</c:v>
                </c:pt>
                <c:pt idx="3441">
                  <c:v>36030</c:v>
                </c:pt>
                <c:pt idx="3442">
                  <c:v>36040</c:v>
                </c:pt>
                <c:pt idx="3443">
                  <c:v>36050</c:v>
                </c:pt>
                <c:pt idx="3444">
                  <c:v>36060</c:v>
                </c:pt>
                <c:pt idx="3445">
                  <c:v>36070</c:v>
                </c:pt>
                <c:pt idx="3446">
                  <c:v>36080</c:v>
                </c:pt>
                <c:pt idx="3447">
                  <c:v>36090</c:v>
                </c:pt>
                <c:pt idx="3448">
                  <c:v>36100</c:v>
                </c:pt>
                <c:pt idx="3449">
                  <c:v>36110</c:v>
                </c:pt>
                <c:pt idx="3450">
                  <c:v>36120</c:v>
                </c:pt>
                <c:pt idx="3451">
                  <c:v>36130</c:v>
                </c:pt>
                <c:pt idx="3452">
                  <c:v>36140</c:v>
                </c:pt>
                <c:pt idx="3453">
                  <c:v>36150</c:v>
                </c:pt>
                <c:pt idx="3454">
                  <c:v>36160</c:v>
                </c:pt>
                <c:pt idx="3455">
                  <c:v>36170</c:v>
                </c:pt>
                <c:pt idx="3456">
                  <c:v>36180</c:v>
                </c:pt>
                <c:pt idx="3457">
                  <c:v>36190</c:v>
                </c:pt>
                <c:pt idx="3458">
                  <c:v>36200</c:v>
                </c:pt>
                <c:pt idx="3459">
                  <c:v>36210</c:v>
                </c:pt>
                <c:pt idx="3460">
                  <c:v>36220</c:v>
                </c:pt>
                <c:pt idx="3461">
                  <c:v>36230</c:v>
                </c:pt>
                <c:pt idx="3462">
                  <c:v>36240</c:v>
                </c:pt>
                <c:pt idx="3463">
                  <c:v>36250</c:v>
                </c:pt>
                <c:pt idx="3464">
                  <c:v>36260</c:v>
                </c:pt>
                <c:pt idx="3465">
                  <c:v>36270</c:v>
                </c:pt>
                <c:pt idx="3466">
                  <c:v>36280</c:v>
                </c:pt>
                <c:pt idx="3467">
                  <c:v>36290</c:v>
                </c:pt>
                <c:pt idx="3468">
                  <c:v>36300</c:v>
                </c:pt>
                <c:pt idx="3469">
                  <c:v>36310</c:v>
                </c:pt>
                <c:pt idx="3470">
                  <c:v>36320</c:v>
                </c:pt>
                <c:pt idx="3471">
                  <c:v>36330</c:v>
                </c:pt>
                <c:pt idx="3472">
                  <c:v>36340</c:v>
                </c:pt>
                <c:pt idx="3473">
                  <c:v>36350</c:v>
                </c:pt>
                <c:pt idx="3474">
                  <c:v>36360</c:v>
                </c:pt>
                <c:pt idx="3475">
                  <c:v>36370</c:v>
                </c:pt>
                <c:pt idx="3476">
                  <c:v>36380</c:v>
                </c:pt>
                <c:pt idx="3477">
                  <c:v>36390</c:v>
                </c:pt>
                <c:pt idx="3478">
                  <c:v>36400</c:v>
                </c:pt>
                <c:pt idx="3479">
                  <c:v>36410</c:v>
                </c:pt>
                <c:pt idx="3480">
                  <c:v>36420</c:v>
                </c:pt>
                <c:pt idx="3481">
                  <c:v>36430</c:v>
                </c:pt>
                <c:pt idx="3482">
                  <c:v>36440</c:v>
                </c:pt>
                <c:pt idx="3483">
                  <c:v>36450</c:v>
                </c:pt>
                <c:pt idx="3484">
                  <c:v>36460</c:v>
                </c:pt>
                <c:pt idx="3485">
                  <c:v>36470</c:v>
                </c:pt>
                <c:pt idx="3486">
                  <c:v>36480</c:v>
                </c:pt>
                <c:pt idx="3487">
                  <c:v>36490</c:v>
                </c:pt>
                <c:pt idx="3488">
                  <c:v>36500</c:v>
                </c:pt>
                <c:pt idx="3489">
                  <c:v>36510</c:v>
                </c:pt>
                <c:pt idx="3490">
                  <c:v>36520</c:v>
                </c:pt>
                <c:pt idx="3491">
                  <c:v>36530</c:v>
                </c:pt>
                <c:pt idx="3492">
                  <c:v>36540</c:v>
                </c:pt>
                <c:pt idx="3493">
                  <c:v>36550</c:v>
                </c:pt>
                <c:pt idx="3494">
                  <c:v>36560</c:v>
                </c:pt>
                <c:pt idx="3495">
                  <c:v>36570</c:v>
                </c:pt>
                <c:pt idx="3496">
                  <c:v>36580</c:v>
                </c:pt>
                <c:pt idx="3497">
                  <c:v>36590</c:v>
                </c:pt>
                <c:pt idx="3498">
                  <c:v>36600</c:v>
                </c:pt>
                <c:pt idx="3499">
                  <c:v>36610</c:v>
                </c:pt>
                <c:pt idx="3500">
                  <c:v>36620</c:v>
                </c:pt>
                <c:pt idx="3501">
                  <c:v>36630</c:v>
                </c:pt>
                <c:pt idx="3502">
                  <c:v>36640</c:v>
                </c:pt>
                <c:pt idx="3503">
                  <c:v>36650</c:v>
                </c:pt>
                <c:pt idx="3504">
                  <c:v>36660</c:v>
                </c:pt>
                <c:pt idx="3505">
                  <c:v>36670</c:v>
                </c:pt>
                <c:pt idx="3506">
                  <c:v>36680</c:v>
                </c:pt>
                <c:pt idx="3507">
                  <c:v>36690</c:v>
                </c:pt>
                <c:pt idx="3508">
                  <c:v>36700</c:v>
                </c:pt>
                <c:pt idx="3509">
                  <c:v>36710</c:v>
                </c:pt>
                <c:pt idx="3510">
                  <c:v>36720</c:v>
                </c:pt>
                <c:pt idx="3511">
                  <c:v>36730</c:v>
                </c:pt>
                <c:pt idx="3512">
                  <c:v>36740</c:v>
                </c:pt>
                <c:pt idx="3513">
                  <c:v>36750</c:v>
                </c:pt>
                <c:pt idx="3514">
                  <c:v>36760</c:v>
                </c:pt>
                <c:pt idx="3515">
                  <c:v>36770</c:v>
                </c:pt>
                <c:pt idx="3516">
                  <c:v>36780</c:v>
                </c:pt>
                <c:pt idx="3517">
                  <c:v>36790</c:v>
                </c:pt>
                <c:pt idx="3518">
                  <c:v>36800</c:v>
                </c:pt>
                <c:pt idx="3519">
                  <c:v>36810</c:v>
                </c:pt>
                <c:pt idx="3520">
                  <c:v>36820</c:v>
                </c:pt>
                <c:pt idx="3521">
                  <c:v>36830</c:v>
                </c:pt>
                <c:pt idx="3522">
                  <c:v>36840</c:v>
                </c:pt>
                <c:pt idx="3523">
                  <c:v>36850</c:v>
                </c:pt>
                <c:pt idx="3524">
                  <c:v>36860</c:v>
                </c:pt>
                <c:pt idx="3525">
                  <c:v>36870</c:v>
                </c:pt>
                <c:pt idx="3526">
                  <c:v>36880</c:v>
                </c:pt>
                <c:pt idx="3527">
                  <c:v>36890</c:v>
                </c:pt>
                <c:pt idx="3528">
                  <c:v>36900</c:v>
                </c:pt>
                <c:pt idx="3529">
                  <c:v>36910</c:v>
                </c:pt>
                <c:pt idx="3530">
                  <c:v>36920</c:v>
                </c:pt>
                <c:pt idx="3531">
                  <c:v>36930</c:v>
                </c:pt>
                <c:pt idx="3532">
                  <c:v>36940</c:v>
                </c:pt>
                <c:pt idx="3533">
                  <c:v>36950</c:v>
                </c:pt>
                <c:pt idx="3534">
                  <c:v>36960</c:v>
                </c:pt>
                <c:pt idx="3535">
                  <c:v>36970</c:v>
                </c:pt>
                <c:pt idx="3536">
                  <c:v>36980</c:v>
                </c:pt>
                <c:pt idx="3537">
                  <c:v>36990</c:v>
                </c:pt>
                <c:pt idx="3538">
                  <c:v>37000</c:v>
                </c:pt>
                <c:pt idx="3539">
                  <c:v>37010</c:v>
                </c:pt>
                <c:pt idx="3540">
                  <c:v>37020</c:v>
                </c:pt>
                <c:pt idx="3541">
                  <c:v>37030</c:v>
                </c:pt>
                <c:pt idx="3542">
                  <c:v>37040</c:v>
                </c:pt>
                <c:pt idx="3543">
                  <c:v>37050</c:v>
                </c:pt>
                <c:pt idx="3544">
                  <c:v>37060</c:v>
                </c:pt>
                <c:pt idx="3545">
                  <c:v>37070</c:v>
                </c:pt>
                <c:pt idx="3546">
                  <c:v>37080</c:v>
                </c:pt>
                <c:pt idx="3547">
                  <c:v>37090</c:v>
                </c:pt>
                <c:pt idx="3548">
                  <c:v>37100</c:v>
                </c:pt>
                <c:pt idx="3549">
                  <c:v>37110</c:v>
                </c:pt>
                <c:pt idx="3550">
                  <c:v>37120</c:v>
                </c:pt>
                <c:pt idx="3551">
                  <c:v>37130</c:v>
                </c:pt>
                <c:pt idx="3552">
                  <c:v>37140</c:v>
                </c:pt>
                <c:pt idx="3553">
                  <c:v>37150</c:v>
                </c:pt>
                <c:pt idx="3554">
                  <c:v>37160</c:v>
                </c:pt>
                <c:pt idx="3555">
                  <c:v>37170</c:v>
                </c:pt>
                <c:pt idx="3556">
                  <c:v>37180</c:v>
                </c:pt>
                <c:pt idx="3557">
                  <c:v>37190</c:v>
                </c:pt>
                <c:pt idx="3558">
                  <c:v>37200</c:v>
                </c:pt>
                <c:pt idx="3559">
                  <c:v>37210</c:v>
                </c:pt>
                <c:pt idx="3560">
                  <c:v>37220</c:v>
                </c:pt>
                <c:pt idx="3561">
                  <c:v>37230</c:v>
                </c:pt>
                <c:pt idx="3562">
                  <c:v>37240</c:v>
                </c:pt>
                <c:pt idx="3563">
                  <c:v>37250</c:v>
                </c:pt>
                <c:pt idx="3564">
                  <c:v>37260</c:v>
                </c:pt>
                <c:pt idx="3565">
                  <c:v>37270</c:v>
                </c:pt>
                <c:pt idx="3566">
                  <c:v>37280</c:v>
                </c:pt>
                <c:pt idx="3567">
                  <c:v>37290</c:v>
                </c:pt>
                <c:pt idx="3568">
                  <c:v>37300</c:v>
                </c:pt>
                <c:pt idx="3569">
                  <c:v>37310</c:v>
                </c:pt>
                <c:pt idx="3570">
                  <c:v>37320</c:v>
                </c:pt>
                <c:pt idx="3571">
                  <c:v>37330</c:v>
                </c:pt>
                <c:pt idx="3572">
                  <c:v>37340</c:v>
                </c:pt>
                <c:pt idx="3573">
                  <c:v>37350</c:v>
                </c:pt>
                <c:pt idx="3574">
                  <c:v>37360</c:v>
                </c:pt>
                <c:pt idx="3575">
                  <c:v>37370</c:v>
                </c:pt>
                <c:pt idx="3576">
                  <c:v>37380</c:v>
                </c:pt>
                <c:pt idx="3577">
                  <c:v>37390</c:v>
                </c:pt>
                <c:pt idx="3578">
                  <c:v>37400</c:v>
                </c:pt>
                <c:pt idx="3579">
                  <c:v>37410</c:v>
                </c:pt>
                <c:pt idx="3580">
                  <c:v>37420</c:v>
                </c:pt>
                <c:pt idx="3581">
                  <c:v>37430</c:v>
                </c:pt>
                <c:pt idx="3582">
                  <c:v>37440</c:v>
                </c:pt>
                <c:pt idx="3583">
                  <c:v>37450</c:v>
                </c:pt>
                <c:pt idx="3584">
                  <c:v>37460</c:v>
                </c:pt>
                <c:pt idx="3585">
                  <c:v>37470</c:v>
                </c:pt>
                <c:pt idx="3586">
                  <c:v>37480</c:v>
                </c:pt>
                <c:pt idx="3587">
                  <c:v>37490</c:v>
                </c:pt>
                <c:pt idx="3588">
                  <c:v>37500</c:v>
                </c:pt>
                <c:pt idx="3589">
                  <c:v>37510</c:v>
                </c:pt>
                <c:pt idx="3590">
                  <c:v>37520</c:v>
                </c:pt>
                <c:pt idx="3591">
                  <c:v>37530</c:v>
                </c:pt>
                <c:pt idx="3592">
                  <c:v>37540</c:v>
                </c:pt>
                <c:pt idx="3593">
                  <c:v>37550</c:v>
                </c:pt>
                <c:pt idx="3594">
                  <c:v>37560</c:v>
                </c:pt>
                <c:pt idx="3595">
                  <c:v>37570</c:v>
                </c:pt>
                <c:pt idx="3596">
                  <c:v>37580</c:v>
                </c:pt>
                <c:pt idx="3597">
                  <c:v>37590</c:v>
                </c:pt>
                <c:pt idx="3598">
                  <c:v>37600</c:v>
                </c:pt>
                <c:pt idx="3599">
                  <c:v>37610</c:v>
                </c:pt>
                <c:pt idx="3600">
                  <c:v>37620</c:v>
                </c:pt>
                <c:pt idx="3601">
                  <c:v>37630</c:v>
                </c:pt>
                <c:pt idx="3602">
                  <c:v>37640</c:v>
                </c:pt>
                <c:pt idx="3603">
                  <c:v>37650</c:v>
                </c:pt>
                <c:pt idx="3604">
                  <c:v>37660</c:v>
                </c:pt>
                <c:pt idx="3605">
                  <c:v>37670</c:v>
                </c:pt>
                <c:pt idx="3606">
                  <c:v>37680</c:v>
                </c:pt>
                <c:pt idx="3607">
                  <c:v>37690</c:v>
                </c:pt>
                <c:pt idx="3608">
                  <c:v>37700</c:v>
                </c:pt>
                <c:pt idx="3609">
                  <c:v>37710</c:v>
                </c:pt>
                <c:pt idx="3610">
                  <c:v>37720</c:v>
                </c:pt>
                <c:pt idx="3611">
                  <c:v>37730</c:v>
                </c:pt>
                <c:pt idx="3612">
                  <c:v>37740</c:v>
                </c:pt>
                <c:pt idx="3613">
                  <c:v>37750</c:v>
                </c:pt>
                <c:pt idx="3614">
                  <c:v>37760</c:v>
                </c:pt>
                <c:pt idx="3615">
                  <c:v>37770</c:v>
                </c:pt>
                <c:pt idx="3616">
                  <c:v>37780</c:v>
                </c:pt>
                <c:pt idx="3617">
                  <c:v>37790</c:v>
                </c:pt>
                <c:pt idx="3618">
                  <c:v>37800</c:v>
                </c:pt>
                <c:pt idx="3619">
                  <c:v>37810</c:v>
                </c:pt>
                <c:pt idx="3620">
                  <c:v>37820</c:v>
                </c:pt>
                <c:pt idx="3621">
                  <c:v>37830</c:v>
                </c:pt>
                <c:pt idx="3622">
                  <c:v>37840</c:v>
                </c:pt>
                <c:pt idx="3623">
                  <c:v>37850</c:v>
                </c:pt>
                <c:pt idx="3624">
                  <c:v>37860</c:v>
                </c:pt>
                <c:pt idx="3625">
                  <c:v>37870</c:v>
                </c:pt>
                <c:pt idx="3626">
                  <c:v>37880</c:v>
                </c:pt>
                <c:pt idx="3627">
                  <c:v>37890</c:v>
                </c:pt>
                <c:pt idx="3628">
                  <c:v>37900</c:v>
                </c:pt>
                <c:pt idx="3629">
                  <c:v>37910</c:v>
                </c:pt>
                <c:pt idx="3630">
                  <c:v>37920</c:v>
                </c:pt>
                <c:pt idx="3631">
                  <c:v>37930</c:v>
                </c:pt>
                <c:pt idx="3632">
                  <c:v>37940</c:v>
                </c:pt>
                <c:pt idx="3633">
                  <c:v>37950</c:v>
                </c:pt>
                <c:pt idx="3634">
                  <c:v>37960</c:v>
                </c:pt>
                <c:pt idx="3635">
                  <c:v>37970</c:v>
                </c:pt>
                <c:pt idx="3636">
                  <c:v>37980</c:v>
                </c:pt>
                <c:pt idx="3637">
                  <c:v>37990</c:v>
                </c:pt>
                <c:pt idx="3638">
                  <c:v>38000</c:v>
                </c:pt>
                <c:pt idx="3639">
                  <c:v>38010</c:v>
                </c:pt>
                <c:pt idx="3640">
                  <c:v>38020</c:v>
                </c:pt>
                <c:pt idx="3641">
                  <c:v>38030</c:v>
                </c:pt>
                <c:pt idx="3642">
                  <c:v>38040</c:v>
                </c:pt>
                <c:pt idx="3643">
                  <c:v>38050</c:v>
                </c:pt>
                <c:pt idx="3644">
                  <c:v>38060</c:v>
                </c:pt>
                <c:pt idx="3645">
                  <c:v>38070</c:v>
                </c:pt>
                <c:pt idx="3646">
                  <c:v>38080</c:v>
                </c:pt>
                <c:pt idx="3647">
                  <c:v>38090</c:v>
                </c:pt>
                <c:pt idx="3648">
                  <c:v>38100</c:v>
                </c:pt>
                <c:pt idx="3649">
                  <c:v>38110</c:v>
                </c:pt>
                <c:pt idx="3650">
                  <c:v>38120</c:v>
                </c:pt>
                <c:pt idx="3651">
                  <c:v>38130</c:v>
                </c:pt>
                <c:pt idx="3652">
                  <c:v>38140</c:v>
                </c:pt>
                <c:pt idx="3653">
                  <c:v>38150</c:v>
                </c:pt>
                <c:pt idx="3654">
                  <c:v>38160</c:v>
                </c:pt>
                <c:pt idx="3655">
                  <c:v>38170</c:v>
                </c:pt>
                <c:pt idx="3656">
                  <c:v>38180</c:v>
                </c:pt>
                <c:pt idx="3657">
                  <c:v>38190</c:v>
                </c:pt>
                <c:pt idx="3658">
                  <c:v>38200</c:v>
                </c:pt>
                <c:pt idx="3659">
                  <c:v>38210</c:v>
                </c:pt>
                <c:pt idx="3660">
                  <c:v>38220</c:v>
                </c:pt>
                <c:pt idx="3661">
                  <c:v>38230</c:v>
                </c:pt>
                <c:pt idx="3662">
                  <c:v>38240</c:v>
                </c:pt>
                <c:pt idx="3663">
                  <c:v>38250</c:v>
                </c:pt>
                <c:pt idx="3664">
                  <c:v>38260</c:v>
                </c:pt>
                <c:pt idx="3665">
                  <c:v>38270</c:v>
                </c:pt>
                <c:pt idx="3666">
                  <c:v>38280</c:v>
                </c:pt>
                <c:pt idx="3667">
                  <c:v>38290</c:v>
                </c:pt>
                <c:pt idx="3668">
                  <c:v>38300</c:v>
                </c:pt>
                <c:pt idx="3669">
                  <c:v>38310</c:v>
                </c:pt>
                <c:pt idx="3670">
                  <c:v>38320</c:v>
                </c:pt>
                <c:pt idx="3671">
                  <c:v>38330</c:v>
                </c:pt>
                <c:pt idx="3672">
                  <c:v>38340</c:v>
                </c:pt>
                <c:pt idx="3673">
                  <c:v>38350</c:v>
                </c:pt>
                <c:pt idx="3674">
                  <c:v>38360</c:v>
                </c:pt>
                <c:pt idx="3675">
                  <c:v>38370</c:v>
                </c:pt>
                <c:pt idx="3676">
                  <c:v>38380</c:v>
                </c:pt>
                <c:pt idx="3677">
                  <c:v>38390</c:v>
                </c:pt>
                <c:pt idx="3678">
                  <c:v>38400</c:v>
                </c:pt>
                <c:pt idx="3679">
                  <c:v>38410</c:v>
                </c:pt>
                <c:pt idx="3680">
                  <c:v>38420</c:v>
                </c:pt>
                <c:pt idx="3681">
                  <c:v>38430</c:v>
                </c:pt>
                <c:pt idx="3682">
                  <c:v>38440</c:v>
                </c:pt>
                <c:pt idx="3683">
                  <c:v>38450</c:v>
                </c:pt>
                <c:pt idx="3684">
                  <c:v>38460</c:v>
                </c:pt>
                <c:pt idx="3685">
                  <c:v>38470</c:v>
                </c:pt>
                <c:pt idx="3686">
                  <c:v>38480</c:v>
                </c:pt>
                <c:pt idx="3687">
                  <c:v>38490</c:v>
                </c:pt>
                <c:pt idx="3688">
                  <c:v>38500</c:v>
                </c:pt>
                <c:pt idx="3689">
                  <c:v>38510</c:v>
                </c:pt>
                <c:pt idx="3690">
                  <c:v>38520</c:v>
                </c:pt>
                <c:pt idx="3691">
                  <c:v>38530</c:v>
                </c:pt>
                <c:pt idx="3692">
                  <c:v>38540</c:v>
                </c:pt>
                <c:pt idx="3693">
                  <c:v>38550</c:v>
                </c:pt>
                <c:pt idx="3694">
                  <c:v>38560</c:v>
                </c:pt>
                <c:pt idx="3695">
                  <c:v>38570</c:v>
                </c:pt>
                <c:pt idx="3696">
                  <c:v>38580</c:v>
                </c:pt>
                <c:pt idx="3697">
                  <c:v>38590</c:v>
                </c:pt>
                <c:pt idx="3698">
                  <c:v>38600</c:v>
                </c:pt>
                <c:pt idx="3699">
                  <c:v>38610</c:v>
                </c:pt>
                <c:pt idx="3700">
                  <c:v>38620</c:v>
                </c:pt>
                <c:pt idx="3701">
                  <c:v>38630</c:v>
                </c:pt>
                <c:pt idx="3702">
                  <c:v>38640</c:v>
                </c:pt>
                <c:pt idx="3703">
                  <c:v>38650</c:v>
                </c:pt>
                <c:pt idx="3704">
                  <c:v>38660</c:v>
                </c:pt>
                <c:pt idx="3705">
                  <c:v>38670</c:v>
                </c:pt>
                <c:pt idx="3706">
                  <c:v>38680</c:v>
                </c:pt>
                <c:pt idx="3707">
                  <c:v>38690</c:v>
                </c:pt>
                <c:pt idx="3708">
                  <c:v>38700</c:v>
                </c:pt>
                <c:pt idx="3709">
                  <c:v>38710</c:v>
                </c:pt>
                <c:pt idx="3710">
                  <c:v>38720</c:v>
                </c:pt>
                <c:pt idx="3711">
                  <c:v>38730</c:v>
                </c:pt>
                <c:pt idx="3712">
                  <c:v>38740</c:v>
                </c:pt>
                <c:pt idx="3713">
                  <c:v>38750</c:v>
                </c:pt>
                <c:pt idx="3714">
                  <c:v>38760</c:v>
                </c:pt>
                <c:pt idx="3715">
                  <c:v>38770</c:v>
                </c:pt>
                <c:pt idx="3716">
                  <c:v>38780</c:v>
                </c:pt>
                <c:pt idx="3717">
                  <c:v>38790</c:v>
                </c:pt>
                <c:pt idx="3718">
                  <c:v>38800</c:v>
                </c:pt>
                <c:pt idx="3719">
                  <c:v>38810</c:v>
                </c:pt>
                <c:pt idx="3720">
                  <c:v>38820</c:v>
                </c:pt>
                <c:pt idx="3721">
                  <c:v>38830</c:v>
                </c:pt>
                <c:pt idx="3722">
                  <c:v>38840</c:v>
                </c:pt>
                <c:pt idx="3723">
                  <c:v>38850</c:v>
                </c:pt>
                <c:pt idx="3724">
                  <c:v>38860</c:v>
                </c:pt>
                <c:pt idx="3725">
                  <c:v>38870</c:v>
                </c:pt>
                <c:pt idx="3726">
                  <c:v>38880</c:v>
                </c:pt>
                <c:pt idx="3727">
                  <c:v>38890</c:v>
                </c:pt>
                <c:pt idx="3728">
                  <c:v>38900</c:v>
                </c:pt>
                <c:pt idx="3729">
                  <c:v>38910</c:v>
                </c:pt>
                <c:pt idx="3730">
                  <c:v>38920</c:v>
                </c:pt>
                <c:pt idx="3731">
                  <c:v>38930</c:v>
                </c:pt>
                <c:pt idx="3732">
                  <c:v>38940</c:v>
                </c:pt>
                <c:pt idx="3733">
                  <c:v>38950</c:v>
                </c:pt>
                <c:pt idx="3734">
                  <c:v>38960</c:v>
                </c:pt>
                <c:pt idx="3735">
                  <c:v>38970</c:v>
                </c:pt>
                <c:pt idx="3736">
                  <c:v>38980</c:v>
                </c:pt>
                <c:pt idx="3737">
                  <c:v>38990</c:v>
                </c:pt>
                <c:pt idx="3738">
                  <c:v>39000</c:v>
                </c:pt>
                <c:pt idx="3739">
                  <c:v>39010</c:v>
                </c:pt>
                <c:pt idx="3740">
                  <c:v>39020</c:v>
                </c:pt>
                <c:pt idx="3741">
                  <c:v>39030</c:v>
                </c:pt>
                <c:pt idx="3742">
                  <c:v>39040</c:v>
                </c:pt>
                <c:pt idx="3743">
                  <c:v>39050</c:v>
                </c:pt>
                <c:pt idx="3744">
                  <c:v>39060</c:v>
                </c:pt>
                <c:pt idx="3745">
                  <c:v>39070</c:v>
                </c:pt>
                <c:pt idx="3746">
                  <c:v>39080</c:v>
                </c:pt>
                <c:pt idx="3747">
                  <c:v>39090</c:v>
                </c:pt>
                <c:pt idx="3748">
                  <c:v>39100</c:v>
                </c:pt>
                <c:pt idx="3749">
                  <c:v>39110</c:v>
                </c:pt>
                <c:pt idx="3750">
                  <c:v>39120</c:v>
                </c:pt>
                <c:pt idx="3751">
                  <c:v>39130</c:v>
                </c:pt>
                <c:pt idx="3752">
                  <c:v>39140</c:v>
                </c:pt>
                <c:pt idx="3753">
                  <c:v>39150</c:v>
                </c:pt>
                <c:pt idx="3754">
                  <c:v>39160</c:v>
                </c:pt>
                <c:pt idx="3755">
                  <c:v>39170</c:v>
                </c:pt>
                <c:pt idx="3756">
                  <c:v>39180</c:v>
                </c:pt>
                <c:pt idx="3757">
                  <c:v>39190</c:v>
                </c:pt>
                <c:pt idx="3758">
                  <c:v>39200</c:v>
                </c:pt>
                <c:pt idx="3759">
                  <c:v>39210</c:v>
                </c:pt>
                <c:pt idx="3760">
                  <c:v>39220</c:v>
                </c:pt>
                <c:pt idx="3761">
                  <c:v>39230</c:v>
                </c:pt>
                <c:pt idx="3762">
                  <c:v>39240</c:v>
                </c:pt>
                <c:pt idx="3763">
                  <c:v>39250</c:v>
                </c:pt>
                <c:pt idx="3764">
                  <c:v>39260</c:v>
                </c:pt>
                <c:pt idx="3765">
                  <c:v>39270</c:v>
                </c:pt>
                <c:pt idx="3766">
                  <c:v>39280</c:v>
                </c:pt>
                <c:pt idx="3767">
                  <c:v>39290</c:v>
                </c:pt>
                <c:pt idx="3768">
                  <c:v>39300</c:v>
                </c:pt>
                <c:pt idx="3769">
                  <c:v>39310</c:v>
                </c:pt>
                <c:pt idx="3770">
                  <c:v>39320</c:v>
                </c:pt>
                <c:pt idx="3771">
                  <c:v>39330</c:v>
                </c:pt>
                <c:pt idx="3772">
                  <c:v>39340</c:v>
                </c:pt>
                <c:pt idx="3773">
                  <c:v>39350</c:v>
                </c:pt>
                <c:pt idx="3774">
                  <c:v>39360</c:v>
                </c:pt>
                <c:pt idx="3775">
                  <c:v>39370</c:v>
                </c:pt>
                <c:pt idx="3776">
                  <c:v>39380</c:v>
                </c:pt>
                <c:pt idx="3777">
                  <c:v>39390</c:v>
                </c:pt>
                <c:pt idx="3778">
                  <c:v>39400</c:v>
                </c:pt>
                <c:pt idx="3779">
                  <c:v>39410</c:v>
                </c:pt>
                <c:pt idx="3780">
                  <c:v>39420</c:v>
                </c:pt>
                <c:pt idx="3781">
                  <c:v>39430</c:v>
                </c:pt>
                <c:pt idx="3782">
                  <c:v>39440</c:v>
                </c:pt>
                <c:pt idx="3783">
                  <c:v>39450</c:v>
                </c:pt>
                <c:pt idx="3784">
                  <c:v>39460</c:v>
                </c:pt>
                <c:pt idx="3785">
                  <c:v>39470</c:v>
                </c:pt>
                <c:pt idx="3786">
                  <c:v>39480</c:v>
                </c:pt>
                <c:pt idx="3787">
                  <c:v>39490</c:v>
                </c:pt>
                <c:pt idx="3788">
                  <c:v>39500</c:v>
                </c:pt>
                <c:pt idx="3789">
                  <c:v>39510</c:v>
                </c:pt>
                <c:pt idx="3790">
                  <c:v>39520</c:v>
                </c:pt>
                <c:pt idx="3791">
                  <c:v>39530</c:v>
                </c:pt>
                <c:pt idx="3792">
                  <c:v>39540</c:v>
                </c:pt>
                <c:pt idx="3793">
                  <c:v>39550</c:v>
                </c:pt>
                <c:pt idx="3794">
                  <c:v>39560</c:v>
                </c:pt>
                <c:pt idx="3795">
                  <c:v>39570</c:v>
                </c:pt>
                <c:pt idx="3796">
                  <c:v>39580</c:v>
                </c:pt>
                <c:pt idx="3797">
                  <c:v>39590</c:v>
                </c:pt>
                <c:pt idx="3798">
                  <c:v>39600</c:v>
                </c:pt>
                <c:pt idx="3799">
                  <c:v>39610</c:v>
                </c:pt>
                <c:pt idx="3800">
                  <c:v>39620</c:v>
                </c:pt>
                <c:pt idx="3801">
                  <c:v>39630</c:v>
                </c:pt>
                <c:pt idx="3802">
                  <c:v>39640</c:v>
                </c:pt>
                <c:pt idx="3803">
                  <c:v>39650</c:v>
                </c:pt>
                <c:pt idx="3804">
                  <c:v>39660</c:v>
                </c:pt>
                <c:pt idx="3805">
                  <c:v>39670</c:v>
                </c:pt>
                <c:pt idx="3806">
                  <c:v>39680</c:v>
                </c:pt>
                <c:pt idx="3807">
                  <c:v>39690</c:v>
                </c:pt>
                <c:pt idx="3808">
                  <c:v>39700</c:v>
                </c:pt>
                <c:pt idx="3809">
                  <c:v>39710</c:v>
                </c:pt>
                <c:pt idx="3810">
                  <c:v>39720</c:v>
                </c:pt>
                <c:pt idx="3811">
                  <c:v>39730</c:v>
                </c:pt>
                <c:pt idx="3812">
                  <c:v>39740</c:v>
                </c:pt>
                <c:pt idx="3813">
                  <c:v>39750</c:v>
                </c:pt>
                <c:pt idx="3814">
                  <c:v>39760</c:v>
                </c:pt>
                <c:pt idx="3815">
                  <c:v>39770</c:v>
                </c:pt>
                <c:pt idx="3816">
                  <c:v>39780</c:v>
                </c:pt>
                <c:pt idx="3817">
                  <c:v>39790</c:v>
                </c:pt>
                <c:pt idx="3818">
                  <c:v>39800</c:v>
                </c:pt>
                <c:pt idx="3819">
                  <c:v>39810</c:v>
                </c:pt>
                <c:pt idx="3820">
                  <c:v>39820</c:v>
                </c:pt>
                <c:pt idx="3821">
                  <c:v>39830</c:v>
                </c:pt>
                <c:pt idx="3822">
                  <c:v>39840</c:v>
                </c:pt>
                <c:pt idx="3823">
                  <c:v>39850</c:v>
                </c:pt>
                <c:pt idx="3824">
                  <c:v>39860</c:v>
                </c:pt>
                <c:pt idx="3825">
                  <c:v>39870</c:v>
                </c:pt>
                <c:pt idx="3826">
                  <c:v>39880</c:v>
                </c:pt>
                <c:pt idx="3827">
                  <c:v>39890</c:v>
                </c:pt>
                <c:pt idx="3828">
                  <c:v>39900</c:v>
                </c:pt>
                <c:pt idx="3829">
                  <c:v>39910</c:v>
                </c:pt>
                <c:pt idx="3830">
                  <c:v>39920</c:v>
                </c:pt>
                <c:pt idx="3831">
                  <c:v>39930</c:v>
                </c:pt>
                <c:pt idx="3832">
                  <c:v>39940</c:v>
                </c:pt>
                <c:pt idx="3833">
                  <c:v>39950</c:v>
                </c:pt>
                <c:pt idx="3834">
                  <c:v>39960</c:v>
                </c:pt>
                <c:pt idx="3835">
                  <c:v>39970</c:v>
                </c:pt>
                <c:pt idx="3836">
                  <c:v>39980</c:v>
                </c:pt>
                <c:pt idx="3837">
                  <c:v>39990</c:v>
                </c:pt>
                <c:pt idx="3838">
                  <c:v>40000</c:v>
                </c:pt>
                <c:pt idx="3839">
                  <c:v>40010</c:v>
                </c:pt>
                <c:pt idx="3840">
                  <c:v>40020</c:v>
                </c:pt>
                <c:pt idx="3841">
                  <c:v>40030</c:v>
                </c:pt>
                <c:pt idx="3842">
                  <c:v>40040</c:v>
                </c:pt>
                <c:pt idx="3843">
                  <c:v>40050</c:v>
                </c:pt>
                <c:pt idx="3844">
                  <c:v>40060</c:v>
                </c:pt>
                <c:pt idx="3845">
                  <c:v>40070</c:v>
                </c:pt>
                <c:pt idx="3846">
                  <c:v>40080</c:v>
                </c:pt>
                <c:pt idx="3847">
                  <c:v>40090</c:v>
                </c:pt>
                <c:pt idx="3848">
                  <c:v>40100</c:v>
                </c:pt>
                <c:pt idx="3849">
                  <c:v>40110</c:v>
                </c:pt>
                <c:pt idx="3850">
                  <c:v>40120</c:v>
                </c:pt>
                <c:pt idx="3851">
                  <c:v>40130</c:v>
                </c:pt>
                <c:pt idx="3852">
                  <c:v>40140</c:v>
                </c:pt>
                <c:pt idx="3853">
                  <c:v>40150</c:v>
                </c:pt>
                <c:pt idx="3854">
                  <c:v>40160</c:v>
                </c:pt>
                <c:pt idx="3855">
                  <c:v>40170</c:v>
                </c:pt>
                <c:pt idx="3856">
                  <c:v>40180</c:v>
                </c:pt>
                <c:pt idx="3857">
                  <c:v>40190</c:v>
                </c:pt>
                <c:pt idx="3858">
                  <c:v>40200</c:v>
                </c:pt>
                <c:pt idx="3859">
                  <c:v>40210</c:v>
                </c:pt>
                <c:pt idx="3860">
                  <c:v>40220</c:v>
                </c:pt>
                <c:pt idx="3861">
                  <c:v>40230</c:v>
                </c:pt>
                <c:pt idx="3862">
                  <c:v>40240</c:v>
                </c:pt>
                <c:pt idx="3863">
                  <c:v>40250</c:v>
                </c:pt>
                <c:pt idx="3864">
                  <c:v>40260</c:v>
                </c:pt>
                <c:pt idx="3865">
                  <c:v>40270</c:v>
                </c:pt>
                <c:pt idx="3866">
                  <c:v>40280</c:v>
                </c:pt>
                <c:pt idx="3867">
                  <c:v>40290</c:v>
                </c:pt>
                <c:pt idx="3868">
                  <c:v>40300</c:v>
                </c:pt>
                <c:pt idx="3869">
                  <c:v>40310</c:v>
                </c:pt>
                <c:pt idx="3870">
                  <c:v>40320</c:v>
                </c:pt>
                <c:pt idx="3871">
                  <c:v>40330</c:v>
                </c:pt>
                <c:pt idx="3872">
                  <c:v>40340</c:v>
                </c:pt>
                <c:pt idx="3873">
                  <c:v>40350</c:v>
                </c:pt>
                <c:pt idx="3874">
                  <c:v>40360</c:v>
                </c:pt>
                <c:pt idx="3875">
                  <c:v>40370</c:v>
                </c:pt>
                <c:pt idx="3876">
                  <c:v>40380</c:v>
                </c:pt>
                <c:pt idx="3877">
                  <c:v>40390</c:v>
                </c:pt>
                <c:pt idx="3878">
                  <c:v>40400</c:v>
                </c:pt>
                <c:pt idx="3879">
                  <c:v>40410</c:v>
                </c:pt>
                <c:pt idx="3880">
                  <c:v>40420</c:v>
                </c:pt>
                <c:pt idx="3881">
                  <c:v>40430</c:v>
                </c:pt>
                <c:pt idx="3882">
                  <c:v>40440</c:v>
                </c:pt>
                <c:pt idx="3883">
                  <c:v>40450</c:v>
                </c:pt>
                <c:pt idx="3884">
                  <c:v>40460</c:v>
                </c:pt>
                <c:pt idx="3885">
                  <c:v>40470</c:v>
                </c:pt>
                <c:pt idx="3886">
                  <c:v>40480</c:v>
                </c:pt>
                <c:pt idx="3887">
                  <c:v>40490</c:v>
                </c:pt>
                <c:pt idx="3888">
                  <c:v>40500</c:v>
                </c:pt>
                <c:pt idx="3889">
                  <c:v>40510</c:v>
                </c:pt>
                <c:pt idx="3890">
                  <c:v>40520</c:v>
                </c:pt>
                <c:pt idx="3891">
                  <c:v>40530</c:v>
                </c:pt>
                <c:pt idx="3892">
                  <c:v>40540</c:v>
                </c:pt>
                <c:pt idx="3893">
                  <c:v>40550</c:v>
                </c:pt>
                <c:pt idx="3894">
                  <c:v>40560</c:v>
                </c:pt>
                <c:pt idx="3895">
                  <c:v>40570</c:v>
                </c:pt>
                <c:pt idx="3896">
                  <c:v>40580</c:v>
                </c:pt>
                <c:pt idx="3897">
                  <c:v>40590</c:v>
                </c:pt>
                <c:pt idx="3898">
                  <c:v>40600</c:v>
                </c:pt>
                <c:pt idx="3899">
                  <c:v>40610</c:v>
                </c:pt>
                <c:pt idx="3900">
                  <c:v>40620</c:v>
                </c:pt>
                <c:pt idx="3901">
                  <c:v>40630</c:v>
                </c:pt>
                <c:pt idx="3902">
                  <c:v>40640</c:v>
                </c:pt>
                <c:pt idx="3903">
                  <c:v>40650</c:v>
                </c:pt>
                <c:pt idx="3904">
                  <c:v>40660</c:v>
                </c:pt>
                <c:pt idx="3905">
                  <c:v>40670</c:v>
                </c:pt>
                <c:pt idx="3906">
                  <c:v>40680</c:v>
                </c:pt>
                <c:pt idx="3907">
                  <c:v>40690</c:v>
                </c:pt>
                <c:pt idx="3908">
                  <c:v>40700</c:v>
                </c:pt>
                <c:pt idx="3909">
                  <c:v>40710</c:v>
                </c:pt>
                <c:pt idx="3910">
                  <c:v>40720</c:v>
                </c:pt>
                <c:pt idx="3911">
                  <c:v>40730</c:v>
                </c:pt>
                <c:pt idx="3912">
                  <c:v>40740</c:v>
                </c:pt>
                <c:pt idx="3913">
                  <c:v>40750</c:v>
                </c:pt>
                <c:pt idx="3914">
                  <c:v>40760</c:v>
                </c:pt>
                <c:pt idx="3915">
                  <c:v>40770</c:v>
                </c:pt>
                <c:pt idx="3916">
                  <c:v>40780</c:v>
                </c:pt>
                <c:pt idx="3917">
                  <c:v>40790</c:v>
                </c:pt>
                <c:pt idx="3918">
                  <c:v>40800</c:v>
                </c:pt>
                <c:pt idx="3919">
                  <c:v>40810</c:v>
                </c:pt>
                <c:pt idx="3920">
                  <c:v>40820</c:v>
                </c:pt>
                <c:pt idx="3921">
                  <c:v>40830</c:v>
                </c:pt>
                <c:pt idx="3922">
                  <c:v>40840</c:v>
                </c:pt>
                <c:pt idx="3923">
                  <c:v>40850</c:v>
                </c:pt>
                <c:pt idx="3924">
                  <c:v>40860</c:v>
                </c:pt>
                <c:pt idx="3925">
                  <c:v>40870</c:v>
                </c:pt>
                <c:pt idx="3926">
                  <c:v>40880</c:v>
                </c:pt>
                <c:pt idx="3927">
                  <c:v>40890</c:v>
                </c:pt>
                <c:pt idx="3928">
                  <c:v>40900</c:v>
                </c:pt>
                <c:pt idx="3929">
                  <c:v>40910</c:v>
                </c:pt>
                <c:pt idx="3930">
                  <c:v>40920</c:v>
                </c:pt>
                <c:pt idx="3931">
                  <c:v>40930</c:v>
                </c:pt>
                <c:pt idx="3932">
                  <c:v>40940</c:v>
                </c:pt>
                <c:pt idx="3933">
                  <c:v>40950</c:v>
                </c:pt>
                <c:pt idx="3934">
                  <c:v>40960</c:v>
                </c:pt>
                <c:pt idx="3935">
                  <c:v>40970</c:v>
                </c:pt>
                <c:pt idx="3936">
                  <c:v>40980</c:v>
                </c:pt>
                <c:pt idx="3937">
                  <c:v>40990</c:v>
                </c:pt>
                <c:pt idx="3938">
                  <c:v>41000</c:v>
                </c:pt>
                <c:pt idx="3939">
                  <c:v>41010</c:v>
                </c:pt>
                <c:pt idx="3940">
                  <c:v>41020</c:v>
                </c:pt>
                <c:pt idx="3941">
                  <c:v>41030</c:v>
                </c:pt>
                <c:pt idx="3942">
                  <c:v>41040</c:v>
                </c:pt>
                <c:pt idx="3943">
                  <c:v>41050</c:v>
                </c:pt>
                <c:pt idx="3944">
                  <c:v>41060</c:v>
                </c:pt>
                <c:pt idx="3945">
                  <c:v>41070</c:v>
                </c:pt>
                <c:pt idx="3946">
                  <c:v>41080</c:v>
                </c:pt>
                <c:pt idx="3947">
                  <c:v>41090</c:v>
                </c:pt>
                <c:pt idx="3948">
                  <c:v>41100</c:v>
                </c:pt>
                <c:pt idx="3949">
                  <c:v>41110</c:v>
                </c:pt>
                <c:pt idx="3950">
                  <c:v>41120</c:v>
                </c:pt>
                <c:pt idx="3951">
                  <c:v>41130</c:v>
                </c:pt>
                <c:pt idx="3952">
                  <c:v>41140</c:v>
                </c:pt>
                <c:pt idx="3953">
                  <c:v>41150</c:v>
                </c:pt>
                <c:pt idx="3954">
                  <c:v>41160</c:v>
                </c:pt>
                <c:pt idx="3955">
                  <c:v>41170</c:v>
                </c:pt>
                <c:pt idx="3956">
                  <c:v>41180</c:v>
                </c:pt>
                <c:pt idx="3957">
                  <c:v>41190</c:v>
                </c:pt>
                <c:pt idx="3958">
                  <c:v>41200</c:v>
                </c:pt>
                <c:pt idx="3959">
                  <c:v>41210</c:v>
                </c:pt>
                <c:pt idx="3960">
                  <c:v>41220</c:v>
                </c:pt>
                <c:pt idx="3961">
                  <c:v>41230</c:v>
                </c:pt>
                <c:pt idx="3962">
                  <c:v>41240</c:v>
                </c:pt>
                <c:pt idx="3963">
                  <c:v>41250</c:v>
                </c:pt>
                <c:pt idx="3964">
                  <c:v>41260</c:v>
                </c:pt>
                <c:pt idx="3965">
                  <c:v>41270</c:v>
                </c:pt>
                <c:pt idx="3966">
                  <c:v>41280</c:v>
                </c:pt>
                <c:pt idx="3967">
                  <c:v>41290</c:v>
                </c:pt>
                <c:pt idx="3968">
                  <c:v>41300</c:v>
                </c:pt>
                <c:pt idx="3969">
                  <c:v>41310</c:v>
                </c:pt>
                <c:pt idx="3970">
                  <c:v>41320</c:v>
                </c:pt>
                <c:pt idx="3971">
                  <c:v>41330</c:v>
                </c:pt>
                <c:pt idx="3972">
                  <c:v>41340</c:v>
                </c:pt>
                <c:pt idx="3973">
                  <c:v>41350</c:v>
                </c:pt>
                <c:pt idx="3974">
                  <c:v>41360</c:v>
                </c:pt>
                <c:pt idx="3975">
                  <c:v>41370</c:v>
                </c:pt>
                <c:pt idx="3976">
                  <c:v>41380</c:v>
                </c:pt>
                <c:pt idx="3977">
                  <c:v>41390</c:v>
                </c:pt>
                <c:pt idx="3978">
                  <c:v>41400</c:v>
                </c:pt>
                <c:pt idx="3979">
                  <c:v>41410</c:v>
                </c:pt>
                <c:pt idx="3980">
                  <c:v>41420</c:v>
                </c:pt>
                <c:pt idx="3981">
                  <c:v>41430</c:v>
                </c:pt>
                <c:pt idx="3982">
                  <c:v>41440</c:v>
                </c:pt>
                <c:pt idx="3983">
                  <c:v>41450</c:v>
                </c:pt>
                <c:pt idx="3984">
                  <c:v>41460</c:v>
                </c:pt>
                <c:pt idx="3985">
                  <c:v>41470</c:v>
                </c:pt>
                <c:pt idx="3986">
                  <c:v>41480</c:v>
                </c:pt>
                <c:pt idx="3987">
                  <c:v>41490</c:v>
                </c:pt>
                <c:pt idx="3988">
                  <c:v>41500</c:v>
                </c:pt>
                <c:pt idx="3989">
                  <c:v>41510</c:v>
                </c:pt>
                <c:pt idx="3990">
                  <c:v>41520</c:v>
                </c:pt>
                <c:pt idx="3991">
                  <c:v>41530</c:v>
                </c:pt>
                <c:pt idx="3992">
                  <c:v>41540</c:v>
                </c:pt>
                <c:pt idx="3993">
                  <c:v>41550</c:v>
                </c:pt>
                <c:pt idx="3994">
                  <c:v>41560</c:v>
                </c:pt>
                <c:pt idx="3995">
                  <c:v>41570</c:v>
                </c:pt>
                <c:pt idx="3996">
                  <c:v>41580</c:v>
                </c:pt>
                <c:pt idx="3997">
                  <c:v>41590</c:v>
                </c:pt>
                <c:pt idx="3998">
                  <c:v>41600</c:v>
                </c:pt>
                <c:pt idx="3999">
                  <c:v>41610</c:v>
                </c:pt>
                <c:pt idx="4000">
                  <c:v>41620</c:v>
                </c:pt>
                <c:pt idx="4001">
                  <c:v>41630</c:v>
                </c:pt>
                <c:pt idx="4002">
                  <c:v>41640</c:v>
                </c:pt>
                <c:pt idx="4003">
                  <c:v>41650</c:v>
                </c:pt>
                <c:pt idx="4004">
                  <c:v>41660</c:v>
                </c:pt>
                <c:pt idx="4005">
                  <c:v>41670</c:v>
                </c:pt>
                <c:pt idx="4006">
                  <c:v>41680</c:v>
                </c:pt>
                <c:pt idx="4007">
                  <c:v>41690</c:v>
                </c:pt>
                <c:pt idx="4008">
                  <c:v>41700</c:v>
                </c:pt>
                <c:pt idx="4009">
                  <c:v>41710</c:v>
                </c:pt>
                <c:pt idx="4010">
                  <c:v>41720</c:v>
                </c:pt>
                <c:pt idx="4011">
                  <c:v>41730</c:v>
                </c:pt>
                <c:pt idx="4012">
                  <c:v>41740</c:v>
                </c:pt>
                <c:pt idx="4013">
                  <c:v>41750</c:v>
                </c:pt>
                <c:pt idx="4014">
                  <c:v>41760</c:v>
                </c:pt>
                <c:pt idx="4015">
                  <c:v>41770</c:v>
                </c:pt>
                <c:pt idx="4016">
                  <c:v>41780</c:v>
                </c:pt>
                <c:pt idx="4017">
                  <c:v>41790</c:v>
                </c:pt>
                <c:pt idx="4018">
                  <c:v>41800</c:v>
                </c:pt>
                <c:pt idx="4019">
                  <c:v>41810</c:v>
                </c:pt>
                <c:pt idx="4020">
                  <c:v>41820</c:v>
                </c:pt>
                <c:pt idx="4021">
                  <c:v>41830</c:v>
                </c:pt>
                <c:pt idx="4022">
                  <c:v>41840</c:v>
                </c:pt>
                <c:pt idx="4023">
                  <c:v>41850</c:v>
                </c:pt>
                <c:pt idx="4024">
                  <c:v>41860</c:v>
                </c:pt>
                <c:pt idx="4025">
                  <c:v>41870</c:v>
                </c:pt>
                <c:pt idx="4026">
                  <c:v>41880</c:v>
                </c:pt>
                <c:pt idx="4027">
                  <c:v>41890</c:v>
                </c:pt>
                <c:pt idx="4028">
                  <c:v>41900</c:v>
                </c:pt>
                <c:pt idx="4029">
                  <c:v>41910</c:v>
                </c:pt>
                <c:pt idx="4030">
                  <c:v>41920</c:v>
                </c:pt>
                <c:pt idx="4031">
                  <c:v>41930</c:v>
                </c:pt>
                <c:pt idx="4032">
                  <c:v>41940</c:v>
                </c:pt>
                <c:pt idx="4033">
                  <c:v>41950</c:v>
                </c:pt>
                <c:pt idx="4034">
                  <c:v>41960</c:v>
                </c:pt>
                <c:pt idx="4035">
                  <c:v>41970</c:v>
                </c:pt>
                <c:pt idx="4036">
                  <c:v>41980</c:v>
                </c:pt>
                <c:pt idx="4037">
                  <c:v>41990</c:v>
                </c:pt>
                <c:pt idx="4038">
                  <c:v>42000</c:v>
                </c:pt>
                <c:pt idx="4039">
                  <c:v>42010</c:v>
                </c:pt>
                <c:pt idx="4040">
                  <c:v>42020</c:v>
                </c:pt>
                <c:pt idx="4041">
                  <c:v>42030</c:v>
                </c:pt>
                <c:pt idx="4042">
                  <c:v>42040</c:v>
                </c:pt>
                <c:pt idx="4043">
                  <c:v>42050</c:v>
                </c:pt>
                <c:pt idx="4044">
                  <c:v>42060</c:v>
                </c:pt>
                <c:pt idx="4045">
                  <c:v>42070</c:v>
                </c:pt>
                <c:pt idx="4046">
                  <c:v>42080</c:v>
                </c:pt>
                <c:pt idx="4047">
                  <c:v>42090</c:v>
                </c:pt>
                <c:pt idx="4048">
                  <c:v>42100</c:v>
                </c:pt>
                <c:pt idx="4049">
                  <c:v>42110</c:v>
                </c:pt>
                <c:pt idx="4050">
                  <c:v>42120</c:v>
                </c:pt>
                <c:pt idx="4051">
                  <c:v>42130</c:v>
                </c:pt>
                <c:pt idx="4052">
                  <c:v>42140</c:v>
                </c:pt>
                <c:pt idx="4053">
                  <c:v>42150</c:v>
                </c:pt>
                <c:pt idx="4054">
                  <c:v>42160</c:v>
                </c:pt>
                <c:pt idx="4055">
                  <c:v>42170</c:v>
                </c:pt>
                <c:pt idx="4056">
                  <c:v>42180</c:v>
                </c:pt>
                <c:pt idx="4057">
                  <c:v>42190</c:v>
                </c:pt>
                <c:pt idx="4058">
                  <c:v>42200</c:v>
                </c:pt>
                <c:pt idx="4059">
                  <c:v>42210</c:v>
                </c:pt>
                <c:pt idx="4060">
                  <c:v>42220</c:v>
                </c:pt>
                <c:pt idx="4061">
                  <c:v>42230</c:v>
                </c:pt>
                <c:pt idx="4062">
                  <c:v>42240</c:v>
                </c:pt>
                <c:pt idx="4063">
                  <c:v>42250</c:v>
                </c:pt>
                <c:pt idx="4064">
                  <c:v>42260</c:v>
                </c:pt>
                <c:pt idx="4065">
                  <c:v>42270</c:v>
                </c:pt>
                <c:pt idx="4066">
                  <c:v>42280</c:v>
                </c:pt>
                <c:pt idx="4067">
                  <c:v>42290</c:v>
                </c:pt>
                <c:pt idx="4068">
                  <c:v>42300</c:v>
                </c:pt>
                <c:pt idx="4069">
                  <c:v>42310</c:v>
                </c:pt>
                <c:pt idx="4070">
                  <c:v>42320</c:v>
                </c:pt>
                <c:pt idx="4071">
                  <c:v>42330</c:v>
                </c:pt>
                <c:pt idx="4072">
                  <c:v>42340</c:v>
                </c:pt>
                <c:pt idx="4073">
                  <c:v>42350</c:v>
                </c:pt>
                <c:pt idx="4074">
                  <c:v>42360</c:v>
                </c:pt>
                <c:pt idx="4075">
                  <c:v>42370</c:v>
                </c:pt>
                <c:pt idx="4076">
                  <c:v>42380</c:v>
                </c:pt>
                <c:pt idx="4077">
                  <c:v>42390</c:v>
                </c:pt>
                <c:pt idx="4078">
                  <c:v>42400</c:v>
                </c:pt>
                <c:pt idx="4079">
                  <c:v>42410</c:v>
                </c:pt>
                <c:pt idx="4080">
                  <c:v>42420</c:v>
                </c:pt>
                <c:pt idx="4081">
                  <c:v>42430</c:v>
                </c:pt>
                <c:pt idx="4082">
                  <c:v>42440</c:v>
                </c:pt>
                <c:pt idx="4083">
                  <c:v>42450</c:v>
                </c:pt>
                <c:pt idx="4084">
                  <c:v>42460</c:v>
                </c:pt>
                <c:pt idx="4085">
                  <c:v>42470</c:v>
                </c:pt>
                <c:pt idx="4086">
                  <c:v>42480</c:v>
                </c:pt>
                <c:pt idx="4087">
                  <c:v>42490</c:v>
                </c:pt>
                <c:pt idx="4088">
                  <c:v>42500</c:v>
                </c:pt>
                <c:pt idx="4089">
                  <c:v>42510</c:v>
                </c:pt>
                <c:pt idx="4090">
                  <c:v>42520</c:v>
                </c:pt>
                <c:pt idx="4091">
                  <c:v>42530</c:v>
                </c:pt>
                <c:pt idx="4092">
                  <c:v>42540</c:v>
                </c:pt>
                <c:pt idx="4093">
                  <c:v>42550</c:v>
                </c:pt>
                <c:pt idx="4094">
                  <c:v>42560</c:v>
                </c:pt>
                <c:pt idx="4095">
                  <c:v>42570</c:v>
                </c:pt>
                <c:pt idx="4096">
                  <c:v>42580</c:v>
                </c:pt>
                <c:pt idx="4097">
                  <c:v>42590</c:v>
                </c:pt>
                <c:pt idx="4098">
                  <c:v>42600</c:v>
                </c:pt>
                <c:pt idx="4099">
                  <c:v>42610</c:v>
                </c:pt>
                <c:pt idx="4100">
                  <c:v>42620</c:v>
                </c:pt>
                <c:pt idx="4101">
                  <c:v>42630</c:v>
                </c:pt>
                <c:pt idx="4102">
                  <c:v>42640</c:v>
                </c:pt>
                <c:pt idx="4103">
                  <c:v>42650</c:v>
                </c:pt>
                <c:pt idx="4104">
                  <c:v>42660</c:v>
                </c:pt>
                <c:pt idx="4105">
                  <c:v>42670</c:v>
                </c:pt>
                <c:pt idx="4106">
                  <c:v>42680</c:v>
                </c:pt>
                <c:pt idx="4107">
                  <c:v>42690</c:v>
                </c:pt>
                <c:pt idx="4108">
                  <c:v>42700</c:v>
                </c:pt>
                <c:pt idx="4109">
                  <c:v>42710</c:v>
                </c:pt>
                <c:pt idx="4110">
                  <c:v>42720</c:v>
                </c:pt>
                <c:pt idx="4111">
                  <c:v>42730</c:v>
                </c:pt>
                <c:pt idx="4112">
                  <c:v>42740</c:v>
                </c:pt>
                <c:pt idx="4113">
                  <c:v>42750</c:v>
                </c:pt>
                <c:pt idx="4114">
                  <c:v>42760</c:v>
                </c:pt>
                <c:pt idx="4115">
                  <c:v>42770</c:v>
                </c:pt>
                <c:pt idx="4116">
                  <c:v>42780</c:v>
                </c:pt>
                <c:pt idx="4117">
                  <c:v>42790</c:v>
                </c:pt>
                <c:pt idx="4118">
                  <c:v>42800</c:v>
                </c:pt>
                <c:pt idx="4119">
                  <c:v>42810</c:v>
                </c:pt>
                <c:pt idx="4120">
                  <c:v>42820</c:v>
                </c:pt>
                <c:pt idx="4121">
                  <c:v>42830</c:v>
                </c:pt>
                <c:pt idx="4122">
                  <c:v>42840</c:v>
                </c:pt>
                <c:pt idx="4123">
                  <c:v>42850</c:v>
                </c:pt>
                <c:pt idx="4124">
                  <c:v>42860</c:v>
                </c:pt>
                <c:pt idx="4125">
                  <c:v>42870</c:v>
                </c:pt>
                <c:pt idx="4126">
                  <c:v>42880</c:v>
                </c:pt>
                <c:pt idx="4127">
                  <c:v>42890</c:v>
                </c:pt>
                <c:pt idx="4128">
                  <c:v>42900</c:v>
                </c:pt>
                <c:pt idx="4129">
                  <c:v>42910</c:v>
                </c:pt>
                <c:pt idx="4130">
                  <c:v>42920</c:v>
                </c:pt>
                <c:pt idx="4131">
                  <c:v>42930</c:v>
                </c:pt>
                <c:pt idx="4132">
                  <c:v>42940</c:v>
                </c:pt>
                <c:pt idx="4133">
                  <c:v>42950</c:v>
                </c:pt>
                <c:pt idx="4134">
                  <c:v>42960</c:v>
                </c:pt>
                <c:pt idx="4135">
                  <c:v>42970</c:v>
                </c:pt>
                <c:pt idx="4136">
                  <c:v>42980</c:v>
                </c:pt>
                <c:pt idx="4137">
                  <c:v>42990</c:v>
                </c:pt>
                <c:pt idx="4138">
                  <c:v>43000</c:v>
                </c:pt>
                <c:pt idx="4139">
                  <c:v>43010</c:v>
                </c:pt>
                <c:pt idx="4140">
                  <c:v>43020</c:v>
                </c:pt>
                <c:pt idx="4141">
                  <c:v>43030</c:v>
                </c:pt>
                <c:pt idx="4142">
                  <c:v>43040</c:v>
                </c:pt>
                <c:pt idx="4143">
                  <c:v>43050</c:v>
                </c:pt>
                <c:pt idx="4144">
                  <c:v>43060</c:v>
                </c:pt>
                <c:pt idx="4145">
                  <c:v>43070</c:v>
                </c:pt>
                <c:pt idx="4146">
                  <c:v>43080</c:v>
                </c:pt>
                <c:pt idx="4147">
                  <c:v>43090</c:v>
                </c:pt>
                <c:pt idx="4148">
                  <c:v>43100</c:v>
                </c:pt>
                <c:pt idx="4149">
                  <c:v>43110</c:v>
                </c:pt>
                <c:pt idx="4150">
                  <c:v>43120</c:v>
                </c:pt>
                <c:pt idx="4151">
                  <c:v>43130</c:v>
                </c:pt>
                <c:pt idx="4152">
                  <c:v>43140</c:v>
                </c:pt>
                <c:pt idx="4153">
                  <c:v>43150</c:v>
                </c:pt>
                <c:pt idx="4154">
                  <c:v>43160</c:v>
                </c:pt>
                <c:pt idx="4155">
                  <c:v>43170</c:v>
                </c:pt>
                <c:pt idx="4156">
                  <c:v>43180</c:v>
                </c:pt>
                <c:pt idx="4157">
                  <c:v>43190</c:v>
                </c:pt>
                <c:pt idx="4158">
                  <c:v>43200</c:v>
                </c:pt>
                <c:pt idx="4159">
                  <c:v>43210</c:v>
                </c:pt>
                <c:pt idx="4160">
                  <c:v>43220</c:v>
                </c:pt>
                <c:pt idx="4161">
                  <c:v>43230</c:v>
                </c:pt>
                <c:pt idx="4162">
                  <c:v>43240</c:v>
                </c:pt>
                <c:pt idx="4163">
                  <c:v>43250</c:v>
                </c:pt>
                <c:pt idx="4164">
                  <c:v>43260</c:v>
                </c:pt>
                <c:pt idx="4165">
                  <c:v>43270</c:v>
                </c:pt>
                <c:pt idx="4166">
                  <c:v>43280</c:v>
                </c:pt>
                <c:pt idx="4167">
                  <c:v>43290</c:v>
                </c:pt>
                <c:pt idx="4168">
                  <c:v>43300</c:v>
                </c:pt>
                <c:pt idx="4169">
                  <c:v>43310</c:v>
                </c:pt>
                <c:pt idx="4170">
                  <c:v>43320</c:v>
                </c:pt>
                <c:pt idx="4171">
                  <c:v>43330</c:v>
                </c:pt>
                <c:pt idx="4172">
                  <c:v>43340</c:v>
                </c:pt>
                <c:pt idx="4173">
                  <c:v>43350</c:v>
                </c:pt>
                <c:pt idx="4174">
                  <c:v>43360</c:v>
                </c:pt>
                <c:pt idx="4175">
                  <c:v>43370</c:v>
                </c:pt>
                <c:pt idx="4176">
                  <c:v>43380</c:v>
                </c:pt>
                <c:pt idx="4177">
                  <c:v>43390</c:v>
                </c:pt>
                <c:pt idx="4178">
                  <c:v>43400</c:v>
                </c:pt>
                <c:pt idx="4179">
                  <c:v>43410</c:v>
                </c:pt>
                <c:pt idx="4180">
                  <c:v>43420</c:v>
                </c:pt>
                <c:pt idx="4181">
                  <c:v>43430</c:v>
                </c:pt>
                <c:pt idx="4182">
                  <c:v>43440</c:v>
                </c:pt>
                <c:pt idx="4183">
                  <c:v>43450</c:v>
                </c:pt>
                <c:pt idx="4184">
                  <c:v>43460</c:v>
                </c:pt>
                <c:pt idx="4185">
                  <c:v>43470</c:v>
                </c:pt>
                <c:pt idx="4186">
                  <c:v>43480</c:v>
                </c:pt>
                <c:pt idx="4187">
                  <c:v>43490</c:v>
                </c:pt>
                <c:pt idx="4188">
                  <c:v>43500</c:v>
                </c:pt>
                <c:pt idx="4189">
                  <c:v>43510</c:v>
                </c:pt>
                <c:pt idx="4190">
                  <c:v>43520</c:v>
                </c:pt>
                <c:pt idx="4191">
                  <c:v>43530</c:v>
                </c:pt>
                <c:pt idx="4192">
                  <c:v>43540</c:v>
                </c:pt>
                <c:pt idx="4193">
                  <c:v>43550</c:v>
                </c:pt>
                <c:pt idx="4194">
                  <c:v>43560</c:v>
                </c:pt>
                <c:pt idx="4195">
                  <c:v>43570</c:v>
                </c:pt>
                <c:pt idx="4196">
                  <c:v>43580</c:v>
                </c:pt>
                <c:pt idx="4197">
                  <c:v>43590</c:v>
                </c:pt>
                <c:pt idx="4198">
                  <c:v>43600</c:v>
                </c:pt>
                <c:pt idx="4199">
                  <c:v>43610</c:v>
                </c:pt>
                <c:pt idx="4200">
                  <c:v>43620</c:v>
                </c:pt>
                <c:pt idx="4201">
                  <c:v>43630</c:v>
                </c:pt>
                <c:pt idx="4202">
                  <c:v>43640</c:v>
                </c:pt>
                <c:pt idx="4203">
                  <c:v>43650</c:v>
                </c:pt>
                <c:pt idx="4204">
                  <c:v>43660</c:v>
                </c:pt>
                <c:pt idx="4205">
                  <c:v>43670</c:v>
                </c:pt>
                <c:pt idx="4206">
                  <c:v>43680</c:v>
                </c:pt>
                <c:pt idx="4207">
                  <c:v>43690</c:v>
                </c:pt>
                <c:pt idx="4208">
                  <c:v>43700</c:v>
                </c:pt>
                <c:pt idx="4209">
                  <c:v>43710</c:v>
                </c:pt>
                <c:pt idx="4210">
                  <c:v>43720</c:v>
                </c:pt>
                <c:pt idx="4211">
                  <c:v>43730</c:v>
                </c:pt>
                <c:pt idx="4212">
                  <c:v>43740</c:v>
                </c:pt>
                <c:pt idx="4213">
                  <c:v>43750</c:v>
                </c:pt>
                <c:pt idx="4214">
                  <c:v>43760</c:v>
                </c:pt>
                <c:pt idx="4215">
                  <c:v>43770</c:v>
                </c:pt>
                <c:pt idx="4216">
                  <c:v>43780</c:v>
                </c:pt>
                <c:pt idx="4217">
                  <c:v>43790</c:v>
                </c:pt>
                <c:pt idx="4218">
                  <c:v>43800</c:v>
                </c:pt>
                <c:pt idx="4219">
                  <c:v>43810</c:v>
                </c:pt>
                <c:pt idx="4220">
                  <c:v>43820</c:v>
                </c:pt>
                <c:pt idx="4221">
                  <c:v>43830</c:v>
                </c:pt>
                <c:pt idx="4222">
                  <c:v>43840</c:v>
                </c:pt>
                <c:pt idx="4223">
                  <c:v>43850</c:v>
                </c:pt>
                <c:pt idx="4224">
                  <c:v>43860</c:v>
                </c:pt>
                <c:pt idx="4225">
                  <c:v>43870</c:v>
                </c:pt>
                <c:pt idx="4226">
                  <c:v>43880</c:v>
                </c:pt>
                <c:pt idx="4227">
                  <c:v>43890</c:v>
                </c:pt>
                <c:pt idx="4228">
                  <c:v>43900</c:v>
                </c:pt>
                <c:pt idx="4229">
                  <c:v>43910</c:v>
                </c:pt>
                <c:pt idx="4230">
                  <c:v>43920</c:v>
                </c:pt>
                <c:pt idx="4231">
                  <c:v>43930</c:v>
                </c:pt>
                <c:pt idx="4232">
                  <c:v>43940</c:v>
                </c:pt>
                <c:pt idx="4233">
                  <c:v>43950</c:v>
                </c:pt>
                <c:pt idx="4234">
                  <c:v>43960</c:v>
                </c:pt>
                <c:pt idx="4235">
                  <c:v>43970</c:v>
                </c:pt>
                <c:pt idx="4236">
                  <c:v>43980</c:v>
                </c:pt>
                <c:pt idx="4237">
                  <c:v>43990</c:v>
                </c:pt>
                <c:pt idx="4238">
                  <c:v>44000</c:v>
                </c:pt>
                <c:pt idx="4239">
                  <c:v>44010</c:v>
                </c:pt>
                <c:pt idx="4240">
                  <c:v>44020</c:v>
                </c:pt>
                <c:pt idx="4241">
                  <c:v>44030</c:v>
                </c:pt>
                <c:pt idx="4242">
                  <c:v>44040</c:v>
                </c:pt>
                <c:pt idx="4243">
                  <c:v>44050</c:v>
                </c:pt>
                <c:pt idx="4244">
                  <c:v>44060</c:v>
                </c:pt>
                <c:pt idx="4245">
                  <c:v>44070</c:v>
                </c:pt>
                <c:pt idx="4246">
                  <c:v>44080</c:v>
                </c:pt>
                <c:pt idx="4247">
                  <c:v>44090</c:v>
                </c:pt>
                <c:pt idx="4248">
                  <c:v>44100</c:v>
                </c:pt>
                <c:pt idx="4249">
                  <c:v>44110</c:v>
                </c:pt>
                <c:pt idx="4250">
                  <c:v>44120</c:v>
                </c:pt>
                <c:pt idx="4251">
                  <c:v>44130</c:v>
                </c:pt>
                <c:pt idx="4252">
                  <c:v>44140</c:v>
                </c:pt>
                <c:pt idx="4253">
                  <c:v>44150</c:v>
                </c:pt>
                <c:pt idx="4254">
                  <c:v>44160</c:v>
                </c:pt>
                <c:pt idx="4255">
                  <c:v>44170</c:v>
                </c:pt>
                <c:pt idx="4256">
                  <c:v>44180</c:v>
                </c:pt>
                <c:pt idx="4257">
                  <c:v>44190</c:v>
                </c:pt>
                <c:pt idx="4258">
                  <c:v>44200</c:v>
                </c:pt>
                <c:pt idx="4259">
                  <c:v>44210</c:v>
                </c:pt>
                <c:pt idx="4260">
                  <c:v>44220</c:v>
                </c:pt>
                <c:pt idx="4261">
                  <c:v>44230</c:v>
                </c:pt>
                <c:pt idx="4262">
                  <c:v>44240</c:v>
                </c:pt>
                <c:pt idx="4263">
                  <c:v>44250</c:v>
                </c:pt>
                <c:pt idx="4264">
                  <c:v>44260</c:v>
                </c:pt>
                <c:pt idx="4265">
                  <c:v>44270</c:v>
                </c:pt>
                <c:pt idx="4266">
                  <c:v>44280</c:v>
                </c:pt>
                <c:pt idx="4267">
                  <c:v>44290</c:v>
                </c:pt>
                <c:pt idx="4268">
                  <c:v>44300</c:v>
                </c:pt>
                <c:pt idx="4269">
                  <c:v>44310</c:v>
                </c:pt>
                <c:pt idx="4270">
                  <c:v>44320</c:v>
                </c:pt>
                <c:pt idx="4271">
                  <c:v>44330</c:v>
                </c:pt>
                <c:pt idx="4272">
                  <c:v>44340</c:v>
                </c:pt>
                <c:pt idx="4273">
                  <c:v>44350</c:v>
                </c:pt>
                <c:pt idx="4274">
                  <c:v>44360</c:v>
                </c:pt>
                <c:pt idx="4275">
                  <c:v>44370</c:v>
                </c:pt>
                <c:pt idx="4276">
                  <c:v>44380</c:v>
                </c:pt>
                <c:pt idx="4277">
                  <c:v>44390</c:v>
                </c:pt>
                <c:pt idx="4278">
                  <c:v>44400</c:v>
                </c:pt>
                <c:pt idx="4279">
                  <c:v>44410</c:v>
                </c:pt>
                <c:pt idx="4280">
                  <c:v>44420</c:v>
                </c:pt>
                <c:pt idx="4281">
                  <c:v>44430</c:v>
                </c:pt>
                <c:pt idx="4282">
                  <c:v>44440</c:v>
                </c:pt>
                <c:pt idx="4283">
                  <c:v>44450</c:v>
                </c:pt>
                <c:pt idx="4284">
                  <c:v>44460</c:v>
                </c:pt>
                <c:pt idx="4285">
                  <c:v>44470</c:v>
                </c:pt>
                <c:pt idx="4286">
                  <c:v>44480</c:v>
                </c:pt>
                <c:pt idx="4287">
                  <c:v>44490</c:v>
                </c:pt>
                <c:pt idx="4288">
                  <c:v>44500</c:v>
                </c:pt>
                <c:pt idx="4289">
                  <c:v>44510</c:v>
                </c:pt>
                <c:pt idx="4290">
                  <c:v>44520</c:v>
                </c:pt>
                <c:pt idx="4291">
                  <c:v>44530</c:v>
                </c:pt>
                <c:pt idx="4292">
                  <c:v>44540</c:v>
                </c:pt>
                <c:pt idx="4293">
                  <c:v>44550</c:v>
                </c:pt>
                <c:pt idx="4294">
                  <c:v>44560</c:v>
                </c:pt>
                <c:pt idx="4295">
                  <c:v>44570</c:v>
                </c:pt>
                <c:pt idx="4296">
                  <c:v>44580</c:v>
                </c:pt>
                <c:pt idx="4297">
                  <c:v>44590</c:v>
                </c:pt>
                <c:pt idx="4298">
                  <c:v>44600</c:v>
                </c:pt>
                <c:pt idx="4299">
                  <c:v>44610</c:v>
                </c:pt>
                <c:pt idx="4300">
                  <c:v>44620</c:v>
                </c:pt>
                <c:pt idx="4301">
                  <c:v>44630</c:v>
                </c:pt>
                <c:pt idx="4302">
                  <c:v>44640</c:v>
                </c:pt>
                <c:pt idx="4303">
                  <c:v>44650</c:v>
                </c:pt>
                <c:pt idx="4304">
                  <c:v>44660</c:v>
                </c:pt>
                <c:pt idx="4305">
                  <c:v>44670</c:v>
                </c:pt>
                <c:pt idx="4306">
                  <c:v>44680</c:v>
                </c:pt>
                <c:pt idx="4307">
                  <c:v>44690</c:v>
                </c:pt>
                <c:pt idx="4308">
                  <c:v>44700</c:v>
                </c:pt>
                <c:pt idx="4309">
                  <c:v>44710</c:v>
                </c:pt>
                <c:pt idx="4310">
                  <c:v>44720</c:v>
                </c:pt>
                <c:pt idx="4311">
                  <c:v>44730</c:v>
                </c:pt>
                <c:pt idx="4312">
                  <c:v>44740</c:v>
                </c:pt>
                <c:pt idx="4313">
                  <c:v>44750</c:v>
                </c:pt>
                <c:pt idx="4314">
                  <c:v>44760</c:v>
                </c:pt>
                <c:pt idx="4315">
                  <c:v>44770</c:v>
                </c:pt>
                <c:pt idx="4316">
                  <c:v>44780</c:v>
                </c:pt>
                <c:pt idx="4317">
                  <c:v>44790</c:v>
                </c:pt>
                <c:pt idx="4318">
                  <c:v>44800</c:v>
                </c:pt>
                <c:pt idx="4319">
                  <c:v>44810</c:v>
                </c:pt>
                <c:pt idx="4320">
                  <c:v>44820</c:v>
                </c:pt>
                <c:pt idx="4321">
                  <c:v>44830</c:v>
                </c:pt>
                <c:pt idx="4322">
                  <c:v>44840</c:v>
                </c:pt>
                <c:pt idx="4323">
                  <c:v>44850</c:v>
                </c:pt>
                <c:pt idx="4324">
                  <c:v>44860</c:v>
                </c:pt>
                <c:pt idx="4325">
                  <c:v>44870</c:v>
                </c:pt>
                <c:pt idx="4326">
                  <c:v>44880</c:v>
                </c:pt>
                <c:pt idx="4327">
                  <c:v>44890</c:v>
                </c:pt>
                <c:pt idx="4328">
                  <c:v>44900</c:v>
                </c:pt>
                <c:pt idx="4329">
                  <c:v>44910</c:v>
                </c:pt>
                <c:pt idx="4330">
                  <c:v>44920</c:v>
                </c:pt>
                <c:pt idx="4331">
                  <c:v>44930</c:v>
                </c:pt>
                <c:pt idx="4332">
                  <c:v>44940</c:v>
                </c:pt>
                <c:pt idx="4333">
                  <c:v>44950</c:v>
                </c:pt>
                <c:pt idx="4334">
                  <c:v>44960</c:v>
                </c:pt>
                <c:pt idx="4335">
                  <c:v>44970</c:v>
                </c:pt>
                <c:pt idx="4336">
                  <c:v>44980</c:v>
                </c:pt>
                <c:pt idx="4337">
                  <c:v>44990</c:v>
                </c:pt>
                <c:pt idx="4338">
                  <c:v>45000</c:v>
                </c:pt>
                <c:pt idx="4339">
                  <c:v>45010</c:v>
                </c:pt>
                <c:pt idx="4340">
                  <c:v>45020</c:v>
                </c:pt>
                <c:pt idx="4341">
                  <c:v>45030</c:v>
                </c:pt>
                <c:pt idx="4342">
                  <c:v>45040</c:v>
                </c:pt>
                <c:pt idx="4343">
                  <c:v>45050</c:v>
                </c:pt>
                <c:pt idx="4344">
                  <c:v>45060</c:v>
                </c:pt>
                <c:pt idx="4345">
                  <c:v>45070</c:v>
                </c:pt>
                <c:pt idx="4346">
                  <c:v>45080</c:v>
                </c:pt>
                <c:pt idx="4347">
                  <c:v>45090</c:v>
                </c:pt>
                <c:pt idx="4348">
                  <c:v>45100</c:v>
                </c:pt>
                <c:pt idx="4349">
                  <c:v>45110</c:v>
                </c:pt>
                <c:pt idx="4350">
                  <c:v>45120</c:v>
                </c:pt>
                <c:pt idx="4351">
                  <c:v>45130</c:v>
                </c:pt>
                <c:pt idx="4352">
                  <c:v>45140</c:v>
                </c:pt>
                <c:pt idx="4353">
                  <c:v>45150</c:v>
                </c:pt>
                <c:pt idx="4354">
                  <c:v>45160</c:v>
                </c:pt>
                <c:pt idx="4355">
                  <c:v>45170</c:v>
                </c:pt>
                <c:pt idx="4356">
                  <c:v>45180</c:v>
                </c:pt>
                <c:pt idx="4357">
                  <c:v>45190</c:v>
                </c:pt>
                <c:pt idx="4358">
                  <c:v>45200</c:v>
                </c:pt>
                <c:pt idx="4359">
                  <c:v>45210</c:v>
                </c:pt>
                <c:pt idx="4360">
                  <c:v>45220</c:v>
                </c:pt>
                <c:pt idx="4361">
                  <c:v>45230</c:v>
                </c:pt>
                <c:pt idx="4362">
                  <c:v>45240</c:v>
                </c:pt>
                <c:pt idx="4363">
                  <c:v>45250</c:v>
                </c:pt>
                <c:pt idx="4364">
                  <c:v>45260</c:v>
                </c:pt>
                <c:pt idx="4365">
                  <c:v>45270</c:v>
                </c:pt>
                <c:pt idx="4366">
                  <c:v>45280</c:v>
                </c:pt>
                <c:pt idx="4367">
                  <c:v>45290</c:v>
                </c:pt>
                <c:pt idx="4368">
                  <c:v>45300</c:v>
                </c:pt>
                <c:pt idx="4369">
                  <c:v>45310</c:v>
                </c:pt>
                <c:pt idx="4370">
                  <c:v>45320</c:v>
                </c:pt>
                <c:pt idx="4371">
                  <c:v>45330</c:v>
                </c:pt>
                <c:pt idx="4372">
                  <c:v>45340</c:v>
                </c:pt>
                <c:pt idx="4373">
                  <c:v>45350</c:v>
                </c:pt>
                <c:pt idx="4374">
                  <c:v>45360</c:v>
                </c:pt>
                <c:pt idx="4375">
                  <c:v>45370</c:v>
                </c:pt>
                <c:pt idx="4376">
                  <c:v>45380</c:v>
                </c:pt>
                <c:pt idx="4377">
                  <c:v>45390</c:v>
                </c:pt>
                <c:pt idx="4378">
                  <c:v>45400</c:v>
                </c:pt>
                <c:pt idx="4379">
                  <c:v>45410</c:v>
                </c:pt>
                <c:pt idx="4380">
                  <c:v>45420</c:v>
                </c:pt>
                <c:pt idx="4381">
                  <c:v>45430</c:v>
                </c:pt>
                <c:pt idx="4382">
                  <c:v>45440</c:v>
                </c:pt>
                <c:pt idx="4383">
                  <c:v>45450</c:v>
                </c:pt>
                <c:pt idx="4384">
                  <c:v>45460</c:v>
                </c:pt>
                <c:pt idx="4385">
                  <c:v>45470</c:v>
                </c:pt>
                <c:pt idx="4386">
                  <c:v>45480</c:v>
                </c:pt>
                <c:pt idx="4387">
                  <c:v>45490</c:v>
                </c:pt>
                <c:pt idx="4388">
                  <c:v>45500</c:v>
                </c:pt>
                <c:pt idx="4389">
                  <c:v>45510</c:v>
                </c:pt>
                <c:pt idx="4390">
                  <c:v>45520</c:v>
                </c:pt>
                <c:pt idx="4391">
                  <c:v>45530</c:v>
                </c:pt>
                <c:pt idx="4392">
                  <c:v>45540</c:v>
                </c:pt>
                <c:pt idx="4393">
                  <c:v>45550</c:v>
                </c:pt>
                <c:pt idx="4394">
                  <c:v>45560</c:v>
                </c:pt>
                <c:pt idx="4395">
                  <c:v>45570</c:v>
                </c:pt>
                <c:pt idx="4396">
                  <c:v>45580</c:v>
                </c:pt>
                <c:pt idx="4397">
                  <c:v>45590</c:v>
                </c:pt>
                <c:pt idx="4398">
                  <c:v>45600</c:v>
                </c:pt>
                <c:pt idx="4399">
                  <c:v>45610</c:v>
                </c:pt>
                <c:pt idx="4400">
                  <c:v>45620</c:v>
                </c:pt>
                <c:pt idx="4401">
                  <c:v>45630</c:v>
                </c:pt>
                <c:pt idx="4402">
                  <c:v>45640</c:v>
                </c:pt>
                <c:pt idx="4403">
                  <c:v>45650</c:v>
                </c:pt>
                <c:pt idx="4404">
                  <c:v>45660</c:v>
                </c:pt>
                <c:pt idx="4405">
                  <c:v>45670</c:v>
                </c:pt>
                <c:pt idx="4406">
                  <c:v>45680</c:v>
                </c:pt>
                <c:pt idx="4407">
                  <c:v>45690</c:v>
                </c:pt>
                <c:pt idx="4408">
                  <c:v>45700</c:v>
                </c:pt>
                <c:pt idx="4409">
                  <c:v>45710</c:v>
                </c:pt>
                <c:pt idx="4410">
                  <c:v>45720</c:v>
                </c:pt>
                <c:pt idx="4411">
                  <c:v>45730</c:v>
                </c:pt>
                <c:pt idx="4412">
                  <c:v>45740</c:v>
                </c:pt>
                <c:pt idx="4413">
                  <c:v>45750</c:v>
                </c:pt>
                <c:pt idx="4414">
                  <c:v>45760</c:v>
                </c:pt>
                <c:pt idx="4415">
                  <c:v>45770</c:v>
                </c:pt>
                <c:pt idx="4416">
                  <c:v>45780</c:v>
                </c:pt>
                <c:pt idx="4417">
                  <c:v>45790</c:v>
                </c:pt>
                <c:pt idx="4418">
                  <c:v>45800</c:v>
                </c:pt>
                <c:pt idx="4419">
                  <c:v>45810</c:v>
                </c:pt>
                <c:pt idx="4420">
                  <c:v>45820</c:v>
                </c:pt>
                <c:pt idx="4421">
                  <c:v>45830</c:v>
                </c:pt>
                <c:pt idx="4422">
                  <c:v>45840</c:v>
                </c:pt>
                <c:pt idx="4423">
                  <c:v>45850</c:v>
                </c:pt>
                <c:pt idx="4424">
                  <c:v>45860</c:v>
                </c:pt>
                <c:pt idx="4425">
                  <c:v>45870</c:v>
                </c:pt>
                <c:pt idx="4426">
                  <c:v>45880</c:v>
                </c:pt>
                <c:pt idx="4427">
                  <c:v>45890</c:v>
                </c:pt>
                <c:pt idx="4428">
                  <c:v>45900</c:v>
                </c:pt>
                <c:pt idx="4429">
                  <c:v>45910</c:v>
                </c:pt>
                <c:pt idx="4430">
                  <c:v>45920</c:v>
                </c:pt>
                <c:pt idx="4431">
                  <c:v>45930</c:v>
                </c:pt>
                <c:pt idx="4432">
                  <c:v>45940</c:v>
                </c:pt>
                <c:pt idx="4433">
                  <c:v>45950</c:v>
                </c:pt>
                <c:pt idx="4434">
                  <c:v>45960</c:v>
                </c:pt>
                <c:pt idx="4435">
                  <c:v>45970</c:v>
                </c:pt>
                <c:pt idx="4436">
                  <c:v>45980</c:v>
                </c:pt>
                <c:pt idx="4437">
                  <c:v>45990</c:v>
                </c:pt>
                <c:pt idx="4438">
                  <c:v>46000</c:v>
                </c:pt>
                <c:pt idx="4439">
                  <c:v>46010</c:v>
                </c:pt>
                <c:pt idx="4440">
                  <c:v>46020</c:v>
                </c:pt>
                <c:pt idx="4441">
                  <c:v>46030</c:v>
                </c:pt>
                <c:pt idx="4442">
                  <c:v>46040</c:v>
                </c:pt>
                <c:pt idx="4443">
                  <c:v>46050</c:v>
                </c:pt>
                <c:pt idx="4444">
                  <c:v>46060</c:v>
                </c:pt>
                <c:pt idx="4445">
                  <c:v>46070</c:v>
                </c:pt>
                <c:pt idx="4446">
                  <c:v>46080</c:v>
                </c:pt>
                <c:pt idx="4447">
                  <c:v>46090</c:v>
                </c:pt>
                <c:pt idx="4448">
                  <c:v>46100</c:v>
                </c:pt>
                <c:pt idx="4449">
                  <c:v>46110</c:v>
                </c:pt>
                <c:pt idx="4450">
                  <c:v>46120</c:v>
                </c:pt>
                <c:pt idx="4451">
                  <c:v>46130</c:v>
                </c:pt>
                <c:pt idx="4452">
                  <c:v>46140</c:v>
                </c:pt>
                <c:pt idx="4453">
                  <c:v>46150</c:v>
                </c:pt>
                <c:pt idx="4454">
                  <c:v>46160</c:v>
                </c:pt>
                <c:pt idx="4455">
                  <c:v>46170</c:v>
                </c:pt>
                <c:pt idx="4456">
                  <c:v>46180</c:v>
                </c:pt>
                <c:pt idx="4457">
                  <c:v>46190</c:v>
                </c:pt>
                <c:pt idx="4458">
                  <c:v>46200</c:v>
                </c:pt>
                <c:pt idx="4459">
                  <c:v>46210</c:v>
                </c:pt>
                <c:pt idx="4460">
                  <c:v>46220</c:v>
                </c:pt>
                <c:pt idx="4461">
                  <c:v>46230</c:v>
                </c:pt>
                <c:pt idx="4462">
                  <c:v>46240</c:v>
                </c:pt>
                <c:pt idx="4463">
                  <c:v>46250</c:v>
                </c:pt>
                <c:pt idx="4464">
                  <c:v>46260</c:v>
                </c:pt>
                <c:pt idx="4465">
                  <c:v>46270</c:v>
                </c:pt>
                <c:pt idx="4466">
                  <c:v>46280</c:v>
                </c:pt>
                <c:pt idx="4467">
                  <c:v>46290</c:v>
                </c:pt>
                <c:pt idx="4468">
                  <c:v>46300</c:v>
                </c:pt>
                <c:pt idx="4469">
                  <c:v>46310</c:v>
                </c:pt>
                <c:pt idx="4470">
                  <c:v>46320</c:v>
                </c:pt>
                <c:pt idx="4471">
                  <c:v>46330</c:v>
                </c:pt>
                <c:pt idx="4472">
                  <c:v>46340</c:v>
                </c:pt>
                <c:pt idx="4473">
                  <c:v>46350</c:v>
                </c:pt>
                <c:pt idx="4474">
                  <c:v>46360</c:v>
                </c:pt>
                <c:pt idx="4475">
                  <c:v>46370</c:v>
                </c:pt>
                <c:pt idx="4476">
                  <c:v>46380</c:v>
                </c:pt>
                <c:pt idx="4477">
                  <c:v>46390</c:v>
                </c:pt>
                <c:pt idx="4478">
                  <c:v>46400</c:v>
                </c:pt>
                <c:pt idx="4479">
                  <c:v>46410</c:v>
                </c:pt>
                <c:pt idx="4480">
                  <c:v>46420</c:v>
                </c:pt>
                <c:pt idx="4481">
                  <c:v>46430</c:v>
                </c:pt>
                <c:pt idx="4482">
                  <c:v>46440</c:v>
                </c:pt>
                <c:pt idx="4483">
                  <c:v>46450</c:v>
                </c:pt>
                <c:pt idx="4484">
                  <c:v>46460</c:v>
                </c:pt>
                <c:pt idx="4485">
                  <c:v>46470</c:v>
                </c:pt>
                <c:pt idx="4486">
                  <c:v>46480</c:v>
                </c:pt>
                <c:pt idx="4487">
                  <c:v>46490</c:v>
                </c:pt>
                <c:pt idx="4488">
                  <c:v>46500</c:v>
                </c:pt>
                <c:pt idx="4489">
                  <c:v>46510</c:v>
                </c:pt>
                <c:pt idx="4490">
                  <c:v>46520</c:v>
                </c:pt>
                <c:pt idx="4491">
                  <c:v>46530</c:v>
                </c:pt>
                <c:pt idx="4492">
                  <c:v>46540</c:v>
                </c:pt>
                <c:pt idx="4493">
                  <c:v>46550</c:v>
                </c:pt>
                <c:pt idx="4494">
                  <c:v>46560</c:v>
                </c:pt>
                <c:pt idx="4495">
                  <c:v>46570</c:v>
                </c:pt>
                <c:pt idx="4496">
                  <c:v>46580</c:v>
                </c:pt>
                <c:pt idx="4497">
                  <c:v>46590</c:v>
                </c:pt>
                <c:pt idx="4498">
                  <c:v>46600</c:v>
                </c:pt>
                <c:pt idx="4499">
                  <c:v>46610</c:v>
                </c:pt>
                <c:pt idx="4500">
                  <c:v>46620</c:v>
                </c:pt>
                <c:pt idx="4501">
                  <c:v>46630</c:v>
                </c:pt>
                <c:pt idx="4502">
                  <c:v>46640</c:v>
                </c:pt>
                <c:pt idx="4503">
                  <c:v>46650</c:v>
                </c:pt>
                <c:pt idx="4504">
                  <c:v>46660</c:v>
                </c:pt>
                <c:pt idx="4505">
                  <c:v>46670</c:v>
                </c:pt>
                <c:pt idx="4506">
                  <c:v>46680</c:v>
                </c:pt>
                <c:pt idx="4507">
                  <c:v>46690</c:v>
                </c:pt>
                <c:pt idx="4508">
                  <c:v>46700</c:v>
                </c:pt>
                <c:pt idx="4509">
                  <c:v>46710</c:v>
                </c:pt>
                <c:pt idx="4510">
                  <c:v>46720</c:v>
                </c:pt>
                <c:pt idx="4511">
                  <c:v>46730</c:v>
                </c:pt>
                <c:pt idx="4512">
                  <c:v>46740</c:v>
                </c:pt>
                <c:pt idx="4513">
                  <c:v>46750</c:v>
                </c:pt>
                <c:pt idx="4514">
                  <c:v>46760</c:v>
                </c:pt>
                <c:pt idx="4515">
                  <c:v>46770</c:v>
                </c:pt>
                <c:pt idx="4516">
                  <c:v>46780</c:v>
                </c:pt>
                <c:pt idx="4517">
                  <c:v>46790</c:v>
                </c:pt>
                <c:pt idx="4518">
                  <c:v>46800</c:v>
                </c:pt>
                <c:pt idx="4519">
                  <c:v>46810</c:v>
                </c:pt>
                <c:pt idx="4520">
                  <c:v>46820</c:v>
                </c:pt>
                <c:pt idx="4521">
                  <c:v>46830</c:v>
                </c:pt>
                <c:pt idx="4522">
                  <c:v>46840</c:v>
                </c:pt>
                <c:pt idx="4523">
                  <c:v>46850</c:v>
                </c:pt>
                <c:pt idx="4524">
                  <c:v>46860</c:v>
                </c:pt>
                <c:pt idx="4525">
                  <c:v>46870</c:v>
                </c:pt>
                <c:pt idx="4526">
                  <c:v>46880</c:v>
                </c:pt>
                <c:pt idx="4527">
                  <c:v>46890</c:v>
                </c:pt>
                <c:pt idx="4528">
                  <c:v>46900</c:v>
                </c:pt>
                <c:pt idx="4529">
                  <c:v>46910</c:v>
                </c:pt>
                <c:pt idx="4530">
                  <c:v>46920</c:v>
                </c:pt>
                <c:pt idx="4531">
                  <c:v>46930</c:v>
                </c:pt>
                <c:pt idx="4532">
                  <c:v>46940</c:v>
                </c:pt>
                <c:pt idx="4533">
                  <c:v>46950</c:v>
                </c:pt>
                <c:pt idx="4534">
                  <c:v>46960</c:v>
                </c:pt>
                <c:pt idx="4535">
                  <c:v>46970</c:v>
                </c:pt>
                <c:pt idx="4536">
                  <c:v>46980</c:v>
                </c:pt>
                <c:pt idx="4537">
                  <c:v>46990</c:v>
                </c:pt>
                <c:pt idx="4538">
                  <c:v>47000</c:v>
                </c:pt>
                <c:pt idx="4539">
                  <c:v>47010</c:v>
                </c:pt>
                <c:pt idx="4540">
                  <c:v>47020</c:v>
                </c:pt>
                <c:pt idx="4541">
                  <c:v>47030</c:v>
                </c:pt>
                <c:pt idx="4542">
                  <c:v>47040</c:v>
                </c:pt>
                <c:pt idx="4543">
                  <c:v>47050</c:v>
                </c:pt>
                <c:pt idx="4544">
                  <c:v>47060</c:v>
                </c:pt>
                <c:pt idx="4545">
                  <c:v>47070</c:v>
                </c:pt>
                <c:pt idx="4546">
                  <c:v>47080</c:v>
                </c:pt>
                <c:pt idx="4547">
                  <c:v>47090</c:v>
                </c:pt>
                <c:pt idx="4548">
                  <c:v>47100</c:v>
                </c:pt>
                <c:pt idx="4549">
                  <c:v>47110</c:v>
                </c:pt>
                <c:pt idx="4550">
                  <c:v>47120</c:v>
                </c:pt>
                <c:pt idx="4551">
                  <c:v>47130</c:v>
                </c:pt>
                <c:pt idx="4552">
                  <c:v>47140</c:v>
                </c:pt>
                <c:pt idx="4553">
                  <c:v>47150</c:v>
                </c:pt>
                <c:pt idx="4554">
                  <c:v>47160</c:v>
                </c:pt>
                <c:pt idx="4555">
                  <c:v>47170</c:v>
                </c:pt>
                <c:pt idx="4556">
                  <c:v>47180</c:v>
                </c:pt>
                <c:pt idx="4557">
                  <c:v>47190</c:v>
                </c:pt>
                <c:pt idx="4558">
                  <c:v>47200</c:v>
                </c:pt>
                <c:pt idx="4559">
                  <c:v>47210</c:v>
                </c:pt>
                <c:pt idx="4560">
                  <c:v>47220</c:v>
                </c:pt>
                <c:pt idx="4561">
                  <c:v>47230</c:v>
                </c:pt>
                <c:pt idx="4562">
                  <c:v>47240</c:v>
                </c:pt>
                <c:pt idx="4563">
                  <c:v>47250</c:v>
                </c:pt>
                <c:pt idx="4564">
                  <c:v>47260</c:v>
                </c:pt>
                <c:pt idx="4565">
                  <c:v>47270</c:v>
                </c:pt>
                <c:pt idx="4566">
                  <c:v>47280</c:v>
                </c:pt>
                <c:pt idx="4567">
                  <c:v>47290</c:v>
                </c:pt>
                <c:pt idx="4568">
                  <c:v>47300</c:v>
                </c:pt>
                <c:pt idx="4569">
                  <c:v>47310</c:v>
                </c:pt>
                <c:pt idx="4570">
                  <c:v>47320</c:v>
                </c:pt>
                <c:pt idx="4571">
                  <c:v>47330</c:v>
                </c:pt>
                <c:pt idx="4572">
                  <c:v>47340</c:v>
                </c:pt>
                <c:pt idx="4573">
                  <c:v>47350</c:v>
                </c:pt>
                <c:pt idx="4574">
                  <c:v>47360</c:v>
                </c:pt>
                <c:pt idx="4575">
                  <c:v>47370</c:v>
                </c:pt>
                <c:pt idx="4576">
                  <c:v>47380</c:v>
                </c:pt>
                <c:pt idx="4577">
                  <c:v>47390</c:v>
                </c:pt>
                <c:pt idx="4578">
                  <c:v>47400</c:v>
                </c:pt>
                <c:pt idx="4579">
                  <c:v>47410</c:v>
                </c:pt>
                <c:pt idx="4580">
                  <c:v>47420</c:v>
                </c:pt>
                <c:pt idx="4581">
                  <c:v>47430</c:v>
                </c:pt>
                <c:pt idx="4582">
                  <c:v>47440</c:v>
                </c:pt>
                <c:pt idx="4583">
                  <c:v>47450</c:v>
                </c:pt>
                <c:pt idx="4584">
                  <c:v>47460</c:v>
                </c:pt>
                <c:pt idx="4585">
                  <c:v>47470</c:v>
                </c:pt>
                <c:pt idx="4586">
                  <c:v>47480</c:v>
                </c:pt>
                <c:pt idx="4587">
                  <c:v>47490</c:v>
                </c:pt>
                <c:pt idx="4588">
                  <c:v>47500</c:v>
                </c:pt>
                <c:pt idx="4589">
                  <c:v>47510</c:v>
                </c:pt>
                <c:pt idx="4590">
                  <c:v>47520</c:v>
                </c:pt>
                <c:pt idx="4591">
                  <c:v>47530</c:v>
                </c:pt>
                <c:pt idx="4592">
                  <c:v>47540</c:v>
                </c:pt>
                <c:pt idx="4593">
                  <c:v>47550</c:v>
                </c:pt>
                <c:pt idx="4594">
                  <c:v>47560</c:v>
                </c:pt>
                <c:pt idx="4595">
                  <c:v>47570</c:v>
                </c:pt>
                <c:pt idx="4596">
                  <c:v>47580</c:v>
                </c:pt>
                <c:pt idx="4597">
                  <c:v>47590</c:v>
                </c:pt>
                <c:pt idx="4598">
                  <c:v>47600</c:v>
                </c:pt>
                <c:pt idx="4599">
                  <c:v>47610</c:v>
                </c:pt>
                <c:pt idx="4600">
                  <c:v>47620</c:v>
                </c:pt>
                <c:pt idx="4601">
                  <c:v>47630</c:v>
                </c:pt>
                <c:pt idx="4602">
                  <c:v>47640</c:v>
                </c:pt>
                <c:pt idx="4603">
                  <c:v>47650</c:v>
                </c:pt>
                <c:pt idx="4604">
                  <c:v>47660</c:v>
                </c:pt>
                <c:pt idx="4605">
                  <c:v>47670</c:v>
                </c:pt>
                <c:pt idx="4606">
                  <c:v>47680</c:v>
                </c:pt>
                <c:pt idx="4607">
                  <c:v>47690</c:v>
                </c:pt>
                <c:pt idx="4608">
                  <c:v>47700</c:v>
                </c:pt>
                <c:pt idx="4609">
                  <c:v>47710</c:v>
                </c:pt>
                <c:pt idx="4610">
                  <c:v>47720</c:v>
                </c:pt>
                <c:pt idx="4611">
                  <c:v>47730</c:v>
                </c:pt>
                <c:pt idx="4612">
                  <c:v>47740</c:v>
                </c:pt>
                <c:pt idx="4613">
                  <c:v>47750</c:v>
                </c:pt>
                <c:pt idx="4614">
                  <c:v>47760</c:v>
                </c:pt>
                <c:pt idx="4615">
                  <c:v>47770</c:v>
                </c:pt>
                <c:pt idx="4616">
                  <c:v>47780</c:v>
                </c:pt>
                <c:pt idx="4617">
                  <c:v>47790</c:v>
                </c:pt>
                <c:pt idx="4618">
                  <c:v>47800</c:v>
                </c:pt>
                <c:pt idx="4619">
                  <c:v>47810</c:v>
                </c:pt>
                <c:pt idx="4620">
                  <c:v>47820</c:v>
                </c:pt>
                <c:pt idx="4621">
                  <c:v>47830</c:v>
                </c:pt>
                <c:pt idx="4622">
                  <c:v>47840</c:v>
                </c:pt>
                <c:pt idx="4623">
                  <c:v>47850</c:v>
                </c:pt>
                <c:pt idx="4624">
                  <c:v>47860</c:v>
                </c:pt>
                <c:pt idx="4625">
                  <c:v>47870</c:v>
                </c:pt>
                <c:pt idx="4626">
                  <c:v>47880</c:v>
                </c:pt>
                <c:pt idx="4627">
                  <c:v>47890</c:v>
                </c:pt>
                <c:pt idx="4628">
                  <c:v>47900</c:v>
                </c:pt>
                <c:pt idx="4629">
                  <c:v>47910</c:v>
                </c:pt>
                <c:pt idx="4630">
                  <c:v>47920</c:v>
                </c:pt>
                <c:pt idx="4631">
                  <c:v>47930</c:v>
                </c:pt>
                <c:pt idx="4632">
                  <c:v>47940</c:v>
                </c:pt>
                <c:pt idx="4633">
                  <c:v>47950</c:v>
                </c:pt>
                <c:pt idx="4634">
                  <c:v>47960</c:v>
                </c:pt>
                <c:pt idx="4635">
                  <c:v>47970</c:v>
                </c:pt>
                <c:pt idx="4636">
                  <c:v>47980</c:v>
                </c:pt>
                <c:pt idx="4637">
                  <c:v>47990</c:v>
                </c:pt>
                <c:pt idx="4638">
                  <c:v>48000</c:v>
                </c:pt>
                <c:pt idx="4639">
                  <c:v>48010</c:v>
                </c:pt>
                <c:pt idx="4640">
                  <c:v>48020</c:v>
                </c:pt>
                <c:pt idx="4641">
                  <c:v>48030</c:v>
                </c:pt>
                <c:pt idx="4642">
                  <c:v>48040</c:v>
                </c:pt>
                <c:pt idx="4643">
                  <c:v>48050</c:v>
                </c:pt>
                <c:pt idx="4644">
                  <c:v>48060</c:v>
                </c:pt>
                <c:pt idx="4645">
                  <c:v>48070</c:v>
                </c:pt>
                <c:pt idx="4646">
                  <c:v>48080</c:v>
                </c:pt>
                <c:pt idx="4647">
                  <c:v>48090</c:v>
                </c:pt>
                <c:pt idx="4648">
                  <c:v>48100</c:v>
                </c:pt>
                <c:pt idx="4649">
                  <c:v>48110</c:v>
                </c:pt>
                <c:pt idx="4650">
                  <c:v>48120</c:v>
                </c:pt>
                <c:pt idx="4651">
                  <c:v>48130</c:v>
                </c:pt>
                <c:pt idx="4652">
                  <c:v>48140</c:v>
                </c:pt>
                <c:pt idx="4653">
                  <c:v>48150</c:v>
                </c:pt>
                <c:pt idx="4654">
                  <c:v>48160</c:v>
                </c:pt>
                <c:pt idx="4655">
                  <c:v>48170</c:v>
                </c:pt>
                <c:pt idx="4656">
                  <c:v>48180</c:v>
                </c:pt>
                <c:pt idx="4657">
                  <c:v>48190</c:v>
                </c:pt>
                <c:pt idx="4658">
                  <c:v>48200</c:v>
                </c:pt>
                <c:pt idx="4659">
                  <c:v>48210</c:v>
                </c:pt>
                <c:pt idx="4660">
                  <c:v>48220</c:v>
                </c:pt>
                <c:pt idx="4661">
                  <c:v>48230</c:v>
                </c:pt>
                <c:pt idx="4662">
                  <c:v>48240</c:v>
                </c:pt>
                <c:pt idx="4663">
                  <c:v>48250</c:v>
                </c:pt>
                <c:pt idx="4664">
                  <c:v>48260</c:v>
                </c:pt>
                <c:pt idx="4665">
                  <c:v>48270</c:v>
                </c:pt>
                <c:pt idx="4666">
                  <c:v>48280</c:v>
                </c:pt>
                <c:pt idx="4667">
                  <c:v>48290</c:v>
                </c:pt>
                <c:pt idx="4668">
                  <c:v>48300</c:v>
                </c:pt>
                <c:pt idx="4669">
                  <c:v>48310</c:v>
                </c:pt>
                <c:pt idx="4670">
                  <c:v>48320</c:v>
                </c:pt>
                <c:pt idx="4671">
                  <c:v>48330</c:v>
                </c:pt>
                <c:pt idx="4672">
                  <c:v>48340</c:v>
                </c:pt>
                <c:pt idx="4673">
                  <c:v>48350</c:v>
                </c:pt>
                <c:pt idx="4674">
                  <c:v>48360</c:v>
                </c:pt>
                <c:pt idx="4675">
                  <c:v>48370</c:v>
                </c:pt>
                <c:pt idx="4676">
                  <c:v>48380</c:v>
                </c:pt>
                <c:pt idx="4677">
                  <c:v>48390</c:v>
                </c:pt>
                <c:pt idx="4678">
                  <c:v>48400</c:v>
                </c:pt>
                <c:pt idx="4679">
                  <c:v>48410</c:v>
                </c:pt>
                <c:pt idx="4680">
                  <c:v>48420</c:v>
                </c:pt>
                <c:pt idx="4681">
                  <c:v>48430</c:v>
                </c:pt>
                <c:pt idx="4682">
                  <c:v>48440</c:v>
                </c:pt>
                <c:pt idx="4683">
                  <c:v>48450</c:v>
                </c:pt>
                <c:pt idx="4684">
                  <c:v>48460</c:v>
                </c:pt>
                <c:pt idx="4685">
                  <c:v>48470</c:v>
                </c:pt>
                <c:pt idx="4686">
                  <c:v>48480</c:v>
                </c:pt>
                <c:pt idx="4687">
                  <c:v>48490</c:v>
                </c:pt>
                <c:pt idx="4688">
                  <c:v>48500</c:v>
                </c:pt>
                <c:pt idx="4689">
                  <c:v>48510</c:v>
                </c:pt>
                <c:pt idx="4690">
                  <c:v>48520</c:v>
                </c:pt>
                <c:pt idx="4691">
                  <c:v>48530</c:v>
                </c:pt>
                <c:pt idx="4692">
                  <c:v>48540</c:v>
                </c:pt>
                <c:pt idx="4693">
                  <c:v>48550</c:v>
                </c:pt>
                <c:pt idx="4694">
                  <c:v>48560</c:v>
                </c:pt>
                <c:pt idx="4695">
                  <c:v>48570</c:v>
                </c:pt>
                <c:pt idx="4696">
                  <c:v>48580</c:v>
                </c:pt>
                <c:pt idx="4697">
                  <c:v>48590</c:v>
                </c:pt>
                <c:pt idx="4698">
                  <c:v>48600</c:v>
                </c:pt>
                <c:pt idx="4699">
                  <c:v>48610</c:v>
                </c:pt>
                <c:pt idx="4700">
                  <c:v>48620</c:v>
                </c:pt>
                <c:pt idx="4701">
                  <c:v>48630</c:v>
                </c:pt>
                <c:pt idx="4702">
                  <c:v>48640</c:v>
                </c:pt>
                <c:pt idx="4703">
                  <c:v>48650</c:v>
                </c:pt>
                <c:pt idx="4704">
                  <c:v>48660</c:v>
                </c:pt>
                <c:pt idx="4705">
                  <c:v>48670</c:v>
                </c:pt>
                <c:pt idx="4706">
                  <c:v>48680</c:v>
                </c:pt>
                <c:pt idx="4707">
                  <c:v>48690</c:v>
                </c:pt>
                <c:pt idx="4708">
                  <c:v>48700</c:v>
                </c:pt>
                <c:pt idx="4709">
                  <c:v>48710</c:v>
                </c:pt>
                <c:pt idx="4710">
                  <c:v>48720</c:v>
                </c:pt>
                <c:pt idx="4711">
                  <c:v>48730</c:v>
                </c:pt>
                <c:pt idx="4712">
                  <c:v>48740</c:v>
                </c:pt>
                <c:pt idx="4713">
                  <c:v>48750</c:v>
                </c:pt>
                <c:pt idx="4714">
                  <c:v>48760</c:v>
                </c:pt>
                <c:pt idx="4715">
                  <c:v>48770</c:v>
                </c:pt>
                <c:pt idx="4716">
                  <c:v>48780</c:v>
                </c:pt>
                <c:pt idx="4717">
                  <c:v>48790</c:v>
                </c:pt>
                <c:pt idx="4718">
                  <c:v>48800</c:v>
                </c:pt>
                <c:pt idx="4719">
                  <c:v>48810</c:v>
                </c:pt>
                <c:pt idx="4720">
                  <c:v>48820</c:v>
                </c:pt>
                <c:pt idx="4721">
                  <c:v>48830</c:v>
                </c:pt>
                <c:pt idx="4722">
                  <c:v>48840</c:v>
                </c:pt>
                <c:pt idx="4723">
                  <c:v>48850</c:v>
                </c:pt>
                <c:pt idx="4724">
                  <c:v>48860</c:v>
                </c:pt>
                <c:pt idx="4725">
                  <c:v>48870</c:v>
                </c:pt>
                <c:pt idx="4726">
                  <c:v>48880</c:v>
                </c:pt>
                <c:pt idx="4727">
                  <c:v>48890</c:v>
                </c:pt>
                <c:pt idx="4728">
                  <c:v>48900</c:v>
                </c:pt>
                <c:pt idx="4729">
                  <c:v>48910</c:v>
                </c:pt>
                <c:pt idx="4730">
                  <c:v>48920</c:v>
                </c:pt>
                <c:pt idx="4731">
                  <c:v>48930</c:v>
                </c:pt>
                <c:pt idx="4732">
                  <c:v>48940</c:v>
                </c:pt>
                <c:pt idx="4733">
                  <c:v>48950</c:v>
                </c:pt>
                <c:pt idx="4734">
                  <c:v>48960</c:v>
                </c:pt>
                <c:pt idx="4735">
                  <c:v>48970</c:v>
                </c:pt>
                <c:pt idx="4736">
                  <c:v>48980</c:v>
                </c:pt>
                <c:pt idx="4737">
                  <c:v>48990</c:v>
                </c:pt>
                <c:pt idx="4738">
                  <c:v>49000</c:v>
                </c:pt>
                <c:pt idx="4739">
                  <c:v>49010</c:v>
                </c:pt>
                <c:pt idx="4740">
                  <c:v>49020</c:v>
                </c:pt>
                <c:pt idx="4741">
                  <c:v>49030</c:v>
                </c:pt>
                <c:pt idx="4742">
                  <c:v>49040</c:v>
                </c:pt>
                <c:pt idx="4743">
                  <c:v>49050</c:v>
                </c:pt>
                <c:pt idx="4744">
                  <c:v>49060</c:v>
                </c:pt>
                <c:pt idx="4745">
                  <c:v>49070</c:v>
                </c:pt>
                <c:pt idx="4746">
                  <c:v>49080</c:v>
                </c:pt>
                <c:pt idx="4747">
                  <c:v>49090</c:v>
                </c:pt>
                <c:pt idx="4748">
                  <c:v>49100</c:v>
                </c:pt>
                <c:pt idx="4749">
                  <c:v>49110</c:v>
                </c:pt>
                <c:pt idx="4750">
                  <c:v>49120</c:v>
                </c:pt>
                <c:pt idx="4751">
                  <c:v>49130</c:v>
                </c:pt>
                <c:pt idx="4752">
                  <c:v>49140</c:v>
                </c:pt>
                <c:pt idx="4753">
                  <c:v>49150</c:v>
                </c:pt>
                <c:pt idx="4754">
                  <c:v>49160</c:v>
                </c:pt>
                <c:pt idx="4755">
                  <c:v>49170</c:v>
                </c:pt>
                <c:pt idx="4756">
                  <c:v>49180</c:v>
                </c:pt>
                <c:pt idx="4757">
                  <c:v>49190</c:v>
                </c:pt>
                <c:pt idx="4758">
                  <c:v>49200</c:v>
                </c:pt>
                <c:pt idx="4759">
                  <c:v>49210</c:v>
                </c:pt>
                <c:pt idx="4760">
                  <c:v>49220</c:v>
                </c:pt>
                <c:pt idx="4761">
                  <c:v>49230</c:v>
                </c:pt>
                <c:pt idx="4762">
                  <c:v>49240</c:v>
                </c:pt>
                <c:pt idx="4763">
                  <c:v>49250</c:v>
                </c:pt>
                <c:pt idx="4764">
                  <c:v>49260</c:v>
                </c:pt>
                <c:pt idx="4765">
                  <c:v>49270</c:v>
                </c:pt>
                <c:pt idx="4766">
                  <c:v>49280</c:v>
                </c:pt>
                <c:pt idx="4767">
                  <c:v>49290</c:v>
                </c:pt>
                <c:pt idx="4768">
                  <c:v>49300</c:v>
                </c:pt>
                <c:pt idx="4769">
                  <c:v>49310</c:v>
                </c:pt>
                <c:pt idx="4770">
                  <c:v>49320</c:v>
                </c:pt>
                <c:pt idx="4771">
                  <c:v>49330</c:v>
                </c:pt>
                <c:pt idx="4772">
                  <c:v>49340</c:v>
                </c:pt>
                <c:pt idx="4773">
                  <c:v>49350</c:v>
                </c:pt>
                <c:pt idx="4774">
                  <c:v>49360</c:v>
                </c:pt>
                <c:pt idx="4775">
                  <c:v>49370</c:v>
                </c:pt>
                <c:pt idx="4776">
                  <c:v>49380</c:v>
                </c:pt>
                <c:pt idx="4777">
                  <c:v>49390</c:v>
                </c:pt>
                <c:pt idx="4778">
                  <c:v>49400</c:v>
                </c:pt>
                <c:pt idx="4779">
                  <c:v>49410</c:v>
                </c:pt>
                <c:pt idx="4780">
                  <c:v>49420</c:v>
                </c:pt>
                <c:pt idx="4781">
                  <c:v>49430</c:v>
                </c:pt>
                <c:pt idx="4782">
                  <c:v>49440</c:v>
                </c:pt>
                <c:pt idx="4783">
                  <c:v>49450</c:v>
                </c:pt>
                <c:pt idx="4784">
                  <c:v>49460</c:v>
                </c:pt>
                <c:pt idx="4785">
                  <c:v>49470</c:v>
                </c:pt>
                <c:pt idx="4786">
                  <c:v>49480</c:v>
                </c:pt>
                <c:pt idx="4787">
                  <c:v>49490</c:v>
                </c:pt>
                <c:pt idx="4788">
                  <c:v>49500</c:v>
                </c:pt>
                <c:pt idx="4789">
                  <c:v>49510</c:v>
                </c:pt>
                <c:pt idx="4790">
                  <c:v>49520</c:v>
                </c:pt>
                <c:pt idx="4791">
                  <c:v>49530</c:v>
                </c:pt>
                <c:pt idx="4792">
                  <c:v>49540</c:v>
                </c:pt>
                <c:pt idx="4793">
                  <c:v>49550</c:v>
                </c:pt>
                <c:pt idx="4794">
                  <c:v>49560</c:v>
                </c:pt>
                <c:pt idx="4795">
                  <c:v>49570</c:v>
                </c:pt>
                <c:pt idx="4796">
                  <c:v>49580</c:v>
                </c:pt>
                <c:pt idx="4797">
                  <c:v>49590</c:v>
                </c:pt>
                <c:pt idx="4798">
                  <c:v>49600</c:v>
                </c:pt>
                <c:pt idx="4799">
                  <c:v>49610</c:v>
                </c:pt>
                <c:pt idx="4800">
                  <c:v>49620</c:v>
                </c:pt>
                <c:pt idx="4801">
                  <c:v>49630</c:v>
                </c:pt>
                <c:pt idx="4802">
                  <c:v>49640</c:v>
                </c:pt>
                <c:pt idx="4803">
                  <c:v>49650</c:v>
                </c:pt>
                <c:pt idx="4804">
                  <c:v>49660</c:v>
                </c:pt>
                <c:pt idx="4805">
                  <c:v>49670</c:v>
                </c:pt>
                <c:pt idx="4806">
                  <c:v>49680</c:v>
                </c:pt>
                <c:pt idx="4807">
                  <c:v>49690</c:v>
                </c:pt>
                <c:pt idx="4808">
                  <c:v>49700</c:v>
                </c:pt>
                <c:pt idx="4809">
                  <c:v>49710</c:v>
                </c:pt>
                <c:pt idx="4810">
                  <c:v>49720</c:v>
                </c:pt>
                <c:pt idx="4811">
                  <c:v>49730</c:v>
                </c:pt>
                <c:pt idx="4812">
                  <c:v>49740</c:v>
                </c:pt>
                <c:pt idx="4813">
                  <c:v>49750</c:v>
                </c:pt>
                <c:pt idx="4814">
                  <c:v>49760</c:v>
                </c:pt>
                <c:pt idx="4815">
                  <c:v>49770</c:v>
                </c:pt>
                <c:pt idx="4816">
                  <c:v>49780</c:v>
                </c:pt>
                <c:pt idx="4817">
                  <c:v>49790</c:v>
                </c:pt>
                <c:pt idx="4818">
                  <c:v>49800</c:v>
                </c:pt>
                <c:pt idx="4819">
                  <c:v>49810</c:v>
                </c:pt>
                <c:pt idx="4820">
                  <c:v>49820</c:v>
                </c:pt>
                <c:pt idx="4821">
                  <c:v>49830</c:v>
                </c:pt>
                <c:pt idx="4822">
                  <c:v>49840</c:v>
                </c:pt>
                <c:pt idx="4823">
                  <c:v>49850</c:v>
                </c:pt>
                <c:pt idx="4824">
                  <c:v>49860</c:v>
                </c:pt>
                <c:pt idx="4825">
                  <c:v>49870</c:v>
                </c:pt>
                <c:pt idx="4826">
                  <c:v>49880</c:v>
                </c:pt>
                <c:pt idx="4827">
                  <c:v>49890</c:v>
                </c:pt>
                <c:pt idx="4828">
                  <c:v>49900</c:v>
                </c:pt>
                <c:pt idx="4829">
                  <c:v>49910</c:v>
                </c:pt>
                <c:pt idx="4830">
                  <c:v>49920</c:v>
                </c:pt>
                <c:pt idx="4831">
                  <c:v>49930</c:v>
                </c:pt>
                <c:pt idx="4832">
                  <c:v>49940</c:v>
                </c:pt>
                <c:pt idx="4833">
                  <c:v>49950</c:v>
                </c:pt>
                <c:pt idx="4834">
                  <c:v>49960</c:v>
                </c:pt>
                <c:pt idx="4835">
                  <c:v>49970</c:v>
                </c:pt>
                <c:pt idx="4836">
                  <c:v>49980</c:v>
                </c:pt>
                <c:pt idx="4837">
                  <c:v>49990</c:v>
                </c:pt>
                <c:pt idx="4838">
                  <c:v>50000</c:v>
                </c:pt>
                <c:pt idx="4839">
                  <c:v>50010</c:v>
                </c:pt>
                <c:pt idx="4840">
                  <c:v>50020</c:v>
                </c:pt>
                <c:pt idx="4841">
                  <c:v>50030</c:v>
                </c:pt>
                <c:pt idx="4842">
                  <c:v>50040</c:v>
                </c:pt>
                <c:pt idx="4843">
                  <c:v>50050</c:v>
                </c:pt>
                <c:pt idx="4844">
                  <c:v>50060</c:v>
                </c:pt>
                <c:pt idx="4845">
                  <c:v>50070</c:v>
                </c:pt>
                <c:pt idx="4846">
                  <c:v>50080</c:v>
                </c:pt>
                <c:pt idx="4847">
                  <c:v>50090</c:v>
                </c:pt>
                <c:pt idx="4848">
                  <c:v>50100</c:v>
                </c:pt>
                <c:pt idx="4849">
                  <c:v>50110</c:v>
                </c:pt>
                <c:pt idx="4850">
                  <c:v>50120</c:v>
                </c:pt>
                <c:pt idx="4851">
                  <c:v>50130</c:v>
                </c:pt>
                <c:pt idx="4852">
                  <c:v>50140</c:v>
                </c:pt>
                <c:pt idx="4853">
                  <c:v>50150</c:v>
                </c:pt>
                <c:pt idx="4854">
                  <c:v>50160</c:v>
                </c:pt>
                <c:pt idx="4855">
                  <c:v>50170</c:v>
                </c:pt>
                <c:pt idx="4856">
                  <c:v>50180</c:v>
                </c:pt>
                <c:pt idx="4857">
                  <c:v>50190</c:v>
                </c:pt>
                <c:pt idx="4858">
                  <c:v>50200</c:v>
                </c:pt>
                <c:pt idx="4859">
                  <c:v>50210</c:v>
                </c:pt>
                <c:pt idx="4860">
                  <c:v>50220</c:v>
                </c:pt>
                <c:pt idx="4861">
                  <c:v>50230</c:v>
                </c:pt>
                <c:pt idx="4862">
                  <c:v>50240</c:v>
                </c:pt>
                <c:pt idx="4863">
                  <c:v>50250</c:v>
                </c:pt>
                <c:pt idx="4864">
                  <c:v>50260</c:v>
                </c:pt>
                <c:pt idx="4865">
                  <c:v>50270</c:v>
                </c:pt>
                <c:pt idx="4866">
                  <c:v>50280</c:v>
                </c:pt>
                <c:pt idx="4867">
                  <c:v>50290</c:v>
                </c:pt>
                <c:pt idx="4868">
                  <c:v>50300</c:v>
                </c:pt>
                <c:pt idx="4869">
                  <c:v>50310</c:v>
                </c:pt>
                <c:pt idx="4870">
                  <c:v>50320</c:v>
                </c:pt>
                <c:pt idx="4871">
                  <c:v>50330</c:v>
                </c:pt>
                <c:pt idx="4872">
                  <c:v>50340</c:v>
                </c:pt>
                <c:pt idx="4873">
                  <c:v>50350</c:v>
                </c:pt>
                <c:pt idx="4874">
                  <c:v>50360</c:v>
                </c:pt>
                <c:pt idx="4875">
                  <c:v>50370</c:v>
                </c:pt>
                <c:pt idx="4876">
                  <c:v>50380</c:v>
                </c:pt>
                <c:pt idx="4877">
                  <c:v>50390</c:v>
                </c:pt>
                <c:pt idx="4878">
                  <c:v>50400</c:v>
                </c:pt>
                <c:pt idx="4879">
                  <c:v>50410</c:v>
                </c:pt>
                <c:pt idx="4880">
                  <c:v>50420</c:v>
                </c:pt>
                <c:pt idx="4881">
                  <c:v>50430</c:v>
                </c:pt>
                <c:pt idx="4882">
                  <c:v>50440</c:v>
                </c:pt>
                <c:pt idx="4883">
                  <c:v>50450</c:v>
                </c:pt>
                <c:pt idx="4884">
                  <c:v>50460</c:v>
                </c:pt>
                <c:pt idx="4885">
                  <c:v>50470</c:v>
                </c:pt>
                <c:pt idx="4886">
                  <c:v>50480</c:v>
                </c:pt>
                <c:pt idx="4887">
                  <c:v>50490</c:v>
                </c:pt>
                <c:pt idx="4888">
                  <c:v>50500</c:v>
                </c:pt>
                <c:pt idx="4889">
                  <c:v>50510</c:v>
                </c:pt>
                <c:pt idx="4890">
                  <c:v>50520</c:v>
                </c:pt>
                <c:pt idx="4891">
                  <c:v>50530</c:v>
                </c:pt>
                <c:pt idx="4892">
                  <c:v>50540</c:v>
                </c:pt>
                <c:pt idx="4893">
                  <c:v>50550</c:v>
                </c:pt>
                <c:pt idx="4894">
                  <c:v>50560</c:v>
                </c:pt>
                <c:pt idx="4895">
                  <c:v>50570</c:v>
                </c:pt>
                <c:pt idx="4896">
                  <c:v>50580</c:v>
                </c:pt>
                <c:pt idx="4897">
                  <c:v>50590</c:v>
                </c:pt>
                <c:pt idx="4898">
                  <c:v>50600</c:v>
                </c:pt>
                <c:pt idx="4899">
                  <c:v>50610</c:v>
                </c:pt>
                <c:pt idx="4900">
                  <c:v>50620</c:v>
                </c:pt>
                <c:pt idx="4901">
                  <c:v>50630</c:v>
                </c:pt>
                <c:pt idx="4902">
                  <c:v>50640</c:v>
                </c:pt>
                <c:pt idx="4903">
                  <c:v>50650</c:v>
                </c:pt>
                <c:pt idx="4904">
                  <c:v>50660</c:v>
                </c:pt>
                <c:pt idx="4905">
                  <c:v>50670</c:v>
                </c:pt>
                <c:pt idx="4906">
                  <c:v>50680</c:v>
                </c:pt>
                <c:pt idx="4907">
                  <c:v>50690</c:v>
                </c:pt>
                <c:pt idx="4908">
                  <c:v>50700</c:v>
                </c:pt>
                <c:pt idx="4909">
                  <c:v>50710</c:v>
                </c:pt>
                <c:pt idx="4910">
                  <c:v>50720</c:v>
                </c:pt>
                <c:pt idx="4911">
                  <c:v>50730</c:v>
                </c:pt>
                <c:pt idx="4912">
                  <c:v>50740</c:v>
                </c:pt>
                <c:pt idx="4913">
                  <c:v>50750</c:v>
                </c:pt>
                <c:pt idx="4914">
                  <c:v>50760</c:v>
                </c:pt>
                <c:pt idx="4915">
                  <c:v>50770</c:v>
                </c:pt>
                <c:pt idx="4916">
                  <c:v>50780</c:v>
                </c:pt>
                <c:pt idx="4917">
                  <c:v>50790</c:v>
                </c:pt>
                <c:pt idx="4918">
                  <c:v>50800</c:v>
                </c:pt>
                <c:pt idx="4919">
                  <c:v>50810</c:v>
                </c:pt>
                <c:pt idx="4920">
                  <c:v>50820</c:v>
                </c:pt>
                <c:pt idx="4921">
                  <c:v>50830</c:v>
                </c:pt>
                <c:pt idx="4922">
                  <c:v>50840</c:v>
                </c:pt>
                <c:pt idx="4923">
                  <c:v>50850</c:v>
                </c:pt>
                <c:pt idx="4924">
                  <c:v>50860</c:v>
                </c:pt>
                <c:pt idx="4925">
                  <c:v>50870</c:v>
                </c:pt>
                <c:pt idx="4926">
                  <c:v>50880</c:v>
                </c:pt>
                <c:pt idx="4927">
                  <c:v>50890</c:v>
                </c:pt>
                <c:pt idx="4928">
                  <c:v>50900</c:v>
                </c:pt>
                <c:pt idx="4929">
                  <c:v>50910</c:v>
                </c:pt>
                <c:pt idx="4930">
                  <c:v>50920</c:v>
                </c:pt>
                <c:pt idx="4931">
                  <c:v>50930</c:v>
                </c:pt>
                <c:pt idx="4932">
                  <c:v>50940</c:v>
                </c:pt>
                <c:pt idx="4933">
                  <c:v>50950</c:v>
                </c:pt>
                <c:pt idx="4934">
                  <c:v>50960</c:v>
                </c:pt>
                <c:pt idx="4935">
                  <c:v>50970</c:v>
                </c:pt>
                <c:pt idx="4936">
                  <c:v>50980</c:v>
                </c:pt>
                <c:pt idx="4937">
                  <c:v>50990</c:v>
                </c:pt>
                <c:pt idx="4938">
                  <c:v>51000</c:v>
                </c:pt>
                <c:pt idx="4939">
                  <c:v>51010</c:v>
                </c:pt>
                <c:pt idx="4940">
                  <c:v>51020</c:v>
                </c:pt>
                <c:pt idx="4941">
                  <c:v>51030</c:v>
                </c:pt>
                <c:pt idx="4942">
                  <c:v>51040</c:v>
                </c:pt>
                <c:pt idx="4943">
                  <c:v>51050</c:v>
                </c:pt>
                <c:pt idx="4944">
                  <c:v>51060</c:v>
                </c:pt>
                <c:pt idx="4945">
                  <c:v>51070</c:v>
                </c:pt>
                <c:pt idx="4946">
                  <c:v>51080</c:v>
                </c:pt>
                <c:pt idx="4947">
                  <c:v>51090</c:v>
                </c:pt>
                <c:pt idx="4948">
                  <c:v>51100</c:v>
                </c:pt>
                <c:pt idx="4949">
                  <c:v>51110</c:v>
                </c:pt>
                <c:pt idx="4950">
                  <c:v>51120</c:v>
                </c:pt>
                <c:pt idx="4951">
                  <c:v>51130</c:v>
                </c:pt>
                <c:pt idx="4952">
                  <c:v>51140</c:v>
                </c:pt>
                <c:pt idx="4953">
                  <c:v>51150</c:v>
                </c:pt>
                <c:pt idx="4954">
                  <c:v>51160</c:v>
                </c:pt>
                <c:pt idx="4955">
                  <c:v>51170</c:v>
                </c:pt>
                <c:pt idx="4956">
                  <c:v>51180</c:v>
                </c:pt>
                <c:pt idx="4957">
                  <c:v>51190</c:v>
                </c:pt>
                <c:pt idx="4958">
                  <c:v>51200</c:v>
                </c:pt>
                <c:pt idx="4959">
                  <c:v>51210</c:v>
                </c:pt>
                <c:pt idx="4960">
                  <c:v>51220</c:v>
                </c:pt>
                <c:pt idx="4961">
                  <c:v>51230</c:v>
                </c:pt>
                <c:pt idx="4962">
                  <c:v>51240</c:v>
                </c:pt>
                <c:pt idx="4963">
                  <c:v>51250</c:v>
                </c:pt>
                <c:pt idx="4964">
                  <c:v>51260</c:v>
                </c:pt>
                <c:pt idx="4965">
                  <c:v>51270</c:v>
                </c:pt>
                <c:pt idx="4966">
                  <c:v>51280</c:v>
                </c:pt>
                <c:pt idx="4967">
                  <c:v>51290</c:v>
                </c:pt>
                <c:pt idx="4968">
                  <c:v>51300</c:v>
                </c:pt>
                <c:pt idx="4969">
                  <c:v>51310</c:v>
                </c:pt>
                <c:pt idx="4970">
                  <c:v>51320</c:v>
                </c:pt>
                <c:pt idx="4971">
                  <c:v>51330</c:v>
                </c:pt>
                <c:pt idx="4972">
                  <c:v>51340</c:v>
                </c:pt>
                <c:pt idx="4973">
                  <c:v>51350</c:v>
                </c:pt>
                <c:pt idx="4974">
                  <c:v>51360</c:v>
                </c:pt>
                <c:pt idx="4975">
                  <c:v>51370</c:v>
                </c:pt>
                <c:pt idx="4976">
                  <c:v>51380</c:v>
                </c:pt>
                <c:pt idx="4977">
                  <c:v>51390</c:v>
                </c:pt>
                <c:pt idx="4978">
                  <c:v>51400</c:v>
                </c:pt>
                <c:pt idx="4979">
                  <c:v>51410</c:v>
                </c:pt>
                <c:pt idx="4980">
                  <c:v>51420</c:v>
                </c:pt>
                <c:pt idx="4981">
                  <c:v>51430</c:v>
                </c:pt>
                <c:pt idx="4982">
                  <c:v>51440</c:v>
                </c:pt>
                <c:pt idx="4983">
                  <c:v>51450</c:v>
                </c:pt>
                <c:pt idx="4984">
                  <c:v>51460</c:v>
                </c:pt>
                <c:pt idx="4985">
                  <c:v>51470</c:v>
                </c:pt>
                <c:pt idx="4986">
                  <c:v>51480</c:v>
                </c:pt>
                <c:pt idx="4987">
                  <c:v>51490</c:v>
                </c:pt>
                <c:pt idx="4988">
                  <c:v>51500</c:v>
                </c:pt>
                <c:pt idx="4989">
                  <c:v>51510</c:v>
                </c:pt>
                <c:pt idx="4990">
                  <c:v>51520</c:v>
                </c:pt>
                <c:pt idx="4991">
                  <c:v>51530</c:v>
                </c:pt>
                <c:pt idx="4992">
                  <c:v>51540</c:v>
                </c:pt>
                <c:pt idx="4993">
                  <c:v>51550</c:v>
                </c:pt>
              </c:numCache>
            </c:numRef>
          </c:cat>
          <c:val>
            <c:numRef>
              <c:f>sheet2!$F$7:$F$106</c:f>
              <c:numCache>
                <c:formatCode>General</c:formatCode>
                <c:ptCount val="100"/>
                <c:pt idx="0">
                  <c:v>2.0467986516401624E+36</c:v>
                </c:pt>
                <c:pt idx="1">
                  <c:v>1.9818303509969039E+36</c:v>
                </c:pt>
                <c:pt idx="2">
                  <c:v>1.9193028513618292E+36</c:v>
                </c:pt>
                <c:pt idx="3">
                  <c:v>1.8591104003671558E+36</c:v>
                </c:pt>
                <c:pt idx="4">
                  <c:v>1.8011524292122852E+36</c:v>
                </c:pt>
                <c:pt idx="5">
                  <c:v>1.7453332694447766E+36</c:v>
                </c:pt>
                <c:pt idx="6">
                  <c:v>1.6915618867893742E+36</c:v>
                </c:pt>
                <c:pt idx="7">
                  <c:v>1.6397516309049559E+36</c:v>
                </c:pt>
                <c:pt idx="8">
                  <c:v>1.5898200000297211E+36</c:v>
                </c:pt>
                <c:pt idx="9">
                  <c:v>1.5416884195475484E+36</c:v>
                </c:pt>
                <c:pt idx="10">
                  <c:v>1.4952820335772161E+36</c:v>
                </c:pt>
                <c:pt idx="11">
                  <c:v>1.4505295087485037E+36</c:v>
                </c:pt>
                <c:pt idx="12">
                  <c:v>1.4073628493872779E+36</c:v>
                </c:pt>
                <c:pt idx="13">
                  <c:v>1.365717223385786E+36</c:v>
                </c:pt>
                <c:pt idx="14">
                  <c:v>1.3255307980838109E+36</c:v>
                </c:pt>
                <c:pt idx="15">
                  <c:v>1.2867445855323191E+36</c:v>
                </c:pt>
                <c:pt idx="16">
                  <c:v>1.249302296554383E+36</c:v>
                </c:pt>
                <c:pt idx="17">
                  <c:v>1.2131502030572314E+36</c:v>
                </c:pt>
                <c:pt idx="18">
                  <c:v>1.178237008086293E+36</c:v>
                </c:pt>
                <c:pt idx="19">
                  <c:v>1.1445137231459487E+36</c:v>
                </c:pt>
                <c:pt idx="20">
                  <c:v>1.1119335523434494E+36</c:v>
                </c:pt>
                <c:pt idx="21">
                  <c:v>1.0804517829416574E+36</c:v>
                </c:pt>
                <c:pt idx="22">
                  <c:v>1.0500256819335469E+36</c:v>
                </c:pt>
                <c:pt idx="23">
                  <c:v>1.0206143982769152E+36</c:v>
                </c:pt>
                <c:pt idx="24">
                  <c:v>9.9217887045085119E+35</c:v>
                </c:pt>
                <c:pt idx="25">
                  <c:v>9.6468173901782977E+35</c:v>
                </c:pt>
                <c:pt idx="26">
                  <c:v>9.3808726389552172E+35</c:v>
                </c:pt>
                <c:pt idx="27">
                  <c:v>9.1236124606116809E+35</c:v>
                </c:pt>
                <c:pt idx="28">
                  <c:v>8.8747095342933686E+35</c:v>
                </c:pt>
                <c:pt idx="29">
                  <c:v>8.6338505066015899E+35</c:v>
                </c:pt>
                <c:pt idx="30">
                  <c:v>8.4007353267028557E+35</c:v>
                </c:pt>
                <c:pt idx="31">
                  <c:v>8.1750766163348738E+35</c:v>
                </c:pt>
                <c:pt idx="32">
                  <c:v>7.956599072707455E+35</c:v>
                </c:pt>
                <c:pt idx="33">
                  <c:v>7.7450389024227194E+35</c:v>
                </c:pt>
                <c:pt idx="34">
                  <c:v>7.5401432846558553E+35</c:v>
                </c:pt>
                <c:pt idx="35">
                  <c:v>7.341669861942852E+35</c:v>
                </c:pt>
                <c:pt idx="36">
                  <c:v>7.1493862570266392E+35</c:v>
                </c:pt>
                <c:pt idx="37">
                  <c:v>6.9630696143030671E+35</c:v>
                </c:pt>
                <c:pt idx="38">
                  <c:v>6.7825061645007831E+35</c:v>
                </c:pt>
                <c:pt idx="39">
                  <c:v>6.607490811307954E+35</c:v>
                </c:pt>
                <c:pt idx="40">
                  <c:v>6.4378267387373404E+35</c:v>
                </c:pt>
                <c:pt idx="41">
                  <c:v>6.2733250380941794E+35</c:v>
                </c:pt>
                <c:pt idx="42">
                  <c:v>6.1138043534766843E+35</c:v>
                </c:pt>
                <c:pt idx="43">
                  <c:v>5.9590905448045466E+35</c:v>
                </c:pt>
                <c:pt idx="44">
                  <c:v>5.8090163674275015E+35</c:v>
                </c:pt>
                <c:pt idx="45">
                  <c:v>5.6634211674243338E+35</c:v>
                </c:pt>
                <c:pt idx="46">
                  <c:v>5.5221505917513349E+35</c:v>
                </c:pt>
                <c:pt idx="47">
                  <c:v>5.3850563124506628E+35</c:v>
                </c:pt>
                <c:pt idx="48">
                  <c:v>5.2519957641733483E+35</c:v>
                </c:pt>
                <c:pt idx="49">
                  <c:v>5.1228318943144858E+35</c:v>
                </c:pt>
                <c:pt idx="50">
                  <c:v>4.9974329250985704E+35</c:v>
                </c:pt>
                <c:pt idx="51">
                  <c:v>4.8756721269906288E+35</c:v>
                </c:pt>
                <c:pt idx="52">
                  <c:v>4.7574276028442516E+35</c:v>
                </c:pt>
                <c:pt idx="53">
                  <c:v>4.6425820822303457E+35</c:v>
                </c:pt>
                <c:pt idx="54">
                  <c:v>4.5310227254221892E+35</c:v>
                </c:pt>
                <c:pt idx="55">
                  <c:v>4.4226409365411176E+35</c:v>
                </c:pt>
                <c:pt idx="56">
                  <c:v>4.3173321853957342E+35</c:v>
                </c:pt>
                <c:pt idx="57">
                  <c:v>4.214995837571806E+35</c:v>
                </c:pt>
                <c:pt idx="58">
                  <c:v>4.1155349923560499E+35</c:v>
                </c:pt>
                <c:pt idx="59">
                  <c:v>4.0188563280988301E+35</c:v>
                </c:pt>
                <c:pt idx="60">
                  <c:v>3.9248699546425279E+35</c:v>
                </c:pt>
                <c:pt idx="61">
                  <c:v>3.8334892724632254E+35</c:v>
                </c:pt>
                <c:pt idx="62">
                  <c:v>3.7446308381915497E+35</c:v>
                </c:pt>
                <c:pt idx="63">
                  <c:v>3.6582142361972032E+35</c:v>
                </c:pt>
                <c:pt idx="64">
                  <c:v>3.5741619559383872E+35</c:v>
                </c:pt>
                <c:pt idx="65">
                  <c:v>3.4923992747928668E+35</c:v>
                </c:pt>
                <c:pt idx="66">
                  <c:v>3.4128541461039296E+35</c:v>
                </c:pt>
                <c:pt idx="67">
                  <c:v>3.3354570921863093E+35</c:v>
                </c:pt>
                <c:pt idx="68">
                  <c:v>3.2601411020529159E+35</c:v>
                </c:pt>
                <c:pt idx="69">
                  <c:v>3.1868415336342107E+35</c:v>
                </c:pt>
                <c:pt idx="70">
                  <c:v>3.1154960202747431E+35</c:v>
                </c:pt>
                <c:pt idx="71">
                  <c:v>3.0460443813022222E+35</c:v>
                </c:pt>
                <c:pt idx="72">
                  <c:v>2.9784285364754135E+35</c:v>
                </c:pt>
                <c:pt idx="73">
                  <c:v>2.9125924241267702E+35</c:v>
                </c:pt>
                <c:pt idx="74">
                  <c:v>2.8484819228255981E+35</c:v>
                </c:pt>
                <c:pt idx="75">
                  <c:v>2.786044776396247E+35</c:v>
                </c:pt>
                <c:pt idx="76">
                  <c:v>2.7252305221338318E+35</c:v>
                </c:pt>
                <c:pt idx="77">
                  <c:v>2.6659904220693236E+35</c:v>
                </c:pt>
                <c:pt idx="78">
                  <c:v>2.6082773971413385E+35</c:v>
                </c:pt>
                <c:pt idx="79">
                  <c:v>2.5520459641412937E+35</c:v>
                </c:pt>
                <c:pt idx="80">
                  <c:v>2.4972521753032424E+35</c:v>
                </c:pt>
                <c:pt idx="81">
                  <c:v>2.4438535604180342E+35</c:v>
                </c:pt>
                <c:pt idx="82">
                  <c:v>2.3918090713556738E+35</c:v>
                </c:pt>
                <c:pt idx="83">
                  <c:v>2.3410790288870812E+35</c:v>
                </c:pt>
                <c:pt idx="84">
                  <c:v>2.2916250717003617E+35</c:v>
                </c:pt>
                <c:pt idx="85">
                  <c:v>2.2434101075132504E+35</c:v>
                </c:pt>
                <c:pt idx="86">
                  <c:v>2.1963982661870739E+35</c:v>
                </c:pt>
                <c:pt idx="87">
                  <c:v>2.1505548547526707E+35</c:v>
                </c:pt>
                <c:pt idx="88">
                  <c:v>2.1058463142633718E+35</c:v>
                </c:pt>
                <c:pt idx="89">
                  <c:v>2.0622401783933313E+35</c:v>
                </c:pt>
                <c:pt idx="90">
                  <c:v>2.0197050337046861E+35</c:v>
                </c:pt>
                <c:pt idx="91">
                  <c:v>1.9782104815093287E+35</c:v>
                </c:pt>
                <c:pt idx="92">
                  <c:v>1.9377271012558201E+35</c:v>
                </c:pt>
                <c:pt idx="93">
                  <c:v>1.8982264153745546E+35</c:v>
                </c:pt>
                <c:pt idx="94">
                  <c:v>1.8596808555177415E+35</c:v>
                </c:pt>
                <c:pt idx="95">
                  <c:v>1.8220637301333892E+35</c:v>
                </c:pt>
                <c:pt idx="96">
                  <c:v>1.78534919331637E+35</c:v>
                </c:pt>
                <c:pt idx="97">
                  <c:v>1.7495122148806196E+35</c:v>
                </c:pt>
                <c:pt idx="98">
                  <c:v>1.7145285516010565E+35</c:v>
                </c:pt>
                <c:pt idx="99">
                  <c:v>1.6803747195744222E+35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8-4D9D-9E0E-C633F0F6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4128"/>
        <c:axId val="147681216"/>
      </c:lineChart>
      <c:catAx>
        <c:axId val="1478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296875"/>
              <c:y val="0.86851356383220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1216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47681216"/>
        <c:scaling>
          <c:orientation val="minMax"/>
          <c:max val="2E+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</a:t>
                </a:r>
              </a:p>
            </c:rich>
          </c:tx>
          <c:layout>
            <c:manualLayout>
              <c:xMode val="edge"/>
              <c:yMode val="edge"/>
              <c:x val="3.125E-2"/>
              <c:y val="0.432526678109872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Fugure 1.3 The Dependence of Credit Value</a:t>
            </a:r>
            <a:r>
              <a:rPr lang="en-US" baseline="0"/>
              <a:t> with Respect to Price</a:t>
            </a:r>
            <a:endParaRPr lang="ru-RU"/>
          </a:p>
        </c:rich>
      </c:tx>
      <c:layout>
        <c:manualLayout>
          <c:xMode val="edge"/>
          <c:yMode val="edge"/>
          <c:x val="0.11257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sheet2!$F$7:$F$106</c:f>
              <c:numCache>
                <c:formatCode>General</c:formatCode>
                <c:ptCount val="100"/>
                <c:pt idx="0">
                  <c:v>2.0467986516401624E+36</c:v>
                </c:pt>
                <c:pt idx="1">
                  <c:v>1.9818303509969039E+36</c:v>
                </c:pt>
                <c:pt idx="2">
                  <c:v>1.9193028513618292E+36</c:v>
                </c:pt>
                <c:pt idx="3">
                  <c:v>1.8591104003671558E+36</c:v>
                </c:pt>
                <c:pt idx="4">
                  <c:v>1.8011524292122852E+36</c:v>
                </c:pt>
                <c:pt idx="5">
                  <c:v>1.7453332694447766E+36</c:v>
                </c:pt>
                <c:pt idx="6">
                  <c:v>1.6915618867893742E+36</c:v>
                </c:pt>
                <c:pt idx="7">
                  <c:v>1.6397516309049559E+36</c:v>
                </c:pt>
                <c:pt idx="8">
                  <c:v>1.5898200000297211E+36</c:v>
                </c:pt>
                <c:pt idx="9">
                  <c:v>1.5416884195475484E+36</c:v>
                </c:pt>
                <c:pt idx="10">
                  <c:v>1.4952820335772161E+36</c:v>
                </c:pt>
                <c:pt idx="11">
                  <c:v>1.4505295087485037E+36</c:v>
                </c:pt>
                <c:pt idx="12">
                  <c:v>1.4073628493872779E+36</c:v>
                </c:pt>
                <c:pt idx="13">
                  <c:v>1.365717223385786E+36</c:v>
                </c:pt>
                <c:pt idx="14">
                  <c:v>1.3255307980838109E+36</c:v>
                </c:pt>
                <c:pt idx="15">
                  <c:v>1.2867445855323191E+36</c:v>
                </c:pt>
                <c:pt idx="16">
                  <c:v>1.249302296554383E+36</c:v>
                </c:pt>
                <c:pt idx="17">
                  <c:v>1.2131502030572314E+36</c:v>
                </c:pt>
                <c:pt idx="18">
                  <c:v>1.178237008086293E+36</c:v>
                </c:pt>
                <c:pt idx="19">
                  <c:v>1.1445137231459487E+36</c:v>
                </c:pt>
                <c:pt idx="20">
                  <c:v>1.1119335523434494E+36</c:v>
                </c:pt>
                <c:pt idx="21">
                  <c:v>1.0804517829416574E+36</c:v>
                </c:pt>
                <c:pt idx="22">
                  <c:v>1.0500256819335469E+36</c:v>
                </c:pt>
                <c:pt idx="23">
                  <c:v>1.0206143982769152E+36</c:v>
                </c:pt>
                <c:pt idx="24">
                  <c:v>9.9217887045085119E+35</c:v>
                </c:pt>
                <c:pt idx="25">
                  <c:v>9.6468173901782977E+35</c:v>
                </c:pt>
                <c:pt idx="26">
                  <c:v>9.3808726389552172E+35</c:v>
                </c:pt>
                <c:pt idx="27">
                  <c:v>9.1236124606116809E+35</c:v>
                </c:pt>
                <c:pt idx="28">
                  <c:v>8.8747095342933686E+35</c:v>
                </c:pt>
                <c:pt idx="29">
                  <c:v>8.6338505066015899E+35</c:v>
                </c:pt>
                <c:pt idx="30">
                  <c:v>8.4007353267028557E+35</c:v>
                </c:pt>
                <c:pt idx="31">
                  <c:v>8.1750766163348738E+35</c:v>
                </c:pt>
                <c:pt idx="32">
                  <c:v>7.956599072707455E+35</c:v>
                </c:pt>
                <c:pt idx="33">
                  <c:v>7.7450389024227194E+35</c:v>
                </c:pt>
                <c:pt idx="34">
                  <c:v>7.5401432846558553E+35</c:v>
                </c:pt>
                <c:pt idx="35">
                  <c:v>7.341669861942852E+35</c:v>
                </c:pt>
                <c:pt idx="36">
                  <c:v>7.1493862570266392E+35</c:v>
                </c:pt>
                <c:pt idx="37">
                  <c:v>6.9630696143030671E+35</c:v>
                </c:pt>
                <c:pt idx="38">
                  <c:v>6.7825061645007831E+35</c:v>
                </c:pt>
                <c:pt idx="39">
                  <c:v>6.607490811307954E+35</c:v>
                </c:pt>
                <c:pt idx="40">
                  <c:v>6.4378267387373404E+35</c:v>
                </c:pt>
                <c:pt idx="41">
                  <c:v>6.2733250380941794E+35</c:v>
                </c:pt>
                <c:pt idx="42">
                  <c:v>6.1138043534766843E+35</c:v>
                </c:pt>
                <c:pt idx="43">
                  <c:v>5.9590905448045466E+35</c:v>
                </c:pt>
                <c:pt idx="44">
                  <c:v>5.8090163674275015E+35</c:v>
                </c:pt>
                <c:pt idx="45">
                  <c:v>5.6634211674243338E+35</c:v>
                </c:pt>
                <c:pt idx="46">
                  <c:v>5.5221505917513349E+35</c:v>
                </c:pt>
                <c:pt idx="47">
                  <c:v>5.3850563124506628E+35</c:v>
                </c:pt>
                <c:pt idx="48">
                  <c:v>5.2519957641733483E+35</c:v>
                </c:pt>
                <c:pt idx="49">
                  <c:v>5.1228318943144858E+35</c:v>
                </c:pt>
                <c:pt idx="50">
                  <c:v>4.9974329250985704E+35</c:v>
                </c:pt>
                <c:pt idx="51">
                  <c:v>4.8756721269906288E+35</c:v>
                </c:pt>
                <c:pt idx="52">
                  <c:v>4.7574276028442516E+35</c:v>
                </c:pt>
                <c:pt idx="53">
                  <c:v>4.6425820822303457E+35</c:v>
                </c:pt>
                <c:pt idx="54">
                  <c:v>4.5310227254221892E+35</c:v>
                </c:pt>
                <c:pt idx="55">
                  <c:v>4.4226409365411176E+35</c:v>
                </c:pt>
                <c:pt idx="56">
                  <c:v>4.3173321853957342E+35</c:v>
                </c:pt>
                <c:pt idx="57">
                  <c:v>4.214995837571806E+35</c:v>
                </c:pt>
                <c:pt idx="58">
                  <c:v>4.1155349923560499E+35</c:v>
                </c:pt>
                <c:pt idx="59">
                  <c:v>4.0188563280988301E+35</c:v>
                </c:pt>
                <c:pt idx="60">
                  <c:v>3.9248699546425279E+35</c:v>
                </c:pt>
                <c:pt idx="61">
                  <c:v>3.8334892724632254E+35</c:v>
                </c:pt>
                <c:pt idx="62">
                  <c:v>3.7446308381915497E+35</c:v>
                </c:pt>
                <c:pt idx="63">
                  <c:v>3.6582142361972032E+35</c:v>
                </c:pt>
                <c:pt idx="64">
                  <c:v>3.5741619559383872E+35</c:v>
                </c:pt>
                <c:pt idx="65">
                  <c:v>3.4923992747928668E+35</c:v>
                </c:pt>
                <c:pt idx="66">
                  <c:v>3.4128541461039296E+35</c:v>
                </c:pt>
                <c:pt idx="67">
                  <c:v>3.3354570921863093E+35</c:v>
                </c:pt>
                <c:pt idx="68">
                  <c:v>3.2601411020529159E+35</c:v>
                </c:pt>
                <c:pt idx="69">
                  <c:v>3.1868415336342107E+35</c:v>
                </c:pt>
                <c:pt idx="70">
                  <c:v>3.1154960202747431E+35</c:v>
                </c:pt>
                <c:pt idx="71">
                  <c:v>3.0460443813022222E+35</c:v>
                </c:pt>
                <c:pt idx="72">
                  <c:v>2.9784285364754135E+35</c:v>
                </c:pt>
                <c:pt idx="73">
                  <c:v>2.9125924241267702E+35</c:v>
                </c:pt>
                <c:pt idx="74">
                  <c:v>2.8484819228255981E+35</c:v>
                </c:pt>
                <c:pt idx="75">
                  <c:v>2.786044776396247E+35</c:v>
                </c:pt>
                <c:pt idx="76">
                  <c:v>2.7252305221338318E+35</c:v>
                </c:pt>
                <c:pt idx="77">
                  <c:v>2.6659904220693236E+35</c:v>
                </c:pt>
                <c:pt idx="78">
                  <c:v>2.6082773971413385E+35</c:v>
                </c:pt>
                <c:pt idx="79">
                  <c:v>2.5520459641412937E+35</c:v>
                </c:pt>
                <c:pt idx="80">
                  <c:v>2.4972521753032424E+35</c:v>
                </c:pt>
                <c:pt idx="81">
                  <c:v>2.4438535604180342E+35</c:v>
                </c:pt>
                <c:pt idx="82">
                  <c:v>2.3918090713556738E+35</c:v>
                </c:pt>
                <c:pt idx="83">
                  <c:v>2.3410790288870812E+35</c:v>
                </c:pt>
                <c:pt idx="84">
                  <c:v>2.2916250717003617E+35</c:v>
                </c:pt>
                <c:pt idx="85">
                  <c:v>2.2434101075132504E+35</c:v>
                </c:pt>
                <c:pt idx="86">
                  <c:v>2.1963982661870739E+35</c:v>
                </c:pt>
                <c:pt idx="87">
                  <c:v>2.1505548547526707E+35</c:v>
                </c:pt>
                <c:pt idx="88">
                  <c:v>2.1058463142633718E+35</c:v>
                </c:pt>
                <c:pt idx="89">
                  <c:v>2.0622401783933313E+35</c:v>
                </c:pt>
                <c:pt idx="90">
                  <c:v>2.0197050337046861E+35</c:v>
                </c:pt>
                <c:pt idx="91">
                  <c:v>1.9782104815093287E+35</c:v>
                </c:pt>
                <c:pt idx="92">
                  <c:v>1.9377271012558201E+35</c:v>
                </c:pt>
                <c:pt idx="93">
                  <c:v>1.8982264153745546E+35</c:v>
                </c:pt>
                <c:pt idx="94">
                  <c:v>1.8596808555177415E+35</c:v>
                </c:pt>
                <c:pt idx="95">
                  <c:v>1.8220637301333892E+35</c:v>
                </c:pt>
                <c:pt idx="96">
                  <c:v>1.78534919331637E+35</c:v>
                </c:pt>
                <c:pt idx="97">
                  <c:v>1.7495122148806196E+35</c:v>
                </c:pt>
                <c:pt idx="98">
                  <c:v>1.7145285516010565E+35</c:v>
                </c:pt>
                <c:pt idx="99">
                  <c:v>1.6803747195744222E+35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B-46BF-AB35-DB1972CB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58112"/>
        <c:axId val="494358440"/>
      </c:lineChart>
      <c:catAx>
        <c:axId val="49435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8440"/>
        <c:crosses val="autoZero"/>
        <c:auto val="1"/>
        <c:lblAlgn val="ctr"/>
        <c:lblOffset val="100"/>
        <c:noMultiLvlLbl val="0"/>
      </c:catAx>
      <c:valAx>
        <c:axId val="494358440"/>
        <c:scaling>
          <c:orientation val="minMax"/>
          <c:max val="2.2999999999999997E+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8112"/>
        <c:crosses val="autoZero"/>
        <c:crossBetween val="between"/>
        <c:majorUnit val="3.9999999999999999E+3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Fugure 1.</a:t>
            </a:r>
            <a:r>
              <a:rPr lang="ru-RU" sz="1600" b="0" i="0" baseline="0">
                <a:effectLst/>
              </a:rPr>
              <a:t>2</a:t>
            </a:r>
            <a:r>
              <a:rPr lang="en-US" sz="1600" b="0" i="0" baseline="0">
                <a:effectLst/>
              </a:rPr>
              <a:t> The Dependence of Profit Value with Respect to Price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9.484711286089238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sheet2!$E$7:$E$106</c:f>
              <c:numCache>
                <c:formatCode>General</c:formatCode>
                <c:ptCount val="100"/>
                <c:pt idx="0">
                  <c:v>0</c:v>
                </c:pt>
                <c:pt idx="1">
                  <c:v>1.2233520685166075E+34</c:v>
                </c:pt>
                <c:pt idx="2">
                  <c:v>2.3695096930392951E+34</c:v>
                </c:pt>
                <c:pt idx="3">
                  <c:v>3.4427970377169552E+34</c:v>
                </c:pt>
                <c:pt idx="4">
                  <c:v>4.4472899486723091E+34</c:v>
                </c:pt>
                <c:pt idx="5">
                  <c:v>5.3868310785332614E+34</c:v>
                </c:pt>
                <c:pt idx="6">
                  <c:v>6.2650440251458299E+34</c:v>
                </c:pt>
                <c:pt idx="7">
                  <c:v>7.0853465532930198E+34</c:v>
                </c:pt>
                <c:pt idx="8">
                  <c:v>7.8509629631097333E+34</c:v>
                </c:pt>
                <c:pt idx="9">
                  <c:v>8.5649356641530467E+34</c:v>
                </c:pt>
                <c:pt idx="10">
                  <c:v>9.230136009735902E+34</c:v>
                </c:pt>
                <c:pt idx="11">
                  <c:v>9.8492744421194681E+34</c:v>
                </c:pt>
                <c:pt idx="12">
                  <c:v>1.0424909995461317E+35</c:v>
                </c:pt>
                <c:pt idx="13">
                  <c:v>1.0959459200009393E+35</c:v>
                </c:pt>
                <c:pt idx="14">
                  <c:v>1.1455204427884785E+35</c:v>
                </c:pt>
                <c:pt idx="15">
                  <c:v>1.1914301717891843E+35</c:v>
                </c:pt>
                <c:pt idx="16">
                  <c:v>1.2338788114117362E+35</c:v>
                </c:pt>
                <c:pt idx="17">
                  <c:v>1.2730588550600576E+35</c:v>
                </c:pt>
                <c:pt idx="18">
                  <c:v>1.3091522312069923E+35</c:v>
                </c:pt>
                <c:pt idx="19">
                  <c:v>1.3423309098625323E+35</c:v>
                </c:pt>
                <c:pt idx="20">
                  <c:v>1.3727574720289499E+35</c:v>
                </c:pt>
                <c:pt idx="21">
                  <c:v>1.4005856445540005E+35</c:v>
                </c:pt>
                <c:pt idx="22">
                  <c:v>1.4259608026258045E+35</c:v>
                </c:pt>
                <c:pt idx="23">
                  <c:v>1.4490204419980894E+35</c:v>
                </c:pt>
                <c:pt idx="24">
                  <c:v>1.4698946228901499E+35</c:v>
                </c:pt>
                <c:pt idx="25">
                  <c:v>1.4887063873731941E+35</c:v>
                </c:pt>
                <c:pt idx="26">
                  <c:v>1.5055721519310843E+35</c:v>
                </c:pt>
                <c:pt idx="27">
                  <c:v>1.5206020767686135E+35</c:v>
                </c:pt>
                <c:pt idx="28">
                  <c:v>1.5339004133346563E+35</c:v>
                </c:pt>
                <c:pt idx="29">
                  <c:v>1.5455658314286796E+35</c:v>
                </c:pt>
                <c:pt idx="30">
                  <c:v>1.5556917271671955E+35</c:v>
                </c:pt>
                <c:pt idx="31">
                  <c:v>1.5643665130023524E+35</c:v>
                </c:pt>
                <c:pt idx="32">
                  <c:v>1.5716738909051763E+35</c:v>
                </c:pt>
                <c:pt idx="33">
                  <c:v>1.5776931097527763E+35</c:v>
                </c:pt>
                <c:pt idx="34">
                  <c:v>1.5824992078907352E+35</c:v>
                </c:pt>
                <c:pt idx="35">
                  <c:v>1.5861632417777766E+35</c:v>
                </c:pt>
                <c:pt idx="36">
                  <c:v>1.5887525015614756E+35</c:v>
                </c:pt>
                <c:pt idx="37">
                  <c:v>1.5903307143778609E+35</c:v>
                </c:pt>
                <c:pt idx="38">
                  <c:v>1.5909582361174679E+35</c:v>
                </c:pt>
                <c:pt idx="39">
                  <c:v>1.590692232351915E+35</c:v>
                </c:pt>
                <c:pt idx="40">
                  <c:v>1.5895868490709481E+35</c:v>
                </c:pt>
                <c:pt idx="41">
                  <c:v>1.5876933738386503E+35</c:v>
                </c:pt>
                <c:pt idx="42">
                  <c:v>1.5850603879383997E+35</c:v>
                </c:pt>
                <c:pt idx="43">
                  <c:v>1.5817339100407129E+35</c:v>
                </c:pt>
                <c:pt idx="44">
                  <c:v>1.5777575318938894E+35</c:v>
                </c:pt>
                <c:pt idx="45">
                  <c:v>1.5731725465067594E+35</c:v>
                </c:pt>
                <c:pt idx="46">
                  <c:v>1.5680180692627248E+35</c:v>
                </c:pt>
                <c:pt idx="47">
                  <c:v>1.5623311523776614E+35</c:v>
                </c:pt>
                <c:pt idx="48">
                  <c:v>1.5561468930883994E+35</c:v>
                </c:pt>
                <c:pt idx="49">
                  <c:v>1.5494985359346284E+35</c:v>
                </c:pt>
                <c:pt idx="50">
                  <c:v>1.5424175694748673E+35</c:v>
                </c:pt>
                <c:pt idx="51">
                  <c:v>1.534933817756309E+35</c:v>
                </c:pt>
                <c:pt idx="52">
                  <c:v>1.5270755268388956E+35</c:v>
                </c:pt>
                <c:pt idx="53">
                  <c:v>1.5188694466556071E+35</c:v>
                </c:pt>
                <c:pt idx="54">
                  <c:v>1.5103409084740631E+35</c:v>
                </c:pt>
                <c:pt idx="55">
                  <c:v>1.5015138982084042E+35</c:v>
                </c:pt>
                <c:pt idx="56">
                  <c:v>1.4924111258158094E+35</c:v>
                </c:pt>
                <c:pt idx="57">
                  <c:v>1.4830540909974872E+35</c:v>
                </c:pt>
                <c:pt idx="58">
                  <c:v>1.4734631454114253E+35</c:v>
                </c:pt>
                <c:pt idx="59">
                  <c:v>1.4636575515915491E+35</c:v>
                </c:pt>
                <c:pt idx="60">
                  <c:v>1.4536555387564918E+35</c:v>
                </c:pt>
                <c:pt idx="61">
                  <c:v>1.4434743556805972E+35</c:v>
                </c:pt>
                <c:pt idx="62">
                  <c:v>1.4331303207893587E+35</c:v>
                </c:pt>
                <c:pt idx="63">
                  <c:v>1.4226388696322456E+35</c:v>
                </c:pt>
                <c:pt idx="64">
                  <c:v>1.4120145998768937E+35</c:v>
                </c:pt>
                <c:pt idx="65">
                  <c:v>1.4012713139601008E+35</c:v>
                </c:pt>
                <c:pt idx="66">
                  <c:v>1.3904220595238233E+35</c:v>
                </c:pt>
                <c:pt idx="67">
                  <c:v>1.3794791677560662E+35</c:v>
                </c:pt>
                <c:pt idx="68">
                  <c:v>1.3684542897506066E+35</c:v>
                </c:pt>
                <c:pt idx="69">
                  <c:v>1.357358430992349E+35</c:v>
                </c:pt>
                <c:pt idx="70">
                  <c:v>1.3462019840693333E+35</c:v>
                </c:pt>
                <c:pt idx="71">
                  <c:v>1.3349947597065295E+35</c:v>
                </c:pt>
                <c:pt idx="72">
                  <c:v>1.323746016211295E+35</c:v>
                </c:pt>
                <c:pt idx="73">
                  <c:v>1.3124644874151496E+35</c:v>
                </c:pt>
                <c:pt idx="74">
                  <c:v>1.3011584091919399E+35</c:v>
                </c:pt>
                <c:pt idx="75">
                  <c:v>1.2898355446278921E+35</c:v>
                </c:pt>
                <c:pt idx="76">
                  <c:v>1.2785032079146372E+35</c:v>
                </c:pt>
                <c:pt idx="77">
                  <c:v>1.2671682870329501E+35</c:v>
                </c:pt>
                <c:pt idx="78">
                  <c:v>1.255837265290274E+35</c:v>
                </c:pt>
                <c:pt idx="79">
                  <c:v>1.2445162417726063E+35</c:v>
                </c:pt>
                <c:pt idx="80">
                  <c:v>1.2332109507670332E+35</c:v>
                </c:pt>
                <c:pt idx="81">
                  <c:v>1.2219267802090171E+35</c:v>
                </c:pt>
                <c:pt idx="82">
                  <c:v>1.2106687892047238E+35</c:v>
                </c:pt>
                <c:pt idx="83">
                  <c:v>1.1994417246767144E+35</c:v>
                </c:pt>
                <c:pt idx="84">
                  <c:v>1.1882500371779653E+35</c:v>
                </c:pt>
                <c:pt idx="85">
                  <c:v>1.1770978959174461E+35</c:v>
                </c:pt>
                <c:pt idx="86">
                  <c:v>1.1659892030375824E+35</c:v>
                </c:pt>
                <c:pt idx="87">
                  <c:v>1.1549276071819898E+35</c:v>
                </c:pt>
                <c:pt idx="88">
                  <c:v>1.1439165163899798E+35</c:v>
                </c:pt>
                <c:pt idx="89">
                  <c:v>1.1329591103518919E+35</c:v>
                </c:pt>
                <c:pt idx="90">
                  <c:v>1.1220583520581588E+35</c:v>
                </c:pt>
                <c:pt idx="91">
                  <c:v>1.1112169988725241E+35</c:v>
                </c:pt>
                <c:pt idx="92">
                  <c:v>1.1004376130588608E+35</c:v>
                </c:pt>
                <c:pt idx="93">
                  <c:v>1.0897225717890962E+35</c:v>
                </c:pt>
                <c:pt idx="94">
                  <c:v>1.0790740766584426E+35</c:v>
                </c:pt>
                <c:pt idx="95">
                  <c:v>1.068494162732543E+35</c:v>
                </c:pt>
                <c:pt idx="96">
                  <c:v>1.0579847071504416E+35</c:v>
                </c:pt>
                <c:pt idx="97">
                  <c:v>1.0475474373050624E+35</c:v>
                </c:pt>
                <c:pt idx="98">
                  <c:v>1.0371839386228614E+35</c:v>
                </c:pt>
                <c:pt idx="99">
                  <c:v>1.026895661962147E+35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1-46D3-BA16-ACAF0C59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90824"/>
        <c:axId val="238091152"/>
      </c:lineChart>
      <c:catAx>
        <c:axId val="23809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1152"/>
        <c:crosses val="autoZero"/>
        <c:auto val="1"/>
        <c:lblAlgn val="ctr"/>
        <c:lblOffset val="100"/>
        <c:noMultiLvlLbl val="0"/>
      </c:catAx>
      <c:valAx>
        <c:axId val="238091152"/>
        <c:scaling>
          <c:orientation val="minMax"/>
          <c:max val="1.7000000000000001E+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Fugure 1.</a:t>
            </a:r>
            <a:r>
              <a:rPr lang="ru-RU" sz="1600" b="0" i="0" baseline="0">
                <a:effectLst/>
              </a:rPr>
              <a:t>1</a:t>
            </a:r>
            <a:r>
              <a:rPr lang="en-US" sz="1600" b="0" i="0" baseline="0">
                <a:effectLst/>
              </a:rPr>
              <a:t> The Dependence of Demand Value with Respect to Price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sheet2!$D$7:$D$106</c:f>
              <c:numCache>
                <c:formatCode>0.00000000E+00</c:formatCode>
                <c:ptCount val="100"/>
                <c:pt idx="0">
                  <c:v>1.2634559578025694E+33</c:v>
                </c:pt>
                <c:pt idx="1">
                  <c:v>1.2233520685166074E+33</c:v>
                </c:pt>
                <c:pt idx="2">
                  <c:v>1.1847548465196476E+33</c:v>
                </c:pt>
                <c:pt idx="3">
                  <c:v>1.1475990125723184E+33</c:v>
                </c:pt>
                <c:pt idx="4">
                  <c:v>1.1118224871680773E+33</c:v>
                </c:pt>
                <c:pt idx="5">
                  <c:v>1.0773662157066522E+33</c:v>
                </c:pt>
                <c:pt idx="6">
                  <c:v>1.0441740041909717E+33</c:v>
                </c:pt>
                <c:pt idx="7">
                  <c:v>1.0121923647561457E+33</c:v>
                </c:pt>
                <c:pt idx="8">
                  <c:v>9.8137037038871669E+32</c:v>
                </c:pt>
                <c:pt idx="9">
                  <c:v>9.5165951823922743E+32</c:v>
                </c:pt>
                <c:pt idx="10">
                  <c:v>9.230136009735902E+32</c:v>
                </c:pt>
                <c:pt idx="11">
                  <c:v>8.9538858564722445E+32</c:v>
                </c:pt>
                <c:pt idx="12">
                  <c:v>8.6874249962177641E+32</c:v>
                </c:pt>
                <c:pt idx="13">
                  <c:v>8.4303532307764563E+32</c:v>
                </c:pt>
                <c:pt idx="14">
                  <c:v>8.1822888770605613E+32</c:v>
                </c:pt>
                <c:pt idx="15">
                  <c:v>7.9428678119278955E+32</c:v>
                </c:pt>
                <c:pt idx="16">
                  <c:v>7.7117425713233518E+32</c:v>
                </c:pt>
                <c:pt idx="17">
                  <c:v>7.4885815003532799E+32</c:v>
                </c:pt>
                <c:pt idx="18">
                  <c:v>7.2730679511499567E+32</c:v>
                </c:pt>
                <c:pt idx="19">
                  <c:v>7.0648995255922755E+32</c:v>
                </c:pt>
                <c:pt idx="20">
                  <c:v>6.8637873601447495E+32</c:v>
                </c:pt>
                <c:pt idx="21">
                  <c:v>6.6694554502571446E+32</c:v>
                </c:pt>
                <c:pt idx="22">
                  <c:v>6.4816400119354746E+32</c:v>
                </c:pt>
                <c:pt idx="23">
                  <c:v>6.3000888782525626E+32</c:v>
                </c:pt>
                <c:pt idx="24">
                  <c:v>6.1245609287089577E+32</c:v>
                </c:pt>
                <c:pt idx="25">
                  <c:v>5.9548255494927767E+32</c:v>
                </c:pt>
                <c:pt idx="26">
                  <c:v>5.7906621228118628E+32</c:v>
                </c:pt>
                <c:pt idx="27">
                  <c:v>5.6318595435874576E+32</c:v>
                </c:pt>
                <c:pt idx="28">
                  <c:v>5.4782157619094867E+32</c:v>
                </c:pt>
                <c:pt idx="29">
                  <c:v>5.3295373497540675E+32</c:v>
                </c:pt>
                <c:pt idx="30">
                  <c:v>5.1856390905573183E+32</c:v>
                </c:pt>
                <c:pt idx="31">
                  <c:v>5.0463435903301689E+32</c:v>
                </c:pt>
                <c:pt idx="32">
                  <c:v>4.9114809090786757E+32</c:v>
                </c:pt>
                <c:pt idx="33">
                  <c:v>4.7808882113720492E+32</c:v>
                </c:pt>
                <c:pt idx="34">
                  <c:v>4.6544094349727504E+32</c:v>
                </c:pt>
                <c:pt idx="35">
                  <c:v>4.5318949765079333E+32</c:v>
                </c:pt>
                <c:pt idx="36">
                  <c:v>4.4132013932263209E+32</c:v>
                </c:pt>
                <c:pt idx="37">
                  <c:v>4.2981911199401645E+32</c:v>
                </c:pt>
                <c:pt idx="38">
                  <c:v>4.1867322003091258E+32</c:v>
                </c:pt>
                <c:pt idx="39">
                  <c:v>4.0786980316715767E+32</c:v>
                </c:pt>
                <c:pt idx="40">
                  <c:v>3.9739671226773705E+32</c:v>
                </c:pt>
                <c:pt idx="41">
                  <c:v>3.8724228630210983E+32</c:v>
                </c:pt>
                <c:pt idx="42">
                  <c:v>3.7739533046152374E+32</c:v>
                </c:pt>
                <c:pt idx="43">
                  <c:v>3.6784509535830534E+32</c:v>
                </c:pt>
                <c:pt idx="44">
                  <c:v>3.5858125724861121E+32</c:v>
                </c:pt>
                <c:pt idx="45">
                  <c:v>3.495938992237243E+32</c:v>
                </c:pt>
                <c:pt idx="46">
                  <c:v>3.4087349331798364E+32</c:v>
                </c:pt>
                <c:pt idx="47">
                  <c:v>3.324108834846088E+32</c:v>
                </c:pt>
                <c:pt idx="48">
                  <c:v>3.2419726939341654E+32</c:v>
                </c:pt>
                <c:pt idx="49">
                  <c:v>3.1622419100706704E+32</c:v>
                </c:pt>
                <c:pt idx="50">
                  <c:v>3.0848351389497348E+32</c:v>
                </c:pt>
                <c:pt idx="51">
                  <c:v>3.0096741524633509E+32</c:v>
                </c:pt>
                <c:pt idx="52">
                  <c:v>2.9366837054594146E+32</c:v>
                </c:pt>
                <c:pt idx="53">
                  <c:v>2.8657914087841642E+32</c:v>
                </c:pt>
                <c:pt idx="54">
                  <c:v>2.7969276082853022E+32</c:v>
                </c:pt>
                <c:pt idx="55">
                  <c:v>2.7300252694698258E+32</c:v>
                </c:pt>
                <c:pt idx="56">
                  <c:v>2.6650198675282312E+32</c:v>
                </c:pt>
                <c:pt idx="57">
                  <c:v>2.6018492824517321E+32</c:v>
                </c:pt>
                <c:pt idx="58">
                  <c:v>2.5404536989852161E+32</c:v>
                </c:pt>
                <c:pt idx="59">
                  <c:v>2.4807755111721172E+32</c:v>
                </c:pt>
                <c:pt idx="60">
                  <c:v>2.4227592312608197E+32</c:v>
                </c:pt>
                <c:pt idx="61">
                  <c:v>2.3663514027550774E+32</c:v>
                </c:pt>
                <c:pt idx="62">
                  <c:v>2.3115005174021914E+32</c:v>
                </c:pt>
                <c:pt idx="63">
                  <c:v>2.2581569359241993E+32</c:v>
                </c:pt>
                <c:pt idx="64">
                  <c:v>2.2062728123076465E+32</c:v>
                </c:pt>
                <c:pt idx="65">
                  <c:v>2.1558020214770782E+32</c:v>
                </c:pt>
                <c:pt idx="66">
                  <c:v>2.106700090187611E+32</c:v>
                </c:pt>
                <c:pt idx="67">
                  <c:v>2.0589241309792034E+32</c:v>
                </c:pt>
                <c:pt idx="68">
                  <c:v>2.0124327790450097E+32</c:v>
                </c:pt>
                <c:pt idx="69">
                  <c:v>1.9671861318729696E+32</c:v>
                </c:pt>
                <c:pt idx="70">
                  <c:v>1.9231456915276191E+32</c:v>
                </c:pt>
                <c:pt idx="71">
                  <c:v>1.8802743094458162E+32</c:v>
                </c:pt>
                <c:pt idx="72">
                  <c:v>1.8385361336267985E+32</c:v>
                </c:pt>
                <c:pt idx="73">
                  <c:v>1.7978965581029446E+32</c:v>
                </c:pt>
                <c:pt idx="74">
                  <c:v>1.7583221745837026E+32</c:v>
                </c:pt>
                <c:pt idx="75">
                  <c:v>1.7197807261705229E+32</c:v>
                </c:pt>
                <c:pt idx="76">
                  <c:v>1.6822410630455752E+32</c:v>
                </c:pt>
                <c:pt idx="77">
                  <c:v>1.6456731000427924E+32</c:v>
                </c:pt>
                <c:pt idx="78">
                  <c:v>1.6100477760131718E+32</c:v>
                </c:pt>
                <c:pt idx="79">
                  <c:v>1.5753370149020332E+32</c:v>
                </c:pt>
                <c:pt idx="80">
                  <c:v>1.5415136884587915E+32</c:v>
                </c:pt>
                <c:pt idx="81">
                  <c:v>1.5085515805049593E+32</c:v>
                </c:pt>
                <c:pt idx="82">
                  <c:v>1.4764253526886876E+32</c:v>
                </c:pt>
                <c:pt idx="83">
                  <c:v>1.445110511658692E+32</c:v>
                </c:pt>
                <c:pt idx="84">
                  <c:v>1.4145833775928158E+32</c:v>
                </c:pt>
                <c:pt idx="85">
                  <c:v>1.3848210540205249E+32</c:v>
                </c:pt>
                <c:pt idx="86">
                  <c:v>1.3558013988809098E+32</c:v>
                </c:pt>
                <c:pt idx="87">
                  <c:v>1.3275029967609078E+32</c:v>
                </c:pt>
                <c:pt idx="88">
                  <c:v>1.2999051322613407E+32</c:v>
                </c:pt>
                <c:pt idx="89">
                  <c:v>1.272987764440328E+32</c:v>
                </c:pt>
                <c:pt idx="90">
                  <c:v>1.2467315022868433E+32</c:v>
                </c:pt>
                <c:pt idx="91">
                  <c:v>1.221117581178598E+32</c:v>
                </c:pt>
                <c:pt idx="92">
                  <c:v>1.1961278402813704E+32</c:v>
                </c:pt>
                <c:pt idx="93">
                  <c:v>1.1717447008484905E+32</c:v>
                </c:pt>
                <c:pt idx="94">
                  <c:v>1.1479511453813219E+32</c:v>
                </c:pt>
                <c:pt idx="95">
                  <c:v>1.1247306976132032E+32</c:v>
                </c:pt>
                <c:pt idx="96">
                  <c:v>1.10206740328171E+32</c:v>
                </c:pt>
                <c:pt idx="97">
                  <c:v>1.0799458116547035E+32</c:v>
                </c:pt>
                <c:pt idx="98">
                  <c:v>1.0583509577784299E+32</c:v>
                </c:pt>
                <c:pt idx="99">
                  <c:v>1.0372683454163101E+32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9-4069-BD9B-3981E57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82056"/>
        <c:axId val="434282384"/>
      </c:lineChart>
      <c:catAx>
        <c:axId val="43428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2384"/>
        <c:crosses val="autoZero"/>
        <c:auto val="1"/>
        <c:lblAlgn val="ctr"/>
        <c:lblOffset val="100"/>
        <c:noMultiLvlLbl val="0"/>
      </c:catAx>
      <c:valAx>
        <c:axId val="4342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Рисунок 2.1 Зависимость  значения функции от Начальной Цены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Sheet4!$A$6:$A$19</c:f>
              <c:numCache>
                <c:formatCode>General</c:formatCode>
                <c:ptCount val="14"/>
                <c:pt idx="0">
                  <c:v>1620</c:v>
                </c:pt>
                <c:pt idx="1">
                  <c:v>1670</c:v>
                </c:pt>
                <c:pt idx="2">
                  <c:v>1720</c:v>
                </c:pt>
                <c:pt idx="3">
                  <c:v>1770</c:v>
                </c:pt>
                <c:pt idx="4">
                  <c:v>1820</c:v>
                </c:pt>
                <c:pt idx="5">
                  <c:v>1870</c:v>
                </c:pt>
                <c:pt idx="6">
                  <c:v>1920</c:v>
                </c:pt>
                <c:pt idx="7">
                  <c:v>1970</c:v>
                </c:pt>
                <c:pt idx="8">
                  <c:v>2001</c:v>
                </c:pt>
                <c:pt idx="9">
                  <c:v>2001.924</c:v>
                </c:pt>
                <c:pt idx="10">
                  <c:v>2002.924</c:v>
                </c:pt>
                <c:pt idx="11" formatCode="0">
                  <c:v>2052.924</c:v>
                </c:pt>
                <c:pt idx="12" formatCode="0">
                  <c:v>2102.924</c:v>
                </c:pt>
                <c:pt idx="13" formatCode="0">
                  <c:v>2152.924</c:v>
                </c:pt>
              </c:numCache>
            </c:numRef>
          </c:cat>
          <c:val>
            <c:numRef>
              <c:f>Sheet4!$B$6:$B$19</c:f>
              <c:numCache>
                <c:formatCode>General</c:formatCode>
                <c:ptCount val="14"/>
                <c:pt idx="0">
                  <c:v>0</c:v>
                </c:pt>
                <c:pt idx="1">
                  <c:v>5.3868310785332614E+34</c:v>
                </c:pt>
                <c:pt idx="2">
                  <c:v>9.230136009735902E+34</c:v>
                </c:pt>
                <c:pt idx="3">
                  <c:v>1.1914301717891843E+35</c:v>
                </c:pt>
                <c:pt idx="4">
                  <c:v>1.3727574720289499E+35</c:v>
                </c:pt>
                <c:pt idx="5">
                  <c:v>1.4887063873731941E+35</c:v>
                </c:pt>
                <c:pt idx="6">
                  <c:v>1.5556917271671955E+35</c:v>
                </c:pt>
                <c:pt idx="7">
                  <c:v>1.5861632417777766E+35</c:v>
                </c:pt>
                <c:pt idx="8">
                  <c:v>1.5909709278591644E+35</c:v>
                </c:pt>
                <c:pt idx="9">
                  <c:v>1.5909747628580347E+35</c:v>
                </c:pt>
                <c:pt idx="10">
                  <c:v>1.5909704237134801E+35</c:v>
                </c:pt>
                <c:pt idx="11">
                  <c:v>1.5806365670330734E+35</c:v>
                </c:pt>
                <c:pt idx="12">
                  <c:v>1.5542494889674952E+35</c:v>
                </c:pt>
                <c:pt idx="13">
                  <c:v>1.5164079667825939E+35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6-5C49-B2A0-0B20B60A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331055"/>
        <c:axId val="1921576191"/>
      </c:lineChart>
      <c:catAx>
        <c:axId val="188033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Начальная цена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76191"/>
        <c:crosses val="autoZero"/>
        <c:auto val="1"/>
        <c:lblAlgn val="ctr"/>
        <c:lblOffset val="100"/>
        <c:noMultiLvlLbl val="0"/>
      </c:catAx>
      <c:valAx>
        <c:axId val="19215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Значение функции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1.4 The dependence of Optimal price with Respect to Tolerance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sheet3!$C$7:$C$16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2001.8999999999992</c:v>
                </c:pt>
                <c:pt idx="3">
                  <c:v>2001.9299999999992</c:v>
                </c:pt>
                <c:pt idx="4">
                  <c:v>2001.9309999999989</c:v>
                </c:pt>
                <c:pt idx="5">
                  <c:v>2001.9312999999986</c:v>
                </c:pt>
                <c:pt idx="6">
                  <c:v>2001.9313299999983</c:v>
                </c:pt>
                <c:pt idx="7">
                  <c:v>2001.931344000001</c:v>
                </c:pt>
                <c:pt idx="8">
                  <c:v>2001.9313435000013</c:v>
                </c:pt>
                <c:pt idx="9">
                  <c:v>2001.9313464199693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2-43EF-99D8-D057E721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81864"/>
        <c:axId val="230584816"/>
      </c:lineChart>
      <c:catAx>
        <c:axId val="2305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84816"/>
        <c:crosses val="autoZero"/>
        <c:auto val="1"/>
        <c:lblAlgn val="ctr"/>
        <c:lblOffset val="100"/>
        <c:noMultiLvlLbl val="0"/>
      </c:catAx>
      <c:valAx>
        <c:axId val="230584816"/>
        <c:scaling>
          <c:orientation val="minMax"/>
          <c:max val="2002.4"/>
          <c:min val="1999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price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1.6 The dependence of Optimal Demand with Respect to Tolerance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sheet3!$D$7:$D$16</c:f>
              <c:numCache>
                <c:formatCode>0.00E+00</c:formatCode>
                <c:ptCount val="10"/>
                <c:pt idx="0" formatCode="General">
                  <c:v>4.1867322003091258E+32</c:v>
                </c:pt>
                <c:pt idx="1">
                  <c:v>4.1648553463343897E+32</c:v>
                </c:pt>
                <c:pt idx="2" formatCode="General">
                  <c:v>4.1659459511906758E+32</c:v>
                </c:pt>
                <c:pt idx="3" formatCode="General">
                  <c:v>4.1656187340303807E+32</c:v>
                </c:pt>
                <c:pt idx="4" formatCode="General">
                  <c:v>4.165607827318779E+32</c:v>
                </c:pt>
                <c:pt idx="5" formatCode="General">
                  <c:v>4.1656045553119859E+32</c:v>
                </c:pt>
                <c:pt idx="6" formatCode="General">
                  <c:v>4.1656042281114772E+32</c:v>
                </c:pt>
                <c:pt idx="7" formatCode="General">
                  <c:v>4.1656040754178722E+32</c:v>
                </c:pt>
                <c:pt idx="8" formatCode="General">
                  <c:v>4.1656040808712291E+32</c:v>
                </c:pt>
                <c:pt idx="9">
                  <c:v>4.1656040490240597E+32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F-41D9-940F-BB9FCF76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12072"/>
        <c:axId val="229605184"/>
      </c:lineChart>
      <c:catAx>
        <c:axId val="22961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5184"/>
        <c:crosses val="autoZero"/>
        <c:auto val="1"/>
        <c:lblAlgn val="ctr"/>
        <c:lblOffset val="100"/>
        <c:noMultiLvlLbl val="0"/>
      </c:catAx>
      <c:valAx>
        <c:axId val="229605184"/>
        <c:scaling>
          <c:orientation val="minMax"/>
          <c:min val="4.162999999999999E+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Demand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4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66</xdr:row>
      <xdr:rowOff>66675</xdr:rowOff>
    </xdr:from>
    <xdr:to>
      <xdr:col>22</xdr:col>
      <xdr:colOff>400050</xdr:colOff>
      <xdr:row>83</xdr:row>
      <xdr:rowOff>85725</xdr:rowOff>
    </xdr:to>
    <xdr:graphicFrame macro="">
      <xdr:nvGraphicFramePr>
        <xdr:cNvPr id="2070" name="Chart 3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84</xdr:row>
      <xdr:rowOff>19050</xdr:rowOff>
    </xdr:from>
    <xdr:to>
      <xdr:col>22</xdr:col>
      <xdr:colOff>390525</xdr:colOff>
      <xdr:row>101</xdr:row>
      <xdr:rowOff>19050</xdr:rowOff>
    </xdr:to>
    <xdr:graphicFrame macro="">
      <xdr:nvGraphicFramePr>
        <xdr:cNvPr id="2071" name="Chart 5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390525</xdr:colOff>
      <xdr:row>101</xdr:row>
      <xdr:rowOff>104775</xdr:rowOff>
    </xdr:from>
    <xdr:to>
      <xdr:col>22</xdr:col>
      <xdr:colOff>390525</xdr:colOff>
      <xdr:row>118</xdr:row>
      <xdr:rowOff>104775</xdr:rowOff>
    </xdr:to>
    <xdr:graphicFrame macro="">
      <xdr:nvGraphicFramePr>
        <xdr:cNvPr id="2072" name="Chart 6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</xdr:row>
      <xdr:rowOff>38100</xdr:rowOff>
    </xdr:from>
    <xdr:to>
      <xdr:col>22</xdr:col>
      <xdr:colOff>600075</xdr:colOff>
      <xdr:row>19</xdr:row>
      <xdr:rowOff>142875</xdr:rowOff>
    </xdr:to>
    <xdr:pic>
      <xdr:nvPicPr>
        <xdr:cNvPr id="2073" name="Picture 9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0" y="200025"/>
          <a:ext cx="59340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180975</xdr:colOff>
      <xdr:row>20</xdr:row>
      <xdr:rowOff>95250</xdr:rowOff>
    </xdr:from>
    <xdr:to>
      <xdr:col>23</xdr:col>
      <xdr:colOff>19050</xdr:colOff>
      <xdr:row>41</xdr:row>
      <xdr:rowOff>104775</xdr:rowOff>
    </xdr:to>
    <xdr:pic>
      <xdr:nvPicPr>
        <xdr:cNvPr id="2074" name="Picture 10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3743325"/>
          <a:ext cx="5934075" cy="340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200025</xdr:colOff>
      <xdr:row>42</xdr:row>
      <xdr:rowOff>38100</xdr:rowOff>
    </xdr:from>
    <xdr:to>
      <xdr:col>23</xdr:col>
      <xdr:colOff>47625</xdr:colOff>
      <xdr:row>63</xdr:row>
      <xdr:rowOff>76200</xdr:rowOff>
    </xdr:to>
    <xdr:pic>
      <xdr:nvPicPr>
        <xdr:cNvPr id="2075" name="Picture 15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7248525"/>
          <a:ext cx="59436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92075</xdr:colOff>
      <xdr:row>44</xdr:row>
      <xdr:rowOff>49212</xdr:rowOff>
    </xdr:from>
    <xdr:to>
      <xdr:col>12</xdr:col>
      <xdr:colOff>377825</xdr:colOff>
      <xdr:row>61</xdr:row>
      <xdr:rowOff>39687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26</xdr:row>
      <xdr:rowOff>95250</xdr:rowOff>
    </xdr:from>
    <xdr:to>
      <xdr:col>12</xdr:col>
      <xdr:colOff>400050</xdr:colOff>
      <xdr:row>43</xdr:row>
      <xdr:rowOff>85724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133350</xdr:colOff>
      <xdr:row>9</xdr:row>
      <xdr:rowOff>28574</xdr:rowOff>
    </xdr:from>
    <xdr:to>
      <xdr:col>12</xdr:col>
      <xdr:colOff>419100</xdr:colOff>
      <xdr:row>26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15</xdr:row>
      <xdr:rowOff>31750</xdr:rowOff>
    </xdr:from>
    <xdr:to>
      <xdr:col>13</xdr:col>
      <xdr:colOff>285750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25226-0460-6249-8AB9-D2C6A996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391926</xdr:colOff>
      <xdr:row>5</xdr:row>
      <xdr:rowOff>132510</xdr:rowOff>
    </xdr:from>
    <xdr:to>
      <xdr:col>38</xdr:col>
      <xdr:colOff>506506</xdr:colOff>
      <xdr:row>34</xdr:row>
      <xdr:rowOff>427786</xdr:rowOff>
    </xdr:to>
    <xdr:pic>
      <xdr:nvPicPr>
        <xdr:cNvPr id="1031" name="Picture 5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11955" y="928128"/>
          <a:ext cx="8586227" cy="5293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247650</xdr:colOff>
      <xdr:row>5</xdr:row>
      <xdr:rowOff>138112</xdr:rowOff>
    </xdr:from>
    <xdr:to>
      <xdr:col>16</xdr:col>
      <xdr:colOff>471487</xdr:colOff>
      <xdr:row>20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219914</xdr:colOff>
      <xdr:row>20</xdr:row>
      <xdr:rowOff>77879</xdr:rowOff>
    </xdr:from>
    <xdr:to>
      <xdr:col>16</xdr:col>
      <xdr:colOff>520232</xdr:colOff>
      <xdr:row>35</xdr:row>
      <xdr:rowOff>33336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477931</xdr:colOff>
      <xdr:row>20</xdr:row>
      <xdr:rowOff>92167</xdr:rowOff>
    </xdr:from>
    <xdr:to>
      <xdr:col>24</xdr:col>
      <xdr:colOff>96650</xdr:colOff>
      <xdr:row>35</xdr:row>
      <xdr:rowOff>58830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226078</xdr:colOff>
      <xdr:row>35</xdr:row>
      <xdr:rowOff>17088</xdr:rowOff>
    </xdr:from>
    <xdr:to>
      <xdr:col>16</xdr:col>
      <xdr:colOff>526396</xdr:colOff>
      <xdr:row>52</xdr:row>
      <xdr:rowOff>84604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481853</xdr:colOff>
      <xdr:row>5</xdr:row>
      <xdr:rowOff>152400</xdr:rowOff>
    </xdr:from>
    <xdr:to>
      <xdr:col>24</xdr:col>
      <xdr:colOff>212912</xdr:colOff>
      <xdr:row>20</xdr:row>
      <xdr:rowOff>138953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57150</xdr:rowOff>
    </xdr:from>
    <xdr:to>
      <xdr:col>18</xdr:col>
      <xdr:colOff>19050</xdr:colOff>
      <xdr:row>31</xdr:row>
      <xdr:rowOff>38100</xdr:rowOff>
    </xdr:to>
    <xdr:graphicFrame macro="">
      <xdr:nvGraphicFramePr>
        <xdr:cNvPr id="4100" name="Chart 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7"/>
  <sheetViews>
    <sheetView tabSelected="1" zoomScaleNormal="100" workbookViewId="0">
      <selection activeCell="E5" sqref="E5"/>
    </sheetView>
  </sheetViews>
  <sheetFormatPr baseColWidth="10" defaultColWidth="8.83203125" defaultRowHeight="13"/>
  <cols>
    <col min="1" max="1" width="4.5" customWidth="1"/>
    <col min="2" max="2" width="10" customWidth="1"/>
    <col min="3" max="3" width="9.33203125" customWidth="1"/>
    <col min="4" max="4" width="7.1640625" customWidth="1"/>
    <col min="5" max="5" width="9.83203125" customWidth="1"/>
    <col min="6" max="6" width="8" bestFit="1" customWidth="1"/>
    <col min="7" max="7" width="11.5" bestFit="1" customWidth="1"/>
    <col min="8" max="8" width="29.6640625" customWidth="1"/>
    <col min="9" max="9" width="14.83203125" customWidth="1"/>
    <col min="10" max="10" width="14.33203125" customWidth="1"/>
    <col min="11" max="11" width="9.5" customWidth="1"/>
  </cols>
  <sheetData>
    <row r="1" spans="1:15">
      <c r="A1" s="21" t="s">
        <v>9</v>
      </c>
    </row>
    <row r="2" spans="1:15" ht="14" thickBot="1">
      <c r="A2" t="s">
        <v>34</v>
      </c>
    </row>
    <row r="3" spans="1:15" ht="48" customHeight="1">
      <c r="A3" s="8" t="s">
        <v>0</v>
      </c>
      <c r="B3" s="19" t="s">
        <v>2</v>
      </c>
      <c r="C3" s="19" t="s">
        <v>4</v>
      </c>
      <c r="D3" s="19" t="s">
        <v>3</v>
      </c>
      <c r="E3" s="19" t="s">
        <v>5</v>
      </c>
      <c r="F3" s="19" t="s">
        <v>8</v>
      </c>
      <c r="G3" s="19" t="s">
        <v>33</v>
      </c>
      <c r="H3" s="19" t="s">
        <v>59</v>
      </c>
      <c r="I3" s="19" t="s">
        <v>6</v>
      </c>
      <c r="J3" s="19" t="s">
        <v>7</v>
      </c>
      <c r="K3" s="20" t="s">
        <v>1</v>
      </c>
    </row>
    <row r="4" spans="1:15">
      <c r="A4" s="58">
        <v>0</v>
      </c>
      <c r="B4" s="59">
        <v>1E+20</v>
      </c>
      <c r="C4" s="58">
        <v>0</v>
      </c>
      <c r="D4" s="58">
        <v>400</v>
      </c>
      <c r="E4" s="58">
        <v>1.1100000000000001</v>
      </c>
      <c r="F4" s="60">
        <v>1.0000000000000001E-5</v>
      </c>
      <c r="G4" s="59">
        <v>400000</v>
      </c>
      <c r="H4" s="61" t="s">
        <v>10</v>
      </c>
      <c r="I4" s="62">
        <f>2*E4*D4/(2*E4-1)</f>
        <v>727.86885245901635</v>
      </c>
      <c r="J4" s="63">
        <f t="shared" ref="J4" si="0">(K4*D4/G4)^(1/(2*E4))</f>
        <v>45462954.695323914</v>
      </c>
      <c r="K4" s="64">
        <f>B4/((1+C4)^(2*E4))</f>
        <v>1E+20</v>
      </c>
    </row>
    <row r="5" spans="1:15">
      <c r="A5" s="71">
        <v>1</v>
      </c>
      <c r="B5" s="72">
        <v>1.3200635000000001E+52</v>
      </c>
      <c r="C5" s="71">
        <v>1.6240000000000001</v>
      </c>
      <c r="D5" s="71">
        <v>1620</v>
      </c>
      <c r="E5" s="71">
        <v>2.6207999999996998</v>
      </c>
      <c r="F5" s="71">
        <v>1.0000000000000001E-5</v>
      </c>
      <c r="G5" s="72">
        <v>2640000000</v>
      </c>
      <c r="H5" s="71" t="s">
        <v>60</v>
      </c>
      <c r="I5" s="73">
        <f t="shared" ref="I5:I57" si="1">2*E5*D5/(2*E5-1)</f>
        <v>2001.9313466616909</v>
      </c>
      <c r="J5" s="74">
        <f t="shared" ref="J5:J57" si="2">(K5*D5/G5)^(1/(2*E5))</f>
        <v>218538053.75470608</v>
      </c>
      <c r="K5" s="75">
        <f t="shared" ref="K5:K57" si="3">B5/((1+C5)^(2*E5))</f>
        <v>8.4053152720951695E+49</v>
      </c>
    </row>
    <row r="6" spans="1:15">
      <c r="A6" s="1">
        <v>2</v>
      </c>
      <c r="B6" s="2">
        <v>1.330064E+52</v>
      </c>
      <c r="C6" s="1">
        <v>1.6359999999999999</v>
      </c>
      <c r="D6" s="1">
        <v>1630</v>
      </c>
      <c r="E6" s="1">
        <v>2.6318999999996899</v>
      </c>
      <c r="F6" s="1">
        <v>1.0000000000000001E-5</v>
      </c>
      <c r="G6" s="2">
        <v>2660000000</v>
      </c>
      <c r="H6" s="1" t="s">
        <v>61</v>
      </c>
      <c r="I6" s="18">
        <f t="shared" si="1"/>
        <v>2012.2880998171202</v>
      </c>
      <c r="J6" s="22">
        <f t="shared" si="2"/>
        <v>200038882.17951778</v>
      </c>
      <c r="K6" s="65">
        <f t="shared" si="3"/>
        <v>8.0928242897250526E+49</v>
      </c>
    </row>
    <row r="7" spans="1:15">
      <c r="A7" s="1">
        <v>3</v>
      </c>
      <c r="B7" s="2">
        <v>1.3400645000000001E+52</v>
      </c>
      <c r="C7" s="1">
        <v>1.6479999999999999</v>
      </c>
      <c r="D7" s="1">
        <v>1640</v>
      </c>
      <c r="E7" s="1">
        <v>2.64299999999968</v>
      </c>
      <c r="F7" s="1">
        <v>1.0000000000000001E-5</v>
      </c>
      <c r="G7" s="2">
        <v>2680000000</v>
      </c>
      <c r="H7" s="1" t="s">
        <v>62</v>
      </c>
      <c r="I7" s="18">
        <f t="shared" si="1"/>
        <v>2022.6411572562401</v>
      </c>
      <c r="J7" s="22">
        <f t="shared" si="2"/>
        <v>183237213.80570087</v>
      </c>
      <c r="K7" s="65">
        <f t="shared" si="3"/>
        <v>7.7907856562055439E+49</v>
      </c>
    </row>
    <row r="8" spans="1:15">
      <c r="A8" s="1">
        <v>4</v>
      </c>
      <c r="B8" s="2">
        <v>1.350065E+52</v>
      </c>
      <c r="C8" s="1">
        <v>1.66</v>
      </c>
      <c r="D8" s="1">
        <v>1650</v>
      </c>
      <c r="E8" s="1">
        <v>2.6540999999996702</v>
      </c>
      <c r="F8" s="1">
        <v>1.0000000000000001E-5</v>
      </c>
      <c r="G8" s="2">
        <v>2700000000</v>
      </c>
      <c r="H8" s="1" t="s">
        <v>63</v>
      </c>
      <c r="I8" s="18">
        <f t="shared" si="1"/>
        <v>2032.9905761107311</v>
      </c>
      <c r="J8" s="22">
        <f t="shared" si="2"/>
        <v>167965856.18716684</v>
      </c>
      <c r="K8" s="65">
        <f t="shared" si="3"/>
        <v>7.4989071261342963E+49</v>
      </c>
    </row>
    <row r="9" spans="1:15">
      <c r="A9" s="1">
        <v>5</v>
      </c>
      <c r="B9" s="2">
        <v>1.3600655000000001E+52</v>
      </c>
      <c r="C9" s="1">
        <v>1.6719999999999999</v>
      </c>
      <c r="D9" s="1">
        <v>1660</v>
      </c>
      <c r="E9" s="1">
        <v>2.6651999999996598</v>
      </c>
      <c r="F9" s="1">
        <v>1.0000000000000001E-5</v>
      </c>
      <c r="G9" s="2">
        <v>2720000000</v>
      </c>
      <c r="H9" s="1" t="s">
        <v>64</v>
      </c>
      <c r="I9" s="18">
        <f t="shared" si="1"/>
        <v>2043.3364123407216</v>
      </c>
      <c r="J9" s="22">
        <f t="shared" si="2"/>
        <v>154075158.52451628</v>
      </c>
      <c r="K9" s="65">
        <f t="shared" si="3"/>
        <v>7.2169017166676157E+49</v>
      </c>
    </row>
    <row r="10" spans="1:15">
      <c r="A10" s="1">
        <v>6</v>
      </c>
      <c r="B10" s="2">
        <v>1.370066E+52</v>
      </c>
      <c r="C10" s="1">
        <v>1.6839999999999999</v>
      </c>
      <c r="D10" s="1">
        <v>1670</v>
      </c>
      <c r="E10" s="1">
        <v>2.67629999999965</v>
      </c>
      <c r="F10" s="1">
        <v>1.0000000000000001E-5</v>
      </c>
      <c r="G10" s="2">
        <v>2740000000</v>
      </c>
      <c r="H10" s="1" t="s">
        <v>65</v>
      </c>
      <c r="I10" s="18">
        <f t="shared" si="1"/>
        <v>2053.6787207646621</v>
      </c>
      <c r="J10" s="22">
        <f t="shared" si="2"/>
        <v>141431062.99647093</v>
      </c>
      <c r="K10" s="65">
        <f t="shared" si="3"/>
        <v>6.9444877767578047E+49</v>
      </c>
    </row>
    <row r="11" spans="1:15">
      <c r="A11" s="1">
        <v>7</v>
      </c>
      <c r="B11" s="2">
        <v>1.3800665000000001E+52</v>
      </c>
      <c r="C11" s="1">
        <v>1.696</v>
      </c>
      <c r="D11" s="1">
        <v>1680</v>
      </c>
      <c r="E11" s="1">
        <v>2.6873999999996401</v>
      </c>
      <c r="F11" s="1">
        <v>1.0000000000000001E-5</v>
      </c>
      <c r="G11" s="2">
        <v>2760000000</v>
      </c>
      <c r="H11" s="1" t="s">
        <v>66</v>
      </c>
      <c r="I11" s="18">
        <f t="shared" si="1"/>
        <v>2064.0175550882959</v>
      </c>
      <c r="J11" s="22">
        <f t="shared" si="2"/>
        <v>129913384.15759315</v>
      </c>
      <c r="K11" s="65">
        <f t="shared" si="3"/>
        <v>6.681389043604658E+49</v>
      </c>
    </row>
    <row r="12" spans="1:15">
      <c r="A12" s="1">
        <v>8</v>
      </c>
      <c r="B12" s="2">
        <v>1.390067E+52</v>
      </c>
      <c r="C12" s="1">
        <v>1.708</v>
      </c>
      <c r="D12" s="1">
        <v>1690</v>
      </c>
      <c r="E12" s="1">
        <v>2.6984999999996302</v>
      </c>
      <c r="F12" s="1">
        <v>1.0000000000000001E-5</v>
      </c>
      <c r="G12" s="2">
        <v>2780000000</v>
      </c>
      <c r="H12" s="1" t="s">
        <v>67</v>
      </c>
      <c r="I12" s="18">
        <f t="shared" si="1"/>
        <v>2074.3529679327462</v>
      </c>
      <c r="J12" s="22">
        <f t="shared" si="2"/>
        <v>119414288.39739411</v>
      </c>
      <c r="K12" s="65">
        <f t="shared" si="3"/>
        <v>6.4273346870814807E+49</v>
      </c>
    </row>
    <row r="13" spans="1:15">
      <c r="A13" s="1">
        <v>9</v>
      </c>
      <c r="B13" s="2">
        <v>1.4000675000000001E+52</v>
      </c>
      <c r="C13" s="1">
        <v>1.72</v>
      </c>
      <c r="D13" s="1">
        <v>1700</v>
      </c>
      <c r="E13" s="1">
        <v>2.7095999999996199</v>
      </c>
      <c r="F13" s="1">
        <v>1.0000000000000001E-5</v>
      </c>
      <c r="G13" s="2">
        <v>2800000000</v>
      </c>
      <c r="H13" s="1" t="s">
        <v>68</v>
      </c>
      <c r="I13" s="18">
        <f t="shared" si="1"/>
        <v>2084.6850108617605</v>
      </c>
      <c r="J13" s="22">
        <f t="shared" si="2"/>
        <v>109836949.05110747</v>
      </c>
      <c r="K13" s="65">
        <f t="shared" si="3"/>
        <v>6.1820593428670233E+49</v>
      </c>
    </row>
    <row r="14" spans="1:15">
      <c r="A14" s="1">
        <v>10</v>
      </c>
      <c r="B14" s="2">
        <v>1.410068E+52</v>
      </c>
      <c r="C14" s="1">
        <v>1.732</v>
      </c>
      <c r="D14" s="1">
        <v>1710</v>
      </c>
      <c r="E14" s="1">
        <v>2.72069999999961</v>
      </c>
      <c r="F14" s="1">
        <v>1.0000000000000001E-5</v>
      </c>
      <c r="G14" s="2">
        <v>2820000000</v>
      </c>
      <c r="H14" s="1" t="s">
        <v>69</v>
      </c>
      <c r="I14" s="18">
        <f t="shared" si="1"/>
        <v>2095.0137344081372</v>
      </c>
      <c r="J14" s="22">
        <f t="shared" si="2"/>
        <v>101094355.8665393</v>
      </c>
      <c r="K14" s="65">
        <f t="shared" si="3"/>
        <v>5.9453031349840186E+49</v>
      </c>
      <c r="O14" t="s">
        <v>72</v>
      </c>
    </row>
    <row r="15" spans="1:15">
      <c r="A15" s="1">
        <v>11</v>
      </c>
      <c r="B15" s="2">
        <v>1.4200685000000001E+52</v>
      </c>
      <c r="C15" s="1">
        <v>1.744</v>
      </c>
      <c r="D15" s="1">
        <v>1720</v>
      </c>
      <c r="E15" s="1">
        <v>2.7317999999996001</v>
      </c>
      <c r="F15" s="1">
        <v>1.0000000000000001E-5</v>
      </c>
      <c r="G15" s="2">
        <v>2840000000</v>
      </c>
      <c r="H15" s="1" t="s">
        <v>70</v>
      </c>
      <c r="I15" s="18">
        <f t="shared" si="1"/>
        <v>2105.3391880993613</v>
      </c>
      <c r="J15" s="22">
        <f t="shared" si="2"/>
        <v>93108260.231389597</v>
      </c>
      <c r="K15" s="65">
        <f t="shared" si="3"/>
        <v>5.716811688416956E+49</v>
      </c>
    </row>
    <row r="16" spans="1:15">
      <c r="A16" s="1">
        <v>12</v>
      </c>
      <c r="B16" s="2">
        <v>1.4300689999999999E+52</v>
      </c>
      <c r="C16" s="1">
        <v>1.756</v>
      </c>
      <c r="D16" s="1">
        <v>1730</v>
      </c>
      <c r="E16" s="1">
        <v>2.7428999999995902</v>
      </c>
      <c r="F16" s="1">
        <v>1.0000000000000001E-5</v>
      </c>
      <c r="G16" s="2">
        <v>2860000000</v>
      </c>
      <c r="H16" s="1" t="s">
        <v>71</v>
      </c>
      <c r="I16" s="18">
        <f t="shared" si="1"/>
        <v>2115.6614204824818</v>
      </c>
      <c r="J16" s="22">
        <f t="shared" si="2"/>
        <v>85808239.90851143</v>
      </c>
      <c r="K16" s="65">
        <f t="shared" si="3"/>
        <v>5.4963361324529225E+49</v>
      </c>
    </row>
    <row r="17" spans="1:11">
      <c r="A17" s="1">
        <v>13</v>
      </c>
      <c r="B17" s="2">
        <v>1.4400695000000001E+52</v>
      </c>
      <c r="C17" s="1">
        <v>1.768</v>
      </c>
      <c r="D17" s="1">
        <v>1740</v>
      </c>
      <c r="E17" s="1">
        <v>2.7539999999995799</v>
      </c>
      <c r="F17" s="1">
        <v>1.0000000000000001E-5</v>
      </c>
      <c r="G17" s="2">
        <v>2880000000</v>
      </c>
      <c r="H17" s="66"/>
      <c r="I17" s="18">
        <f t="shared" si="1"/>
        <v>2125.9804791482529</v>
      </c>
      <c r="J17" s="22">
        <f t="shared" si="2"/>
        <v>79130869.06186147</v>
      </c>
      <c r="K17" s="65">
        <f t="shared" si="3"/>
        <v>5.2836330953624458E+49</v>
      </c>
    </row>
    <row r="18" spans="1:11">
      <c r="A18" s="1">
        <v>14</v>
      </c>
      <c r="B18" s="2">
        <v>1.4500699999999999E+52</v>
      </c>
      <c r="C18" s="1">
        <v>1.78</v>
      </c>
      <c r="D18" s="1">
        <v>1750</v>
      </c>
      <c r="E18" s="1">
        <v>2.76509999999957</v>
      </c>
      <c r="F18" s="1">
        <v>1.0000000000000001E-5</v>
      </c>
      <c r="G18" s="2">
        <v>2900000000</v>
      </c>
      <c r="H18" s="66"/>
      <c r="I18" s="18">
        <f t="shared" si="1"/>
        <v>2136.2964107545654</v>
      </c>
      <c r="J18" s="22">
        <f t="shared" si="2"/>
        <v>73018981.125346139</v>
      </c>
      <c r="K18" s="65">
        <f t="shared" si="3"/>
        <v>5.0784646910099324E+49</v>
      </c>
    </row>
    <row r="19" spans="1:11">
      <c r="A19" s="1">
        <v>15</v>
      </c>
      <c r="B19" s="2">
        <v>1.4600705000000001E+52</v>
      </c>
      <c r="C19" s="1">
        <v>1.792</v>
      </c>
      <c r="D19" s="1">
        <v>1760</v>
      </c>
      <c r="E19" s="1">
        <v>2.7761999999995601</v>
      </c>
      <c r="F19" s="1">
        <v>1.0000000000000001E-5</v>
      </c>
      <c r="G19" s="2">
        <v>2920000000</v>
      </c>
      <c r="H19" s="66"/>
      <c r="I19" s="18">
        <f t="shared" si="1"/>
        <v>2146.6092610491919</v>
      </c>
      <c r="J19" s="22">
        <f t="shared" si="2"/>
        <v>67421013.606579453</v>
      </c>
      <c r="K19" s="65">
        <f t="shared" si="3"/>
        <v>4.8805984979582545E+49</v>
      </c>
    </row>
    <row r="20" spans="1:11">
      <c r="A20" s="1">
        <v>16</v>
      </c>
      <c r="B20" s="2">
        <v>1.4700709999999999E+52</v>
      </c>
      <c r="C20" s="1">
        <v>1.804</v>
      </c>
      <c r="D20" s="1">
        <v>1770</v>
      </c>
      <c r="E20" s="1">
        <v>2.7872999999995498</v>
      </c>
      <c r="F20" s="1">
        <v>1.0000000000000001E-5</v>
      </c>
      <c r="G20" s="2">
        <v>2940000000</v>
      </c>
      <c r="H20" s="66"/>
      <c r="I20" s="18">
        <f t="shared" si="1"/>
        <v>2156.91907489187</v>
      </c>
      <c r="J20" s="22">
        <f t="shared" si="2"/>
        <v>62290425.258676298</v>
      </c>
      <c r="K20" s="65">
        <f t="shared" si="3"/>
        <v>4.6898075316055839E+49</v>
      </c>
    </row>
    <row r="21" spans="1:11">
      <c r="A21" s="1">
        <v>17</v>
      </c>
      <c r="B21" s="2">
        <v>1.4800715000000001E+52</v>
      </c>
      <c r="C21" s="1">
        <v>1.8160000000000001</v>
      </c>
      <c r="D21" s="1">
        <v>1780</v>
      </c>
      <c r="E21" s="1">
        <v>2.7983999999995399</v>
      </c>
      <c r="F21" s="1">
        <v>1.0000000000000001E-5</v>
      </c>
      <c r="G21" s="2">
        <v>2960000000</v>
      </c>
      <c r="H21" s="66"/>
      <c r="I21" s="18">
        <f t="shared" si="1"/>
        <v>2167.2258962757478</v>
      </c>
      <c r="J21" s="22">
        <f t="shared" si="2"/>
        <v>57585177.222318016</v>
      </c>
      <c r="K21" s="65">
        <f t="shared" si="3"/>
        <v>4.5058702098693396E+49</v>
      </c>
    </row>
    <row r="22" spans="1:11">
      <c r="A22" s="1">
        <v>18</v>
      </c>
      <c r="B22" s="2">
        <v>1.4900719999999999E+52</v>
      </c>
      <c r="C22" s="1">
        <v>1.8280000000000001</v>
      </c>
      <c r="D22" s="1">
        <v>1790</v>
      </c>
      <c r="E22" s="1">
        <v>2.80949999999953</v>
      </c>
      <c r="F22" s="1">
        <v>1.0000000000000001E-5</v>
      </c>
      <c r="G22" s="2">
        <v>2980000000</v>
      </c>
      <c r="H22" s="66"/>
      <c r="I22" s="18">
        <f t="shared" si="1"/>
        <v>2177.5297683482063</v>
      </c>
      <c r="J22" s="22">
        <f t="shared" si="2"/>
        <v>53267270.760383531</v>
      </c>
      <c r="K22" s="65">
        <f t="shared" si="3"/>
        <v>4.3285703129072406E+49</v>
      </c>
    </row>
    <row r="23" spans="1:11">
      <c r="A23" s="1">
        <v>19</v>
      </c>
      <c r="B23" s="2">
        <v>1.5000725000000001E+52</v>
      </c>
      <c r="C23" s="1">
        <v>1.84</v>
      </c>
      <c r="D23" s="1">
        <v>1800</v>
      </c>
      <c r="E23" s="1">
        <v>2.8205999999995202</v>
      </c>
      <c r="F23" s="1">
        <v>1.0000000000000001E-5</v>
      </c>
      <c r="G23" s="2">
        <v>3000000000</v>
      </c>
      <c r="H23" s="66"/>
      <c r="I23" s="18">
        <f t="shared" si="1"/>
        <v>2187.8307334310894</v>
      </c>
      <c r="J23" s="22">
        <f t="shared" si="2"/>
        <v>49302335.098193392</v>
      </c>
      <c r="K23" s="65">
        <f t="shared" si="3"/>
        <v>4.1576969373433267E+49</v>
      </c>
    </row>
    <row r="24" spans="1:11">
      <c r="A24" s="1">
        <v>20</v>
      </c>
      <c r="B24" s="2">
        <v>1.5100729999999999E+52</v>
      </c>
      <c r="C24" s="1">
        <v>1.8520000000000001</v>
      </c>
      <c r="D24" s="1">
        <v>1810</v>
      </c>
      <c r="E24" s="1">
        <v>2.8316999999995098</v>
      </c>
      <c r="F24" s="1">
        <v>1.0000000000000001E-5</v>
      </c>
      <c r="G24" s="2">
        <v>3020000000</v>
      </c>
      <c r="H24" s="66"/>
      <c r="I24" s="18">
        <f t="shared" si="1"/>
        <v>2198.1288330403527</v>
      </c>
      <c r="J24" s="22">
        <f t="shared" si="2"/>
        <v>45659259.660966493</v>
      </c>
      <c r="K24" s="65">
        <f t="shared" si="3"/>
        <v>3.9930444454436875E+49</v>
      </c>
    </row>
    <row r="25" spans="1:11">
      <c r="A25" s="1">
        <v>21</v>
      </c>
      <c r="B25" s="2">
        <v>1.5200735E+52</v>
      </c>
      <c r="C25" s="1">
        <v>1.8640000000000001</v>
      </c>
      <c r="D25" s="1">
        <v>1820</v>
      </c>
      <c r="E25" s="1">
        <v>2.8427999999994999</v>
      </c>
      <c r="F25" s="1">
        <v>1.0000000000000001E-5</v>
      </c>
      <c r="G25" s="2">
        <v>3040000000</v>
      </c>
      <c r="H25" s="66"/>
      <c r="I25" s="18">
        <f t="shared" si="1"/>
        <v>2208.424107905154</v>
      </c>
      <c r="J25" s="22">
        <f t="shared" si="2"/>
        <v>42309865.681083828</v>
      </c>
      <c r="K25" s="65">
        <f t="shared" si="3"/>
        <v>3.8344124096657693E+49</v>
      </c>
    </row>
    <row r="26" spans="1:11">
      <c r="A26" s="1">
        <v>22</v>
      </c>
      <c r="B26" s="2">
        <v>1.5300739999999999E+52</v>
      </c>
      <c r="C26" s="1">
        <v>1.8759999999999999</v>
      </c>
      <c r="D26" s="1">
        <v>1830</v>
      </c>
      <c r="E26" s="1">
        <v>2.8538999999994901</v>
      </c>
      <c r="F26" s="1">
        <v>1.0000000000000001E-5</v>
      </c>
      <c r="G26" s="2">
        <v>3060000000</v>
      </c>
      <c r="H26" s="66"/>
      <c r="I26" s="18">
        <f t="shared" si="1"/>
        <v>2218.7165979864048</v>
      </c>
      <c r="J26" s="22">
        <f t="shared" si="2"/>
        <v>39228612.743981734</v>
      </c>
      <c r="K26" s="65">
        <f t="shared" si="3"/>
        <v>3.6816055529835847E+49</v>
      </c>
    </row>
    <row r="27" spans="1:11">
      <c r="A27" s="1">
        <v>23</v>
      </c>
      <c r="B27" s="2">
        <v>1.5400745E+52</v>
      </c>
      <c r="C27" s="1">
        <v>1.8879999999999999</v>
      </c>
      <c r="D27" s="1">
        <v>1840</v>
      </c>
      <c r="E27" s="1">
        <v>2.8649999999994802</v>
      </c>
      <c r="F27" s="1">
        <v>1.0000000000000001E-5</v>
      </c>
      <c r="G27" s="2">
        <v>3080000000</v>
      </c>
      <c r="H27" s="66"/>
      <c r="I27" s="18">
        <f t="shared" si="1"/>
        <v>2229.0063424948003</v>
      </c>
      <c r="J27" s="22">
        <f t="shared" si="2"/>
        <v>36392336.363887496</v>
      </c>
      <c r="K27" s="65">
        <f t="shared" si="3"/>
        <v>3.5344336853715457E+49</v>
      </c>
    </row>
    <row r="28" spans="1:11">
      <c r="A28" s="1">
        <v>24</v>
      </c>
      <c r="B28" s="2">
        <v>1.5500749999999999E+52</v>
      </c>
      <c r="C28" s="1">
        <v>1.9</v>
      </c>
      <c r="D28" s="1">
        <v>1850</v>
      </c>
      <c r="E28" s="1">
        <v>2.8760999999994699</v>
      </c>
      <c r="F28" s="1">
        <v>1.0000000000000001E-5</v>
      </c>
      <c r="G28" s="2">
        <v>3100000000</v>
      </c>
      <c r="H28" s="66"/>
      <c r="I28" s="18">
        <f t="shared" si="1"/>
        <v>2239.2933799083398</v>
      </c>
      <c r="J28" s="22">
        <f t="shared" si="2"/>
        <v>33780013.138709366</v>
      </c>
      <c r="K28" s="65">
        <f t="shared" si="3"/>
        <v>3.3927116368095502E+49</v>
      </c>
    </row>
    <row r="29" spans="1:11">
      <c r="A29" s="1">
        <v>25</v>
      </c>
      <c r="B29" s="2">
        <v>1.5600755E+52</v>
      </c>
      <c r="C29" s="1">
        <v>1.9119999999999999</v>
      </c>
      <c r="D29" s="1">
        <v>1860</v>
      </c>
      <c r="E29" s="1">
        <v>2.88719999999946</v>
      </c>
      <c r="F29" s="1">
        <v>1.0000000000000001E-5</v>
      </c>
      <c r="G29" s="2">
        <v>3120000000</v>
      </c>
      <c r="H29" s="66"/>
      <c r="I29" s="18">
        <f t="shared" si="1"/>
        <v>2249.5777479893645</v>
      </c>
      <c r="J29" s="22">
        <f t="shared" si="2"/>
        <v>31372550.435436945</v>
      </c>
      <c r="K29" s="65">
        <f t="shared" si="3"/>
        <v>3.2562591871536916E+49</v>
      </c>
    </row>
    <row r="30" spans="1:11">
      <c r="A30" s="1">
        <v>26</v>
      </c>
      <c r="B30" s="2">
        <v>1.5700759999999999E+52</v>
      </c>
      <c r="C30" s="1">
        <v>1.9239999999999999</v>
      </c>
      <c r="D30" s="1">
        <v>1870</v>
      </c>
      <c r="E30" s="1">
        <v>2.8982999999994501</v>
      </c>
      <c r="F30" s="1">
        <v>1.0000000000000001E-5</v>
      </c>
      <c r="G30" s="2">
        <v>3140000000</v>
      </c>
      <c r="H30" s="66"/>
      <c r="I30" s="18">
        <f t="shared" si="1"/>
        <v>2259.8594838011149</v>
      </c>
      <c r="J30" s="22">
        <f t="shared" si="2"/>
        <v>29152597.910530083</v>
      </c>
      <c r="K30" s="65">
        <f t="shared" si="3"/>
        <v>3.1249009931984106E+49</v>
      </c>
    </row>
    <row r="31" spans="1:11">
      <c r="A31" s="1">
        <v>27</v>
      </c>
      <c r="B31" s="2">
        <v>1.5800765E+52</v>
      </c>
      <c r="C31" s="1">
        <v>1.9359999999999999</v>
      </c>
      <c r="D31" s="1">
        <v>1880</v>
      </c>
      <c r="E31" s="1">
        <v>2.9093999999994402</v>
      </c>
      <c r="F31" s="1">
        <v>1.0000000000000001E-5</v>
      </c>
      <c r="G31" s="2">
        <v>3160000000</v>
      </c>
      <c r="H31" s="66"/>
      <c r="I31" s="18">
        <f t="shared" si="1"/>
        <v>2270.1386237238394</v>
      </c>
      <c r="J31" s="22">
        <f t="shared" si="2"/>
        <v>27104378.48017646</v>
      </c>
      <c r="K31" s="65">
        <f t="shared" si="3"/>
        <v>2.9984665132385585E+49</v>
      </c>
    </row>
    <row r="32" spans="1:11">
      <c r="A32" s="1">
        <v>28</v>
      </c>
      <c r="B32" s="2">
        <v>1.5900769999999999E+52</v>
      </c>
      <c r="C32" s="1">
        <v>1.94799999999999</v>
      </c>
      <c r="D32" s="1">
        <v>1890</v>
      </c>
      <c r="E32" s="1">
        <v>2.9204999999994299</v>
      </c>
      <c r="F32" s="1">
        <v>1.0000000000000001E-5</v>
      </c>
      <c r="G32" s="2">
        <v>3180000000</v>
      </c>
      <c r="H32" s="66"/>
      <c r="I32" s="18">
        <f t="shared" si="1"/>
        <v>2280.4152034704493</v>
      </c>
      <c r="J32" s="22">
        <f t="shared" si="2"/>
        <v>25213536.628367968</v>
      </c>
      <c r="K32" s="65">
        <f t="shared" si="3"/>
        <v>2.8767899294230994E+49</v>
      </c>
    </row>
    <row r="33" spans="1:11">
      <c r="A33" s="1">
        <v>29</v>
      </c>
      <c r="B33" s="2">
        <v>1.6000775E+52</v>
      </c>
      <c r="C33" s="1">
        <v>1.95999999999999</v>
      </c>
      <c r="D33" s="1">
        <v>1900</v>
      </c>
      <c r="E33" s="1">
        <v>2.93159999999942</v>
      </c>
      <c r="F33" s="1">
        <v>1.0000000000000001E-5</v>
      </c>
      <c r="G33" s="2">
        <v>3200000000</v>
      </c>
      <c r="H33" s="66"/>
      <c r="I33" s="18">
        <f t="shared" si="1"/>
        <v>2290.6892581017546</v>
      </c>
      <c r="J33" s="22">
        <f t="shared" si="2"/>
        <v>23467002.181156624</v>
      </c>
      <c r="K33" s="65">
        <f t="shared" si="3"/>
        <v>2.7597100681754561E+49</v>
      </c>
    </row>
    <row r="34" spans="1:11">
      <c r="A34" s="1">
        <v>30</v>
      </c>
      <c r="B34" s="2">
        <v>1.6100779999999999E+52</v>
      </c>
      <c r="C34" s="1">
        <v>1.97199999999999</v>
      </c>
      <c r="D34" s="1">
        <v>1910</v>
      </c>
      <c r="E34" s="1">
        <v>2.9426999999994101</v>
      </c>
      <c r="F34" s="1">
        <v>1.0000000000000001E-5</v>
      </c>
      <c r="G34" s="2">
        <v>3220000000</v>
      </c>
      <c r="H34" s="66"/>
      <c r="I34" s="18">
        <f t="shared" si="1"/>
        <v>2300.9608220412783</v>
      </c>
      <c r="J34" s="22">
        <f t="shared" si="2"/>
        <v>21852867.88726715</v>
      </c>
      <c r="K34" s="65">
        <f t="shared" si="3"/>
        <v>2.647070318941268E+49</v>
      </c>
    </row>
    <row r="35" spans="1:11">
      <c r="A35" s="1">
        <v>31</v>
      </c>
      <c r="B35" s="2">
        <v>1.6200785E+52</v>
      </c>
      <c r="C35" s="1">
        <v>1.98399999999999</v>
      </c>
      <c r="D35" s="1">
        <v>1920</v>
      </c>
      <c r="E35" s="1">
        <v>2.9537999999993998</v>
      </c>
      <c r="F35" s="1">
        <v>1.0000000000000001E-5</v>
      </c>
      <c r="G35" s="2">
        <v>3240000000</v>
      </c>
      <c r="H35" s="66"/>
      <c r="I35" s="18">
        <f t="shared" si="1"/>
        <v>2311.2299290896713</v>
      </c>
      <c r="J35" s="22">
        <f t="shared" si="2"/>
        <v>20360279.332012668</v>
      </c>
      <c r="K35" s="65">
        <f t="shared" si="3"/>
        <v>2.5387185515071114E+49</v>
      </c>
    </row>
    <row r="36" spans="1:11">
      <c r="A36" s="1">
        <v>32</v>
      </c>
      <c r="B36" s="2">
        <v>1.6300790000000001E+52</v>
      </c>
      <c r="C36" s="1">
        <v>1.99599999999999</v>
      </c>
      <c r="D36" s="1">
        <v>1930</v>
      </c>
      <c r="E36" s="1">
        <v>2.9648999999993899</v>
      </c>
      <c r="F36" s="1">
        <v>1.0000000000000001E-5</v>
      </c>
      <c r="G36" s="2">
        <v>3260000000</v>
      </c>
      <c r="H36" s="66"/>
      <c r="I36" s="18">
        <f t="shared" si="1"/>
        <v>2321.4966124387356</v>
      </c>
      <c r="J36" s="22">
        <f t="shared" si="2"/>
        <v>18979335.876271565</v>
      </c>
      <c r="K36" s="65">
        <f t="shared" si="3"/>
        <v>2.4345070321216085E+49</v>
      </c>
    </row>
    <row r="37" spans="1:11">
      <c r="A37" s="1">
        <v>33</v>
      </c>
      <c r="B37" s="2">
        <v>1.6400795E+52</v>
      </c>
      <c r="C37" s="1">
        <v>2.0079999999999898</v>
      </c>
      <c r="D37" s="1">
        <v>1940</v>
      </c>
      <c r="E37" s="1">
        <v>2.97599999999938</v>
      </c>
      <c r="F37" s="1">
        <v>1.0000000000000001E-5</v>
      </c>
      <c r="G37" s="2">
        <v>3280000000</v>
      </c>
      <c r="H37" s="66"/>
      <c r="I37" s="18">
        <f t="shared" si="1"/>
        <v>2331.7609046850739</v>
      </c>
      <c r="J37" s="22">
        <f t="shared" si="2"/>
        <v>17701001.457819954</v>
      </c>
      <c r="K37" s="65">
        <f t="shared" si="3"/>
        <v>2.3342923386351816E+49</v>
      </c>
    </row>
    <row r="38" spans="1:11">
      <c r="A38" s="1">
        <v>34</v>
      </c>
      <c r="B38" s="2">
        <v>1.6500800000000001E+52</v>
      </c>
      <c r="C38" s="1">
        <v>2.0199999999999898</v>
      </c>
      <c r="D38" s="1">
        <v>1950</v>
      </c>
      <c r="E38" s="1">
        <v>2.9870999999993701</v>
      </c>
      <c r="F38" s="1">
        <v>1.0000000000000001E-5</v>
      </c>
      <c r="G38" s="2">
        <v>3300000000</v>
      </c>
      <c r="H38" s="66"/>
      <c r="I38" s="18">
        <f t="shared" si="1"/>
        <v>2342.0228378433703</v>
      </c>
      <c r="J38" s="22">
        <f t="shared" si="2"/>
        <v>16517024.220925113</v>
      </c>
      <c r="K38" s="65">
        <f t="shared" si="3"/>
        <v>2.2379352748619018E+49</v>
      </c>
    </row>
    <row r="39" spans="1:11">
      <c r="A39" s="1">
        <v>35</v>
      </c>
      <c r="B39" s="2">
        <v>1.6600805E+52</v>
      </c>
      <c r="C39" s="1">
        <v>2.0319999999999898</v>
      </c>
      <c r="D39" s="1">
        <v>1960</v>
      </c>
      <c r="E39" s="1">
        <v>2.9981999999993598</v>
      </c>
      <c r="F39" s="1">
        <v>1.0000000000000001E-5</v>
      </c>
      <c r="G39" s="2">
        <v>3320000000</v>
      </c>
      <c r="H39" s="66"/>
      <c r="I39" s="18">
        <f t="shared" si="1"/>
        <v>2352.2824433593191</v>
      </c>
      <c r="J39" s="22">
        <f t="shared" si="2"/>
        <v>15419864.053852709</v>
      </c>
      <c r="K39" s="65">
        <f t="shared" si="3"/>
        <v>2.1453007843541565E+49</v>
      </c>
    </row>
    <row r="40" spans="1:11">
      <c r="A40" s="1">
        <v>36</v>
      </c>
      <c r="B40" s="2">
        <v>1.6700810000000001E+52</v>
      </c>
      <c r="C40" s="1">
        <v>2.0439999999999898</v>
      </c>
      <c r="D40" s="1">
        <v>1970</v>
      </c>
      <c r="E40" s="1">
        <v>3.0092999999993499</v>
      </c>
      <c r="F40" s="1">
        <v>1.0000000000000001E-5</v>
      </c>
      <c r="G40" s="2">
        <v>3340000000</v>
      </c>
      <c r="H40" s="66"/>
      <c r="I40" s="18">
        <f t="shared" si="1"/>
        <v>2362.5397521222076</v>
      </c>
      <c r="J40" s="22">
        <f t="shared" si="2"/>
        <v>14402627.214597743</v>
      </c>
      <c r="K40" s="65">
        <f t="shared" si="3"/>
        <v>2.0562578637686721E+49</v>
      </c>
    </row>
    <row r="41" spans="1:11">
      <c r="A41" s="1">
        <v>37</v>
      </c>
      <c r="B41" s="2">
        <v>1.6800815E+52</v>
      </c>
      <c r="C41" s="1">
        <v>2.0559999999999898</v>
      </c>
      <c r="D41" s="1">
        <v>1980</v>
      </c>
      <c r="E41" s="1">
        <v>3.0203999999993401</v>
      </c>
      <c r="F41" s="1">
        <v>1.0000000000000001E-5</v>
      </c>
      <c r="G41" s="2">
        <v>3360000000</v>
      </c>
      <c r="H41" s="66"/>
      <c r="I41" s="18">
        <f t="shared" si="1"/>
        <v>2372.7947944771699</v>
      </c>
      <c r="J41" s="22">
        <f t="shared" si="2"/>
        <v>13459007.314305143</v>
      </c>
      <c r="K41" s="65">
        <f t="shared" si="3"/>
        <v>1.9706794759908802E+49</v>
      </c>
    </row>
    <row r="42" spans="1:11">
      <c r="A42" s="1">
        <v>38</v>
      </c>
      <c r="B42" s="2">
        <v>1.6900820000000001E+52</v>
      </c>
      <c r="C42" s="1">
        <v>2.0679999999999898</v>
      </c>
      <c r="D42" s="1">
        <v>1990</v>
      </c>
      <c r="E42" s="1">
        <v>3.0314999999993302</v>
      </c>
      <c r="F42" s="1">
        <v>1.0000000000000001E-5</v>
      </c>
      <c r="G42" s="2">
        <v>3380000000</v>
      </c>
      <c r="H42" s="66"/>
      <c r="I42" s="18">
        <f t="shared" si="1"/>
        <v>2383.0476002371174</v>
      </c>
      <c r="J42" s="22">
        <f t="shared" si="2"/>
        <v>12583232.006852096</v>
      </c>
      <c r="K42" s="65">
        <f t="shared" si="3"/>
        <v>1.8884424631733985E+49</v>
      </c>
    </row>
    <row r="43" spans="1:11">
      <c r="A43" s="1">
        <v>39</v>
      </c>
      <c r="B43" s="2">
        <v>1.7000825E+52</v>
      </c>
      <c r="C43" s="1">
        <v>2.0799999999999899</v>
      </c>
      <c r="D43" s="1">
        <v>2000</v>
      </c>
      <c r="E43" s="1">
        <v>3.0425999999993198</v>
      </c>
      <c r="F43" s="1">
        <v>1.0000000000000001E-5</v>
      </c>
      <c r="G43" s="2">
        <v>3400000000</v>
      </c>
      <c r="H43" s="66"/>
      <c r="I43" s="18">
        <f t="shared" si="1"/>
        <v>2393.2981986943555</v>
      </c>
      <c r="J43" s="22">
        <f t="shared" si="2"/>
        <v>11770014.803142646</v>
      </c>
      <c r="K43" s="65">
        <f t="shared" si="3"/>
        <v>1.8094274598338317E+49</v>
      </c>
    </row>
    <row r="44" spans="1:11">
      <c r="A44" s="1">
        <v>40</v>
      </c>
      <c r="B44" s="2">
        <v>1.7100830000000001E+52</v>
      </c>
      <c r="C44" s="1">
        <v>2.0919999999999899</v>
      </c>
      <c r="D44" s="1">
        <v>2010</v>
      </c>
      <c r="E44" s="1">
        <v>3.05369999999931</v>
      </c>
      <c r="F44" s="1">
        <v>1.0000000000000001E-5</v>
      </c>
      <c r="G44" s="2">
        <v>3420000000</v>
      </c>
      <c r="H44" s="66"/>
      <c r="I44" s="18">
        <f t="shared" si="1"/>
        <v>2403.5466186318954</v>
      </c>
      <c r="J44" s="22">
        <f t="shared" si="2"/>
        <v>11014511.490853539</v>
      </c>
      <c r="K44" s="65">
        <f t="shared" si="3"/>
        <v>1.7335188061469371E+49</v>
      </c>
    </row>
    <row r="45" spans="1:11">
      <c r="A45" s="1">
        <v>41</v>
      </c>
      <c r="B45" s="2">
        <v>1.7200835E+52</v>
      </c>
      <c r="C45" s="1">
        <v>2.1039999999999899</v>
      </c>
      <c r="D45" s="1">
        <v>2020</v>
      </c>
      <c r="E45" s="1">
        <v>3.0647999999993001</v>
      </c>
      <c r="F45" s="1">
        <v>1.0000000000000001E-5</v>
      </c>
      <c r="G45" s="2">
        <v>3440000000</v>
      </c>
      <c r="H45" s="66"/>
      <c r="I45" s="18">
        <f t="shared" si="1"/>
        <v>2413.7928883344807</v>
      </c>
      <c r="J45" s="22">
        <f t="shared" si="2"/>
        <v>10312280.695606412</v>
      </c>
      <c r="K45" s="65">
        <f t="shared" si="3"/>
        <v>1.6606044615565596E+49</v>
      </c>
    </row>
    <row r="46" spans="1:11">
      <c r="A46" s="1">
        <v>42</v>
      </c>
      <c r="B46" s="2">
        <v>1.73008399999999E+52</v>
      </c>
      <c r="C46" s="1">
        <v>2.1159999999999899</v>
      </c>
      <c r="D46" s="1">
        <v>2030</v>
      </c>
      <c r="E46" s="1">
        <v>3.0758999999992902</v>
      </c>
      <c r="F46" s="1">
        <v>1.0000000000000001E-5</v>
      </c>
      <c r="G46" s="2">
        <v>3460000000</v>
      </c>
      <c r="H46" s="66"/>
      <c r="I46" s="18">
        <f t="shared" si="1"/>
        <v>2424.0370355993164</v>
      </c>
      <c r="J46" s="22">
        <f t="shared" si="2"/>
        <v>9659248.1686247047</v>
      </c>
      <c r="K46" s="65">
        <f t="shared" si="3"/>
        <v>1.5905759188234037E+49</v>
      </c>
    </row>
    <row r="47" spans="1:11">
      <c r="A47" s="1">
        <v>43</v>
      </c>
      <c r="B47" s="2">
        <v>1.7400844999999901E+52</v>
      </c>
      <c r="C47" s="1">
        <v>2.1279999999999899</v>
      </c>
      <c r="D47" s="1">
        <v>2040</v>
      </c>
      <c r="E47" s="1">
        <v>3.0869999999992799</v>
      </c>
      <c r="F47" s="1">
        <v>1.0000000000000001E-5</v>
      </c>
      <c r="G47" s="2">
        <v>3480000000</v>
      </c>
      <c r="H47" s="66"/>
      <c r="I47" s="18">
        <f t="shared" si="1"/>
        <v>2434.2790877465341</v>
      </c>
      <c r="J47" s="22">
        <f t="shared" si="2"/>
        <v>9051674.4295912292</v>
      </c>
      <c r="K47" s="65">
        <f t="shared" si="3"/>
        <v>1.5233281186161376E+49</v>
      </c>
    </row>
    <row r="48" spans="1:11">
      <c r="A48" s="1">
        <v>44</v>
      </c>
      <c r="B48" s="2">
        <v>1.75008499999999E+52</v>
      </c>
      <c r="C48" s="1">
        <v>2.1399999999999899</v>
      </c>
      <c r="D48" s="1">
        <v>2050</v>
      </c>
      <c r="E48" s="1">
        <v>3.09809999999927</v>
      </c>
      <c r="F48" s="1">
        <v>1.0000000000000001E-5</v>
      </c>
      <c r="G48" s="2">
        <v>3500000000</v>
      </c>
      <c r="H48" s="66"/>
      <c r="I48" s="18">
        <f t="shared" si="1"/>
        <v>2444.5190716293782</v>
      </c>
      <c r="J48" s="22">
        <f t="shared" si="2"/>
        <v>8486125.432267921</v>
      </c>
      <c r="K48" s="65">
        <f t="shared" si="3"/>
        <v>1.4587593647445696E+49</v>
      </c>
    </row>
    <row r="49" spans="1:11">
      <c r="A49" s="1">
        <v>45</v>
      </c>
      <c r="B49" s="2">
        <v>1.7600854999999901E+52</v>
      </c>
      <c r="C49" s="1">
        <v>2.1519999999999899</v>
      </c>
      <c r="D49" s="1">
        <v>2060</v>
      </c>
      <c r="E49" s="1">
        <v>3.1091999999992601</v>
      </c>
      <c r="F49" s="1">
        <v>1.0000000000000001E-5</v>
      </c>
      <c r="G49" s="2">
        <v>3520000000</v>
      </c>
      <c r="H49" s="66"/>
      <c r="I49" s="18">
        <f t="shared" si="1"/>
        <v>2454.7570136441409</v>
      </c>
      <c r="J49" s="22">
        <f t="shared" si="2"/>
        <v>7959445.95503591</v>
      </c>
      <c r="K49" s="65">
        <f t="shared" si="3"/>
        <v>1.3967712401262206E+49</v>
      </c>
    </row>
    <row r="50" spans="1:11">
      <c r="A50" s="1">
        <v>46</v>
      </c>
      <c r="B50" s="2">
        <v>1.77008599999999E+52</v>
      </c>
      <c r="C50" s="1">
        <v>2.1639999999999899</v>
      </c>
      <c r="D50" s="1">
        <v>2070</v>
      </c>
      <c r="E50" s="1">
        <v>3.1202999999992498</v>
      </c>
      <c r="F50" s="1">
        <v>1.0000000000000001E-5</v>
      </c>
      <c r="G50" s="2">
        <v>3540000000</v>
      </c>
      <c r="H50" s="66"/>
      <c r="I50" s="18">
        <f t="shared" si="1"/>
        <v>2464.9929397398378</v>
      </c>
      <c r="J50" s="22">
        <f t="shared" si="2"/>
        <v>7468735.4493389046</v>
      </c>
      <c r="K50" s="65">
        <f t="shared" si="3"/>
        <v>1.3372685235695225E+49</v>
      </c>
    </row>
    <row r="51" spans="1:11">
      <c r="A51" s="1">
        <v>47</v>
      </c>
      <c r="B51" s="2">
        <v>1.7800864999999901E+52</v>
      </c>
      <c r="C51" s="1">
        <v>2.1759999999999899</v>
      </c>
      <c r="D51" s="1">
        <v>2080</v>
      </c>
      <c r="E51" s="1">
        <v>3.1313999999992399</v>
      </c>
      <c r="F51" s="1">
        <v>1.0000000000000001E-5</v>
      </c>
      <c r="G51" s="2">
        <v>3560000000</v>
      </c>
      <c r="H51" s="66"/>
      <c r="I51" s="18">
        <f t="shared" si="1"/>
        <v>2475.2268754276433</v>
      </c>
      <c r="J51" s="22">
        <f t="shared" si="2"/>
        <v>7011326.1065022619</v>
      </c>
      <c r="K51" s="65">
        <f t="shared" si="3"/>
        <v>1.2801591074500174E+49</v>
      </c>
    </row>
    <row r="52" spans="1:11">
      <c r="A52" s="1">
        <v>48</v>
      </c>
      <c r="B52" s="2">
        <v>1.79008699999999E+52</v>
      </c>
      <c r="C52" s="1">
        <v>2.18799999999999</v>
      </c>
      <c r="D52" s="1">
        <v>2090</v>
      </c>
      <c r="E52" s="1">
        <v>3.1424999999992398</v>
      </c>
      <c r="F52" s="1">
        <v>1.0000000000000001E-5</v>
      </c>
      <c r="G52" s="2">
        <v>3580000000</v>
      </c>
      <c r="H52" s="66"/>
      <c r="I52" s="18">
        <f t="shared" si="1"/>
        <v>2485.4588457900854</v>
      </c>
      <c r="J52" s="22">
        <f t="shared" si="2"/>
        <v>6584762.927922491</v>
      </c>
      <c r="K52" s="65">
        <f t="shared" si="3"/>
        <v>1.2253539163489799E+49</v>
      </c>
    </row>
    <row r="53" spans="1:11">
      <c r="A53" s="1">
        <v>49</v>
      </c>
      <c r="B53" s="2">
        <v>1.8000874999999901E+52</v>
      </c>
      <c r="C53" s="1">
        <v>2.19999999999999</v>
      </c>
      <c r="D53" s="1">
        <v>2100</v>
      </c>
      <c r="E53" s="1">
        <v>3.1535999999992299</v>
      </c>
      <c r="F53" s="1">
        <v>1.0000000000000001E-5</v>
      </c>
      <c r="G53" s="2">
        <v>3600000000</v>
      </c>
      <c r="H53" s="66"/>
      <c r="I53" s="18">
        <f t="shared" si="1"/>
        <v>2495.6888754900151</v>
      </c>
      <c r="J53" s="22">
        <f t="shared" si="2"/>
        <v>6186785.6055223811</v>
      </c>
      <c r="K53" s="65">
        <f t="shared" si="3"/>
        <v>1.1727668267176252E+49</v>
      </c>
    </row>
    <row r="54" spans="1:11">
      <c r="A54" s="1">
        <v>50</v>
      </c>
      <c r="B54" s="2">
        <v>1.81008799999999E+52</v>
      </c>
      <c r="C54" s="1">
        <v>2.21199999999999</v>
      </c>
      <c r="D54" s="1">
        <v>2110</v>
      </c>
      <c r="E54" s="1">
        <v>3.16469999999922</v>
      </c>
      <c r="F54" s="1">
        <v>1.0000000000000001E-5</v>
      </c>
      <c r="G54" s="2">
        <v>3620000000</v>
      </c>
      <c r="H54" s="66"/>
      <c r="I54" s="18">
        <f t="shared" si="1"/>
        <v>2505.9169887793405</v>
      </c>
      <c r="J54" s="22">
        <f t="shared" si="2"/>
        <v>5815312.0389199639</v>
      </c>
      <c r="K54" s="65">
        <f t="shared" si="3"/>
        <v>1.12231458762336E+49</v>
      </c>
    </row>
    <row r="55" spans="1:11">
      <c r="A55" s="1">
        <v>51</v>
      </c>
      <c r="B55" s="2">
        <v>1.8200884999999901E+52</v>
      </c>
      <c r="C55" s="1">
        <v>2.22399999999999</v>
      </c>
      <c r="D55" s="1">
        <v>2120</v>
      </c>
      <c r="E55" s="1">
        <v>3.1757999999992101</v>
      </c>
      <c r="F55" s="1">
        <v>1.0000000000000001E-5</v>
      </c>
      <c r="G55" s="2">
        <v>3640000000</v>
      </c>
      <c r="H55" s="66"/>
      <c r="I55" s="18">
        <f t="shared" si="1"/>
        <v>2516.1432095075538</v>
      </c>
      <c r="J55" s="22">
        <f t="shared" si="2"/>
        <v>5468423.3332582563</v>
      </c>
      <c r="K55" s="65">
        <f t="shared" si="3"/>
        <v>1.0739167426297323E+49</v>
      </c>
    </row>
    <row r="56" spans="1:11">
      <c r="A56" s="1">
        <v>52</v>
      </c>
      <c r="B56" s="2">
        <v>1.8300889999999899E+52</v>
      </c>
      <c r="C56" s="1">
        <v>2.23599999999999</v>
      </c>
      <c r="D56" s="1">
        <v>2130</v>
      </c>
      <c r="E56" s="1">
        <v>3.1868999999991998</v>
      </c>
      <c r="F56" s="1">
        <v>1.0000000000000001E-5</v>
      </c>
      <c r="G56" s="2">
        <v>3660000000</v>
      </c>
      <c r="H56" s="66"/>
      <c r="I56" s="18">
        <f t="shared" si="1"/>
        <v>2526.3675611300446</v>
      </c>
      <c r="J56" s="22">
        <f t="shared" si="2"/>
        <v>5144350.1372721167</v>
      </c>
      <c r="K56" s="65">
        <f t="shared" si="3"/>
        <v>1.0274955528553009E+49</v>
      </c>
    </row>
    <row r="57" spans="1:11">
      <c r="A57" s="1">
        <v>53</v>
      </c>
      <c r="B57" s="2">
        <v>1.8400894999999901E+52</v>
      </c>
      <c r="C57" s="1">
        <v>2.24799999999999</v>
      </c>
      <c r="D57" s="1">
        <v>2140</v>
      </c>
      <c r="E57" s="1">
        <v>3.1979999999991899</v>
      </c>
      <c r="F57" s="1">
        <v>1.0000000000000001E-5</v>
      </c>
      <c r="G57" s="2">
        <v>3680000000</v>
      </c>
      <c r="H57" s="66"/>
      <c r="I57" s="18">
        <f t="shared" si="1"/>
        <v>2536.590066716205</v>
      </c>
      <c r="J57" s="22">
        <f t="shared" si="2"/>
        <v>4841460.1951743923</v>
      </c>
      <c r="K57" s="65">
        <f t="shared" si="3"/>
        <v>9.8297592125198934E+48</v>
      </c>
    </row>
    <row r="58" spans="1:11">
      <c r="A58" s="1">
        <v>54</v>
      </c>
      <c r="B58" s="2">
        <v>1.8500899999999899E+52</v>
      </c>
      <c r="C58" s="1">
        <v>2.25999999999999</v>
      </c>
      <c r="D58" s="1">
        <v>2150</v>
      </c>
      <c r="E58" s="1">
        <v>3.2090999999991801</v>
      </c>
      <c r="F58" s="1">
        <v>1.0000000000000001E-5</v>
      </c>
      <c r="G58" s="2">
        <v>3700000000</v>
      </c>
      <c r="H58" s="66"/>
      <c r="I58" s="18">
        <f t="shared" ref="I58:I67" si="4">2*E58*D58/(2*E58-1)</f>
        <v>2546.8107489573385</v>
      </c>
      <c r="J58" s="22">
        <f t="shared" ref="J58:J67" si="5">(K58*D58/G58)^(1/(2*E58))</f>
        <v>4558246.998479398</v>
      </c>
      <c r="K58" s="65">
        <f t="shared" ref="K58:K67" si="6">B58/((1+C58)^(2*E58))</f>
        <v>9.4028531813853093E+48</v>
      </c>
    </row>
    <row r="59" spans="1:11">
      <c r="A59" s="1">
        <v>55</v>
      </c>
      <c r="B59" s="2">
        <v>1.8600904999999901E+52</v>
      </c>
      <c r="C59" s="1">
        <v>2.27199999999999</v>
      </c>
      <c r="D59" s="1">
        <v>2160</v>
      </c>
      <c r="E59" s="1">
        <v>3.2201999999991702</v>
      </c>
      <c r="F59" s="1">
        <v>1.0000000000000001E-5</v>
      </c>
      <c r="G59" s="2">
        <v>3720000000</v>
      </c>
      <c r="H59" s="66"/>
      <c r="I59" s="18">
        <f t="shared" si="4"/>
        <v>2557.0296301743733</v>
      </c>
      <c r="J59" s="22">
        <f t="shared" si="5"/>
        <v>4293319.4351160731</v>
      </c>
      <c r="K59" s="65">
        <f t="shared" si="6"/>
        <v>8.9935370801994525E+48</v>
      </c>
    </row>
    <row r="60" spans="1:11">
      <c r="A60" s="1">
        <v>56</v>
      </c>
      <c r="B60" s="2">
        <v>1.8700909999999899E+52</v>
      </c>
      <c r="C60" s="1">
        <v>2.28399999999999</v>
      </c>
      <c r="D60" s="1">
        <v>2170</v>
      </c>
      <c r="E60" s="1">
        <v>3.2312999999991598</v>
      </c>
      <c r="F60" s="1">
        <v>1.0000000000000001E-5</v>
      </c>
      <c r="G60" s="2">
        <v>3740000000</v>
      </c>
      <c r="H60" s="66"/>
      <c r="I60" s="18">
        <f t="shared" si="4"/>
        <v>2567.2467323253886</v>
      </c>
      <c r="J60" s="22">
        <f t="shared" si="5"/>
        <v>4045392.3432572749</v>
      </c>
      <c r="K60" s="65">
        <f t="shared" si="6"/>
        <v>8.601134777196993E+48</v>
      </c>
    </row>
    <row r="61" spans="1:11">
      <c r="A61" s="1">
        <v>57</v>
      </c>
      <c r="B61" s="2">
        <v>1.8800914999999901E+52</v>
      </c>
      <c r="C61" s="1">
        <v>2.29599999999999</v>
      </c>
      <c r="D61" s="1">
        <v>2180</v>
      </c>
      <c r="E61" s="1">
        <v>3.24239999999915</v>
      </c>
      <c r="F61" s="1">
        <v>1.0000000000000001E-5</v>
      </c>
      <c r="G61" s="2">
        <v>3760000000</v>
      </c>
      <c r="H61" s="66"/>
      <c r="I61" s="18">
        <f t="shared" si="4"/>
        <v>2577.4620770129586</v>
      </c>
      <c r="J61" s="22">
        <f t="shared" si="5"/>
        <v>3813277.8863293971</v>
      </c>
      <c r="K61" s="65">
        <f t="shared" si="6"/>
        <v>8.224993658471602E+48</v>
      </c>
    </row>
    <row r="62" spans="1:11">
      <c r="A62" s="1">
        <v>58</v>
      </c>
      <c r="B62" s="2">
        <v>1.8900919999999899E+52</v>
      </c>
      <c r="C62" s="1">
        <v>2.3079999999999901</v>
      </c>
      <c r="D62" s="1">
        <v>2190</v>
      </c>
      <c r="E62" s="1">
        <v>3.2534999999991401</v>
      </c>
      <c r="F62" s="1">
        <v>1.0000000000000001E-5</v>
      </c>
      <c r="G62" s="2">
        <v>3780000000</v>
      </c>
      <c r="H62" s="66"/>
      <c r="I62" s="18">
        <f t="shared" si="4"/>
        <v>2587.6756854913169</v>
      </c>
      <c r="J62" s="22">
        <f t="shared" si="5"/>
        <v>3595877.6737794653</v>
      </c>
      <c r="K62" s="65">
        <f t="shared" si="6"/>
        <v>7.8644839361908417E+48</v>
      </c>
    </row>
    <row r="63" spans="1:11">
      <c r="A63" s="1">
        <v>59</v>
      </c>
      <c r="B63" s="2">
        <v>1.90009249999999E+52</v>
      </c>
      <c r="C63" s="1">
        <v>2.3199999999999901</v>
      </c>
      <c r="D63" s="1">
        <v>2200</v>
      </c>
      <c r="E63" s="1">
        <v>3.2645999999991302</v>
      </c>
      <c r="F63" s="1">
        <v>1.0000000000000001E-5</v>
      </c>
      <c r="G63" s="2">
        <v>3800000000</v>
      </c>
      <c r="H63" s="66"/>
      <c r="I63" s="18">
        <f t="shared" si="4"/>
        <v>2597.8875786733511</v>
      </c>
      <c r="J63" s="22">
        <f t="shared" si="5"/>
        <v>3392175.5594644416</v>
      </c>
      <c r="K63" s="65">
        <f t="shared" si="6"/>
        <v>7.5189979705032819E+48</v>
      </c>
    </row>
    <row r="64" spans="1:11">
      <c r="A64" s="1">
        <v>60</v>
      </c>
      <c r="B64" s="2">
        <v>1.9100929999999899E+52</v>
      </c>
      <c r="C64" s="1">
        <v>2.3319999999999901</v>
      </c>
      <c r="D64" s="1">
        <v>2210</v>
      </c>
      <c r="E64" s="1">
        <v>3.2756999999991199</v>
      </c>
      <c r="F64" s="1">
        <v>1.0000000000000001E-5</v>
      </c>
      <c r="G64" s="2">
        <v>3820000000</v>
      </c>
      <c r="H64" s="66"/>
      <c r="I64" s="18">
        <f t="shared" si="4"/>
        <v>2608.0977771374251</v>
      </c>
      <c r="J64" s="22">
        <f t="shared" si="5"/>
        <v>3201231.0560765942</v>
      </c>
      <c r="K64" s="65">
        <f t="shared" si="6"/>
        <v>7.1879496052561028E+48</v>
      </c>
    </row>
    <row r="65" spans="1:11">
      <c r="A65" s="1">
        <v>61</v>
      </c>
      <c r="B65" s="2">
        <v>1.92009349999999E+52</v>
      </c>
      <c r="C65" s="1">
        <v>2.3439999999999901</v>
      </c>
      <c r="D65" s="1">
        <v>2220</v>
      </c>
      <c r="E65" s="1">
        <v>3.28679999999911</v>
      </c>
      <c r="F65" s="1">
        <v>1.0000000000000001E-5</v>
      </c>
      <c r="G65" s="2">
        <v>3840000000</v>
      </c>
      <c r="H65" s="66"/>
      <c r="I65" s="18">
        <f t="shared" si="4"/>
        <v>2618.3063011340441</v>
      </c>
      <c r="J65" s="22">
        <f t="shared" si="5"/>
        <v>3022173.3099087169</v>
      </c>
      <c r="K65" s="65">
        <f t="shared" si="6"/>
        <v>6.870773517610083E+48</v>
      </c>
    </row>
    <row r="66" spans="1:11">
      <c r="A66" s="1">
        <v>62</v>
      </c>
      <c r="B66" s="2">
        <v>1.9300939999999899E+52</v>
      </c>
      <c r="C66" s="1">
        <v>2.3559999999999901</v>
      </c>
      <c r="D66" s="1">
        <v>2230</v>
      </c>
      <c r="E66" s="1">
        <v>3.2978999999991001</v>
      </c>
      <c r="F66" s="1">
        <v>1.0000000000000001E-5</v>
      </c>
      <c r="G66" s="2">
        <v>3860000000</v>
      </c>
      <c r="H66" s="66"/>
      <c r="I66" s="18">
        <f t="shared" si="4"/>
        <v>2628.5131705923582</v>
      </c>
      <c r="J66" s="22">
        <f t="shared" si="5"/>
        <v>2854195.5855615102</v>
      </c>
      <c r="K66" s="65">
        <f t="shared" si="6"/>
        <v>6.5669245816094097E+48</v>
      </c>
    </row>
    <row r="67" spans="1:11">
      <c r="A67" s="1">
        <v>63</v>
      </c>
      <c r="B67" s="2">
        <v>1.94009449999999E+52</v>
      </c>
      <c r="C67" s="1">
        <v>2.3679999999999901</v>
      </c>
      <c r="D67" s="1">
        <v>2240</v>
      </c>
      <c r="E67" s="1">
        <v>3.3089999999990898</v>
      </c>
      <c r="F67" s="1">
        <v>1.0000000000000001E-5</v>
      </c>
      <c r="G67" s="2">
        <v>3880000000</v>
      </c>
      <c r="H67" s="66"/>
      <c r="I67" s="18">
        <f t="shared" si="4"/>
        <v>2638.7184051265085</v>
      </c>
      <c r="J67" s="22">
        <f t="shared" si="5"/>
        <v>2696550.214966367</v>
      </c>
      <c r="K67" s="65">
        <f t="shared" si="6"/>
        <v>6.2758772457366693E+48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006"/>
  <sheetViews>
    <sheetView topLeftCell="A5" zoomScaleNormal="85" workbookViewId="0">
      <selection activeCell="D45" sqref="D45"/>
    </sheetView>
  </sheetViews>
  <sheetFormatPr baseColWidth="10" defaultColWidth="8.83203125" defaultRowHeight="13"/>
  <cols>
    <col min="1" max="1" width="6.33203125" customWidth="1"/>
    <col min="2" max="2" width="23.83203125" customWidth="1"/>
    <col min="4" max="4" width="15.5" customWidth="1"/>
    <col min="5" max="5" width="10.83203125" customWidth="1"/>
    <col min="6" max="6" width="21.83203125" customWidth="1"/>
    <col min="7" max="7" width="13.33203125" bestFit="1" customWidth="1"/>
    <col min="8" max="8" width="14.5" bestFit="1" customWidth="1"/>
  </cols>
  <sheetData>
    <row r="1" spans="1:8">
      <c r="A1" t="s">
        <v>35</v>
      </c>
    </row>
    <row r="2" spans="1:8">
      <c r="A2" t="s">
        <v>11</v>
      </c>
    </row>
    <row r="3" spans="1:8">
      <c r="A3" t="s">
        <v>12</v>
      </c>
    </row>
    <row r="5" spans="1:8" ht="14" thickBot="1">
      <c r="A5" s="23" t="s">
        <v>20</v>
      </c>
    </row>
    <row r="6" spans="1:8" ht="42.75" customHeight="1" thickBot="1">
      <c r="A6" s="24" t="s">
        <v>13</v>
      </c>
      <c r="B6" s="25" t="s">
        <v>14</v>
      </c>
      <c r="C6" s="25" t="s">
        <v>15</v>
      </c>
      <c r="D6" s="25" t="s">
        <v>16</v>
      </c>
      <c r="E6" s="25" t="s">
        <v>17</v>
      </c>
      <c r="F6" s="25" t="s">
        <v>18</v>
      </c>
      <c r="G6" s="25" t="s">
        <v>8</v>
      </c>
      <c r="H6" s="26" t="s">
        <v>19</v>
      </c>
    </row>
    <row r="7" spans="1:8" ht="14" thickBot="1">
      <c r="A7" s="11">
        <v>1</v>
      </c>
      <c r="B7" s="12">
        <f>E7-$H$7</f>
        <v>-1.5909582361174679E+35</v>
      </c>
      <c r="C7" s="71">
        <v>1620</v>
      </c>
      <c r="D7" s="28">
        <f>sheet1!$B$5/(sheet2!C7+sheet2!C7*sheet1!$C$5)^(2*sheet1!$E$5)</f>
        <v>1.2634559578025694E+33</v>
      </c>
      <c r="E7" s="12">
        <f>D7*(C7-sheet1!$D$5)</f>
        <v>0</v>
      </c>
      <c r="F7" s="13">
        <f>sheet1!$D$5*sheet2!D7</f>
        <v>2.0467986516401624E+36</v>
      </c>
      <c r="G7" s="7">
        <v>10</v>
      </c>
      <c r="H7" s="29">
        <f>MAX(E7:E3000)</f>
        <v>1.5909582361174679E+35</v>
      </c>
    </row>
    <row r="8" spans="1:8" ht="14" thickBot="1">
      <c r="A8" s="5">
        <v>2</v>
      </c>
      <c r="B8" s="1">
        <f>E8-$H$7</f>
        <v>-1.4686230292658071E+35</v>
      </c>
      <c r="C8" s="1">
        <f>C7+$G$7</f>
        <v>1630</v>
      </c>
      <c r="D8" s="3">
        <f>sheet1!$B$5/(sheet2!C8+sheet2!C8*sheet1!$C$5)^(2*sheet1!$E$5)</f>
        <v>1.2233520685166074E+33</v>
      </c>
      <c r="E8" s="1">
        <f>D8*(C8-sheet1!$D$5)</f>
        <v>1.2233520685166075E+34</v>
      </c>
      <c r="F8" s="9">
        <f>sheet1!$D$5*sheet2!D8</f>
        <v>1.9818303509969039E+36</v>
      </c>
      <c r="G8" s="36">
        <f>G7</f>
        <v>10</v>
      </c>
      <c r="H8" s="27"/>
    </row>
    <row r="9" spans="1:8">
      <c r="A9" s="5">
        <v>3</v>
      </c>
      <c r="B9" s="1">
        <f t="shared" ref="B9:B72" si="0">E9-$H$7</f>
        <v>-1.3540072668135384E+35</v>
      </c>
      <c r="C9" s="1">
        <f t="shared" ref="C9:C72" si="1">C8+$G$7</f>
        <v>1640</v>
      </c>
      <c r="D9" s="3">
        <f>sheet1!$B$5/(sheet2!C9+sheet2!C9*sheet1!$C$5)^(2*sheet1!$E$5)</f>
        <v>1.1847548465196476E+33</v>
      </c>
      <c r="E9" s="1">
        <f>D9*(C9-sheet1!$D$5)</f>
        <v>2.3695096930392951E+34</v>
      </c>
      <c r="F9" s="9">
        <f>sheet1!$D$5*sheet2!D9</f>
        <v>1.9193028513618292E+36</v>
      </c>
      <c r="G9" s="27"/>
      <c r="H9" s="27"/>
    </row>
    <row r="10" spans="1:8">
      <c r="A10" s="5">
        <v>4</v>
      </c>
      <c r="B10" s="1">
        <f t="shared" si="0"/>
        <v>-1.2466785323457724E+35</v>
      </c>
      <c r="C10" s="1">
        <f t="shared" si="1"/>
        <v>1650</v>
      </c>
      <c r="D10" s="3">
        <f>sheet1!$B$5/(sheet2!C10+sheet2!C10*sheet1!$C$5)^(2*sheet1!$E$5)</f>
        <v>1.1475990125723184E+33</v>
      </c>
      <c r="E10" s="1">
        <f>D10*(C10-sheet1!$D$5)</f>
        <v>3.4427970377169552E+34</v>
      </c>
      <c r="F10" s="9">
        <f>sheet1!$D$5*sheet2!D10</f>
        <v>1.8591104003671558E+36</v>
      </c>
      <c r="G10" s="27"/>
      <c r="H10" s="27"/>
    </row>
    <row r="11" spans="1:8">
      <c r="A11" s="5">
        <v>5</v>
      </c>
      <c r="B11" s="1">
        <f t="shared" si="0"/>
        <v>-1.1462292412502371E+35</v>
      </c>
      <c r="C11" s="1">
        <f t="shared" si="1"/>
        <v>1660</v>
      </c>
      <c r="D11" s="3">
        <f>sheet1!$B$5/(sheet2!C11+sheet2!C11*sheet1!$C$5)^(2*sheet1!$E$5)</f>
        <v>1.1118224871680773E+33</v>
      </c>
      <c r="E11" s="1">
        <f>D11*(C11-sheet1!$D$5)</f>
        <v>4.4472899486723091E+34</v>
      </c>
      <c r="F11" s="9">
        <f>sheet1!$D$5*sheet2!D11</f>
        <v>1.8011524292122852E+36</v>
      </c>
      <c r="G11" s="27"/>
      <c r="H11" s="27"/>
    </row>
    <row r="12" spans="1:8">
      <c r="A12" s="5">
        <v>6</v>
      </c>
      <c r="B12" s="1">
        <f t="shared" si="0"/>
        <v>-1.0522751282641416E+35</v>
      </c>
      <c r="C12" s="1">
        <f t="shared" si="1"/>
        <v>1670</v>
      </c>
      <c r="D12" s="3">
        <f>sheet1!$B$5/(sheet2!C12+sheet2!C12*sheet1!$C$5)^(2*sheet1!$E$5)</f>
        <v>1.0773662157066522E+33</v>
      </c>
      <c r="E12" s="1">
        <f>D12*(C12-sheet1!$D$5)</f>
        <v>5.3868310785332614E+34</v>
      </c>
      <c r="F12" s="9">
        <f>sheet1!$D$5*sheet2!D12</f>
        <v>1.7453332694447766E+36</v>
      </c>
      <c r="G12" s="27"/>
      <c r="H12" s="27"/>
    </row>
    <row r="13" spans="1:8">
      <c r="A13" s="5">
        <v>7</v>
      </c>
      <c r="B13" s="1">
        <f t="shared" si="0"/>
        <v>-9.6445383360288489E+34</v>
      </c>
      <c r="C13" s="1">
        <f t="shared" si="1"/>
        <v>1680</v>
      </c>
      <c r="D13" s="3">
        <f>sheet1!$B$5/(sheet2!C13+sheet2!C13*sheet1!$C$5)^(2*sheet1!$E$5)</f>
        <v>1.0441740041909717E+33</v>
      </c>
      <c r="E13" s="1">
        <f>D13*(C13-sheet1!$D$5)</f>
        <v>6.2650440251458299E+34</v>
      </c>
      <c r="F13" s="9">
        <f>sheet1!$D$5*sheet2!D13</f>
        <v>1.6915618867893742E+36</v>
      </c>
      <c r="G13" s="27"/>
      <c r="H13" s="27"/>
    </row>
    <row r="14" spans="1:8">
      <c r="A14" s="5">
        <v>8</v>
      </c>
      <c r="B14" s="1">
        <f t="shared" si="0"/>
        <v>-8.8242358078816599E+34</v>
      </c>
      <c r="C14" s="1">
        <f t="shared" si="1"/>
        <v>1690</v>
      </c>
      <c r="D14" s="3">
        <f>sheet1!$B$5/(sheet2!C14+sheet2!C14*sheet1!$C$5)^(2*sheet1!$E$5)</f>
        <v>1.0121923647561457E+33</v>
      </c>
      <c r="E14" s="1">
        <f>D14*(C14-sheet1!$D$5)</f>
        <v>7.0853465532930198E+34</v>
      </c>
      <c r="F14" s="9">
        <f>sheet1!$D$5*sheet2!D14</f>
        <v>1.6397516309049559E+36</v>
      </c>
      <c r="G14" s="27"/>
      <c r="H14" s="27"/>
    </row>
    <row r="15" spans="1:8">
      <c r="A15" s="5">
        <v>9</v>
      </c>
      <c r="B15" s="1">
        <f t="shared" si="0"/>
        <v>-8.0586193980649455E+34</v>
      </c>
      <c r="C15" s="1">
        <f t="shared" si="1"/>
        <v>1700</v>
      </c>
      <c r="D15" s="3">
        <f>sheet1!$B$5/(sheet2!C15+sheet2!C15*sheet1!$C$5)^(2*sheet1!$E$5)</f>
        <v>9.8137037038871669E+32</v>
      </c>
      <c r="E15" s="1">
        <f>D15*(C15-sheet1!$D$5)</f>
        <v>7.8509629631097333E+34</v>
      </c>
      <c r="F15" s="9">
        <f>sheet1!$D$5*sheet2!D15</f>
        <v>1.5898200000297211E+36</v>
      </c>
      <c r="G15" s="27"/>
      <c r="H15" s="27"/>
    </row>
    <row r="16" spans="1:8">
      <c r="A16" s="5">
        <v>10</v>
      </c>
      <c r="B16" s="1">
        <f t="shared" si="0"/>
        <v>-7.3446466970216321E+34</v>
      </c>
      <c r="C16" s="1">
        <f t="shared" si="1"/>
        <v>1710</v>
      </c>
      <c r="D16" s="3">
        <f>sheet1!$B$5/(sheet2!C16+sheet2!C16*sheet1!$C$5)^(2*sheet1!$E$5)</f>
        <v>9.5165951823922743E+32</v>
      </c>
      <c r="E16" s="1">
        <f>D16*(C16-sheet1!$D$5)</f>
        <v>8.5649356641530467E+34</v>
      </c>
      <c r="F16" s="9">
        <f>sheet1!$D$5*sheet2!D16</f>
        <v>1.5416884195475484E+36</v>
      </c>
      <c r="G16" s="27"/>
      <c r="H16" s="27"/>
    </row>
    <row r="17" spans="1:8">
      <c r="A17" s="5">
        <v>11</v>
      </c>
      <c r="B17" s="1">
        <f t="shared" si="0"/>
        <v>-6.6794463514387768E+34</v>
      </c>
      <c r="C17" s="1">
        <f t="shared" si="1"/>
        <v>1720</v>
      </c>
      <c r="D17" s="3">
        <f>sheet1!$B$5/(sheet2!C17+sheet2!C17*sheet1!$C$5)^(2*sheet1!$E$5)</f>
        <v>9.230136009735902E+32</v>
      </c>
      <c r="E17" s="1">
        <f>D17*(C17-sheet1!$D$5)</f>
        <v>9.230136009735902E+34</v>
      </c>
      <c r="F17" s="9">
        <f>sheet1!$D$5*sheet2!D17</f>
        <v>1.4952820335772161E+36</v>
      </c>
      <c r="G17" s="27"/>
      <c r="H17" s="27"/>
    </row>
    <row r="18" spans="1:8">
      <c r="A18" s="5">
        <v>12</v>
      </c>
      <c r="B18" s="1">
        <f t="shared" si="0"/>
        <v>-6.0603079190552107E+34</v>
      </c>
      <c r="C18" s="1">
        <f t="shared" si="1"/>
        <v>1730</v>
      </c>
      <c r="D18" s="3">
        <f>sheet1!$B$5/(sheet2!C18+sheet2!C18*sheet1!$C$5)^(2*sheet1!$E$5)</f>
        <v>8.9538858564722445E+32</v>
      </c>
      <c r="E18" s="1">
        <f>D18*(C18-sheet1!$D$5)</f>
        <v>9.8492744421194681E+34</v>
      </c>
      <c r="F18" s="9">
        <f>sheet1!$D$5*sheet2!D18</f>
        <v>1.4505295087485037E+36</v>
      </c>
      <c r="G18" s="27"/>
      <c r="H18" s="27"/>
    </row>
    <row r="19" spans="1:8">
      <c r="A19" s="5">
        <v>13</v>
      </c>
      <c r="B19" s="1">
        <f t="shared" si="0"/>
        <v>-5.4846723657133619E+34</v>
      </c>
      <c r="C19" s="1">
        <f t="shared" si="1"/>
        <v>1740</v>
      </c>
      <c r="D19" s="3">
        <f>sheet1!$B$5/(sheet2!C19+sheet2!C19*sheet1!$C$5)^(2*sheet1!$E$5)</f>
        <v>8.6874249962177641E+32</v>
      </c>
      <c r="E19" s="1">
        <f>D19*(C19-sheet1!$D$5)</f>
        <v>1.0424909995461317E+35</v>
      </c>
      <c r="F19" s="9">
        <f>sheet1!$D$5*sheet2!D19</f>
        <v>1.4073628493872779E+36</v>
      </c>
      <c r="G19" s="27"/>
      <c r="H19" s="27"/>
    </row>
    <row r="20" spans="1:8">
      <c r="A20" s="5">
        <v>14</v>
      </c>
      <c r="B20" s="1">
        <f t="shared" si="0"/>
        <v>-4.9501231611652861E+34</v>
      </c>
      <c r="C20" s="1">
        <f t="shared" si="1"/>
        <v>1750</v>
      </c>
      <c r="D20" s="3">
        <f>sheet1!$B$5/(sheet2!C20+sheet2!C20*sheet1!$C$5)^(2*sheet1!$E$5)</f>
        <v>8.4303532307764563E+32</v>
      </c>
      <c r="E20" s="1">
        <f>D20*(C20-sheet1!$D$5)</f>
        <v>1.0959459200009393E+35</v>
      </c>
      <c r="F20" s="9">
        <f>sheet1!$D$5*sheet2!D20</f>
        <v>1.365717223385786E+36</v>
      </c>
      <c r="G20" s="27"/>
      <c r="H20" s="27"/>
    </row>
    <row r="21" spans="1:8">
      <c r="A21" s="5">
        <v>15</v>
      </c>
      <c r="B21" s="1">
        <f t="shared" si="0"/>
        <v>-4.4543779332898936E+34</v>
      </c>
      <c r="C21" s="1">
        <f t="shared" si="1"/>
        <v>1760</v>
      </c>
      <c r="D21" s="3">
        <f>sheet1!$B$5/(sheet2!C21+sheet2!C21*sheet1!$C$5)^(2*sheet1!$E$5)</f>
        <v>8.1822888770605613E+32</v>
      </c>
      <c r="E21" s="1">
        <f>D21*(C21-sheet1!$D$5)</f>
        <v>1.1455204427884785E+35</v>
      </c>
      <c r="F21" s="9">
        <f>sheet1!$D$5*sheet2!D21</f>
        <v>1.3255307980838109E+36</v>
      </c>
      <c r="G21" s="27"/>
      <c r="H21" s="27"/>
    </row>
    <row r="22" spans="1:8">
      <c r="A22" s="5">
        <v>16</v>
      </c>
      <c r="B22" s="1">
        <f t="shared" si="0"/>
        <v>-3.9952806432828356E+34</v>
      </c>
      <c r="C22" s="1">
        <f t="shared" si="1"/>
        <v>1770</v>
      </c>
      <c r="D22" s="3">
        <f>sheet1!$B$5/(sheet2!C22+sheet2!C22*sheet1!$C$5)^(2*sheet1!$E$5)</f>
        <v>7.9428678119278955E+32</v>
      </c>
      <c r="E22" s="1">
        <f>D22*(C22-sheet1!$D$5)</f>
        <v>1.1914301717891843E+35</v>
      </c>
      <c r="F22" s="9">
        <f>sheet1!$D$5*sheet2!D22</f>
        <v>1.2867445855323191E+36</v>
      </c>
      <c r="G22" s="27"/>
      <c r="H22" s="27"/>
    </row>
    <row r="23" spans="1:8">
      <c r="A23" s="5">
        <v>17</v>
      </c>
      <c r="B23" s="1">
        <f t="shared" si="0"/>
        <v>-3.5707942470573169E+34</v>
      </c>
      <c r="C23" s="1">
        <f t="shared" si="1"/>
        <v>1780</v>
      </c>
      <c r="D23" s="3">
        <f>sheet1!$B$5/(sheet2!C23+sheet2!C23*sheet1!$C$5)^(2*sheet1!$E$5)</f>
        <v>7.7117425713233518E+32</v>
      </c>
      <c r="E23" s="1">
        <f>D23*(C23-sheet1!$D$5)</f>
        <v>1.2338788114117362E+35</v>
      </c>
      <c r="F23" s="9">
        <f>sheet1!$D$5*sheet2!D23</f>
        <v>1.249302296554383E+36</v>
      </c>
      <c r="G23" s="27"/>
      <c r="H23" s="27"/>
    </row>
    <row r="24" spans="1:8">
      <c r="A24" s="5">
        <v>18</v>
      </c>
      <c r="B24" s="1">
        <f t="shared" si="0"/>
        <v>-3.1789938105741024E+34</v>
      </c>
      <c r="C24" s="1">
        <f t="shared" si="1"/>
        <v>1790</v>
      </c>
      <c r="D24" s="3">
        <f>sheet1!$B$5/(sheet2!C24+sheet2!C24*sheet1!$C$5)^(2*sheet1!$E$5)</f>
        <v>7.4885815003532799E+32</v>
      </c>
      <c r="E24" s="1">
        <f>D24*(C24-sheet1!$D$5)</f>
        <v>1.2730588550600576E+35</v>
      </c>
      <c r="F24" s="9">
        <f>sheet1!$D$5*sheet2!D24</f>
        <v>1.2131502030572314E+36</v>
      </c>
      <c r="G24" s="27"/>
      <c r="H24" s="27"/>
    </row>
    <row r="25" spans="1:8">
      <c r="A25" s="5">
        <v>19</v>
      </c>
      <c r="B25" s="1">
        <f t="shared" si="0"/>
        <v>-2.8180600491047562E+34</v>
      </c>
      <c r="C25" s="1">
        <f t="shared" si="1"/>
        <v>1800</v>
      </c>
      <c r="D25" s="3">
        <f>sheet1!$B$5/(sheet2!C25+sheet2!C25*sheet1!$C$5)^(2*sheet1!$E$5)</f>
        <v>7.2730679511499567E+32</v>
      </c>
      <c r="E25" s="1">
        <f>D25*(C25-sheet1!$D$5)</f>
        <v>1.3091522312069923E+35</v>
      </c>
      <c r="F25" s="9">
        <f>sheet1!$D$5*sheet2!D25</f>
        <v>1.178237008086293E+36</v>
      </c>
      <c r="G25" s="27"/>
      <c r="H25" s="27"/>
    </row>
    <row r="26" spans="1:8">
      <c r="A26" s="5">
        <v>20</v>
      </c>
      <c r="B26" s="1">
        <f t="shared" si="0"/>
        <v>-2.4862732625493553E+34</v>
      </c>
      <c r="C26" s="1">
        <f t="shared" si="1"/>
        <v>1810</v>
      </c>
      <c r="D26" s="3">
        <f>sheet1!$B$5/(sheet2!C26+sheet2!C26*sheet1!$C$5)^(2*sheet1!$E$5)</f>
        <v>7.0648995255922755E+32</v>
      </c>
      <c r="E26" s="1">
        <f>D26*(C26-sheet1!$D$5)</f>
        <v>1.3423309098625323E+35</v>
      </c>
      <c r="F26" s="9">
        <f>sheet1!$D$5*sheet2!D26</f>
        <v>1.1445137231459487E+36</v>
      </c>
      <c r="G26" s="27"/>
      <c r="H26" s="27"/>
    </row>
    <row r="27" spans="1:8">
      <c r="A27" s="5">
        <v>21</v>
      </c>
      <c r="B27" s="1">
        <f t="shared" si="0"/>
        <v>-2.1820076408851795E+34</v>
      </c>
      <c r="C27" s="1">
        <f t="shared" si="1"/>
        <v>1820</v>
      </c>
      <c r="D27" s="3">
        <f>sheet1!$B$5/(sheet2!C27+sheet2!C27*sheet1!$C$5)^(2*sheet1!$E$5)</f>
        <v>6.8637873601447495E+32</v>
      </c>
      <c r="E27" s="1">
        <f>D27*(C27-sheet1!$D$5)</f>
        <v>1.3727574720289499E+35</v>
      </c>
      <c r="F27" s="9">
        <f>sheet1!$D$5*sheet2!D27</f>
        <v>1.1119335523434494E+36</v>
      </c>
      <c r="G27" s="27"/>
      <c r="H27" s="27"/>
    </row>
    <row r="28" spans="1:8">
      <c r="A28" s="5">
        <v>22</v>
      </c>
      <c r="B28" s="1">
        <f t="shared" si="0"/>
        <v>-1.9037259156346743E+34</v>
      </c>
      <c r="C28" s="1">
        <f t="shared" si="1"/>
        <v>1830</v>
      </c>
      <c r="D28" s="3">
        <f>sheet1!$B$5/(sheet2!C28+sheet2!C28*sheet1!$C$5)^(2*sheet1!$E$5)</f>
        <v>6.6694554502571446E+32</v>
      </c>
      <c r="E28" s="1">
        <f>D28*(C28-sheet1!$D$5)</f>
        <v>1.4005856445540005E+35</v>
      </c>
      <c r="F28" s="9">
        <f>sheet1!$D$5*sheet2!D28</f>
        <v>1.0804517829416574E+36</v>
      </c>
      <c r="G28" s="27"/>
      <c r="H28" s="27"/>
    </row>
    <row r="29" spans="1:8">
      <c r="A29" s="5">
        <v>23</v>
      </c>
      <c r="B29" s="1">
        <f t="shared" si="0"/>
        <v>-1.6499743349166341E+34</v>
      </c>
      <c r="C29" s="1">
        <f t="shared" si="1"/>
        <v>1840</v>
      </c>
      <c r="D29" s="3">
        <f>sheet1!$B$5/(sheet2!C29+sheet2!C29*sheet1!$C$5)^(2*sheet1!$E$5)</f>
        <v>6.4816400119354746E+32</v>
      </c>
      <c r="E29" s="1">
        <f>D29*(C29-sheet1!$D$5)</f>
        <v>1.4259608026258045E+35</v>
      </c>
      <c r="F29" s="9">
        <f>sheet1!$D$5*sheet2!D29</f>
        <v>1.0500256819335469E+36</v>
      </c>
      <c r="G29" s="27"/>
      <c r="H29" s="27"/>
    </row>
    <row r="30" spans="1:8">
      <c r="A30" s="5">
        <v>24</v>
      </c>
      <c r="B30" s="1">
        <f t="shared" si="0"/>
        <v>-1.4193779411937848E+34</v>
      </c>
      <c r="C30" s="1">
        <f t="shared" si="1"/>
        <v>1850</v>
      </c>
      <c r="D30" s="3">
        <f>sheet1!$B$5/(sheet2!C30+sheet2!C30*sheet1!$C$5)^(2*sheet1!$E$5)</f>
        <v>6.3000888782525626E+32</v>
      </c>
      <c r="E30" s="1">
        <f>D30*(C30-sheet1!$D$5)</f>
        <v>1.4490204419980894E+35</v>
      </c>
      <c r="F30" s="9">
        <f>sheet1!$D$5*sheet2!D30</f>
        <v>1.0206143982769152E+36</v>
      </c>
      <c r="G30" s="27"/>
      <c r="H30" s="27"/>
    </row>
    <row r="31" spans="1:8">
      <c r="A31" s="5">
        <v>25</v>
      </c>
      <c r="B31" s="1">
        <f t="shared" si="0"/>
        <v>-1.2106361322731798E+34</v>
      </c>
      <c r="C31" s="1">
        <f t="shared" si="1"/>
        <v>1860</v>
      </c>
      <c r="D31" s="3">
        <f>sheet1!$B$5/(sheet2!C31+sheet2!C31*sheet1!$C$5)^(2*sheet1!$E$5)</f>
        <v>6.1245609287089577E+32</v>
      </c>
      <c r="E31" s="1">
        <f>D31*(C31-sheet1!$D$5)</f>
        <v>1.4698946228901499E+35</v>
      </c>
      <c r="F31" s="9">
        <f>sheet1!$D$5*sheet2!D31</f>
        <v>9.9217887045085119E+35</v>
      </c>
      <c r="G31" s="27"/>
      <c r="H31" s="27"/>
    </row>
    <row r="32" spans="1:8">
      <c r="A32" s="5">
        <v>26</v>
      </c>
      <c r="B32" s="1">
        <f t="shared" si="0"/>
        <v>-1.0225184874427375E+34</v>
      </c>
      <c r="C32" s="1">
        <f t="shared" si="1"/>
        <v>1870</v>
      </c>
      <c r="D32" s="3">
        <f>sheet1!$B$5/(sheet2!C32+sheet2!C32*sheet1!$C$5)^(2*sheet1!$E$5)</f>
        <v>5.9548255494927767E+32</v>
      </c>
      <c r="E32" s="1">
        <f>D32*(C32-sheet1!$D$5)</f>
        <v>1.4887063873731941E+35</v>
      </c>
      <c r="F32" s="9">
        <f>sheet1!$D$5*sheet2!D32</f>
        <v>9.6468173901782977E+35</v>
      </c>
      <c r="G32" s="27"/>
      <c r="H32" s="27"/>
    </row>
    <row r="33" spans="1:8">
      <c r="A33" s="5">
        <v>27</v>
      </c>
      <c r="B33" s="1">
        <f t="shared" si="0"/>
        <v>-8.5386084186383531E+33</v>
      </c>
      <c r="C33" s="1">
        <f t="shared" si="1"/>
        <v>1880</v>
      </c>
      <c r="D33" s="3">
        <f>sheet1!$B$5/(sheet2!C33+sheet2!C33*sheet1!$C$5)^(2*sheet1!$E$5)</f>
        <v>5.7906621228118628E+32</v>
      </c>
      <c r="E33" s="1">
        <f>D33*(C33-sheet1!$D$5)</f>
        <v>1.5055721519310843E+35</v>
      </c>
      <c r="F33" s="9">
        <f>sheet1!$D$5*sheet2!D33</f>
        <v>9.3808726389552172E+35</v>
      </c>
      <c r="G33" s="27"/>
      <c r="H33" s="27"/>
    </row>
    <row r="34" spans="1:8">
      <c r="A34" s="5">
        <v>28</v>
      </c>
      <c r="B34" s="1">
        <f t="shared" si="0"/>
        <v>-7.0356159348854332E+33</v>
      </c>
      <c r="C34" s="1">
        <f t="shared" si="1"/>
        <v>1890</v>
      </c>
      <c r="D34" s="3">
        <f>sheet1!$B$5/(sheet2!C34+sheet2!C34*sheet1!$C$5)^(2*sheet1!$E$5)</f>
        <v>5.6318595435874576E+32</v>
      </c>
      <c r="E34" s="1">
        <f>D34*(C34-sheet1!$D$5)</f>
        <v>1.5206020767686135E+35</v>
      </c>
      <c r="F34" s="9">
        <f>sheet1!$D$5*sheet2!D34</f>
        <v>9.1236124606116809E+35</v>
      </c>
      <c r="G34" s="27"/>
      <c r="H34" s="27"/>
    </row>
    <row r="35" spans="1:8">
      <c r="A35" s="5">
        <v>29</v>
      </c>
      <c r="B35" s="1">
        <f t="shared" si="0"/>
        <v>-5.7057822782811557E+33</v>
      </c>
      <c r="C35" s="1">
        <f t="shared" si="1"/>
        <v>1900</v>
      </c>
      <c r="D35" s="3">
        <f>sheet1!$B$5/(sheet2!C35+sheet2!C35*sheet1!$C$5)^(2*sheet1!$E$5)</f>
        <v>5.4782157619094867E+32</v>
      </c>
      <c r="E35" s="1">
        <f>D35*(C35-sheet1!$D$5)</f>
        <v>1.5339004133346563E+35</v>
      </c>
      <c r="F35" s="9">
        <f>sheet1!$D$5*sheet2!D35</f>
        <v>8.8747095342933686E+35</v>
      </c>
      <c r="G35" s="27"/>
      <c r="H35" s="27"/>
    </row>
    <row r="36" spans="1:8">
      <c r="A36" s="5">
        <v>30</v>
      </c>
      <c r="B36" s="1">
        <f t="shared" si="0"/>
        <v>-4.5392404688788233E+33</v>
      </c>
      <c r="C36" s="1">
        <f t="shared" si="1"/>
        <v>1910</v>
      </c>
      <c r="D36" s="3">
        <f>sheet1!$B$5/(sheet2!C36+sheet2!C36*sheet1!$C$5)^(2*sheet1!$E$5)</f>
        <v>5.3295373497540675E+32</v>
      </c>
      <c r="E36" s="1">
        <f>D36*(C36-sheet1!$D$5)</f>
        <v>1.5455658314286796E+35</v>
      </c>
      <c r="F36" s="9">
        <f>sheet1!$D$5*sheet2!D36</f>
        <v>8.6338505066015899E+35</v>
      </c>
      <c r="G36" s="27"/>
      <c r="H36" s="27"/>
    </row>
    <row r="37" spans="1:8">
      <c r="A37" s="5">
        <v>31</v>
      </c>
      <c r="B37" s="1">
        <f t="shared" si="0"/>
        <v>-3.5266508950272379E+33</v>
      </c>
      <c r="C37" s="1">
        <f t="shared" si="1"/>
        <v>1920</v>
      </c>
      <c r="D37" s="3">
        <f>sheet1!$B$5/(sheet2!C37+sheet2!C37*sheet1!$C$5)^(2*sheet1!$E$5)</f>
        <v>5.1856390905573183E+32</v>
      </c>
      <c r="E37" s="1">
        <f>D37*(C37-sheet1!$D$5)</f>
        <v>1.5556917271671955E+35</v>
      </c>
      <c r="F37" s="9">
        <f>sheet1!$D$5*sheet2!D37</f>
        <v>8.4007353267028557E+35</v>
      </c>
      <c r="G37" s="27"/>
      <c r="H37" s="27"/>
    </row>
    <row r="38" spans="1:8">
      <c r="A38" s="5">
        <v>32</v>
      </c>
      <c r="B38" s="1">
        <f t="shared" si="0"/>
        <v>-2.6591723115115472E+33</v>
      </c>
      <c r="C38" s="1">
        <f t="shared" si="1"/>
        <v>1930</v>
      </c>
      <c r="D38" s="3">
        <f>sheet1!$B$5/(sheet2!C38+sheet2!C38*sheet1!$C$5)^(2*sheet1!$E$5)</f>
        <v>5.0463435903301689E+32</v>
      </c>
      <c r="E38" s="1">
        <f>D38*(C38-sheet1!$D$5)</f>
        <v>1.5643665130023524E+35</v>
      </c>
      <c r="F38" s="9">
        <f>sheet1!$D$5*sheet2!D38</f>
        <v>8.1750766163348738E+35</v>
      </c>
      <c r="G38" s="27"/>
      <c r="H38" s="27"/>
    </row>
    <row r="39" spans="1:8">
      <c r="A39" s="5">
        <v>33</v>
      </c>
      <c r="B39" s="1">
        <f t="shared" si="0"/>
        <v>-1.928434521229161E+33</v>
      </c>
      <c r="C39" s="1">
        <f t="shared" si="1"/>
        <v>1940</v>
      </c>
      <c r="D39" s="3">
        <f>sheet1!$B$5/(sheet2!C39+sheet2!C39*sheet1!$C$5)^(2*sheet1!$E$5)</f>
        <v>4.9114809090786757E+32</v>
      </c>
      <c r="E39" s="1">
        <f>D39*(C39-sheet1!$D$5)</f>
        <v>1.5716738909051763E+35</v>
      </c>
      <c r="F39" s="9">
        <f>sheet1!$D$5*sheet2!D39</f>
        <v>7.956599072707455E+35</v>
      </c>
      <c r="G39" s="27"/>
      <c r="H39" s="27"/>
    </row>
    <row r="40" spans="1:8">
      <c r="A40" s="5">
        <v>34</v>
      </c>
      <c r="B40" s="1">
        <f t="shared" si="0"/>
        <v>-1.3265126364691624E+33</v>
      </c>
      <c r="C40" s="1">
        <f t="shared" si="1"/>
        <v>1950</v>
      </c>
      <c r="D40" s="3">
        <f>sheet1!$B$5/(sheet2!C40+sheet2!C40*sheet1!$C$5)^(2*sheet1!$E$5)</f>
        <v>4.7808882113720492E+32</v>
      </c>
      <c r="E40" s="1">
        <f>D40*(C40-sheet1!$D$5)</f>
        <v>1.5776931097527763E+35</v>
      </c>
      <c r="F40" s="9">
        <f>sheet1!$D$5*sheet2!D40</f>
        <v>7.7450389024227194E+35</v>
      </c>
      <c r="G40" s="27"/>
      <c r="H40" s="27"/>
    </row>
    <row r="41" spans="1:8">
      <c r="A41" s="5">
        <v>35</v>
      </c>
      <c r="B41" s="1">
        <f t="shared" si="0"/>
        <v>-8.4590282267327023E+32</v>
      </c>
      <c r="C41" s="1">
        <f t="shared" si="1"/>
        <v>1960</v>
      </c>
      <c r="D41" s="3">
        <f>sheet1!$B$5/(sheet2!C41+sheet2!C41*sheet1!$C$5)^(2*sheet1!$E$5)</f>
        <v>4.6544094349727504E+32</v>
      </c>
      <c r="E41" s="1">
        <f>D41*(C41-sheet1!$D$5)</f>
        <v>1.5824992078907352E+35</v>
      </c>
      <c r="F41" s="9">
        <f>sheet1!$D$5*sheet2!D41</f>
        <v>7.5401432846558553E+35</v>
      </c>
      <c r="G41" s="27"/>
      <c r="H41" s="27"/>
    </row>
    <row r="42" spans="1:8">
      <c r="A42" s="5">
        <v>36</v>
      </c>
      <c r="B42" s="1">
        <f t="shared" si="0"/>
        <v>-4.7949943396912961E+32</v>
      </c>
      <c r="C42" s="1">
        <f t="shared" si="1"/>
        <v>1970</v>
      </c>
      <c r="D42" s="3">
        <f>sheet1!$B$5/(sheet2!C42+sheet2!C42*sheet1!$C$5)^(2*sheet1!$E$5)</f>
        <v>4.5318949765079333E+32</v>
      </c>
      <c r="E42" s="1">
        <f>D42*(C42-sheet1!$D$5)</f>
        <v>1.5861632417777766E+35</v>
      </c>
      <c r="F42" s="9">
        <f>sheet1!$D$5*sheet2!D42</f>
        <v>7.341669861942852E+35</v>
      </c>
      <c r="G42" s="27"/>
      <c r="H42" s="27"/>
    </row>
    <row r="43" spans="1:8">
      <c r="A43" s="5">
        <v>37</v>
      </c>
      <c r="B43" s="1">
        <f t="shared" si="0"/>
        <v>-2.2057345559922989E+32</v>
      </c>
      <c r="C43" s="1">
        <f t="shared" si="1"/>
        <v>1980</v>
      </c>
      <c r="D43" s="3">
        <f>sheet1!$B$5/(sheet2!C43+sheet2!C43*sheet1!$C$5)^(2*sheet1!$E$5)</f>
        <v>4.4132013932263209E+32</v>
      </c>
      <c r="E43" s="1">
        <f>D43*(C43-sheet1!$D$5)</f>
        <v>1.5887525015614756E+35</v>
      </c>
      <c r="F43" s="9">
        <f>sheet1!$D$5*sheet2!D43</f>
        <v>7.1493862570266392E+35</v>
      </c>
      <c r="G43" s="27"/>
      <c r="H43" s="27"/>
    </row>
    <row r="44" spans="1:8">
      <c r="A44" s="5">
        <v>38</v>
      </c>
      <c r="B44" s="1">
        <f t="shared" si="0"/>
        <v>-6.27521739607007E+31</v>
      </c>
      <c r="C44" s="1">
        <f t="shared" si="1"/>
        <v>1990</v>
      </c>
      <c r="D44" s="3">
        <f>sheet1!$B$5/(sheet2!C44+sheet2!C44*sheet1!$C$5)^(2*sheet1!$E$5)</f>
        <v>4.2981911199401645E+32</v>
      </c>
      <c r="E44" s="1">
        <f>D44*(C44-sheet1!$D$5)</f>
        <v>1.5903307143778609E+35</v>
      </c>
      <c r="F44" s="9">
        <f>sheet1!$D$5*sheet2!D44</f>
        <v>6.9630696143030671E+35</v>
      </c>
      <c r="G44" s="27"/>
      <c r="H44" s="27"/>
    </row>
    <row r="45" spans="1:8">
      <c r="A45" s="5">
        <v>39</v>
      </c>
      <c r="B45" s="1">
        <f t="shared" si="0"/>
        <v>0</v>
      </c>
      <c r="C45" s="1">
        <f t="shared" si="1"/>
        <v>2000</v>
      </c>
      <c r="D45" s="3">
        <f>sheet1!$B$5/(sheet2!C45+sheet2!C45*sheet1!$C$5)^(2*sheet1!$E$5)</f>
        <v>4.1867322003091258E+32</v>
      </c>
      <c r="E45" s="1">
        <f>D45*(C45-sheet1!$D$5)</f>
        <v>1.5909582361174679E+35</v>
      </c>
      <c r="F45" s="9">
        <f>sheet1!$D$5*sheet2!D45</f>
        <v>6.7825061645007831E+35</v>
      </c>
      <c r="G45" s="27"/>
      <c r="H45" s="27"/>
    </row>
    <row r="46" spans="1:8">
      <c r="A46" s="5">
        <v>40</v>
      </c>
      <c r="B46" s="1">
        <f t="shared" si="0"/>
        <v>-2.660037655529194E+31</v>
      </c>
      <c r="C46" s="1">
        <f t="shared" si="1"/>
        <v>2010</v>
      </c>
      <c r="D46" s="3">
        <f>sheet1!$B$5/(sheet2!C46+sheet2!C46*sheet1!$C$5)^(2*sheet1!$E$5)</f>
        <v>4.0786980316715767E+32</v>
      </c>
      <c r="E46" s="1">
        <f>D46*(C46-sheet1!$D$5)</f>
        <v>1.590692232351915E+35</v>
      </c>
      <c r="F46" s="9">
        <f>sheet1!$D$5*sheet2!D46</f>
        <v>6.607490811307954E+35</v>
      </c>
      <c r="G46" s="27"/>
      <c r="H46" s="27"/>
    </row>
    <row r="47" spans="1:8">
      <c r="A47" s="5">
        <v>41</v>
      </c>
      <c r="B47" s="1">
        <f t="shared" si="0"/>
        <v>-1.3713870465197569E+32</v>
      </c>
      <c r="C47" s="1">
        <f t="shared" si="1"/>
        <v>2020</v>
      </c>
      <c r="D47" s="3">
        <f>sheet1!$B$5/(sheet2!C47+sheet2!C47*sheet1!$C$5)^(2*sheet1!$E$5)</f>
        <v>3.9739671226773705E+32</v>
      </c>
      <c r="E47" s="1">
        <f>D47*(C47-sheet1!$D$5)</f>
        <v>1.5895868490709481E+35</v>
      </c>
      <c r="F47" s="9">
        <f>sheet1!$D$5*sheet2!D47</f>
        <v>6.4378267387373404E+35</v>
      </c>
      <c r="G47" s="27"/>
      <c r="H47" s="27"/>
    </row>
    <row r="48" spans="1:8">
      <c r="A48" s="5">
        <v>42</v>
      </c>
      <c r="B48" s="1">
        <f t="shared" si="0"/>
        <v>-3.2648622788175847E+32</v>
      </c>
      <c r="C48" s="1">
        <f t="shared" si="1"/>
        <v>2030</v>
      </c>
      <c r="D48" s="3">
        <f>sheet1!$B$5/(sheet2!C48+sheet2!C48*sheet1!$C$5)^(2*sheet1!$E$5)</f>
        <v>3.8724228630210983E+32</v>
      </c>
      <c r="E48" s="1">
        <f>D48*(C48-sheet1!$D$5)</f>
        <v>1.5876933738386503E+35</v>
      </c>
      <c r="F48" s="9">
        <f>sheet1!$D$5*sheet2!D48</f>
        <v>6.2733250380941794E+35</v>
      </c>
      <c r="G48" s="27"/>
      <c r="H48" s="27"/>
    </row>
    <row r="49" spans="1:8">
      <c r="A49" s="5">
        <v>43</v>
      </c>
      <c r="B49" s="1">
        <f t="shared" si="0"/>
        <v>-5.8978481790681826E+32</v>
      </c>
      <c r="C49" s="1">
        <f t="shared" si="1"/>
        <v>2040</v>
      </c>
      <c r="D49" s="3">
        <f>sheet1!$B$5/(sheet2!C49+sheet2!C49*sheet1!$C$5)^(2*sheet1!$E$5)</f>
        <v>3.7739533046152374E+32</v>
      </c>
      <c r="E49" s="1">
        <f>D49*(C49-sheet1!$D$5)</f>
        <v>1.5850603879383997E+35</v>
      </c>
      <c r="F49" s="9">
        <f>sheet1!$D$5*sheet2!D49</f>
        <v>6.1138043534766843E+35</v>
      </c>
      <c r="G49" s="27"/>
      <c r="H49" s="27"/>
    </row>
    <row r="50" spans="1:8">
      <c r="A50" s="5">
        <v>44</v>
      </c>
      <c r="B50" s="1">
        <f t="shared" si="0"/>
        <v>-9.2243260767549438E+32</v>
      </c>
      <c r="C50" s="1">
        <f t="shared" si="1"/>
        <v>2050</v>
      </c>
      <c r="D50" s="3">
        <f>sheet1!$B$5/(sheet2!C50+sheet2!C50*sheet1!$C$5)^(2*sheet1!$E$5)</f>
        <v>3.6784509535830534E+32</v>
      </c>
      <c r="E50" s="1">
        <f>D50*(C50-sheet1!$D$5)</f>
        <v>1.5817339100407129E+35</v>
      </c>
      <c r="F50" s="9">
        <f>sheet1!$D$5*sheet2!D50</f>
        <v>5.9590905448045466E+35</v>
      </c>
      <c r="G50" s="27"/>
      <c r="H50" s="27"/>
    </row>
    <row r="51" spans="1:8">
      <c r="A51" s="5">
        <v>45</v>
      </c>
      <c r="B51" s="1">
        <f t="shared" si="0"/>
        <v>-1.3200704223578515E+33</v>
      </c>
      <c r="C51" s="1">
        <f t="shared" si="1"/>
        <v>2060</v>
      </c>
      <c r="D51" s="3">
        <f>sheet1!$B$5/(sheet2!C51+sheet2!C51*sheet1!$C$5)^(2*sheet1!$E$5)</f>
        <v>3.5858125724861121E+32</v>
      </c>
      <c r="E51" s="1">
        <f>D51*(C51-sheet1!$D$5)</f>
        <v>1.5777575318938894E+35</v>
      </c>
      <c r="F51" s="9">
        <f>sheet1!$D$5*sheet2!D51</f>
        <v>5.8090163674275015E+35</v>
      </c>
      <c r="G51" s="27"/>
      <c r="H51" s="27"/>
    </row>
    <row r="52" spans="1:8">
      <c r="A52" s="5">
        <v>46</v>
      </c>
      <c r="B52" s="1">
        <f t="shared" si="0"/>
        <v>-1.778568961070848E+33</v>
      </c>
      <c r="C52" s="1">
        <f t="shared" si="1"/>
        <v>2070</v>
      </c>
      <c r="D52" s="3">
        <f>sheet1!$B$5/(sheet2!C52+sheet2!C52*sheet1!$C$5)^(2*sheet1!$E$5)</f>
        <v>3.495938992237243E+32</v>
      </c>
      <c r="E52" s="1">
        <f>D52*(C52-sheet1!$D$5)</f>
        <v>1.5731725465067594E+35</v>
      </c>
      <c r="F52" s="9">
        <f>sheet1!$D$5*sheet2!D52</f>
        <v>5.6634211674243338E+35</v>
      </c>
      <c r="G52" s="27"/>
      <c r="H52" s="27"/>
    </row>
    <row r="53" spans="1:8">
      <c r="A53" s="5">
        <v>47</v>
      </c>
      <c r="B53" s="1">
        <f t="shared" si="0"/>
        <v>-2.2940166854743072E+33</v>
      </c>
      <c r="C53" s="1">
        <f t="shared" si="1"/>
        <v>2080</v>
      </c>
      <c r="D53" s="3">
        <f>sheet1!$B$5/(sheet2!C53+sheet2!C53*sheet1!$C$5)^(2*sheet1!$E$5)</f>
        <v>3.4087349331798364E+32</v>
      </c>
      <c r="E53" s="1">
        <f>D53*(C53-sheet1!$D$5)</f>
        <v>1.5680180692627248E+35</v>
      </c>
      <c r="F53" s="9">
        <f>sheet1!$D$5*sheet2!D53</f>
        <v>5.5221505917513349E+35</v>
      </c>
      <c r="G53" s="27"/>
      <c r="H53" s="27"/>
    </row>
    <row r="54" spans="1:8">
      <c r="A54" s="5">
        <v>48</v>
      </c>
      <c r="B54" s="1">
        <f t="shared" si="0"/>
        <v>-2.8627083739806439E+33</v>
      </c>
      <c r="C54" s="1">
        <f t="shared" si="1"/>
        <v>2090</v>
      </c>
      <c r="D54" s="3">
        <f>sheet1!$B$5/(sheet2!C54+sheet2!C54*sheet1!$C$5)^(2*sheet1!$E$5)</f>
        <v>3.324108834846088E+32</v>
      </c>
      <c r="E54" s="1">
        <f>D54*(C54-sheet1!$D$5)</f>
        <v>1.5623311523776614E+35</v>
      </c>
      <c r="F54" s="9">
        <f>sheet1!$D$5*sheet2!D54</f>
        <v>5.3850563124506628E+35</v>
      </c>
      <c r="G54" s="27"/>
      <c r="H54" s="27"/>
    </row>
    <row r="55" spans="1:8">
      <c r="A55" s="5">
        <v>49</v>
      </c>
      <c r="B55" s="1">
        <f t="shared" si="0"/>
        <v>-3.4811343029068511E+33</v>
      </c>
      <c r="C55" s="1">
        <f t="shared" si="1"/>
        <v>2100</v>
      </c>
      <c r="D55" s="3">
        <f>sheet1!$B$5/(sheet2!C55+sheet2!C55*sheet1!$C$5)^(2*sheet1!$E$5)</f>
        <v>3.2419726939341654E+32</v>
      </c>
      <c r="E55" s="1">
        <f>D55*(C55-sheet1!$D$5)</f>
        <v>1.5561468930883994E+35</v>
      </c>
      <c r="F55" s="9">
        <f>sheet1!$D$5*sheet2!D55</f>
        <v>5.2519957641733483E+35</v>
      </c>
      <c r="G55" s="27"/>
      <c r="H55" s="27"/>
    </row>
    <row r="56" spans="1:8">
      <c r="A56" s="5">
        <v>50</v>
      </c>
      <c r="B56" s="1">
        <f t="shared" si="0"/>
        <v>-4.1459700182839453E+33</v>
      </c>
      <c r="C56" s="1">
        <f t="shared" si="1"/>
        <v>2110</v>
      </c>
      <c r="D56" s="3">
        <f>sheet1!$B$5/(sheet2!C56+sheet2!C56*sheet1!$C$5)^(2*sheet1!$E$5)</f>
        <v>3.1622419100706704E+32</v>
      </c>
      <c r="E56" s="1">
        <f>D56*(C56-sheet1!$D$5)</f>
        <v>1.5494985359346284E+35</v>
      </c>
      <c r="F56" s="9">
        <f>sheet1!$D$5*sheet2!D56</f>
        <v>5.1228318943144858E+35</v>
      </c>
      <c r="G56" s="27"/>
      <c r="H56" s="27"/>
    </row>
    <row r="57" spans="1:8">
      <c r="A57" s="5">
        <v>51</v>
      </c>
      <c r="B57" s="1">
        <f t="shared" si="0"/>
        <v>-4.8540666642600575E+33</v>
      </c>
      <c r="C57" s="1">
        <f t="shared" si="1"/>
        <v>2120</v>
      </c>
      <c r="D57" s="3">
        <f>sheet1!$B$5/(sheet2!C57+sheet2!C57*sheet1!$C$5)^(2*sheet1!$E$5)</f>
        <v>3.0848351389497348E+32</v>
      </c>
      <c r="E57" s="1">
        <f>D57*(C57-sheet1!$D$5)</f>
        <v>1.5424175694748673E+35</v>
      </c>
      <c r="F57" s="9">
        <f>sheet1!$D$5*sheet2!D57</f>
        <v>4.9974329250985704E+35</v>
      </c>
      <c r="G57" s="27"/>
      <c r="H57" s="27"/>
    </row>
    <row r="58" spans="1:8">
      <c r="A58" s="5">
        <v>52</v>
      </c>
      <c r="B58" s="1">
        <f t="shared" si="0"/>
        <v>-5.6024418361158842E+33</v>
      </c>
      <c r="C58" s="1">
        <f t="shared" si="1"/>
        <v>2130</v>
      </c>
      <c r="D58" s="3">
        <f>sheet1!$B$5/(sheet2!C58+sheet2!C58*sheet1!$C$5)^(2*sheet1!$E$5)</f>
        <v>3.0096741524633509E+32</v>
      </c>
      <c r="E58" s="1">
        <f>D58*(C58-sheet1!$D$5)</f>
        <v>1.534933817756309E+35</v>
      </c>
      <c r="F58" s="9">
        <f>sheet1!$D$5*sheet2!D58</f>
        <v>4.8756721269906288E+35</v>
      </c>
      <c r="G58" s="27"/>
      <c r="H58" s="27"/>
    </row>
    <row r="59" spans="1:8">
      <c r="A59" s="5">
        <v>53</v>
      </c>
      <c r="B59" s="1">
        <f t="shared" si="0"/>
        <v>-6.3882709278572319E+33</v>
      </c>
      <c r="C59" s="1">
        <f t="shared" si="1"/>
        <v>2140</v>
      </c>
      <c r="D59" s="3">
        <f>sheet1!$B$5/(sheet2!C59+sheet2!C59*sheet1!$C$5)^(2*sheet1!$E$5)</f>
        <v>2.9366837054594146E+32</v>
      </c>
      <c r="E59" s="1">
        <f>D59*(C59-sheet1!$D$5)</f>
        <v>1.5270755268388956E+35</v>
      </c>
      <c r="F59" s="9">
        <f>sheet1!$D$5*sheet2!D59</f>
        <v>4.7574276028442516E+35</v>
      </c>
      <c r="G59" s="27"/>
      <c r="H59" s="27"/>
    </row>
    <row r="60" spans="1:8">
      <c r="A60" s="5">
        <v>54</v>
      </c>
      <c r="B60" s="1">
        <f t="shared" si="0"/>
        <v>-7.2088789461860784E+33</v>
      </c>
      <c r="C60" s="1">
        <f t="shared" si="1"/>
        <v>2150</v>
      </c>
      <c r="D60" s="3">
        <f>sheet1!$B$5/(sheet2!C60+sheet2!C60*sheet1!$C$5)^(2*sheet1!$E$5)</f>
        <v>2.8657914087841642E+32</v>
      </c>
      <c r="E60" s="1">
        <f>D60*(C60-sheet1!$D$5)</f>
        <v>1.5188694466556071E+35</v>
      </c>
      <c r="F60" s="9">
        <f>sheet1!$D$5*sheet2!D60</f>
        <v>4.6425820822303457E+35</v>
      </c>
      <c r="G60" s="27"/>
      <c r="H60" s="27"/>
    </row>
    <row r="61" spans="1:8">
      <c r="A61" s="5">
        <v>55</v>
      </c>
      <c r="B61" s="1">
        <f t="shared" si="0"/>
        <v>-8.0617327643404804E+33</v>
      </c>
      <c r="C61" s="1">
        <f t="shared" si="1"/>
        <v>2160</v>
      </c>
      <c r="D61" s="3">
        <f>sheet1!$B$5/(sheet2!C61+sheet2!C61*sheet1!$C$5)^(2*sheet1!$E$5)</f>
        <v>2.7969276082853022E+32</v>
      </c>
      <c r="E61" s="1">
        <f>D61*(C61-sheet1!$D$5)</f>
        <v>1.5103409084740631E+35</v>
      </c>
      <c r="F61" s="9">
        <f>sheet1!$D$5*sheet2!D61</f>
        <v>4.5310227254221892E+35</v>
      </c>
      <c r="G61" s="27"/>
      <c r="H61" s="27"/>
    </row>
    <row r="62" spans="1:8">
      <c r="A62" s="5">
        <v>56</v>
      </c>
      <c r="B62" s="1">
        <f t="shared" si="0"/>
        <v>-8.9444337909063677E+33</v>
      </c>
      <c r="C62" s="1">
        <f t="shared" si="1"/>
        <v>2170</v>
      </c>
      <c r="D62" s="3">
        <f>sheet1!$B$5/(sheet2!C62+sheet2!C62*sheet1!$C$5)^(2*sheet1!$E$5)</f>
        <v>2.7300252694698258E+32</v>
      </c>
      <c r="E62" s="1">
        <f>D62*(C62-sheet1!$D$5)</f>
        <v>1.5015138982084042E+35</v>
      </c>
      <c r="F62" s="9">
        <f>sheet1!$D$5*sheet2!D62</f>
        <v>4.4226409365411176E+35</v>
      </c>
      <c r="G62" s="27"/>
      <c r="H62" s="27"/>
    </row>
    <row r="63" spans="1:8">
      <c r="A63" s="5">
        <v>57</v>
      </c>
      <c r="B63" s="1">
        <f t="shared" si="0"/>
        <v>-9.8547110301658519E+33</v>
      </c>
      <c r="C63" s="1">
        <f t="shared" si="1"/>
        <v>2180</v>
      </c>
      <c r="D63" s="3">
        <f>sheet1!$B$5/(sheet2!C63+sheet2!C63*sheet1!$C$5)^(2*sheet1!$E$5)</f>
        <v>2.6650198675282312E+32</v>
      </c>
      <c r="E63" s="1">
        <f>D63*(C63-sheet1!$D$5)</f>
        <v>1.4924111258158094E+35</v>
      </c>
      <c r="F63" s="9">
        <f>sheet1!$D$5*sheet2!D63</f>
        <v>4.3173321853957342E+35</v>
      </c>
      <c r="G63" s="27"/>
      <c r="H63" s="27"/>
    </row>
    <row r="64" spans="1:8">
      <c r="A64" s="5">
        <v>58</v>
      </c>
      <c r="B64" s="1">
        <f t="shared" si="0"/>
        <v>-1.0790414511998068E+34</v>
      </c>
      <c r="C64" s="1">
        <f t="shared" si="1"/>
        <v>2190</v>
      </c>
      <c r="D64" s="3">
        <f>sheet1!$B$5/(sheet2!C64+sheet2!C64*sheet1!$C$5)^(2*sheet1!$E$5)</f>
        <v>2.6018492824517321E+32</v>
      </c>
      <c r="E64" s="1">
        <f>D64*(C64-sheet1!$D$5)</f>
        <v>1.4830540909974872E+35</v>
      </c>
      <c r="F64" s="9">
        <f>sheet1!$D$5*sheet2!D64</f>
        <v>4.214995837571806E+35</v>
      </c>
      <c r="G64" s="27"/>
      <c r="H64" s="27"/>
    </row>
    <row r="65" spans="1:8">
      <c r="A65" s="5">
        <v>59</v>
      </c>
      <c r="B65" s="1">
        <f t="shared" si="0"/>
        <v>-1.1749509070604261E+34</v>
      </c>
      <c r="C65" s="1">
        <f t="shared" si="1"/>
        <v>2200</v>
      </c>
      <c r="D65" s="3">
        <f>sheet1!$B$5/(sheet2!C65+sheet2!C65*sheet1!$C$5)^(2*sheet1!$E$5)</f>
        <v>2.5404536989852161E+32</v>
      </c>
      <c r="E65" s="1">
        <f>D65*(C65-sheet1!$D$5)</f>
        <v>1.4734631454114253E+35</v>
      </c>
      <c r="F65" s="9">
        <f>sheet1!$D$5*sheet2!D65</f>
        <v>4.1155349923560499E+35</v>
      </c>
      <c r="G65" s="27"/>
      <c r="H65" s="27"/>
    </row>
    <row r="66" spans="1:8">
      <c r="A66" s="5">
        <v>60</v>
      </c>
      <c r="B66" s="1">
        <f t="shared" si="0"/>
        <v>-1.273006845259188E+34</v>
      </c>
      <c r="C66" s="1">
        <f t="shared" si="1"/>
        <v>2210</v>
      </c>
      <c r="D66" s="3">
        <f>sheet1!$B$5/(sheet2!C66+sheet2!C66*sheet1!$C$5)^(2*sheet1!$E$5)</f>
        <v>2.4807755111721172E+32</v>
      </c>
      <c r="E66" s="1">
        <f>D66*(C66-sheet1!$D$5)</f>
        <v>1.4636575515915491E+35</v>
      </c>
      <c r="F66" s="9">
        <f>sheet1!$D$5*sheet2!D66</f>
        <v>4.0188563280988301E+35</v>
      </c>
      <c r="G66" s="27"/>
      <c r="H66" s="27"/>
    </row>
    <row r="67" spans="1:8">
      <c r="A67" s="5">
        <v>61</v>
      </c>
      <c r="B67" s="1">
        <f t="shared" si="0"/>
        <v>-1.3730269736097608E+34</v>
      </c>
      <c r="C67" s="1">
        <f t="shared" si="1"/>
        <v>2220</v>
      </c>
      <c r="D67" s="3">
        <f>sheet1!$B$5/(sheet2!C67+sheet2!C67*sheet1!$C$5)^(2*sheet1!$E$5)</f>
        <v>2.4227592312608197E+32</v>
      </c>
      <c r="E67" s="1">
        <f>D67*(C67-sheet1!$D$5)</f>
        <v>1.4536555387564918E+35</v>
      </c>
      <c r="F67" s="9">
        <f>sheet1!$D$5*sheet2!D67</f>
        <v>3.9248699546425279E+35</v>
      </c>
      <c r="G67" s="27"/>
      <c r="H67" s="27"/>
    </row>
    <row r="68" spans="1:8">
      <c r="A68" s="5">
        <v>62</v>
      </c>
      <c r="B68" s="1">
        <f t="shared" si="0"/>
        <v>-1.474838804368707E+34</v>
      </c>
      <c r="C68" s="1">
        <f t="shared" si="1"/>
        <v>2230</v>
      </c>
      <c r="D68" s="3">
        <f>sheet1!$B$5/(sheet2!C68+sheet2!C68*sheet1!$C$5)^(2*sheet1!$E$5)</f>
        <v>2.3663514027550774E+32</v>
      </c>
      <c r="E68" s="1">
        <f>D68*(C68-sheet1!$D$5)</f>
        <v>1.4434743556805972E+35</v>
      </c>
      <c r="F68" s="9">
        <f>sheet1!$D$5*sheet2!D68</f>
        <v>3.8334892724632254E+35</v>
      </c>
      <c r="G68" s="27"/>
      <c r="H68" s="27"/>
    </row>
    <row r="69" spans="1:8">
      <c r="A69" s="5">
        <v>63</v>
      </c>
      <c r="B69" s="1">
        <f t="shared" si="0"/>
        <v>-1.5782791532810916E+34</v>
      </c>
      <c r="C69" s="1">
        <f t="shared" si="1"/>
        <v>2240</v>
      </c>
      <c r="D69" s="3">
        <f>sheet1!$B$5/(sheet2!C69+sheet2!C69*sheet1!$C$5)^(2*sheet1!$E$5)</f>
        <v>2.3115005174021914E+32</v>
      </c>
      <c r="E69" s="1">
        <f>D69*(C69-sheet1!$D$5)</f>
        <v>1.4331303207893587E+35</v>
      </c>
      <c r="F69" s="9">
        <f>sheet1!$D$5*sheet2!D69</f>
        <v>3.7446308381915497E+35</v>
      </c>
      <c r="G69" s="27"/>
      <c r="H69" s="27"/>
    </row>
    <row r="70" spans="1:8">
      <c r="A70" s="5">
        <v>64</v>
      </c>
      <c r="B70" s="1">
        <f t="shared" si="0"/>
        <v>-1.6831936648522228E+34</v>
      </c>
      <c r="C70" s="1">
        <f t="shared" si="1"/>
        <v>2250</v>
      </c>
      <c r="D70" s="3">
        <f>sheet1!$B$5/(sheet2!C70+sheet2!C70*sheet1!$C$5)^(2*sheet1!$E$5)</f>
        <v>2.2581569359241993E+32</v>
      </c>
      <c r="E70" s="1">
        <f>D70*(C70-sheet1!$D$5)</f>
        <v>1.4226388696322456E+35</v>
      </c>
      <c r="F70" s="9">
        <f>sheet1!$D$5*sheet2!D70</f>
        <v>3.6582142361972032E+35</v>
      </c>
      <c r="G70" s="27"/>
      <c r="H70" s="27"/>
    </row>
    <row r="71" spans="1:8">
      <c r="A71" s="5">
        <v>65</v>
      </c>
      <c r="B71" s="1">
        <f t="shared" si="0"/>
        <v>-1.7894363624057421E+34</v>
      </c>
      <c r="C71" s="1">
        <f t="shared" si="1"/>
        <v>2260</v>
      </c>
      <c r="D71" s="3">
        <f>sheet1!$B$5/(sheet2!C71+sheet2!C71*sheet1!$C$5)^(2*sheet1!$E$5)</f>
        <v>2.2062728123076465E+32</v>
      </c>
      <c r="E71" s="1">
        <f>D71*(C71-sheet1!$D$5)</f>
        <v>1.4120145998768937E+35</v>
      </c>
      <c r="F71" s="9">
        <f>sheet1!$D$5*sheet2!D71</f>
        <v>3.5741619559383872E+35</v>
      </c>
      <c r="G71" s="27"/>
      <c r="H71" s="27"/>
    </row>
    <row r="72" spans="1:8">
      <c r="A72" s="5">
        <v>66</v>
      </c>
      <c r="B72" s="1">
        <f t="shared" si="0"/>
        <v>-1.8968692215736712E+34</v>
      </c>
      <c r="C72" s="1">
        <f t="shared" si="1"/>
        <v>2270</v>
      </c>
      <c r="D72" s="3">
        <f>sheet1!$B$5/(sheet2!C72+sheet2!C72*sheet1!$C$5)^(2*sheet1!$E$5)</f>
        <v>2.1558020214770782E+32</v>
      </c>
      <c r="E72" s="1">
        <f>D72*(C72-sheet1!$D$5)</f>
        <v>1.4012713139601008E+35</v>
      </c>
      <c r="F72" s="9">
        <f>sheet1!$D$5*sheet2!D72</f>
        <v>3.4923992747928668E+35</v>
      </c>
      <c r="G72" s="27"/>
      <c r="H72" s="27"/>
    </row>
    <row r="73" spans="1:8">
      <c r="A73" s="5">
        <v>67</v>
      </c>
      <c r="B73" s="1">
        <f t="shared" ref="B73:B136" si="2">E73-$H$7</f>
        <v>-2.0053617659364456E+34</v>
      </c>
      <c r="C73" s="1">
        <f t="shared" ref="C73:C136" si="3">C72+$G$7</f>
        <v>2280</v>
      </c>
      <c r="D73" s="3">
        <f>sheet1!$B$5/(sheet2!C73+sheet2!C73*sheet1!$C$5)^(2*sheet1!$E$5)</f>
        <v>2.106700090187611E+32</v>
      </c>
      <c r="E73" s="1">
        <f>D73*(C73-sheet1!$D$5)</f>
        <v>1.3904220595238233E+35</v>
      </c>
      <c r="F73" s="9">
        <f>sheet1!$D$5*sheet2!D73</f>
        <v>3.4128541461039296E+35</v>
      </c>
      <c r="G73" s="27"/>
      <c r="H73" s="27"/>
    </row>
    <row r="74" spans="1:8">
      <c r="A74" s="5">
        <v>68</v>
      </c>
      <c r="B74" s="1">
        <f t="shared" si="2"/>
        <v>-2.1147906836140167E+34</v>
      </c>
      <c r="C74" s="1">
        <f t="shared" si="3"/>
        <v>2290</v>
      </c>
      <c r="D74" s="3">
        <f>sheet1!$B$5/(sheet2!C74+sheet2!C74*sheet1!$C$5)^(2*sheet1!$E$5)</f>
        <v>2.0589241309792034E+32</v>
      </c>
      <c r="E74" s="1">
        <f>D74*(C74-sheet1!$D$5)</f>
        <v>1.3794791677560662E+35</v>
      </c>
      <c r="F74" s="9">
        <f>sheet1!$D$5*sheet2!D74</f>
        <v>3.3354570921863093E+35</v>
      </c>
      <c r="G74" s="27"/>
      <c r="H74" s="27"/>
    </row>
    <row r="75" spans="1:8">
      <c r="A75" s="5">
        <v>69</v>
      </c>
      <c r="B75" s="1">
        <f t="shared" si="2"/>
        <v>-2.2250394636686132E+34</v>
      </c>
      <c r="C75" s="1">
        <f t="shared" si="3"/>
        <v>2300</v>
      </c>
      <c r="D75" s="3">
        <f>sheet1!$B$5/(sheet2!C75+sheet2!C75*sheet1!$C$5)^(2*sheet1!$E$5)</f>
        <v>2.0124327790450097E+32</v>
      </c>
      <c r="E75" s="1">
        <f>D75*(C75-sheet1!$D$5)</f>
        <v>1.3684542897506066E+35</v>
      </c>
      <c r="F75" s="9">
        <f>sheet1!$D$5*sheet2!D75</f>
        <v>3.2601411020529159E+35</v>
      </c>
      <c r="G75" s="27"/>
      <c r="H75" s="27"/>
    </row>
    <row r="76" spans="1:8">
      <c r="A76" s="5">
        <v>70</v>
      </c>
      <c r="B76" s="1">
        <f t="shared" si="2"/>
        <v>-2.3359980512511891E+34</v>
      </c>
      <c r="C76" s="1">
        <f t="shared" si="3"/>
        <v>2310</v>
      </c>
      <c r="D76" s="3">
        <f>sheet1!$B$5/(sheet2!C76+sheet2!C76*sheet1!$C$5)^(2*sheet1!$E$5)</f>
        <v>1.9671861318729696E+32</v>
      </c>
      <c r="E76" s="1">
        <f>D76*(C76-sheet1!$D$5)</f>
        <v>1.357358430992349E+35</v>
      </c>
      <c r="F76" s="9">
        <f>sheet1!$D$5*sheet2!D76</f>
        <v>3.1868415336342107E+35</v>
      </c>
      <c r="G76" s="27"/>
      <c r="H76" s="27"/>
    </row>
    <row r="77" spans="1:8">
      <c r="A77" s="5">
        <v>71</v>
      </c>
      <c r="B77" s="1">
        <f t="shared" si="2"/>
        <v>-2.4475625204813457E+34</v>
      </c>
      <c r="C77" s="1">
        <f t="shared" si="3"/>
        <v>2320</v>
      </c>
      <c r="D77" s="3">
        <f>sheet1!$B$5/(sheet2!C77+sheet2!C77*sheet1!$C$5)^(2*sheet1!$E$5)</f>
        <v>1.9231456915276191E+32</v>
      </c>
      <c r="E77" s="1">
        <f>D77*(C77-sheet1!$D$5)</f>
        <v>1.3462019840693333E+35</v>
      </c>
      <c r="F77" s="9">
        <f>sheet1!$D$5*sheet2!D77</f>
        <v>3.1154960202747431E+35</v>
      </c>
      <c r="G77" s="27"/>
      <c r="H77" s="27"/>
    </row>
    <row r="78" spans="1:8">
      <c r="A78" s="5">
        <v>72</v>
      </c>
      <c r="B78" s="1">
        <f t="shared" si="2"/>
        <v>-2.5596347641093842E+34</v>
      </c>
      <c r="C78" s="1">
        <f t="shared" si="3"/>
        <v>2330</v>
      </c>
      <c r="D78" s="3">
        <f>sheet1!$B$5/(sheet2!C78+sheet2!C78*sheet1!$C$5)^(2*sheet1!$E$5)</f>
        <v>1.8802743094458162E+32</v>
      </c>
      <c r="E78" s="1">
        <f>D78*(C78-sheet1!$D$5)</f>
        <v>1.3349947597065295E+35</v>
      </c>
      <c r="F78" s="9">
        <f>sheet1!$D$5*sheet2!D78</f>
        <v>3.0460443813022222E+35</v>
      </c>
      <c r="G78" s="27"/>
      <c r="H78" s="27"/>
    </row>
    <row r="79" spans="1:8">
      <c r="A79" s="5">
        <v>73</v>
      </c>
      <c r="B79" s="1">
        <f t="shared" si="2"/>
        <v>-2.6721221990617289E+34</v>
      </c>
      <c r="C79" s="1">
        <f t="shared" si="3"/>
        <v>2340</v>
      </c>
      <c r="D79" s="3">
        <f>sheet1!$B$5/(sheet2!C79+sheet2!C79*sheet1!$C$5)^(2*sheet1!$E$5)</f>
        <v>1.8385361336267985E+32</v>
      </c>
      <c r="E79" s="1">
        <f>D79*(C79-sheet1!$D$5)</f>
        <v>1.323746016211295E+35</v>
      </c>
      <c r="F79" s="9">
        <f>sheet1!$D$5*sheet2!D79</f>
        <v>2.9784285364754135E+35</v>
      </c>
      <c r="G79" s="27"/>
      <c r="H79" s="27"/>
    </row>
    <row r="80" spans="1:8">
      <c r="A80" s="5">
        <v>74</v>
      </c>
      <c r="B80" s="1">
        <f t="shared" si="2"/>
        <v>-2.7849374870231827E+34</v>
      </c>
      <c r="C80" s="1">
        <f t="shared" si="3"/>
        <v>2350</v>
      </c>
      <c r="D80" s="3">
        <f>sheet1!$B$5/(sheet2!C80+sheet2!C80*sheet1!$C$5)^(2*sheet1!$E$5)</f>
        <v>1.7978965581029446E+32</v>
      </c>
      <c r="E80" s="1">
        <f>D80*(C80-sheet1!$D$5)</f>
        <v>1.3124644874151496E+35</v>
      </c>
      <c r="F80" s="9">
        <f>sheet1!$D$5*sheet2!D80</f>
        <v>2.9125924241267702E+35</v>
      </c>
      <c r="G80" s="27"/>
      <c r="H80" s="27"/>
    </row>
    <row r="81" spans="1:8">
      <c r="A81" s="5">
        <v>75</v>
      </c>
      <c r="B81" s="1">
        <f t="shared" si="2"/>
        <v>-2.8979982692552796E+34</v>
      </c>
      <c r="C81" s="1">
        <f t="shared" si="3"/>
        <v>2360</v>
      </c>
      <c r="D81" s="3">
        <f>sheet1!$B$5/(sheet2!C81+sheet2!C81*sheet1!$C$5)^(2*sheet1!$E$5)</f>
        <v>1.7583221745837026E+32</v>
      </c>
      <c r="E81" s="1">
        <f>D81*(C81-sheet1!$D$5)</f>
        <v>1.3011584091919399E+35</v>
      </c>
      <c r="F81" s="9">
        <f>sheet1!$D$5*sheet2!D81</f>
        <v>2.8484819228255981E+35</v>
      </c>
      <c r="G81" s="27"/>
      <c r="H81" s="27"/>
    </row>
    <row r="82" spans="1:8">
      <c r="A82" s="5">
        <v>76</v>
      </c>
      <c r="B82" s="1">
        <f t="shared" si="2"/>
        <v>-3.011226914895758E+34</v>
      </c>
      <c r="C82" s="1">
        <f t="shared" si="3"/>
        <v>2370</v>
      </c>
      <c r="D82" s="3">
        <f>sheet1!$B$5/(sheet2!C82+sheet2!C82*sheet1!$C$5)^(2*sheet1!$E$5)</f>
        <v>1.7197807261705229E+32</v>
      </c>
      <c r="E82" s="1">
        <f>D82*(C82-sheet1!$D$5)</f>
        <v>1.2898355446278921E+35</v>
      </c>
      <c r="F82" s="9">
        <f>sheet1!$D$5*sheet2!D82</f>
        <v>2.786044776396247E+35</v>
      </c>
      <c r="G82" s="27"/>
      <c r="H82" s="27"/>
    </row>
    <row r="83" spans="1:8">
      <c r="A83" s="5">
        <v>77</v>
      </c>
      <c r="B83" s="1">
        <f t="shared" si="2"/>
        <v>-3.124550282028307E+34</v>
      </c>
      <c r="C83" s="1">
        <f t="shared" si="3"/>
        <v>2380</v>
      </c>
      <c r="D83" s="3">
        <f>sheet1!$B$5/(sheet2!C83+sheet2!C83*sheet1!$C$5)^(2*sheet1!$E$5)</f>
        <v>1.6822410630455752E+32</v>
      </c>
      <c r="E83" s="1">
        <f>D83*(C83-sheet1!$D$5)</f>
        <v>1.2785032079146372E+35</v>
      </c>
      <c r="F83" s="9">
        <f>sheet1!$D$5*sheet2!D83</f>
        <v>2.7252305221338318E+35</v>
      </c>
      <c r="G83" s="27"/>
      <c r="H83" s="27"/>
    </row>
    <row r="84" spans="1:8">
      <c r="A84" s="5">
        <v>78</v>
      </c>
      <c r="B84" s="1">
        <f t="shared" si="2"/>
        <v>-3.2378994908451774E+34</v>
      </c>
      <c r="C84" s="1">
        <f t="shared" si="3"/>
        <v>2390</v>
      </c>
      <c r="D84" s="3">
        <f>sheet1!$B$5/(sheet2!C84+sheet2!C84*sheet1!$C$5)^(2*sheet1!$E$5)</f>
        <v>1.6456731000427924E+32</v>
      </c>
      <c r="E84" s="1">
        <f>D84*(C84-sheet1!$D$5)</f>
        <v>1.2671682870329501E+35</v>
      </c>
      <c r="F84" s="9">
        <f>sheet1!$D$5*sheet2!D84</f>
        <v>2.6659904220693236E+35</v>
      </c>
      <c r="G84" s="27"/>
      <c r="H84" s="27"/>
    </row>
    <row r="85" spans="1:8">
      <c r="A85" s="5">
        <v>79</v>
      </c>
      <c r="B85" s="1">
        <f t="shared" si="2"/>
        <v>-3.3512097082719392E+34</v>
      </c>
      <c r="C85" s="1">
        <f t="shared" si="3"/>
        <v>2400</v>
      </c>
      <c r="D85" s="3">
        <f>sheet1!$B$5/(sheet2!C85+sheet2!C85*sheet1!$C$5)^(2*sheet1!$E$5)</f>
        <v>1.6100477760131718E+32</v>
      </c>
      <c r="E85" s="1">
        <f>D85*(C85-sheet1!$D$5)</f>
        <v>1.255837265290274E+35</v>
      </c>
      <c r="F85" s="9">
        <f>sheet1!$D$5*sheet2!D85</f>
        <v>2.6082773971413385E+35</v>
      </c>
      <c r="G85" s="27"/>
      <c r="H85" s="27"/>
    </row>
    <row r="86" spans="1:8">
      <c r="A86" s="5">
        <v>80</v>
      </c>
      <c r="B86" s="1">
        <f t="shared" si="2"/>
        <v>-3.4644199434486161E+34</v>
      </c>
      <c r="C86" s="1">
        <f t="shared" si="3"/>
        <v>2410</v>
      </c>
      <c r="D86" s="3">
        <f>sheet1!$B$5/(sheet2!C86+sheet2!C86*sheet1!$C$5)^(2*sheet1!$E$5)</f>
        <v>1.5753370149020332E+32</v>
      </c>
      <c r="E86" s="1">
        <f>D86*(C86-sheet1!$D$5)</f>
        <v>1.2445162417726063E+35</v>
      </c>
      <c r="F86" s="9">
        <f>sheet1!$D$5*sheet2!D86</f>
        <v>2.5520459641412937E+35</v>
      </c>
      <c r="G86" s="27"/>
      <c r="H86" s="27"/>
    </row>
    <row r="87" spans="1:8">
      <c r="A87" s="5">
        <v>81</v>
      </c>
      <c r="B87" s="1">
        <f t="shared" si="2"/>
        <v>-3.5774728535043472E+34</v>
      </c>
      <c r="C87" s="1">
        <f t="shared" si="3"/>
        <v>2420</v>
      </c>
      <c r="D87" s="3">
        <f>sheet1!$B$5/(sheet2!C87+sheet2!C87*sheet1!$C$5)^(2*sheet1!$E$5)</f>
        <v>1.5415136884587915E+32</v>
      </c>
      <c r="E87" s="1">
        <f>D87*(C87-sheet1!$D$5)</f>
        <v>1.2332109507670332E+35</v>
      </c>
      <c r="F87" s="9">
        <f>sheet1!$D$5*sheet2!D87</f>
        <v>2.4972521753032424E+35</v>
      </c>
      <c r="G87" s="27"/>
      <c r="H87" s="27"/>
    </row>
    <row r="88" spans="1:8">
      <c r="A88" s="5">
        <v>82</v>
      </c>
      <c r="B88" s="1">
        <f t="shared" si="2"/>
        <v>-3.690314559084508E+34</v>
      </c>
      <c r="C88" s="1">
        <f t="shared" si="3"/>
        <v>2430</v>
      </c>
      <c r="D88" s="3">
        <f>sheet1!$B$5/(sheet2!C88+sheet2!C88*sheet1!$C$5)^(2*sheet1!$E$5)</f>
        <v>1.5085515805049593E+32</v>
      </c>
      <c r="E88" s="1">
        <f>D88*(C88-sheet1!$D$5)</f>
        <v>1.2219267802090171E+35</v>
      </c>
      <c r="F88" s="9">
        <f>sheet1!$D$5*sheet2!D88</f>
        <v>2.4438535604180342E+35</v>
      </c>
      <c r="G88" s="27"/>
      <c r="H88" s="27"/>
    </row>
    <row r="89" spans="1:8">
      <c r="A89" s="5">
        <v>83</v>
      </c>
      <c r="B89" s="1">
        <f t="shared" si="2"/>
        <v>-3.8028944691274404E+34</v>
      </c>
      <c r="C89" s="1">
        <f t="shared" si="3"/>
        <v>2440</v>
      </c>
      <c r="D89" s="3">
        <f>sheet1!$B$5/(sheet2!C89+sheet2!C89*sheet1!$C$5)^(2*sheet1!$E$5)</f>
        <v>1.4764253526886876E+32</v>
      </c>
      <c r="E89" s="1">
        <f>D89*(C89-sheet1!$D$5)</f>
        <v>1.2106687892047238E+35</v>
      </c>
      <c r="F89" s="9">
        <f>sheet1!$D$5*sheet2!D89</f>
        <v>2.3918090713556738E+35</v>
      </c>
      <c r="G89" s="27"/>
      <c r="H89" s="27"/>
    </row>
    <row r="90" spans="1:8">
      <c r="A90" s="5">
        <v>84</v>
      </c>
      <c r="B90" s="1">
        <f t="shared" si="2"/>
        <v>-3.915165114407535E+34</v>
      </c>
      <c r="C90" s="1">
        <f t="shared" si="3"/>
        <v>2450</v>
      </c>
      <c r="D90" s="3">
        <f>sheet1!$B$5/(sheet2!C90+sheet2!C90*sheet1!$C$5)^(2*sheet1!$E$5)</f>
        <v>1.445110511658692E+32</v>
      </c>
      <c r="E90" s="1">
        <f>D90*(C90-sheet1!$D$5)</f>
        <v>1.1994417246767144E+35</v>
      </c>
      <c r="F90" s="9">
        <f>sheet1!$D$5*sheet2!D90</f>
        <v>2.3410790288870812E+35</v>
      </c>
      <c r="G90" s="27"/>
      <c r="H90" s="27"/>
    </row>
    <row r="91" spans="1:8">
      <c r="A91" s="5">
        <v>85</v>
      </c>
      <c r="B91" s="1">
        <f t="shared" si="2"/>
        <v>-4.0270819893950257E+34</v>
      </c>
      <c r="C91" s="1">
        <f t="shared" si="3"/>
        <v>2460</v>
      </c>
      <c r="D91" s="3">
        <f>sheet1!$B$5/(sheet2!C91+sheet2!C91*sheet1!$C$5)^(2*sheet1!$E$5)</f>
        <v>1.4145833775928158E+32</v>
      </c>
      <c r="E91" s="1">
        <f>D91*(C91-sheet1!$D$5)</f>
        <v>1.1882500371779653E+35</v>
      </c>
      <c r="F91" s="9">
        <f>sheet1!$D$5*sheet2!D91</f>
        <v>2.2916250717003617E+35</v>
      </c>
      <c r="G91" s="27"/>
      <c r="H91" s="27"/>
    </row>
    <row r="92" spans="1:8">
      <c r="A92" s="5">
        <v>86</v>
      </c>
      <c r="B92" s="1">
        <f t="shared" si="2"/>
        <v>-4.1386034020002182E+34</v>
      </c>
      <c r="C92" s="1">
        <f t="shared" si="3"/>
        <v>2470</v>
      </c>
      <c r="D92" s="3">
        <f>sheet1!$B$5/(sheet2!C92+sheet2!C92*sheet1!$C$5)^(2*sheet1!$E$5)</f>
        <v>1.3848210540205249E+32</v>
      </c>
      <c r="E92" s="1">
        <f>D92*(C92-sheet1!$D$5)</f>
        <v>1.1770978959174461E+35</v>
      </c>
      <c r="F92" s="9">
        <f>sheet1!$D$5*sheet2!D92</f>
        <v>2.2434101075132504E+35</v>
      </c>
      <c r="G92" s="27"/>
      <c r="H92" s="27"/>
    </row>
    <row r="93" spans="1:8">
      <c r="A93" s="5">
        <v>87</v>
      </c>
      <c r="B93" s="1">
        <f t="shared" si="2"/>
        <v>-4.2496903307988545E+34</v>
      </c>
      <c r="C93" s="1">
        <f t="shared" si="3"/>
        <v>2480</v>
      </c>
      <c r="D93" s="3">
        <f>sheet1!$B$5/(sheet2!C93+sheet2!C93*sheet1!$C$5)^(2*sheet1!$E$5)</f>
        <v>1.3558013988809098E+32</v>
      </c>
      <c r="E93" s="1">
        <f>D93*(C93-sheet1!$D$5)</f>
        <v>1.1659892030375824E+35</v>
      </c>
      <c r="F93" s="9">
        <f>sheet1!$D$5*sheet2!D93</f>
        <v>2.1963982661870739E+35</v>
      </c>
      <c r="G93" s="27"/>
      <c r="H93" s="27"/>
    </row>
    <row r="94" spans="1:8">
      <c r="A94" s="5">
        <v>88</v>
      </c>
      <c r="B94" s="1">
        <f t="shared" si="2"/>
        <v>-4.3603062893547809E+34</v>
      </c>
      <c r="C94" s="1">
        <f t="shared" si="3"/>
        <v>2490</v>
      </c>
      <c r="D94" s="3">
        <f>sheet1!$B$5/(sheet2!C94+sheet2!C94*sheet1!$C$5)^(2*sheet1!$E$5)</f>
        <v>1.3275029967609078E+32</v>
      </c>
      <c r="E94" s="1">
        <f>D94*(C94-sheet1!$D$5)</f>
        <v>1.1549276071819898E+35</v>
      </c>
      <c r="F94" s="9">
        <f>sheet1!$D$5*sheet2!D94</f>
        <v>2.1505548547526707E+35</v>
      </c>
      <c r="G94" s="27"/>
      <c r="H94" s="27"/>
    </row>
    <row r="95" spans="1:8">
      <c r="A95" s="5">
        <v>89</v>
      </c>
      <c r="B95" s="1">
        <f t="shared" si="2"/>
        <v>-4.4704171972748812E+34</v>
      </c>
      <c r="C95" s="1">
        <f t="shared" si="3"/>
        <v>2500</v>
      </c>
      <c r="D95" s="3">
        <f>sheet1!$B$5/(sheet2!C95+sheet2!C95*sheet1!$C$5)^(2*sheet1!$E$5)</f>
        <v>1.2999051322613407E+32</v>
      </c>
      <c r="E95" s="1">
        <f>D95*(C95-sheet1!$D$5)</f>
        <v>1.1439165163899798E+35</v>
      </c>
      <c r="F95" s="9">
        <f>sheet1!$D$5*sheet2!D95</f>
        <v>2.1058463142633718E+35</v>
      </c>
      <c r="G95" s="27"/>
      <c r="H95" s="27"/>
    </row>
    <row r="96" spans="1:8">
      <c r="A96" s="5">
        <v>90</v>
      </c>
      <c r="B96" s="1">
        <f t="shared" si="2"/>
        <v>-4.5799912576557594E+34</v>
      </c>
      <c r="C96" s="1">
        <f t="shared" si="3"/>
        <v>2510</v>
      </c>
      <c r="D96" s="3">
        <f>sheet1!$B$5/(sheet2!C96+sheet2!C96*sheet1!$C$5)^(2*sheet1!$E$5)</f>
        <v>1.272987764440328E+32</v>
      </c>
      <c r="E96" s="1">
        <f>D96*(C96-sheet1!$D$5)</f>
        <v>1.1329591103518919E+35</v>
      </c>
      <c r="F96" s="9">
        <f>sheet1!$D$5*sheet2!D96</f>
        <v>2.0622401783933313E+35</v>
      </c>
      <c r="G96" s="27"/>
      <c r="H96" s="27"/>
    </row>
    <row r="97" spans="1:8">
      <c r="A97" s="5">
        <v>91</v>
      </c>
      <c r="B97" s="1">
        <f t="shared" si="2"/>
        <v>-4.6889988405930903E+34</v>
      </c>
      <c r="C97" s="1">
        <f t="shared" si="3"/>
        <v>2520</v>
      </c>
      <c r="D97" s="3">
        <f>sheet1!$B$5/(sheet2!C97+sheet2!C97*sheet1!$C$5)^(2*sheet1!$E$5)</f>
        <v>1.2467315022868433E+32</v>
      </c>
      <c r="E97" s="1">
        <f>D97*(C97-sheet1!$D$5)</f>
        <v>1.1220583520581588E+35</v>
      </c>
      <c r="F97" s="9">
        <f>sheet1!$D$5*sheet2!D97</f>
        <v>2.0197050337046861E+35</v>
      </c>
      <c r="G97" s="27"/>
      <c r="H97" s="27"/>
    </row>
    <row r="98" spans="1:8">
      <c r="A98" s="5">
        <v>92</v>
      </c>
      <c r="B98" s="1">
        <f t="shared" si="2"/>
        <v>-4.7974123724494374E+34</v>
      </c>
      <c r="C98" s="1">
        <f t="shared" si="3"/>
        <v>2530</v>
      </c>
      <c r="D98" s="3">
        <f>sheet1!$B$5/(sheet2!C98+sheet2!C98*sheet1!$C$5)^(2*sheet1!$E$5)</f>
        <v>1.221117581178598E+32</v>
      </c>
      <c r="E98" s="1">
        <f>D98*(C98-sheet1!$D$5)</f>
        <v>1.1112169988725241E+35</v>
      </c>
      <c r="F98" s="9">
        <f>sheet1!$D$5*sheet2!D98</f>
        <v>1.9782104815093287E+35</v>
      </c>
      <c r="G98" s="27"/>
      <c r="H98" s="27"/>
    </row>
    <row r="99" spans="1:8">
      <c r="A99" s="5">
        <v>93</v>
      </c>
      <c r="B99" s="1">
        <f t="shared" si="2"/>
        <v>-4.9052062305860706E+34</v>
      </c>
      <c r="C99" s="1">
        <f t="shared" si="3"/>
        <v>2540</v>
      </c>
      <c r="D99" s="3">
        <f>sheet1!$B$5/(sheet2!C99+sheet2!C99*sheet1!$C$5)^(2*sheet1!$E$5)</f>
        <v>1.1961278402813704E+32</v>
      </c>
      <c r="E99" s="1">
        <f>D99*(C99-sheet1!$D$5)</f>
        <v>1.1004376130588608E+35</v>
      </c>
      <c r="F99" s="9">
        <f>sheet1!$D$5*sheet2!D99</f>
        <v>1.9377271012558201E+35</v>
      </c>
      <c r="G99" s="27"/>
      <c r="H99" s="27"/>
    </row>
    <row r="100" spans="1:8">
      <c r="A100" s="5">
        <v>94</v>
      </c>
      <c r="B100" s="1">
        <f t="shared" si="2"/>
        <v>-5.0123566432837165E+34</v>
      </c>
      <c r="C100" s="1">
        <f t="shared" si="3"/>
        <v>2550</v>
      </c>
      <c r="D100" s="3">
        <f>sheet1!$B$5/(sheet2!C100+sheet2!C100*sheet1!$C$5)^(2*sheet1!$E$5)</f>
        <v>1.1717447008484905E+32</v>
      </c>
      <c r="E100" s="1">
        <f>D100*(C100-sheet1!$D$5)</f>
        <v>1.0897225717890962E+35</v>
      </c>
      <c r="F100" s="9">
        <f>sheet1!$D$5*sheet2!D100</f>
        <v>1.8982264153745546E+35</v>
      </c>
      <c r="G100" s="27"/>
      <c r="H100" s="27"/>
    </row>
    <row r="101" spans="1:8">
      <c r="A101" s="5">
        <v>95</v>
      </c>
      <c r="B101" s="1">
        <f t="shared" si="2"/>
        <v>-5.118841594590253E+34</v>
      </c>
      <c r="C101" s="1">
        <f t="shared" si="3"/>
        <v>2560</v>
      </c>
      <c r="D101" s="3">
        <f>sheet1!$B$5/(sheet2!C101+sheet2!C101*sheet1!$C$5)^(2*sheet1!$E$5)</f>
        <v>1.1479511453813219E+32</v>
      </c>
      <c r="E101" s="1">
        <f>D101*(C101-sheet1!$D$5)</f>
        <v>1.0790740766584426E+35</v>
      </c>
      <c r="F101" s="9">
        <f>sheet1!$D$5*sheet2!D101</f>
        <v>1.8596808555177415E+35</v>
      </c>
      <c r="G101" s="27"/>
      <c r="H101" s="27"/>
    </row>
    <row r="102" spans="1:8">
      <c r="A102" s="5">
        <v>96</v>
      </c>
      <c r="B102" s="1">
        <f t="shared" si="2"/>
        <v>-5.2246407338492491E+34</v>
      </c>
      <c r="C102" s="1">
        <f t="shared" si="3"/>
        <v>2570</v>
      </c>
      <c r="D102" s="3">
        <f>sheet1!$B$5/(sheet2!C102+sheet2!C102*sheet1!$C$5)^(2*sheet1!$E$5)</f>
        <v>1.1247306976132032E+32</v>
      </c>
      <c r="E102" s="1">
        <f>D102*(C102-sheet1!$D$5)</f>
        <v>1.068494162732543E+35</v>
      </c>
      <c r="F102" s="9">
        <f>sheet1!$D$5*sheet2!D102</f>
        <v>1.8220637301333892E+35</v>
      </c>
      <c r="G102" s="27"/>
      <c r="H102" s="27"/>
    </row>
    <row r="103" spans="1:8">
      <c r="A103" s="5">
        <v>97</v>
      </c>
      <c r="B103" s="1">
        <f t="shared" si="2"/>
        <v>-5.3297352896702626E+34</v>
      </c>
      <c r="C103" s="1">
        <f t="shared" si="3"/>
        <v>2580</v>
      </c>
      <c r="D103" s="3">
        <f>sheet1!$B$5/(sheet2!C103+sheet2!C103*sheet1!$C$5)^(2*sheet1!$E$5)</f>
        <v>1.10206740328171E+32</v>
      </c>
      <c r="E103" s="1">
        <f>D103*(C103-sheet1!$D$5)</f>
        <v>1.0579847071504416E+35</v>
      </c>
      <c r="F103" s="9">
        <f>sheet1!$D$5*sheet2!D103</f>
        <v>1.78534919331637E+35</v>
      </c>
      <c r="G103" s="27"/>
      <c r="H103" s="27"/>
    </row>
    <row r="104" spans="1:8">
      <c r="A104" s="5">
        <v>98</v>
      </c>
      <c r="B104" s="1">
        <f t="shared" si="2"/>
        <v>-5.4341079881240549E+34</v>
      </c>
      <c r="C104" s="1">
        <f t="shared" si="3"/>
        <v>2590</v>
      </c>
      <c r="D104" s="3">
        <f>sheet1!$B$5/(sheet2!C104+sheet2!C104*sheet1!$C$5)^(2*sheet1!$E$5)</f>
        <v>1.0799458116547035E+32</v>
      </c>
      <c r="E104" s="1">
        <f>D104*(C104-sheet1!$D$5)</f>
        <v>1.0475474373050624E+35</v>
      </c>
      <c r="F104" s="9">
        <f>sheet1!$D$5*sheet2!D104</f>
        <v>1.7495122148806196E+35</v>
      </c>
      <c r="G104" s="27"/>
      <c r="H104" s="27"/>
    </row>
    <row r="105" spans="1:8">
      <c r="A105" s="5">
        <v>99</v>
      </c>
      <c r="B105" s="1">
        <f t="shared" si="2"/>
        <v>-5.537742974946065E+34</v>
      </c>
      <c r="C105" s="1">
        <f t="shared" si="3"/>
        <v>2600</v>
      </c>
      <c r="D105" s="3">
        <f>sheet1!$B$5/(sheet2!C105+sheet2!C105*sheet1!$C$5)^(2*sheet1!$E$5)</f>
        <v>1.0583509577784299E+32</v>
      </c>
      <c r="E105" s="1">
        <f>D105*(C105-sheet1!$D$5)</f>
        <v>1.0371839386228614E+35</v>
      </c>
      <c r="F105" s="9">
        <f>sheet1!$D$5*sheet2!D105</f>
        <v>1.7145285516010565E+35</v>
      </c>
      <c r="G105" s="27"/>
      <c r="H105" s="27"/>
    </row>
    <row r="106" spans="1:8">
      <c r="A106" s="5">
        <v>100</v>
      </c>
      <c r="B106" s="1">
        <f t="shared" si="2"/>
        <v>-5.6406257415532084E+34</v>
      </c>
      <c r="C106" s="1">
        <f t="shared" si="3"/>
        <v>2610</v>
      </c>
      <c r="D106" s="3">
        <f>sheet1!$B$5/(sheet2!C106+sheet2!C106*sheet1!$C$5)^(2*sheet1!$E$5)</f>
        <v>1.0372683454163101E+32</v>
      </c>
      <c r="E106" s="1">
        <f>D106*(C106-sheet1!$D$5)</f>
        <v>1.026895661962147E+35</v>
      </c>
      <c r="F106" s="9">
        <f>sheet1!$D$5*sheet2!D106</f>
        <v>1.6803747195744222E+35</v>
      </c>
      <c r="G106" s="27"/>
      <c r="H106" s="27"/>
    </row>
    <row r="107" spans="1:8">
      <c r="A107" s="5">
        <v>101</v>
      </c>
      <c r="B107" s="1">
        <f t="shared" si="2"/>
        <v>-5.742743054680262E+34</v>
      </c>
      <c r="C107" s="1">
        <f t="shared" si="3"/>
        <v>2620</v>
      </c>
      <c r="D107" s="3">
        <f>sheet1!$B$5/(sheet2!C107+sheet2!C107*sheet1!$C$5)^(2*sheet1!$E$5)</f>
        <v>1.0166839306494416E+32</v>
      </c>
      <c r="E107" s="1">
        <f>D107*(C107-sheet1!$D$5)</f>
        <v>1.0166839306494417E+35</v>
      </c>
      <c r="F107" s="9">
        <f>sheet1!$D$5*sheet2!D107</f>
        <v>1.6470279676520954E+35</v>
      </c>
      <c r="G107" s="27"/>
      <c r="H107" s="27"/>
    </row>
    <row r="108" spans="1:8">
      <c r="A108" s="5">
        <v>102</v>
      </c>
      <c r="B108" s="1">
        <f t="shared" si="2"/>
        <v>-5.8440828894587622E+34</v>
      </c>
      <c r="C108" s="1">
        <f t="shared" si="3"/>
        <v>2630</v>
      </c>
      <c r="D108" s="3">
        <f>sheet1!$B$5/(sheet2!C108+sheet2!C108*sheet1!$C$5)^(2*sheet1!$E$5)</f>
        <v>9.965841061104868E+31</v>
      </c>
      <c r="E108" s="1">
        <f>D108*(C108-sheet1!$D$5)</f>
        <v>1.0065499471715917E+35</v>
      </c>
      <c r="F108" s="9">
        <f>sheet1!$D$5*sheet2!D108</f>
        <v>1.6144662518989885E+35</v>
      </c>
      <c r="G108" s="27"/>
      <c r="H108" s="27"/>
    </row>
    <row r="109" spans="1:8">
      <c r="A109" s="5">
        <v>103</v>
      </c>
      <c r="B109" s="1">
        <f t="shared" si="2"/>
        <v>-5.9446343657670625E+34</v>
      </c>
      <c r="C109" s="1">
        <f t="shared" si="3"/>
        <v>2640</v>
      </c>
      <c r="D109" s="3">
        <f>sheet1!$B$5/(sheet2!C109+sheet2!C109*sheet1!$C$5)^(2*sheet1!$E$5)</f>
        <v>9.7695568582427612E+31</v>
      </c>
      <c r="E109" s="1">
        <f>D109*(C109-sheet1!$D$5)</f>
        <v>9.9649479954076162E+34</v>
      </c>
      <c r="F109" s="9">
        <f>sheet1!$D$5*sheet2!D109</f>
        <v>1.5826682110353272E+35</v>
      </c>
      <c r="G109" s="27"/>
      <c r="H109" s="27"/>
    </row>
    <row r="110" spans="1:8">
      <c r="A110" s="5">
        <v>104</v>
      </c>
      <c r="B110" s="1">
        <f t="shared" si="2"/>
        <v>-6.0443876876893408E+34</v>
      </c>
      <c r="C110" s="1">
        <f t="shared" si="3"/>
        <v>2650</v>
      </c>
      <c r="D110" s="3">
        <f>sheet1!$B$5/(sheet2!C110+sheet2!C110*sheet1!$C$5)^(2*sheet1!$E$5)</f>
        <v>9.5778589062964441E+31</v>
      </c>
      <c r="E110" s="1">
        <f>D110*(C110-sheet1!$D$5)</f>
        <v>9.865194673485338E+34</v>
      </c>
      <c r="F110" s="9">
        <f>sheet1!$D$5*sheet2!D110</f>
        <v>1.5516131428200239E+35</v>
      </c>
      <c r="G110" s="27"/>
      <c r="H110" s="27"/>
    </row>
    <row r="111" spans="1:8">
      <c r="A111" s="5">
        <v>105</v>
      </c>
      <c r="B111" s="1">
        <f t="shared" si="2"/>
        <v>-6.1433340859310417E+34</v>
      </c>
      <c r="C111" s="1">
        <f t="shared" si="3"/>
        <v>2660</v>
      </c>
      <c r="D111" s="3">
        <f>sheet1!$B$5/(sheet2!C111+sheet2!C111*sheet1!$C$5)^(2*sheet1!$E$5)</f>
        <v>9.3906233415804196E+31</v>
      </c>
      <c r="E111" s="1">
        <f>D111*(C111-sheet1!$D$5)</f>
        <v>9.7662482752436371E+34</v>
      </c>
      <c r="F111" s="9">
        <f>sheet1!$D$5*sheet2!D111</f>
        <v>1.5212809813360279E+35</v>
      </c>
      <c r="G111" s="27"/>
      <c r="H111" s="27"/>
    </row>
    <row r="112" spans="1:8">
      <c r="A112" s="5">
        <v>106</v>
      </c>
      <c r="B112" s="1">
        <f t="shared" si="2"/>
        <v>-6.2414657630441647E+34</v>
      </c>
      <c r="C112" s="1">
        <f t="shared" si="3"/>
        <v>2670</v>
      </c>
      <c r="D112" s="3">
        <f>sheet1!$B$5/(sheet2!C112+sheet2!C112*sheet1!$C$5)^(2*sheet1!$E$5)</f>
        <v>9.2077300934576324E+31</v>
      </c>
      <c r="E112" s="1">
        <f>D112*(C112-sheet1!$D$5)</f>
        <v>9.6681165981305141E+34</v>
      </c>
      <c r="F112" s="9">
        <f>sheet1!$D$5*sheet2!D112</f>
        <v>1.4916522751401365E+35</v>
      </c>
      <c r="G112" s="27"/>
      <c r="H112" s="27"/>
    </row>
    <row r="113" spans="1:8">
      <c r="A113" s="5">
        <v>107</v>
      </c>
      <c r="B113" s="1">
        <f t="shared" si="2"/>
        <v>-6.3387758413251714E+34</v>
      </c>
      <c r="C113" s="1">
        <f t="shared" si="3"/>
        <v>2680</v>
      </c>
      <c r="D113" s="3">
        <f>sheet1!$B$5/(sheet2!C113+sheet2!C113*sheet1!$C$5)^(2*sheet1!$E$5)</f>
        <v>9.0290627545750072E+31</v>
      </c>
      <c r="E113" s="1">
        <f>D113*(C113-sheet1!$D$5)</f>
        <v>9.5708065198495074E+34</v>
      </c>
      <c r="F113" s="9">
        <f>sheet1!$D$5*sheet2!D113</f>
        <v>1.4627081662411511E+35</v>
      </c>
      <c r="G113" s="27"/>
      <c r="H113" s="27"/>
    </row>
    <row r="114" spans="1:8">
      <c r="A114" s="5">
        <v>108</v>
      </c>
      <c r="B114" s="1">
        <f t="shared" si="2"/>
        <v>-6.4352583132543785E+34</v>
      </c>
      <c r="C114" s="1">
        <f t="shared" si="3"/>
        <v>2690</v>
      </c>
      <c r="D114" s="3">
        <f>sheet1!$B$5/(sheet2!C114+sheet2!C114*sheet1!$C$5)^(2*sheet1!$E$5)</f>
        <v>8.8545084560002803E+31</v>
      </c>
      <c r="E114" s="1">
        <f>D114*(C114-sheet1!$D$5)</f>
        <v>9.4743240479203003E+34</v>
      </c>
      <c r="F114" s="9">
        <f>sheet1!$D$5*sheet2!D114</f>
        <v>1.4344303698720453E+35</v>
      </c>
      <c r="G114" s="27"/>
      <c r="H114" s="27"/>
    </row>
    <row r="115" spans="1:8">
      <c r="A115" s="5">
        <v>109</v>
      </c>
      <c r="B115" s="1">
        <f t="shared" si="2"/>
        <v>-6.5309079943512299E+34</v>
      </c>
      <c r="C115" s="1">
        <f t="shared" si="3"/>
        <v>2700</v>
      </c>
      <c r="D115" s="3">
        <f>sheet1!$B$5/(sheet2!C115+sheet2!C115*sheet1!$C$5)^(2*sheet1!$E$5)</f>
        <v>8.6839577470587486E+31</v>
      </c>
      <c r="E115" s="1">
        <f>D115*(C115-sheet1!$D$5)</f>
        <v>9.3786743668234489E+34</v>
      </c>
      <c r="F115" s="9">
        <f>sheet1!$D$5*sheet2!D115</f>
        <v>1.4068011550235173E+35</v>
      </c>
      <c r="G115" s="27"/>
      <c r="H115" s="27"/>
    </row>
    <row r="116" spans="1:8">
      <c r="A116" s="5">
        <v>110</v>
      </c>
      <c r="B116" s="1">
        <f t="shared" si="2"/>
        <v>-6.6257204783289065E+34</v>
      </c>
      <c r="C116" s="1">
        <f t="shared" si="3"/>
        <v>2710</v>
      </c>
      <c r="D116" s="3">
        <f>sheet1!$B$5/(sheet2!C116+sheet2!C116*sheet1!$C$5)^(2*sheet1!$E$5)</f>
        <v>8.5173044796750201E+31</v>
      </c>
      <c r="E116" s="1">
        <f>D116*(C116-sheet1!$D$5)</f>
        <v>9.2838618828457723E+34</v>
      </c>
      <c r="F116" s="9">
        <f>sheet1!$D$5*sheet2!D116</f>
        <v>1.3798033257073532E+35</v>
      </c>
      <c r="G116" s="27"/>
      <c r="H116" s="27"/>
    </row>
    <row r="117" spans="1:8">
      <c r="A117" s="5">
        <v>111</v>
      </c>
      <c r="B117" s="1">
        <f t="shared" si="2"/>
        <v>-6.7196920944353741E+34</v>
      </c>
      <c r="C117" s="1">
        <f t="shared" si="3"/>
        <v>2720</v>
      </c>
      <c r="D117" s="3">
        <f>sheet1!$B$5/(sheet2!C117+sheet2!C117*sheet1!$C$5)^(2*sheet1!$E$5)</f>
        <v>8.3544456970357315E+31</v>
      </c>
      <c r="E117" s="1">
        <f>D117*(C117-sheet1!$D$5)</f>
        <v>9.1898902667393047E+34</v>
      </c>
      <c r="F117" s="9">
        <f>sheet1!$D$5*sheet2!D117</f>
        <v>1.3534202029197886E+35</v>
      </c>
      <c r="G117" s="27"/>
      <c r="H117" s="27"/>
    </row>
    <row r="118" spans="1:8">
      <c r="A118" s="5">
        <v>112</v>
      </c>
      <c r="B118" s="1">
        <f t="shared" si="2"/>
        <v>-6.8128198668733932E+34</v>
      </c>
      <c r="C118" s="1">
        <f t="shared" si="3"/>
        <v>2730</v>
      </c>
      <c r="D118" s="3">
        <f>sheet1!$B$5/(sheet2!C118+sheet2!C118*sheet1!$C$5)^(2*sheet1!$E$5)</f>
        <v>8.1952815263975539E+31</v>
      </c>
      <c r="E118" s="1">
        <f>D118*(C118-sheet1!$D$5)</f>
        <v>9.0967624943012856E+34</v>
      </c>
      <c r="F118" s="9">
        <f>sheet1!$D$5*sheet2!D118</f>
        <v>1.3276356072764038E+35</v>
      </c>
      <c r="G118" s="27"/>
      <c r="H118" s="27"/>
    </row>
    <row r="119" spans="1:8">
      <c r="A119" s="5">
        <v>113</v>
      </c>
      <c r="B119" s="1">
        <f t="shared" si="2"/>
        <v>-6.9051014762008562E+34</v>
      </c>
      <c r="C119" s="1">
        <f t="shared" si="3"/>
        <v>2740</v>
      </c>
      <c r="D119" s="3">
        <f>sheet1!$B$5/(sheet2!C119+sheet2!C119*sheet1!$C$5)^(2*sheet1!$E$5)</f>
        <v>8.0397150758694845E+31</v>
      </c>
      <c r="E119" s="1">
        <f>D119*(C119-sheet1!$D$5)</f>
        <v>9.0044808849738226E+34</v>
      </c>
      <c r="F119" s="9">
        <f>sheet1!$D$5*sheet2!D119</f>
        <v>1.3024338422908564E+35</v>
      </c>
      <c r="G119" s="27"/>
      <c r="H119" s="27"/>
    </row>
    <row r="120" spans="1:8">
      <c r="A120" s="5">
        <v>114</v>
      </c>
      <c r="B120" s="1">
        <f t="shared" si="2"/>
        <v>-6.9965352226127574E+34</v>
      </c>
      <c r="C120" s="1">
        <f t="shared" si="3"/>
        <v>2750</v>
      </c>
      <c r="D120" s="3">
        <f>sheet1!$B$5/(sheet2!C120+sheet2!C120*sheet1!$C$5)^(2*sheet1!$E$5)</f>
        <v>7.8876523350105497E+31</v>
      </c>
      <c r="E120" s="1">
        <f>D120*(C120-sheet1!$D$5)</f>
        <v>8.9130471385619214E+34</v>
      </c>
      <c r="F120" s="9">
        <f>sheet1!$D$5*sheet2!D120</f>
        <v>1.2777996782717091E+35</v>
      </c>
      <c r="G120" s="27"/>
      <c r="H120" s="27"/>
    </row>
    <row r="121" spans="1:8">
      <c r="A121" s="5">
        <v>115</v>
      </c>
      <c r="B121" s="1">
        <f t="shared" si="2"/>
        <v>-7.0871199910151091E+34</v>
      </c>
      <c r="C121" s="1">
        <f t="shared" si="3"/>
        <v>2760</v>
      </c>
      <c r="D121" s="3">
        <f>sheet1!$B$5/(sheet2!C121+sheet2!C121*sheet1!$C$5)^(2*sheet1!$E$5)</f>
        <v>7.7390020790873422E+31</v>
      </c>
      <c r="E121" s="1">
        <f>D121*(C121-sheet1!$D$5)</f>
        <v>8.8224623701595696E+34</v>
      </c>
      <c r="F121" s="9">
        <f>sheet1!$D$5*sheet2!D121</f>
        <v>1.2537183368121494E+35</v>
      </c>
      <c r="G121" s="27"/>
      <c r="H121" s="27"/>
    </row>
    <row r="122" spans="1:8">
      <c r="A122" s="5">
        <v>116</v>
      </c>
      <c r="B122" s="1">
        <f t="shared" si="2"/>
        <v>-7.1768552178031469E+34</v>
      </c>
      <c r="C122" s="1">
        <f t="shared" si="3"/>
        <v>2770</v>
      </c>
      <c r="D122" s="3">
        <f>sheet1!$B$5/(sheet2!C122+sheet2!C122*sheet1!$C$5)^(2*sheet1!$E$5)</f>
        <v>7.5936757768448098E+31</v>
      </c>
      <c r="E122" s="1">
        <f>D122*(C122-sheet1!$D$5)</f>
        <v>8.7327271433715319E+34</v>
      </c>
      <c r="F122" s="9">
        <f>sheet1!$D$5*sheet2!D122</f>
        <v>1.2301754758488593E+35</v>
      </c>
      <c r="G122" s="27"/>
      <c r="H122" s="27"/>
    </row>
    <row r="123" spans="1:8">
      <c r="A123" s="5">
        <v>117</v>
      </c>
      <c r="B123" s="1">
        <f t="shared" si="2"/>
        <v>-7.2657408592628171E+34</v>
      </c>
      <c r="C123" s="1">
        <f t="shared" si="3"/>
        <v>2780</v>
      </c>
      <c r="D123" s="3">
        <f>sheet1!$B$5/(sheet2!C123+sheet2!C123*sheet1!$C$5)^(2*sheet1!$E$5)</f>
        <v>7.4515875016481574E+31</v>
      </c>
      <c r="E123" s="1">
        <f>D123*(C123-sheet1!$D$5)</f>
        <v>8.6438415019118617E+34</v>
      </c>
      <c r="F123" s="9">
        <f>sheet1!$D$5*sheet2!D123</f>
        <v>1.2071571752670014E+35</v>
      </c>
      <c r="G123" s="27"/>
      <c r="H123" s="27"/>
    </row>
    <row r="124" spans="1:8">
      <c r="A124" s="5">
        <v>118</v>
      </c>
      <c r="B124" s="1">
        <f t="shared" si="2"/>
        <v>-7.3537773615156994E+34</v>
      </c>
      <c r="C124" s="1">
        <f t="shared" si="3"/>
        <v>2790</v>
      </c>
      <c r="D124" s="3">
        <f>sheet1!$B$5/(sheet2!C124+sheet2!C124*sheet1!$C$5)^(2*sheet1!$E$5)</f>
        <v>7.3126538458623748E+31</v>
      </c>
      <c r="E124" s="1">
        <f>D124*(C124-sheet1!$D$5)</f>
        <v>8.5558049996589794E+34</v>
      </c>
      <c r="F124" s="9">
        <f>sheet1!$D$5*sheet2!D124</f>
        <v>1.1846499230297047E+35</v>
      </c>
      <c r="G124" s="27"/>
      <c r="H124" s="27"/>
    </row>
    <row r="125" spans="1:8">
      <c r="A125" s="5">
        <v>119</v>
      </c>
      <c r="B125" s="1">
        <f t="shared" si="2"/>
        <v>-7.4409656319334455E+34</v>
      </c>
      <c r="C125" s="1">
        <f t="shared" si="3"/>
        <v>2800</v>
      </c>
      <c r="D125" s="3">
        <f>sheet1!$B$5/(sheet2!C125+sheet2!C125*sheet1!$C$5)^(2*sheet1!$E$5)</f>
        <v>7.1767938383400283E+31</v>
      </c>
      <c r="E125" s="1">
        <f>D125*(C125-sheet1!$D$5)</f>
        <v>8.4686167292412333E+34</v>
      </c>
      <c r="F125" s="9">
        <f>sheet1!$D$5*sheet2!D125</f>
        <v>1.1626406018110846E+35</v>
      </c>
      <c r="G125" s="27"/>
      <c r="H125" s="27"/>
    </row>
    <row r="126" spans="1:8">
      <c r="A126" s="5">
        <v>120</v>
      </c>
      <c r="B126" s="1">
        <f t="shared" si="2"/>
        <v>-7.527307011952471E+34</v>
      </c>
      <c r="C126" s="1">
        <f t="shared" si="3"/>
        <v>2810</v>
      </c>
      <c r="D126" s="3">
        <f>sheet1!$B$5/(sheet2!C126+sheet2!C126*sheet1!$C$5)^(2*sheet1!$E$5)</f>
        <v>7.0439288648926108E+31</v>
      </c>
      <c r="E126" s="1">
        <f>D126*(C126-sheet1!$D$5)</f>
        <v>8.3822753492222077E+34</v>
      </c>
      <c r="F126" s="9">
        <f>sheet1!$D$5*sheet2!D126</f>
        <v>1.141116476112603E+35</v>
      </c>
      <c r="G126" s="27"/>
      <c r="H126" s="27"/>
    </row>
    <row r="127" spans="1:8">
      <c r="A127" s="5">
        <v>121</v>
      </c>
      <c r="B127" s="1">
        <f t="shared" si="2"/>
        <v>-7.6128032512188052E+34</v>
      </c>
      <c r="C127" s="1">
        <f t="shared" si="3"/>
        <v>2820</v>
      </c>
      <c r="D127" s="3">
        <f>sheet1!$B$5/(sheet2!C127+sheet2!C127*sheet1!$C$5)^(2*sheet1!$E$5)</f>
        <v>6.9139825916298945E+31</v>
      </c>
      <c r="E127" s="1">
        <f>D127*(C127-sheet1!$D$5)</f>
        <v>8.2967791099558736E+34</v>
      </c>
      <c r="F127" s="9">
        <f>sheet1!$D$5*sheet2!D127</f>
        <v>1.120065179844043E+35</v>
      </c>
      <c r="G127" s="27"/>
      <c r="H127" s="27"/>
    </row>
    <row r="128" spans="1:8">
      <c r="A128" s="5">
        <v>122</v>
      </c>
      <c r="B128" s="1">
        <f t="shared" si="2"/>
        <v>-7.6974564830020639E+34</v>
      </c>
      <c r="C128" s="1">
        <f t="shared" si="3"/>
        <v>2830</v>
      </c>
      <c r="D128" s="3">
        <f>sheet1!$B$5/(sheet2!C128+sheet2!C128*sheet1!$C$5)^(2*sheet1!$E$5)</f>
        <v>6.7868808910517478E+31</v>
      </c>
      <c r="E128" s="1">
        <f>D128*(C128-sheet1!$D$5)</f>
        <v>8.2121258781726149E+34</v>
      </c>
      <c r="F128" s="9">
        <f>sheet1!$D$5*sheet2!D128</f>
        <v>1.0994747043503832E+35</v>
      </c>
      <c r="G128" s="27"/>
      <c r="H128" s="27"/>
    </row>
    <row r="129" spans="1:8">
      <c r="A129" s="5">
        <v>123</v>
      </c>
      <c r="B129" s="1">
        <f t="shared" si="2"/>
        <v>-7.7812692008160811E+34</v>
      </c>
      <c r="C129" s="1">
        <f t="shared" si="3"/>
        <v>2840</v>
      </c>
      <c r="D129" s="3">
        <f>sheet1!$B$5/(sheet2!C129+sheet2!C129*sheet1!$C$5)^(2*sheet1!$E$5)</f>
        <v>6.6625517707857356E+31</v>
      </c>
      <c r="E129" s="1">
        <f>D129*(C129-sheet1!$D$5)</f>
        <v>8.1283131603585977E+34</v>
      </c>
      <c r="F129" s="9">
        <f>sheet1!$D$5*sheet2!D129</f>
        <v>1.0793333868672892E+35</v>
      </c>
      <c r="G129" s="27"/>
      <c r="H129" s="27"/>
    </row>
    <row r="130" spans="1:8">
      <c r="A130" s="5">
        <v>124</v>
      </c>
      <c r="B130" s="1">
        <f t="shared" si="2"/>
        <v>-7.8642442361883292E+34</v>
      </c>
      <c r="C130" s="1">
        <f t="shared" si="3"/>
        <v>2850</v>
      </c>
      <c r="D130" s="3">
        <f>sheet1!$B$5/(sheet2!C130+sheet2!C130*sheet1!$C$5)^(2*sheet1!$E$5)</f>
        <v>6.5409253048669506E+31</v>
      </c>
      <c r="E130" s="1">
        <f>D130*(C130-sheet1!$D$5)</f>
        <v>8.0453381249863496E+34</v>
      </c>
      <c r="F130" s="9">
        <f>sheet1!$D$5*sheet2!D130</f>
        <v>1.059629899388446E+35</v>
      </c>
      <c r="G130" s="27"/>
      <c r="H130" s="27"/>
    </row>
    <row r="131" spans="1:8">
      <c r="A131" s="5">
        <v>125</v>
      </c>
      <c r="B131" s="1">
        <f t="shared" si="2"/>
        <v>-7.9463847375252426E+34</v>
      </c>
      <c r="C131" s="1">
        <f t="shared" si="3"/>
        <v>2860</v>
      </c>
      <c r="D131" s="3">
        <f>sheet1!$B$5/(sheet2!C131+sheet2!C131*sheet1!$C$5)^(2*sheet1!$E$5)</f>
        <v>6.4219335674592227E+31</v>
      </c>
      <c r="E131" s="1">
        <f>D131*(C131-sheet1!$D$5)</f>
        <v>7.9631976236494362E+34</v>
      </c>
      <c r="F131" s="9">
        <f>sheet1!$D$5*sheet2!D131</f>
        <v>1.0403532379283941E+35</v>
      </c>
      <c r="G131" s="27"/>
      <c r="H131" s="27"/>
    </row>
    <row r="132" spans="1:8">
      <c r="A132" s="5">
        <v>126</v>
      </c>
      <c r="B132" s="1">
        <f t="shared" si="2"/>
        <v>-8.0276941500175752E+34</v>
      </c>
      <c r="C132" s="1">
        <f t="shared" si="3"/>
        <v>2870</v>
      </c>
      <c r="D132" s="3">
        <f>sheet1!$B$5/(sheet2!C132+sheet2!C132*sheet1!$C$5)^(2*sheet1!$E$5)</f>
        <v>6.3055105689256827E+31</v>
      </c>
      <c r="E132" s="1">
        <f>D132*(C132-sheet1!$D$5)</f>
        <v>7.8818882111571036E+34</v>
      </c>
      <c r="F132" s="9">
        <f>sheet1!$D$5*sheet2!D132</f>
        <v>1.0214927121659606E+35</v>
      </c>
      <c r="G132" s="27"/>
      <c r="H132" s="27"/>
    </row>
    <row r="133" spans="1:8">
      <c r="A133" s="5">
        <v>127</v>
      </c>
      <c r="B133" s="1">
        <f t="shared" si="2"/>
        <v>-8.1081761965399655E+34</v>
      </c>
      <c r="C133" s="1">
        <f t="shared" si="3"/>
        <v>2880</v>
      </c>
      <c r="D133" s="3">
        <f>sheet1!$B$5/(sheet2!C133+sheet2!C133*sheet1!$C$5)^(2*sheet1!$E$5)</f>
        <v>6.1915921941545347E+31</v>
      </c>
      <c r="E133" s="1">
        <f>D133*(C133-sheet1!$D$5)</f>
        <v>7.8014061646347133E+34</v>
      </c>
      <c r="F133" s="9">
        <f>sheet1!$D$5*sheet2!D133</f>
        <v>1.0030379354530347E+35</v>
      </c>
      <c r="G133" s="27"/>
      <c r="H133" s="27"/>
    </row>
    <row r="134" spans="1:8">
      <c r="A134" s="5">
        <v>128</v>
      </c>
      <c r="B134" s="1">
        <f t="shared" si="2"/>
        <v>-8.1878348594942419E+34</v>
      </c>
      <c r="C134" s="1">
        <f t="shared" si="3"/>
        <v>2890</v>
      </c>
      <c r="D134" s="3">
        <f>sheet1!$B$5/(sheet2!C134+sheet2!C134*sheet1!$C$5)^(2*sheet1!$E$5)</f>
        <v>6.080116143055462E+31</v>
      </c>
      <c r="E134" s="1">
        <f>D134*(C134-sheet1!$D$5)</f>
        <v>7.7217475016804369E+34</v>
      </c>
      <c r="F134" s="9">
        <f>sheet1!$D$5*sheet2!D134</f>
        <v>9.8497881517498493E+34</v>
      </c>
      <c r="G134" s="27"/>
      <c r="H134" s="27"/>
    </row>
    <row r="135" spans="1:8">
      <c r="A135" s="5">
        <v>129</v>
      </c>
      <c r="B135" s="1">
        <f t="shared" si="2"/>
        <v>-8.2666743635539414E+34</v>
      </c>
      <c r="C135" s="1">
        <f t="shared" si="3"/>
        <v>2900</v>
      </c>
      <c r="D135" s="3">
        <f>sheet1!$B$5/(sheet2!C135+sheet2!C135*sheet1!$C$5)^(2*sheet1!$E$5)</f>
        <v>5.9710218731412011E+31</v>
      </c>
      <c r="E135" s="1">
        <f>D135*(C135-sheet1!$D$5)</f>
        <v>7.6429079976207374E+34</v>
      </c>
      <c r="F135" s="9">
        <f>sheet1!$D$5*sheet2!D135</f>
        <v>9.6730554344887465E+34</v>
      </c>
      <c r="G135" s="27"/>
      <c r="H135" s="27"/>
    </row>
    <row r="136" spans="1:8">
      <c r="A136" s="5">
        <v>130</v>
      </c>
      <c r="B136" s="1">
        <f t="shared" si="2"/>
        <v>-8.3446991592648899E+34</v>
      </c>
      <c r="C136" s="1">
        <f t="shared" si="3"/>
        <v>2910</v>
      </c>
      <c r="D136" s="3">
        <f>sheet1!$B$5/(sheet2!C136+sheet2!C136*sheet1!$C$5)^(2*sheet1!$E$5)</f>
        <v>5.8642505441161157E+31</v>
      </c>
      <c r="E136" s="1">
        <f>D136*(C136-sheet1!$D$5)</f>
        <v>7.5648832019097889E+34</v>
      </c>
      <c r="F136" s="9">
        <f>sheet1!$D$5*sheet2!D136</f>
        <v>9.500085881468107E+34</v>
      </c>
      <c r="G136" s="27"/>
      <c r="H136" s="27"/>
    </row>
    <row r="137" spans="1:8">
      <c r="A137" s="5">
        <v>131</v>
      </c>
      <c r="B137" s="1">
        <f t="shared" ref="B137:B200" si="4">E137-$H$7</f>
        <v>-8.4219139074628855E+34</v>
      </c>
      <c r="C137" s="1">
        <f t="shared" ref="C137:C200" si="5">C136+$G$7</f>
        <v>2920</v>
      </c>
      <c r="D137" s="3">
        <f>sheet1!$B$5/(sheet2!C137+sheet2!C137*sheet1!$C$5)^(2*sheet1!$E$5)</f>
        <v>5.7597449643936881E+31</v>
      </c>
      <c r="E137" s="1">
        <f>D137*(C137-sheet1!$D$5)</f>
        <v>7.4876684537117942E+34</v>
      </c>
      <c r="F137" s="9">
        <f>sheet1!$D$5*sheet2!D137</f>
        <v>9.3307868423177754E+34</v>
      </c>
      <c r="G137" s="27"/>
      <c r="H137" s="27"/>
    </row>
    <row r="138" spans="1:8">
      <c r="A138" s="5">
        <v>132</v>
      </c>
      <c r="B138" s="1">
        <f t="shared" si="4"/>
        <v>-8.4983234644696379E+34</v>
      </c>
      <c r="C138" s="1">
        <f t="shared" si="5"/>
        <v>2930</v>
      </c>
      <c r="D138" s="3">
        <f>sheet1!$B$5/(sheet2!C138+sheet2!C138*sheet1!$C$5)^(2*sheet1!$E$5)</f>
        <v>5.6574495394694971E+31</v>
      </c>
      <c r="E138" s="1">
        <f>D138*(C138-sheet1!$D$5)</f>
        <v>7.4112588967050409E+34</v>
      </c>
      <c r="F138" s="9">
        <f>sheet1!$D$5*sheet2!D138</f>
        <v>9.1650682539405858E+34</v>
      </c>
      <c r="G138" s="27"/>
      <c r="H138" s="27"/>
    </row>
    <row r="139" spans="1:8">
      <c r="A139" s="5">
        <v>133</v>
      </c>
      <c r="B139" s="1">
        <f t="shared" si="4"/>
        <v>-8.573932868027888E+34</v>
      </c>
      <c r="C139" s="1">
        <f t="shared" si="5"/>
        <v>2940</v>
      </c>
      <c r="D139" s="3">
        <f>sheet1!$B$5/(sheet2!C139+sheet2!C139*sheet1!$C$5)^(2*sheet1!$E$5)</f>
        <v>5.5573102220809025E+31</v>
      </c>
      <c r="E139" s="1">
        <f>D139*(C139-sheet1!$D$5)</f>
        <v>7.3356494931467917E+34</v>
      </c>
      <c r="F139" s="9">
        <f>sheet1!$D$5*sheet2!D139</f>
        <v>9.0028425597710627E+34</v>
      </c>
      <c r="G139" s="27"/>
      <c r="H139" s="27"/>
    </row>
    <row r="140" spans="1:8">
      <c r="A140" s="5">
        <v>134</v>
      </c>
      <c r="B140" s="1">
        <f t="shared" si="4"/>
        <v>-8.6487473239438805E+34</v>
      </c>
      <c r="C140" s="1">
        <f t="shared" si="5"/>
        <v>2950</v>
      </c>
      <c r="D140" s="3">
        <f>sheet1!$B$5/(sheet2!C140+sheet2!C140*sheet1!$C$5)^(2*sheet1!$E$5)</f>
        <v>5.4592744640833064E+31</v>
      </c>
      <c r="E140" s="1">
        <f>D140*(C140-sheet1!$D$5)</f>
        <v>7.2608350372307974E+34</v>
      </c>
      <c r="F140" s="9">
        <f>sheet1!$D$5*sheet2!D140</f>
        <v>8.8440246318149571E+34</v>
      </c>
      <c r="G140" s="27"/>
      <c r="H140" s="27"/>
    </row>
    <row r="141" spans="1:8">
      <c r="A141" s="5">
        <v>135</v>
      </c>
      <c r="B141" s="1">
        <f t="shared" si="4"/>
        <v>-8.7227721934012427E+34</v>
      </c>
      <c r="C141" s="1">
        <f t="shared" si="5"/>
        <v>2960</v>
      </c>
      <c r="D141" s="3">
        <f>sheet1!$B$5/(sheet2!C141+sheet2!C141*sheet1!$C$5)^(2*sheet1!$E$5)</f>
        <v>5.3632911699801764E+31</v>
      </c>
      <c r="E141" s="1">
        <f>D141*(C141-sheet1!$D$5)</f>
        <v>7.1868101677734361E+34</v>
      </c>
      <c r="F141" s="9">
        <f>sheet1!$D$5*sheet2!D141</f>
        <v>8.6885316953678851E+34</v>
      </c>
      <c r="G141" s="27"/>
      <c r="H141" s="27"/>
    </row>
    <row r="142" spans="1:8">
      <c r="A142" s="5">
        <v>136</v>
      </c>
      <c r="B142" s="1">
        <f t="shared" si="4"/>
        <v>-8.7960129809145085E+34</v>
      </c>
      <c r="C142" s="1">
        <f t="shared" si="5"/>
        <v>2970</v>
      </c>
      <c r="D142" s="3">
        <f>sheet1!$B$5/(sheet2!C142+sheet2!C142*sheet1!$C$5)^(2*sheet1!$E$5)</f>
        <v>5.2693106520445706E+31</v>
      </c>
      <c r="E142" s="1">
        <f>D142*(C142-sheet1!$D$5)</f>
        <v>7.1135693802601703E+34</v>
      </c>
      <c r="F142" s="9">
        <f>sheet1!$D$5*sheet2!D142</f>
        <v>8.5362832563122043E+34</v>
      </c>
      <c r="G142" s="27"/>
      <c r="H142" s="27"/>
    </row>
    <row r="143" spans="1:8">
      <c r="A143" s="5">
        <v>137</v>
      </c>
      <c r="B143" s="1">
        <f t="shared" si="4"/>
        <v>-8.8684753228944241E+34</v>
      </c>
      <c r="C143" s="1">
        <f t="shared" si="5"/>
        <v>2980</v>
      </c>
      <c r="D143" s="3">
        <f>sheet1!$B$5/(sheet2!C143+sheet2!C143*sheet1!$C$5)^(2*sheet1!$E$5)</f>
        <v>5.1772845869707749E+31</v>
      </c>
      <c r="E143" s="1">
        <f>D143*(C143-sheet1!$D$5)</f>
        <v>7.0411070382802538E+34</v>
      </c>
      <c r="F143" s="9">
        <f>sheet1!$D$5*sheet2!D143</f>
        <v>8.387201030892656E+34</v>
      </c>
      <c r="G143" s="27"/>
      <c r="H143" s="27"/>
    </row>
    <row r="144" spans="1:8">
      <c r="A144" s="5">
        <v>138</v>
      </c>
      <c r="B144" s="1">
        <f t="shared" si="4"/>
        <v>-8.9401649767923231E+34</v>
      </c>
      <c r="C144" s="1">
        <f t="shared" si="5"/>
        <v>2990</v>
      </c>
      <c r="D144" s="3">
        <f>sheet1!$B$5/(sheet2!C144+sheet2!C144*sheet1!$C$5)^(2*sheet1!$E$5)</f>
        <v>5.0871659740017191E+31</v>
      </c>
      <c r="E144" s="1">
        <f>D144*(C144-sheet1!$D$5)</f>
        <v>6.9694173843823548E+34</v>
      </c>
      <c r="F144" s="9">
        <f>sheet1!$D$5*sheet2!D144</f>
        <v>8.2412088778827853E+34</v>
      </c>
      <c r="G144" s="27"/>
      <c r="H144" s="27"/>
    </row>
    <row r="145" spans="1:8">
      <c r="A145" s="5">
        <v>139</v>
      </c>
      <c r="B145" s="1">
        <f t="shared" si="4"/>
        <v>-9.0110878107997785E+34</v>
      </c>
      <c r="C145" s="1">
        <f t="shared" si="5"/>
        <v>3000</v>
      </c>
      <c r="D145" s="3">
        <f>sheet1!$B$5/(sheet2!C145+sheet2!C145*sheet1!$C$5)^(2*sheet1!$E$5)</f>
        <v>4.9989090944745659E+31</v>
      </c>
      <c r="E145" s="1">
        <f>D145*(C145-sheet1!$D$5)</f>
        <v>6.8984945503749012E+34</v>
      </c>
      <c r="F145" s="9">
        <f>sheet1!$D$5*sheet2!D145</f>
        <v>8.0982327330487972E+34</v>
      </c>
      <c r="G145" s="27"/>
      <c r="H145" s="27"/>
    </row>
    <row r="146" spans="1:8">
      <c r="A146" s="5">
        <v>140</v>
      </c>
      <c r="B146" s="1">
        <f t="shared" si="4"/>
        <v>-9.0812497940748167E+34</v>
      </c>
      <c r="C146" s="1">
        <f t="shared" si="5"/>
        <v>3010</v>
      </c>
      <c r="D146" s="3">
        <f>sheet1!$B$5/(sheet2!C146+sheet2!C146*sheet1!$C$5)^(2*sheet1!$E$5)</f>
        <v>4.9124694727337141E+31</v>
      </c>
      <c r="E146" s="1">
        <f>D146*(C146-sheet1!$D$5)</f>
        <v>6.8283325670998621E+34</v>
      </c>
      <c r="F146" s="9">
        <f>sheet1!$D$5*sheet2!D146</f>
        <v>7.9582005458286172E+34</v>
      </c>
      <c r="G146" s="27"/>
      <c r="H146" s="27"/>
    </row>
    <row r="147" spans="1:8">
      <c r="A147" s="5">
        <v>141</v>
      </c>
      <c r="B147" s="1">
        <f t="shared" si="4"/>
        <v>-9.1506569874705725E+34</v>
      </c>
      <c r="C147" s="1">
        <f t="shared" si="5"/>
        <v>3020</v>
      </c>
      <c r="D147" s="3">
        <f>sheet1!$B$5/(sheet2!C147+sheet2!C147*sheet1!$C$5)^(2*sheet1!$E$5)</f>
        <v>4.8278038383600752E+31</v>
      </c>
      <c r="E147" s="1">
        <f>D147*(C147-sheet1!$D$5)</f>
        <v>6.7589253737041054E+34</v>
      </c>
      <c r="F147" s="9">
        <f>sheet1!$D$5*sheet2!D147</f>
        <v>7.8210422181433218E+34</v>
      </c>
      <c r="G147" s="27"/>
      <c r="H147" s="27"/>
    </row>
    <row r="148" spans="1:8">
      <c r="A148" s="5">
        <v>142</v>
      </c>
      <c r="B148" s="1">
        <f t="shared" si="4"/>
        <v>-9.2193155347434643E+34</v>
      </c>
      <c r="C148" s="1">
        <f t="shared" si="5"/>
        <v>3030</v>
      </c>
      <c r="D148" s="3">
        <f>sheet1!$B$5/(sheet2!C148+sheet2!C148*sheet1!$C$5)^(2*sheet1!$E$5)</f>
        <v>4.7448700896675283E+31</v>
      </c>
      <c r="E148" s="1">
        <f>D148*(C148-sheet1!$D$5)</f>
        <v>6.6902668264312145E+34</v>
      </c>
      <c r="F148" s="9">
        <f>sheet1!$D$5*sheet2!D148</f>
        <v>7.6866895452613963E+34</v>
      </c>
      <c r="G148" s="27"/>
      <c r="H148" s="27"/>
    </row>
    <row r="149" spans="1:8">
      <c r="A149" s="5">
        <v>143</v>
      </c>
      <c r="B149" s="1">
        <f t="shared" si="4"/>
        <v>-9.2872316542164203E+34</v>
      </c>
      <c r="C149" s="1">
        <f t="shared" si="5"/>
        <v>3040</v>
      </c>
      <c r="D149" s="3">
        <f>sheet1!$B$5/(sheet2!C149+sheet2!C149*sheet1!$C$5)^(2*sheet1!$E$5)</f>
        <v>4.6636272584213088E+31</v>
      </c>
      <c r="E149" s="1">
        <f>D149*(C149-sheet1!$D$5)</f>
        <v>6.6223507069582585E+34</v>
      </c>
      <c r="F149" s="9">
        <f>sheet1!$D$5*sheet2!D149</f>
        <v>7.5550761586425202E+34</v>
      </c>
      <c r="G149" s="27"/>
      <c r="H149" s="27"/>
    </row>
    <row r="150" spans="1:8">
      <c r="A150" s="5">
        <v>144</v>
      </c>
      <c r="B150" s="1">
        <f t="shared" si="4"/>
        <v>-9.3544116308774188E+34</v>
      </c>
      <c r="C150" s="1">
        <f t="shared" si="5"/>
        <v>3050</v>
      </c>
      <c r="D150" s="3">
        <f>sheet1!$B$5/(sheet2!C150+sheet2!C150*sheet1!$C$5)^(2*sheet1!$E$5)</f>
        <v>4.58403547573235E+31</v>
      </c>
      <c r="E150" s="1">
        <f>D150*(C150-sheet1!$D$5)</f>
        <v>6.555170730297261E+34</v>
      </c>
      <c r="F150" s="9">
        <f>sheet1!$D$5*sheet2!D150</f>
        <v>7.4261374706864066E+34</v>
      </c>
      <c r="G150" s="27"/>
      <c r="H150" s="27"/>
    </row>
    <row r="151" spans="1:8">
      <c r="A151" s="5">
        <v>145</v>
      </c>
      <c r="B151" s="1">
        <f t="shared" si="4"/>
        <v>-9.4208618088915559E+34</v>
      </c>
      <c r="C151" s="1">
        <f t="shared" si="5"/>
        <v>3060</v>
      </c>
      <c r="D151" s="3">
        <f>sheet1!$B$5/(sheet2!C151+sheet2!C151*sheet1!$C$5)^(2*sheet1!$E$5)</f>
        <v>4.5060559390855028E+31</v>
      </c>
      <c r="E151" s="1">
        <f>D151*(C151-sheet1!$D$5)</f>
        <v>6.4887205522831238E+34</v>
      </c>
      <c r="F151" s="9">
        <f>sheet1!$D$5*sheet2!D151</f>
        <v>7.2998106213185142E+34</v>
      </c>
      <c r="G151" s="27"/>
      <c r="H151" s="27"/>
    </row>
    <row r="152" spans="1:8">
      <c r="A152" s="5">
        <v>146</v>
      </c>
      <c r="B152" s="1">
        <f t="shared" si="4"/>
        <v>-9.4865885845077159E+34</v>
      </c>
      <c r="C152" s="1">
        <f t="shared" si="5"/>
        <v>3070</v>
      </c>
      <c r="D152" s="3">
        <f>sheet1!$B$5/(sheet2!C152+sheet2!C152*sheet1!$C$5)^(2*sheet1!$E$5)</f>
        <v>4.4296508804599748E+31</v>
      </c>
      <c r="E152" s="1">
        <f>D152*(C152-sheet1!$D$5)</f>
        <v>6.4229937766669638E+34</v>
      </c>
      <c r="F152" s="9">
        <f>sheet1!$D$5*sheet2!D152</f>
        <v>7.1760344263451591E+34</v>
      </c>
      <c r="G152" s="27"/>
      <c r="H152" s="27"/>
    </row>
    <row r="153" spans="1:8">
      <c r="A153" s="5">
        <v>147</v>
      </c>
      <c r="B153" s="1">
        <f t="shared" si="4"/>
        <v>-9.5515983993406726E+34</v>
      </c>
      <c r="C153" s="1">
        <f t="shared" si="5"/>
        <v>3080</v>
      </c>
      <c r="D153" s="3">
        <f>sheet1!$B$5/(sheet2!C153+sheet2!C153*sheet1!$C$5)^(2*sheet1!$E$5)</f>
        <v>4.3547835355027447E+31</v>
      </c>
      <c r="E153" s="1">
        <f>D153*(C153-sheet1!$D$5)</f>
        <v>6.3579839618340071E+34</v>
      </c>
      <c r="F153" s="9">
        <f>sheet1!$D$5*sheet2!D153</f>
        <v>7.0547493275144462E+34</v>
      </c>
      <c r="G153" s="27"/>
      <c r="H153" s="27"/>
    </row>
    <row r="154" spans="1:8">
      <c r="A154" s="5">
        <v>148</v>
      </c>
      <c r="B154" s="1">
        <f t="shared" si="4"/>
        <v>-9.6158977340120188E+34</v>
      </c>
      <c r="C154" s="1">
        <f t="shared" si="5"/>
        <v>3090</v>
      </c>
      <c r="D154" s="3">
        <f>sheet1!$B$5/(sheet2!C154+sheet2!C154*sheet1!$C$5)^(2*sheet1!$E$5)</f>
        <v>4.2814181137160955E+31</v>
      </c>
      <c r="E154" s="1">
        <f>D154*(C154-sheet1!$D$5)</f>
        <v>6.29368462716266E+34</v>
      </c>
      <c r="F154" s="9">
        <f>sheet1!$D$5*sheet2!D154</f>
        <v>6.9358973442200751E+34</v>
      </c>
      <c r="G154" s="27"/>
      <c r="H154" s="27"/>
    </row>
    <row r="155" spans="1:8">
      <c r="A155" s="5">
        <v>149</v>
      </c>
      <c r="B155" s="1">
        <f t="shared" si="4"/>
        <v>-9.6794931021306838E+34</v>
      </c>
      <c r="C155" s="1">
        <f t="shared" si="5"/>
        <v>3100</v>
      </c>
      <c r="D155" s="3">
        <f>sheet1!$B$5/(sheet2!C155+sheet2!C155*sheet1!$C$5)^(2*sheet1!$E$5)</f>
        <v>4.2095197696243212E+31</v>
      </c>
      <c r="E155" s="1">
        <f>D155*(C155-sheet1!$D$5)</f>
        <v>6.230089259043995E+34</v>
      </c>
      <c r="F155" s="9">
        <f>sheet1!$D$5*sheet2!D155</f>
        <v>6.8194220267914003E+34</v>
      </c>
      <c r="G155" s="27"/>
      <c r="H155" s="27"/>
    </row>
    <row r="156" spans="1:8">
      <c r="A156" s="5">
        <v>150</v>
      </c>
      <c r="B156" s="1">
        <f t="shared" si="4"/>
        <v>-9.7423910445997723E+34</v>
      </c>
      <c r="C156" s="1">
        <f t="shared" si="5"/>
        <v>3110</v>
      </c>
      <c r="D156" s="3">
        <f>sheet1!$B$5/(sheet2!C156+sheet2!C156*sheet1!$C$5)^(2*sheet1!$E$5)</f>
        <v>4.1390545748824877E+31</v>
      </c>
      <c r="E156" s="1">
        <f>D156*(C156-sheet1!$D$5)</f>
        <v>6.1671913165749065E+34</v>
      </c>
      <c r="F156" s="9">
        <f>sheet1!$D$5*sheet2!D156</f>
        <v>6.7052684113096302E+34</v>
      </c>
      <c r="G156" s="27"/>
      <c r="H156" s="27"/>
    </row>
    <row r="157" spans="1:8">
      <c r="A157" s="5">
        <v>151</v>
      </c>
      <c r="B157" s="1">
        <f t="shared" si="4"/>
        <v>-9.8045981242318007E+34</v>
      </c>
      <c r="C157" s="1">
        <f t="shared" si="5"/>
        <v>3120</v>
      </c>
      <c r="D157" s="3">
        <f>sheet1!$B$5/(sheet2!C157+sheet2!C157*sheet1!$C$5)^(2*sheet1!$E$5)</f>
        <v>4.069989491295253E+31</v>
      </c>
      <c r="E157" s="1">
        <f>D157*(C157-sheet1!$D$5)</f>
        <v>6.104984236942879E+34</v>
      </c>
      <c r="F157" s="9">
        <f>sheet1!$D$5*sheet2!D157</f>
        <v>6.59338297589831E+34</v>
      </c>
      <c r="G157" s="27"/>
      <c r="H157" s="27"/>
    </row>
    <row r="158" spans="1:8">
      <c r="A158" s="5">
        <v>152</v>
      </c>
      <c r="B158" s="1">
        <f t="shared" si="4"/>
        <v>-9.8661209206593423E+34</v>
      </c>
      <c r="C158" s="1">
        <f t="shared" si="5"/>
        <v>3130</v>
      </c>
      <c r="D158" s="3">
        <f>sheet1!$B$5/(sheet2!C158+sheet2!C158*sheet1!$C$5)^(2*sheet1!$E$5)</f>
        <v>4.0022923447121439E+31</v>
      </c>
      <c r="E158" s="1">
        <f>D158*(C158-sheet1!$D$5)</f>
        <v>6.0434614405153375E+34</v>
      </c>
      <c r="F158" s="9">
        <f>sheet1!$D$5*sheet2!D158</f>
        <v>6.4837135984336732E+34</v>
      </c>
      <c r="G158" s="27"/>
      <c r="H158" s="27"/>
    </row>
    <row r="159" spans="1:8">
      <c r="A159" s="5">
        <v>153</v>
      </c>
      <c r="B159" s="1">
        <f t="shared" si="4"/>
        <v>-9.9269660255264403E+34</v>
      </c>
      <c r="C159" s="1">
        <f t="shared" si="5"/>
        <v>3140</v>
      </c>
      <c r="D159" s="3">
        <f>sheet1!$B$5/(sheet2!C159+sheet2!C159*sheet1!$C$5)^(2*sheet1!$E$5)</f>
        <v>3.9359317997685774E+31</v>
      </c>
      <c r="E159" s="1">
        <f>D159*(C159-sheet1!$D$5)</f>
        <v>5.9826163356482376E+34</v>
      </c>
      <c r="F159" s="9">
        <f>sheet1!$D$5*sheet2!D159</f>
        <v>6.3762095156250951E+34</v>
      </c>
      <c r="G159" s="27"/>
      <c r="H159" s="27"/>
    </row>
    <row r="160" spans="1:8">
      <c r="A160" s="5">
        <v>154</v>
      </c>
      <c r="B160" s="1">
        <f t="shared" si="4"/>
        <v>-9.9871400379469958E+34</v>
      </c>
      <c r="C160" s="1">
        <f t="shared" si="5"/>
        <v>3150</v>
      </c>
      <c r="D160" s="3">
        <f>sheet1!$B$5/(sheet2!C160+sheet2!C160*sheet1!$C$5)^(2*sheet1!$E$5)</f>
        <v>3.8708773354429301E+31</v>
      </c>
      <c r="E160" s="1">
        <f>D160*(C160-sheet1!$D$5)</f>
        <v>5.922442323227683E+34</v>
      </c>
      <c r="F160" s="9">
        <f>sheet1!$D$5*sheet2!D160</f>
        <v>6.2708212834175465E+34</v>
      </c>
      <c r="G160" s="27"/>
      <c r="H160" s="27"/>
    </row>
    <row r="161" spans="1:8">
      <c r="A161" s="5">
        <v>155</v>
      </c>
      <c r="B161" s="1">
        <f t="shared" si="4"/>
        <v>-1.0046649560218809E+35</v>
      </c>
      <c r="C161" s="1">
        <f t="shared" si="5"/>
        <v>3160</v>
      </c>
      <c r="D161" s="3">
        <f>sheet1!$B$5/(sheet2!C161+sheet2!C161*sheet1!$C$5)^(2*sheet1!$E$5)</f>
        <v>3.8070992213999158E+31</v>
      </c>
      <c r="E161" s="1">
        <f>D161*(C161-sheet1!$D$5)</f>
        <v>5.8629328009558702E+34</v>
      </c>
      <c r="F161" s="9">
        <f>sheet1!$D$5*sheet2!D161</f>
        <v>6.1675007386678635E+34</v>
      </c>
      <c r="G161" s="27"/>
      <c r="H161" s="27"/>
    </row>
    <row r="162" spans="1:8">
      <c r="A162" s="5">
        <v>156</v>
      </c>
      <c r="B162" s="1">
        <f t="shared" si="4"/>
        <v>-1.0105501193779311E+35</v>
      </c>
      <c r="C162" s="1">
        <f t="shared" si="5"/>
        <v>3170</v>
      </c>
      <c r="D162" s="3">
        <f>sheet1!$B$5/(sheet2!C162+sheet2!C162*sheet1!$C$5)^(2*sheet1!$E$5)</f>
        <v>3.7445684950937862E+31</v>
      </c>
      <c r="E162" s="1">
        <f>D162*(C162-sheet1!$D$5)</f>
        <v>5.8040811673953683E+34</v>
      </c>
      <c r="F162" s="9">
        <f>sheet1!$D$5*sheet2!D162</f>
        <v>6.0662009620519341E+34</v>
      </c>
      <c r="G162" s="27"/>
      <c r="H162" s="27"/>
    </row>
    <row r="163" spans="1:8">
      <c r="A163" s="5">
        <v>157</v>
      </c>
      <c r="B163" s="1">
        <f t="shared" si="4"/>
        <v>-1.0163701535393024E+35</v>
      </c>
      <c r="C163" s="1">
        <f t="shared" si="5"/>
        <v>3180</v>
      </c>
      <c r="D163" s="3">
        <f>sheet1!$B$5/(sheet2!C163+sheet2!C163*sheet1!$C$5)^(2*sheet1!$E$5)</f>
        <v>3.6832569396036249E+31</v>
      </c>
      <c r="E163" s="1">
        <f>D163*(C163-sheet1!$D$5)</f>
        <v>5.7458808257816545E+34</v>
      </c>
      <c r="F163" s="9">
        <f>sheet1!$D$5*sheet2!D163</f>
        <v>5.9668762421578723E+34</v>
      </c>
      <c r="G163" s="27"/>
      <c r="H163" s="27"/>
    </row>
    <row r="164" spans="1:8">
      <c r="A164" s="5">
        <v>158</v>
      </c>
      <c r="B164" s="1">
        <f t="shared" si="4"/>
        <v>-1.0221257173559286E+35</v>
      </c>
      <c r="C164" s="1">
        <f t="shared" si="5"/>
        <v>3190</v>
      </c>
      <c r="D164" s="3">
        <f>sheet1!$B$5/(sheet2!C164+sheet2!C164*sheet1!$C$5)^(2*sheet1!$E$5)</f>
        <v>3.62313706217541E+31</v>
      </c>
      <c r="E164" s="1">
        <f>D164*(C164-sheet1!$D$5)</f>
        <v>5.6883251876153933E+34</v>
      </c>
      <c r="F164" s="9">
        <f>sheet1!$D$5*sheet2!D164</f>
        <v>5.8694820407241644E+34</v>
      </c>
      <c r="G164" s="27"/>
      <c r="H164" s="27"/>
    </row>
    <row r="165" spans="1:8">
      <c r="A165" s="5">
        <v>159</v>
      </c>
      <c r="B165" s="1">
        <f t="shared" si="4"/>
        <v>-1.0278174685128589E+35</v>
      </c>
      <c r="C165" s="1">
        <f t="shared" si="5"/>
        <v>3200</v>
      </c>
      <c r="D165" s="3">
        <f>sheet1!$B$5/(sheet2!C165+sheet2!C165*sheet1!$C$5)^(2*sheet1!$E$5)</f>
        <v>3.5641820734468922E+31</v>
      </c>
      <c r="E165" s="1">
        <f>D165*(C165-sheet1!$D$5)</f>
        <v>5.6314076760460895E+34</v>
      </c>
      <c r="F165" s="9">
        <f>sheet1!$D$5*sheet2!D165</f>
        <v>5.7739749589839657E+34</v>
      </c>
      <c r="G165" s="27"/>
      <c r="H165" s="27"/>
    </row>
    <row r="166" spans="1:8">
      <c r="A166" s="5">
        <v>160</v>
      </c>
      <c r="B166" s="1">
        <f t="shared" si="4"/>
        <v>-1.0334460632119602E+35</v>
      </c>
      <c r="C166" s="1">
        <f t="shared" si="5"/>
        <v>3210</v>
      </c>
      <c r="D166" s="3">
        <f>sheet1!$B$5/(sheet2!C166+sheet2!C166*sheet1!$C$5)^(2*sheet1!$E$5)</f>
        <v>3.5063658673302365E+31</v>
      </c>
      <c r="E166" s="1">
        <f>D166*(C166-sheet1!$D$5)</f>
        <v>5.5751217290550758E+34</v>
      </c>
      <c r="F166" s="9">
        <f>sheet1!$D$5*sheet2!D166</f>
        <v>5.680312705074983E+34</v>
      </c>
      <c r="G166" s="27"/>
      <c r="H166" s="27"/>
    </row>
    <row r="167" spans="1:8">
      <c r="A167" s="5">
        <v>161</v>
      </c>
      <c r="B167" s="1">
        <f t="shared" si="4"/>
        <v>-1.0390121558725475E+35</v>
      </c>
      <c r="C167" s="1">
        <f t="shared" si="5"/>
        <v>3220</v>
      </c>
      <c r="D167" s="3">
        <f>sheet1!$B$5/(sheet2!C167+sheet2!C167*sheet1!$C$5)^(2*sheet1!$E$5)</f>
        <v>3.4496630015307515E+31</v>
      </c>
      <c r="E167" s="1">
        <f>D167*(C167-sheet1!$D$5)</f>
        <v>5.5194608024492025E+34</v>
      </c>
      <c r="F167" s="9">
        <f>sheet1!$D$5*sheet2!D167</f>
        <v>5.5884540624798174E+34</v>
      </c>
      <c r="G167" s="27"/>
      <c r="H167" s="27"/>
    </row>
    <row r="168" spans="1:8">
      <c r="A168" s="5">
        <v>162</v>
      </c>
      <c r="B168" s="1">
        <f t="shared" si="4"/>
        <v>-1.0445163988501276E+35</v>
      </c>
      <c r="C168" s="1">
        <f t="shared" si="5"/>
        <v>3230</v>
      </c>
      <c r="D168" s="3">
        <f>sheet1!$B$5/(sheet2!C168+sheet2!C168*sheet1!$C$5)^(2*sheet1!$E$5)</f>
        <v>3.3940486786791325E+31</v>
      </c>
      <c r="E168" s="1">
        <f>D168*(C168-sheet1!$D$5)</f>
        <v>5.4644183726734036E+34</v>
      </c>
      <c r="F168" s="9">
        <f>sheet1!$D$5*sheet2!D168</f>
        <v>5.4983588594601943E+34</v>
      </c>
      <c r="G168" s="27"/>
      <c r="H168" s="27"/>
    </row>
    <row r="169" spans="1:8">
      <c r="A169" s="5">
        <v>163</v>
      </c>
      <c r="B169" s="1">
        <f t="shared" si="4"/>
        <v>-1.049959442172366E+35</v>
      </c>
      <c r="C169" s="1">
        <f t="shared" si="5"/>
        <v>3240</v>
      </c>
      <c r="D169" s="3">
        <f>sheet1!$B$5/(sheet2!C169+sheet2!C169*sheet1!$C$5)^(2*sheet1!$E$5)</f>
        <v>3.3394987280561843E+31</v>
      </c>
      <c r="E169" s="1">
        <f>D169*(C169-sheet1!$D$5)</f>
        <v>5.4099879394510186E+34</v>
      </c>
      <c r="F169" s="9">
        <f>sheet1!$D$5*sheet2!D169</f>
        <v>5.4099879394510186E+34</v>
      </c>
      <c r="G169" s="27"/>
      <c r="H169" s="27"/>
    </row>
    <row r="170" spans="1:8">
      <c r="A170" s="5">
        <v>164</v>
      </c>
      <c r="B170" s="1">
        <f t="shared" si="4"/>
        <v>-1.0553419332914257E+35</v>
      </c>
      <c r="C170" s="1">
        <f t="shared" si="5"/>
        <v>3250</v>
      </c>
      <c r="D170" s="3">
        <f>sheet1!$B$5/(sheet2!C170+sheet2!C170*sheet1!$C$5)^(2*sheet1!$E$5)</f>
        <v>3.2859895878898302E+31</v>
      </c>
      <c r="E170" s="1">
        <f>D170*(C170-sheet1!$D$5)</f>
        <v>5.3561630282604231E+34</v>
      </c>
      <c r="F170" s="9">
        <f>sheet1!$D$5*sheet2!D170</f>
        <v>5.3233031323815248E+34</v>
      </c>
      <c r="G170" s="27"/>
      <c r="H170" s="27"/>
    </row>
    <row r="171" spans="1:8">
      <c r="A171" s="5">
        <v>165</v>
      </c>
      <c r="B171" s="1">
        <f t="shared" si="4"/>
        <v>-1.0606645168519615E+35</v>
      </c>
      <c r="C171" s="1">
        <f t="shared" si="5"/>
        <v>3260</v>
      </c>
      <c r="D171" s="3">
        <f>sheet1!$B$5/(sheet2!C171+sheet2!C171*sheet1!$C$5)^(2*sheet1!$E$5)</f>
        <v>3.2334982882043071E+31</v>
      </c>
      <c r="E171" s="1">
        <f>D171*(C171-sheet1!$D$5)</f>
        <v>5.3029371926550637E+34</v>
      </c>
      <c r="F171" s="9">
        <f>sheet1!$D$5*sheet2!D171</f>
        <v>5.2382672268909779E+34</v>
      </c>
      <c r="G171" s="27"/>
      <c r="H171" s="27"/>
    </row>
    <row r="172" spans="1:8">
      <c r="A172" s="5">
        <v>166</v>
      </c>
      <c r="B172" s="1">
        <f t="shared" si="4"/>
        <v>-1.0659278344738759E+35</v>
      </c>
      <c r="C172" s="1">
        <f t="shared" si="5"/>
        <v>3270</v>
      </c>
      <c r="D172" s="3">
        <f>sheet1!$B$5/(sheet2!C172+sheet2!C172*sheet1!$C$5)^(2*sheet1!$E$5)</f>
        <v>3.1820024342035879E+31</v>
      </c>
      <c r="E172" s="1">
        <f>D172*(C172-sheet1!$D$5)</f>
        <v>5.25030401643592E+34</v>
      </c>
      <c r="F172" s="9">
        <f>sheet1!$D$5*sheet2!D172</f>
        <v>5.1548439434098121E+34</v>
      </c>
      <c r="G172" s="27"/>
      <c r="H172" s="27"/>
    </row>
    <row r="173" spans="1:8">
      <c r="A173" s="5">
        <v>167</v>
      </c>
      <c r="B173" s="1">
        <f t="shared" si="4"/>
        <v>-1.0711325245492766E+35</v>
      </c>
      <c r="C173" s="1">
        <f t="shared" si="5"/>
        <v>3280</v>
      </c>
      <c r="D173" s="3">
        <f>sheet1!$B$5/(sheet2!C173+sheet2!C173*sheet1!$C$5)^(2*sheet1!$E$5)</f>
        <v>3.1314801901698268E+31</v>
      </c>
      <c r="E173" s="1">
        <f>D173*(C173-sheet1!$D$5)</f>
        <v>5.1982571156819128E+34</v>
      </c>
      <c r="F173" s="9">
        <f>sheet1!$D$5*sheet2!D173</f>
        <v>5.0729979080751196E+34</v>
      </c>
      <c r="G173" s="27"/>
      <c r="H173" s="27"/>
    </row>
    <row r="174" spans="1:8">
      <c r="A174" s="5">
        <v>168</v>
      </c>
      <c r="B174" s="1">
        <f t="shared" si="4"/>
        <v>-1.0762792220528476E+35</v>
      </c>
      <c r="C174" s="1">
        <f t="shared" si="5"/>
        <v>3290</v>
      </c>
      <c r="D174" s="3">
        <f>sheet1!$B$5/(sheet2!C174+sheet2!C174*sheet1!$C$5)^(2*sheet1!$E$5)</f>
        <v>3.0819102638600023E+31</v>
      </c>
      <c r="E174" s="1">
        <f>D174*(C174-sheet1!$D$5)</f>
        <v>5.1467901406462037E+34</v>
      </c>
      <c r="F174" s="9">
        <f>sheet1!$D$5*sheet2!D174</f>
        <v>4.992694627453204E+34</v>
      </c>
      <c r="G174" s="27"/>
      <c r="H174" s="27"/>
    </row>
    <row r="175" spans="1:8">
      <c r="A175" s="5">
        <v>169</v>
      </c>
      <c r="B175" s="1">
        <f t="shared" si="4"/>
        <v>-1.0813685583650044E+35</v>
      </c>
      <c r="C175" s="1">
        <f t="shared" si="5"/>
        <v>3300</v>
      </c>
      <c r="D175" s="3">
        <f>sheet1!$B$5/(sheet2!C175+sheet2!C175*sheet1!$C$5)^(2*sheet1!$E$5)</f>
        <v>3.0332718913837111E+31</v>
      </c>
      <c r="E175" s="1">
        <f>D175*(C175-sheet1!$D$5)</f>
        <v>5.0958967775246345E+34</v>
      </c>
      <c r="F175" s="9">
        <f>sheet1!$D$5*sheet2!D175</f>
        <v>4.9139004640416119E+34</v>
      </c>
      <c r="G175" s="27"/>
      <c r="H175" s="27"/>
    </row>
    <row r="176" spans="1:8">
      <c r="A176" s="5">
        <v>170</v>
      </c>
      <c r="B176" s="1">
        <f t="shared" si="4"/>
        <v>-1.086401161107227E+35</v>
      </c>
      <c r="C176" s="1">
        <f t="shared" si="5"/>
        <v>3310</v>
      </c>
      <c r="D176" s="3">
        <f>sheet1!$B$5/(sheet2!C176+sheet2!C176*sheet1!$C$5)^(2*sheet1!$E$5)</f>
        <v>2.9855448225458033E+31</v>
      </c>
      <c r="E176" s="1">
        <f>D176*(C176-sheet1!$D$5)</f>
        <v>5.045570750102408E+34</v>
      </c>
      <c r="F176" s="9">
        <f>sheet1!$D$5*sheet2!D176</f>
        <v>4.8365826125242015E+34</v>
      </c>
      <c r="G176" s="27"/>
      <c r="H176" s="27"/>
    </row>
    <row r="177" spans="1:8">
      <c r="A177" s="5">
        <v>171</v>
      </c>
      <c r="B177" s="1">
        <f t="shared" si="4"/>
        <v>-1.0913776539889515E+35</v>
      </c>
      <c r="C177" s="1">
        <f t="shared" si="5"/>
        <v>3320</v>
      </c>
      <c r="D177" s="3">
        <f>sheet1!$B$5/(sheet2!C177+sheet2!C177*sheet1!$C$5)^(2*sheet1!$E$5)</f>
        <v>2.938709306638331E+31</v>
      </c>
      <c r="E177" s="1">
        <f>D177*(C177-sheet1!$D$5)</f>
        <v>4.9958058212851626E+34</v>
      </c>
      <c r="F177" s="9">
        <f>sheet1!$D$5*sheet2!D177</f>
        <v>4.760709076754096E+34</v>
      </c>
      <c r="G177" s="27"/>
      <c r="H177" s="27"/>
    </row>
    <row r="178" spans="1:8">
      <c r="A178" s="5">
        <v>172</v>
      </c>
      <c r="B178" s="1">
        <f t="shared" si="4"/>
        <v>-1.0962986566654585E+35</v>
      </c>
      <c r="C178" s="1">
        <f t="shared" si="5"/>
        <v>3330</v>
      </c>
      <c r="D178" s="3">
        <f>sheet1!$B$5/(sheet2!C178+sheet2!C178*sheet1!$C$5)^(2*sheet1!$E$5)</f>
        <v>2.8927460786667219E+31</v>
      </c>
      <c r="E178" s="1">
        <f>D178*(C178-sheet1!$D$5)</f>
        <v>4.9465957945200942E+34</v>
      </c>
      <c r="F178" s="9">
        <f>sheet1!$D$5*sheet2!D178</f>
        <v>4.6862486474400897E+34</v>
      </c>
      <c r="G178" s="27"/>
      <c r="H178" s="27"/>
    </row>
    <row r="179" spans="1:8">
      <c r="A179" s="5">
        <v>173</v>
      </c>
      <c r="B179" s="1">
        <f t="shared" si="4"/>
        <v>-1.1011647846062533E+35</v>
      </c>
      <c r="C179" s="1">
        <f t="shared" si="5"/>
        <v>3340</v>
      </c>
      <c r="D179" s="3">
        <f>sheet1!$B$5/(sheet2!C179+sheet2!C179*sheet1!$C$5)^(2*sheet1!$E$5)</f>
        <v>2.8476363459954335E+31</v>
      </c>
      <c r="E179" s="1">
        <f>D179*(C179-sheet1!$D$5)</f>
        <v>4.8979345151121456E+34</v>
      </c>
      <c r="F179" s="9">
        <f>sheet1!$D$5*sheet2!D179</f>
        <v>4.6131708805126025E+34</v>
      </c>
      <c r="G179" s="27"/>
      <c r="H179" s="27"/>
    </row>
    <row r="180" spans="1:8">
      <c r="A180" s="5">
        <v>174</v>
      </c>
      <c r="B180" s="1">
        <f t="shared" si="4"/>
        <v>-1.1059766489733196E+35</v>
      </c>
      <c r="C180" s="1">
        <f t="shared" si="5"/>
        <v>3350</v>
      </c>
      <c r="D180" s="3">
        <f>sheet1!$B$5/(sheet2!C180+sheet2!C180*sheet1!$C$5)^(2*sheet1!$E$5)</f>
        <v>2.8033617753997012E+31</v>
      </c>
      <c r="E180" s="1">
        <f>D180*(C180-sheet1!$D$5)</f>
        <v>4.8498158714414832E+34</v>
      </c>
      <c r="F180" s="9">
        <f>sheet1!$D$5*sheet2!D180</f>
        <v>4.5414460761475156E+34</v>
      </c>
      <c r="G180" s="27"/>
      <c r="H180" s="27"/>
    </row>
    <row r="181" spans="1:8">
      <c r="A181" s="5">
        <v>175</v>
      </c>
      <c r="B181" s="1">
        <f t="shared" si="4"/>
        <v>-1.1107348565089044E+35</v>
      </c>
      <c r="C181" s="1">
        <f t="shared" si="5"/>
        <v>3360</v>
      </c>
      <c r="D181" s="3">
        <f>sheet1!$B$5/(sheet2!C181+sheet2!C181*sheet1!$C$5)^(2*sheet1!$E$5)</f>
        <v>2.7599044805089848E+31</v>
      </c>
      <c r="E181" s="1">
        <f>D181*(C181-sheet1!$D$5)</f>
        <v>4.8022337960856337E+34</v>
      </c>
      <c r="F181" s="9">
        <f>sheet1!$D$5*sheet2!D181</f>
        <v>4.4710452584245558E+34</v>
      </c>
      <c r="G181" s="27"/>
      <c r="H181" s="27"/>
    </row>
    <row r="182" spans="1:8">
      <c r="A182" s="5">
        <v>176</v>
      </c>
      <c r="B182" s="1">
        <f t="shared" si="4"/>
        <v>-1.1154400094322413E+35</v>
      </c>
      <c r="C182" s="1">
        <f t="shared" si="5"/>
        <v>3370</v>
      </c>
      <c r="D182" s="3">
        <f>sheet1!$B$5/(sheet2!C182+sheet2!C182*sheet1!$C$5)^(2*sheet1!$E$5)</f>
        <v>2.7172470096298663E+31</v>
      </c>
      <c r="E182" s="1">
        <f>D182*(C182-sheet1!$D$5)</f>
        <v>4.7551822668522656E+34</v>
      </c>
      <c r="F182" s="9">
        <f>sheet1!$D$5*sheet2!D182</f>
        <v>4.4019401556003833E+34</v>
      </c>
      <c r="G182" s="27"/>
      <c r="H182" s="27"/>
    </row>
    <row r="183" spans="1:8">
      <c r="A183" s="5">
        <v>177</v>
      </c>
      <c r="B183" s="1">
        <f t="shared" si="4"/>
        <v>-1.1200927053447702E+35</v>
      </c>
      <c r="C183" s="1">
        <f t="shared" si="5"/>
        <v>3380</v>
      </c>
      <c r="D183" s="3">
        <f>sheet1!$B$5/(sheet2!C183+sheet2!C183*sheet1!$C$5)^(2*sheet1!$E$5)</f>
        <v>2.6753723339357827E+31</v>
      </c>
      <c r="E183" s="1">
        <f>D183*(C183-sheet1!$D$5)</f>
        <v>4.7086553077269771E+34</v>
      </c>
      <c r="F183" s="9">
        <f>sheet1!$D$5*sheet2!D183</f>
        <v>4.3341031809759681E+34</v>
      </c>
      <c r="G183" s="27"/>
      <c r="H183" s="27"/>
    </row>
    <row r="184" spans="1:8">
      <c r="A184" s="5">
        <v>178</v>
      </c>
      <c r="B184" s="1">
        <f t="shared" si="4"/>
        <v>-1.1246935371435453E+35</v>
      </c>
      <c r="C184" s="1">
        <f t="shared" si="5"/>
        <v>3390</v>
      </c>
      <c r="D184" s="3">
        <f>sheet1!$B$5/(sheet2!C184+sheet2!C184*sheet1!$C$5)^(2*sheet1!$E$5)</f>
        <v>2.6342638360108619E+31</v>
      </c>
      <c r="E184" s="1">
        <f>D184*(C184-sheet1!$D$5)</f>
        <v>4.6626469897392257E+34</v>
      </c>
      <c r="F184" s="9">
        <f>sheet1!$D$5*sheet2!D184</f>
        <v>4.2675074143375966E+34</v>
      </c>
      <c r="G184" s="27"/>
      <c r="H184" s="27"/>
    </row>
    <row r="185" spans="1:8">
      <c r="A185" s="5">
        <v>179</v>
      </c>
      <c r="B185" s="1">
        <f t="shared" si="4"/>
        <v>-1.1292430929422496E+35</v>
      </c>
      <c r="C185" s="1">
        <f t="shared" si="5"/>
        <v>3400</v>
      </c>
      <c r="D185" s="3">
        <f>sheet1!$B$5/(sheet2!C185+sheet2!C185*sheet1!$C$5)^(2*sheet1!$E$5)</f>
        <v>2.5939052987371816E+31</v>
      </c>
      <c r="E185" s="1">
        <f>D185*(C185-sheet1!$D$5)</f>
        <v>4.6171514317521829E+34</v>
      </c>
      <c r="F185" s="9">
        <f>sheet1!$D$5*sheet2!D185</f>
        <v>4.2021265839542341E+34</v>
      </c>
      <c r="G185" s="27"/>
      <c r="H185" s="27"/>
    </row>
    <row r="186" spans="1:8">
      <c r="A186" s="5">
        <v>180</v>
      </c>
      <c r="B186" s="1">
        <f t="shared" si="4"/>
        <v>-1.1337419559995756E+35</v>
      </c>
      <c r="C186" s="1">
        <f t="shared" si="5"/>
        <v>3410</v>
      </c>
      <c r="D186" s="3">
        <f>sheet1!$B$5/(sheet2!C186+sheet2!C186*sheet1!$C$5)^(2*sheet1!$E$5)</f>
        <v>2.554280894513365E+31</v>
      </c>
      <c r="E186" s="1">
        <f>D186*(C186-sheet1!$D$5)</f>
        <v>4.5721628011789232E+34</v>
      </c>
      <c r="F186" s="9">
        <f>sheet1!$D$5*sheet2!D186</f>
        <v>4.1379350491116515E+34</v>
      </c>
      <c r="G186" s="27"/>
      <c r="H186" s="27"/>
    </row>
    <row r="187" spans="1:8">
      <c r="A187" s="5">
        <v>181</v>
      </c>
      <c r="B187" s="1">
        <f t="shared" si="4"/>
        <v>-1.1381907046545048E+35</v>
      </c>
      <c r="C187" s="1">
        <f t="shared" si="5"/>
        <v>3420</v>
      </c>
      <c r="D187" s="3">
        <f>sheet1!$B$5/(sheet2!C187+sheet2!C187*sheet1!$C$5)^(2*sheet1!$E$5)</f>
        <v>2.5153751747942391E+31</v>
      </c>
      <c r="E187" s="1">
        <f>D187*(C187-sheet1!$D$5)</f>
        <v>4.5276753146296303E+34</v>
      </c>
      <c r="F187" s="9">
        <f>sheet1!$D$5*sheet2!D187</f>
        <v>4.0749077831666673E+34</v>
      </c>
      <c r="G187" s="27"/>
      <c r="H187" s="27"/>
    </row>
    <row r="188" spans="1:8">
      <c r="A188" s="5">
        <v>182</v>
      </c>
      <c r="B188" s="1">
        <f t="shared" si="4"/>
        <v>-1.1425899122681801E+35</v>
      </c>
      <c r="C188" s="1">
        <f t="shared" si="5"/>
        <v>3430</v>
      </c>
      <c r="D188" s="3">
        <f>sheet1!$B$5/(sheet2!C188+sheet2!C188*sheet1!$C$5)^(2*sheet1!$E$5)</f>
        <v>2.477173059940817E+31</v>
      </c>
      <c r="E188" s="1">
        <f>D188*(C188-sheet1!$D$5)</f>
        <v>4.4836832384928785E+34</v>
      </c>
      <c r="F188" s="9">
        <f>sheet1!$D$5*sheet2!D188</f>
        <v>4.0130203571041235E+34</v>
      </c>
      <c r="G188" s="27"/>
      <c r="H188" s="27"/>
    </row>
    <row r="189" spans="1:8">
      <c r="A189" s="5">
        <v>183</v>
      </c>
      <c r="B189" s="1">
        <f t="shared" si="4"/>
        <v>-1.1469401471720218E+35</v>
      </c>
      <c r="C189" s="1">
        <f t="shared" si="5"/>
        <v>3440</v>
      </c>
      <c r="D189" s="3">
        <f>sheet1!$B$5/(sheet2!C189+sheet2!C189*sheet1!$C$5)^(2*sheet1!$E$5)</f>
        <v>2.439659829370583E+31</v>
      </c>
      <c r="E189" s="1">
        <f>D189*(C189-sheet1!$D$5)</f>
        <v>4.440180889454461E+34</v>
      </c>
      <c r="F189" s="9">
        <f>sheet1!$D$5*sheet2!D189</f>
        <v>3.9522489235803446E+34</v>
      </c>
      <c r="G189" s="27"/>
      <c r="H189" s="27"/>
    </row>
    <row r="190" spans="1:8">
      <c r="A190" s="5">
        <v>184</v>
      </c>
      <c r="B190" s="1">
        <f t="shared" si="4"/>
        <v>-1.1512419726217369E+35</v>
      </c>
      <c r="C190" s="1">
        <f t="shared" si="5"/>
        <v>3450</v>
      </c>
      <c r="D190" s="3">
        <f>sheet1!$B$5/(sheet2!C190+sheet2!C190*sheet1!$C$5)^(2*sheet1!$E$5)</f>
        <v>2.4028211119985291E+31</v>
      </c>
      <c r="E190" s="1">
        <f>D190*(C190-sheet1!$D$5)</f>
        <v>4.3971626349573085E+34</v>
      </c>
      <c r="F190" s="9">
        <f>sheet1!$D$5*sheet2!D190</f>
        <v>3.892570201437617E+34</v>
      </c>
      <c r="G190" s="27"/>
      <c r="H190" s="27"/>
    </row>
    <row r="191" spans="1:8">
      <c r="A191" s="5">
        <v>185</v>
      </c>
      <c r="B191" s="1">
        <f t="shared" si="4"/>
        <v>-1.1554959467570017E+35</v>
      </c>
      <c r="C191" s="1">
        <f t="shared" si="5"/>
        <v>3460</v>
      </c>
      <c r="D191" s="3">
        <f>sheet1!$B$5/(sheet2!C191+sheet2!C191*sheet1!$C$5)^(2*sheet1!$E$5)</f>
        <v>2.3666428769590552E+31</v>
      </c>
      <c r="E191" s="1">
        <f>D191*(C191-sheet1!$D$5)</f>
        <v>4.3546228936046618E+34</v>
      </c>
      <c r="F191" s="9">
        <f>sheet1!$D$5*sheet2!D191</f>
        <v>3.8339614606736696E+34</v>
      </c>
      <c r="G191" s="27"/>
      <c r="H191" s="27"/>
    </row>
    <row r="192" spans="1:8">
      <c r="A192" s="5">
        <v>186</v>
      </c>
      <c r="B192" s="1">
        <f t="shared" si="4"/>
        <v>-1.1597026225663621E+35</v>
      </c>
      <c r="C192" s="1">
        <f t="shared" si="5"/>
        <v>3470</v>
      </c>
      <c r="D192" s="3">
        <f>sheet1!$B$5/(sheet2!C192+sheet2!C192*sheet1!$C$5)^(2*sheet1!$E$5)</f>
        <v>2.3311114246005715E+31</v>
      </c>
      <c r="E192" s="1">
        <f>D192*(C192-sheet1!$D$5)</f>
        <v>4.3125561355110575E+34</v>
      </c>
      <c r="F192" s="9">
        <f>sheet1!$D$5*sheet2!D192</f>
        <v>3.7764005078529259E+34</v>
      </c>
      <c r="G192" s="27"/>
      <c r="H192" s="27"/>
    </row>
    <row r="193" spans="1:8">
      <c r="A193" s="5">
        <v>187</v>
      </c>
      <c r="B193" s="1">
        <f t="shared" si="4"/>
        <v>-1.1638625478572791E+35</v>
      </c>
      <c r="C193" s="1">
        <f t="shared" si="5"/>
        <v>3480</v>
      </c>
      <c r="D193" s="3">
        <f>sheet1!$B$5/(sheet2!C193+sheet2!C193*sheet1!$C$5)^(2*sheet1!$E$5)</f>
        <v>2.2962133777429509E+31</v>
      </c>
      <c r="E193" s="1">
        <f>D193*(C193-sheet1!$D$5)</f>
        <v>4.2709568826018885E+34</v>
      </c>
      <c r="F193" s="9">
        <f>sheet1!$D$5*sheet2!D193</f>
        <v>3.7198656719435803E+34</v>
      </c>
      <c r="G193" s="27"/>
      <c r="H193" s="27"/>
    </row>
    <row r="194" spans="1:8">
      <c r="A194" s="5">
        <v>188</v>
      </c>
      <c r="B194" s="1">
        <f t="shared" si="4"/>
        <v>-1.1679762652308711E+35</v>
      </c>
      <c r="C194" s="1">
        <f t="shared" si="5"/>
        <v>3490</v>
      </c>
      <c r="D194" s="3">
        <f>sheet1!$B$5/(sheet2!C194+sheet2!C194*sheet1!$C$5)^(2*sheet1!$E$5)</f>
        <v>2.2619356731903572E+31</v>
      </c>
      <c r="E194" s="1">
        <f>D194*(C194-sheet1!$D$5)</f>
        <v>4.2298197088659676E+34</v>
      </c>
      <c r="F194" s="9">
        <f>sheet1!$D$5*sheet2!D194</f>
        <v>3.6643357905683786E+34</v>
      </c>
      <c r="G194" s="27"/>
      <c r="H194" s="27"/>
    </row>
    <row r="195" spans="1:8">
      <c r="A195" s="5">
        <v>189</v>
      </c>
      <c r="B195" s="1">
        <f t="shared" si="4"/>
        <v>-1.1720443120611884E+35</v>
      </c>
      <c r="C195" s="1">
        <f t="shared" si="5"/>
        <v>3500</v>
      </c>
      <c r="D195" s="3">
        <f>sheet1!$B$5/(sheet2!C195+sheet2!C195*sheet1!$C$5)^(2*sheet1!$E$5)</f>
        <v>2.2282655534908482E+31</v>
      </c>
      <c r="E195" s="1">
        <f>D195*(C195-sheet1!$D$5)</f>
        <v>4.1891392405627945E+34</v>
      </c>
      <c r="F195" s="9">
        <f>sheet1!$D$5*sheet2!D195</f>
        <v>3.6097901966551741E+34</v>
      </c>
      <c r="G195" s="27"/>
      <c r="H195" s="27"/>
    </row>
    <row r="196" spans="1:8">
      <c r="A196" s="5">
        <v>190</v>
      </c>
      <c r="B196" s="1">
        <f t="shared" si="4"/>
        <v>-1.1760672204787877E+35</v>
      </c>
      <c r="C196" s="1">
        <f t="shared" si="5"/>
        <v>3510</v>
      </c>
      <c r="D196" s="3">
        <f>sheet1!$B$5/(sheet2!C196+sheet2!C196*sheet1!$C$5)^(2*sheet1!$E$5)</f>
        <v>2.1951905589348152E+31</v>
      </c>
      <c r="E196" s="1">
        <f>D196*(C196-sheet1!$D$5)</f>
        <v>4.1489101563868009E+34</v>
      </c>
      <c r="F196" s="9">
        <f>sheet1!$D$5*sheet2!D196</f>
        <v>3.5562087054744006E+34</v>
      </c>
      <c r="G196" s="27"/>
      <c r="H196" s="27"/>
    </row>
    <row r="197" spans="1:8">
      <c r="A197" s="5">
        <v>191</v>
      </c>
      <c r="B197" s="1">
        <f t="shared" si="4"/>
        <v>-1.1800455173583082E+35</v>
      </c>
      <c r="C197" s="1">
        <f t="shared" si="5"/>
        <v>3520</v>
      </c>
      <c r="D197" s="3">
        <f>sheet1!$B$5/(sheet2!C197+sheet2!C197*sheet1!$C$5)^(2*sheet1!$E$5)</f>
        <v>2.1626985197850508E+31</v>
      </c>
      <c r="E197" s="1">
        <f>D197*(C197-sheet1!$D$5)</f>
        <v>4.1091271875915966E+34</v>
      </c>
      <c r="F197" s="9">
        <f>sheet1!$D$5*sheet2!D197</f>
        <v>3.5035716020517822E+34</v>
      </c>
      <c r="G197" s="27"/>
      <c r="H197" s="27"/>
    </row>
    <row r="198" spans="1:8">
      <c r="A198" s="5">
        <v>192</v>
      </c>
      <c r="B198" s="1">
        <f t="shared" si="4"/>
        <v>-1.1839797243099218E+35</v>
      </c>
      <c r="C198" s="1">
        <f t="shared" si="5"/>
        <v>3530</v>
      </c>
      <c r="D198" s="3">
        <f>sheet1!$B$5/(sheet2!C198+sheet2!C198*sheet1!$C$5)^(2*sheet1!$E$5)</f>
        <v>2.130777548730608E+31</v>
      </c>
      <c r="E198" s="1">
        <f>D198*(C198-sheet1!$D$5)</f>
        <v>4.0697851180754615E+34</v>
      </c>
      <c r="F198" s="9">
        <f>sheet1!$D$5*sheet2!D198</f>
        <v>3.4518596289435849E+34</v>
      </c>
      <c r="G198" s="27"/>
      <c r="H198" s="27"/>
    </row>
    <row r="199" spans="1:8">
      <c r="A199" s="5">
        <v>193</v>
      </c>
      <c r="B199" s="1">
        <f t="shared" si="4"/>
        <v>-1.1878703576743217E+35</v>
      </c>
      <c r="C199" s="1">
        <f t="shared" si="5"/>
        <v>3540</v>
      </c>
      <c r="D199" s="3">
        <f>sheet1!$B$5/(sheet2!C199+sheet2!C199*sheet1!$C$5)^(2*sheet1!$E$5)</f>
        <v>2.0994160335580532E+31</v>
      </c>
      <c r="E199" s="1">
        <f>D199*(C199-sheet1!$D$5)</f>
        <v>4.0308787844314621E+34</v>
      </c>
      <c r="F199" s="9">
        <f>sheet1!$D$5*sheet2!D199</f>
        <v>3.4010539743640462E+34</v>
      </c>
      <c r="G199" s="27"/>
      <c r="H199" s="27"/>
    </row>
    <row r="200" spans="1:8">
      <c r="A200" s="5">
        <v>194</v>
      </c>
      <c r="B200" s="1">
        <f t="shared" si="4"/>
        <v>-1.1917179285211903E+35</v>
      </c>
      <c r="C200" s="1">
        <f t="shared" si="5"/>
        <v>3550</v>
      </c>
      <c r="D200" s="3">
        <f>sheet1!$B$5/(sheet2!C200+sheet2!C200*sheet1!$C$5)^(2*sheet1!$E$5)</f>
        <v>2.0686026300325263E+31</v>
      </c>
      <c r="E200" s="1">
        <f>D200*(C200-sheet1!$D$5)</f>
        <v>3.9924030759627759E+34</v>
      </c>
      <c r="F200" s="9">
        <f>sheet1!$D$5*sheet2!D200</f>
        <v>3.3511362606526926E+34</v>
      </c>
      <c r="G200" s="27"/>
      <c r="H200" s="27"/>
    </row>
    <row r="201" spans="1:8">
      <c r="A201" s="5">
        <v>195</v>
      </c>
      <c r="B201" s="1">
        <f t="shared" ref="B201:B264" si="6">E201-$H$7</f>
        <v>-1.1955229426508525E+35</v>
      </c>
      <c r="C201" s="1">
        <f t="shared" ref="C201:C264" si="7">C200+$G$7</f>
        <v>3560</v>
      </c>
      <c r="D201" s="3">
        <f>sheet1!$B$5/(sheet2!C201+sheet2!C201*sheet1!$C$5)^(2*sheet1!$E$5)</f>
        <v>2.0383262549825534E+31</v>
      </c>
      <c r="E201" s="1">
        <f>D201*(C201-sheet1!$D$5)</f>
        <v>3.9543529346661534E+34</v>
      </c>
      <c r="F201" s="9">
        <f>sheet1!$D$5*sheet2!D201</f>
        <v>3.3020885330717363E+34</v>
      </c>
      <c r="G201" s="27"/>
      <c r="H201" s="27"/>
    </row>
    <row r="202" spans="1:8">
      <c r="A202" s="5">
        <v>196</v>
      </c>
      <c r="B202" s="1">
        <f t="shared" si="6"/>
        <v>-1.1992859005989564E+35</v>
      </c>
      <c r="C202" s="1">
        <f t="shared" si="7"/>
        <v>3570</v>
      </c>
      <c r="D202" s="3">
        <f>sheet1!$B$5/(sheet2!C202+sheet2!C202*sheet1!$C$5)^(2*sheet1!$E$5)</f>
        <v>2.0085760795821104E+31</v>
      </c>
      <c r="E202" s="1">
        <f>D202*(C202-sheet1!$D$5)</f>
        <v>3.9167233551851153E+34</v>
      </c>
      <c r="F202" s="9">
        <f>sheet1!$D$5*sheet2!D202</f>
        <v>3.253893248923019E+34</v>
      </c>
      <c r="G202" s="27"/>
      <c r="H202" s="27"/>
    </row>
    <row r="203" spans="1:8">
      <c r="A203" s="5">
        <v>197</v>
      </c>
      <c r="B203" s="1">
        <f t="shared" si="6"/>
        <v>-1.2030072976440427E+35</v>
      </c>
      <c r="C203" s="1">
        <f t="shared" si="7"/>
        <v>3580</v>
      </c>
      <c r="D203" s="3">
        <f>sheet1!$B$5/(sheet2!C203+sheet2!C203*sheet1!$C$5)^(2*sheet1!$E$5)</f>
        <v>1.979341522823598E+31</v>
      </c>
      <c r="E203" s="1">
        <f>D203*(C203-sheet1!$D$5)</f>
        <v>3.8795093847342518E+34</v>
      </c>
      <c r="F203" s="9">
        <f>sheet1!$D$5*sheet2!D203</f>
        <v>3.2065332669742285E+34</v>
      </c>
      <c r="G203" s="27"/>
      <c r="H203" s="27"/>
    </row>
    <row r="204" spans="1:8">
      <c r="A204" s="5">
        <v>198</v>
      </c>
      <c r="B204" s="1">
        <f t="shared" si="6"/>
        <v>-1.2066876238177901E+35</v>
      </c>
      <c r="C204" s="1">
        <f t="shared" si="7"/>
        <v>3590</v>
      </c>
      <c r="D204" s="3">
        <f>sheet1!$B$5/(sheet2!C204+sheet2!C204*sheet1!$C$5)^(2*sheet1!$E$5)</f>
        <v>1.9506122451760287E+31</v>
      </c>
      <c r="E204" s="1">
        <f>D204*(C204-sheet1!$D$5)</f>
        <v>3.8427061229967764E+34</v>
      </c>
      <c r="F204" s="9">
        <f>sheet1!$D$5*sheet2!D204</f>
        <v>3.1599918371851666E+34</v>
      </c>
      <c r="G204" s="27"/>
      <c r="H204" s="27"/>
    </row>
    <row r="205" spans="1:8">
      <c r="A205" s="5">
        <v>199</v>
      </c>
      <c r="B205" s="1">
        <f t="shared" si="6"/>
        <v>-1.2103273639178095E+35</v>
      </c>
      <c r="C205" s="1">
        <f t="shared" si="7"/>
        <v>3600</v>
      </c>
      <c r="D205" s="3">
        <f>sheet1!$B$5/(sheet2!C205+sheet2!C205*sheet1!$C$5)^(2*sheet1!$E$5)</f>
        <v>1.9223781424225167E+31</v>
      </c>
      <c r="E205" s="1">
        <f>D205*(C205-sheet1!$D$5)</f>
        <v>3.8063087219965833E+34</v>
      </c>
      <c r="F205" s="9">
        <f>sheet1!$D$5*sheet2!D205</f>
        <v>3.114252590724477E+34</v>
      </c>
      <c r="G205" s="27"/>
      <c r="H205" s="27"/>
    </row>
    <row r="206" spans="1:8">
      <c r="A206" s="5">
        <v>200</v>
      </c>
      <c r="B206" s="1">
        <f t="shared" si="6"/>
        <v>-1.2139269975228274E+35</v>
      </c>
      <c r="C206" s="1">
        <f t="shared" si="7"/>
        <v>3610</v>
      </c>
      <c r="D206" s="3">
        <f>sheet1!$B$5/(sheet2!C206+sheet2!C206*sheet1!$C$5)^(2*sheet1!$E$5)</f>
        <v>1.8946293396715603E+31</v>
      </c>
      <c r="E206" s="1">
        <f>D206*(C206-sheet1!$D$5)</f>
        <v>3.770312385946405E+34</v>
      </c>
      <c r="F206" s="9">
        <f>sheet1!$D$5*sheet2!D206</f>
        <v>3.0692995302679277E+34</v>
      </c>
      <c r="G206" s="27"/>
      <c r="H206" s="27"/>
    </row>
    <row r="207" spans="1:8">
      <c r="A207" s="5">
        <v>201</v>
      </c>
      <c r="B207" s="1">
        <f t="shared" si="6"/>
        <v>-1.2174869990100952E+35</v>
      </c>
      <c r="C207" s="1">
        <f t="shared" si="7"/>
        <v>3620</v>
      </c>
      <c r="D207" s="3">
        <f>sheet1!$B$5/(sheet2!C207+sheet2!C207*sheet1!$C$5)^(2*sheet1!$E$5)</f>
        <v>1.8673561855368639E+31</v>
      </c>
      <c r="E207" s="1">
        <f>D207*(C207-sheet1!$D$5)</f>
        <v>3.7347123710737277E+34</v>
      </c>
      <c r="F207" s="9">
        <f>sheet1!$D$5*sheet2!D207</f>
        <v>3.0251170205697192E+34</v>
      </c>
      <c r="G207" s="27"/>
      <c r="H207" s="27"/>
    </row>
    <row r="208" spans="1:8">
      <c r="A208" s="5">
        <v>202</v>
      </c>
      <c r="B208" s="1">
        <f t="shared" si="6"/>
        <v>-1.2210078375749342E+35</v>
      </c>
      <c r="C208" s="1">
        <f t="shared" si="7"/>
        <v>3630</v>
      </c>
      <c r="D208" s="3">
        <f>sheet1!$B$5/(sheet2!C208+sheet2!C208*sheet1!$C$5)^(2*sheet1!$E$5)</f>
        <v>1.8405492464802667E+31</v>
      </c>
      <c r="E208" s="1">
        <f>D208*(C208-sheet1!$D$5)</f>
        <v>3.6995039854253363E+34</v>
      </c>
      <c r="F208" s="9">
        <f>sheet1!$D$5*sheet2!D208</f>
        <v>2.981689779298032E+34</v>
      </c>
      <c r="G208" s="27"/>
      <c r="H208" s="27"/>
    </row>
    <row r="209" spans="1:8">
      <c r="A209" s="5">
        <v>203</v>
      </c>
      <c r="B209" s="1">
        <f t="shared" si="6"/>
        <v>-1.2244899772522395E+35</v>
      </c>
      <c r="C209" s="1">
        <f t="shared" si="7"/>
        <v>3640</v>
      </c>
      <c r="D209" s="3">
        <f>sheet1!$B$5/(sheet2!C209+sheet2!C209*sheet1!$C$5)^(2*sheet1!$E$5)</f>
        <v>1.8141993013130114E+31</v>
      </c>
      <c r="E209" s="1">
        <f>D209*(C209-sheet1!$D$5)</f>
        <v>3.6646825886522831E+34</v>
      </c>
      <c r="F209" s="9">
        <f>sheet1!$D$5*sheet2!D209</f>
        <v>2.9390028681270785E+34</v>
      </c>
      <c r="G209" s="27"/>
      <c r="H209" s="27"/>
    </row>
    <row r="210" spans="1:8">
      <c r="A210" s="5">
        <v>204</v>
      </c>
      <c r="B210" s="1">
        <f t="shared" si="6"/>
        <v>-1.2279338769398452E+35</v>
      </c>
      <c r="C210" s="1">
        <f t="shared" si="7"/>
        <v>3650</v>
      </c>
      <c r="D210" s="3">
        <f>sheet1!$B$5/(sheet2!C210+sheet2!C210*sheet1!$C$5)^(2*sheet1!$E$5)</f>
        <v>1.7882973358503579E+31</v>
      </c>
      <c r="E210" s="1">
        <f>D210*(C210-sheet1!$D$5)</f>
        <v>3.6302435917762265E+34</v>
      </c>
      <c r="F210" s="9">
        <f>sheet1!$D$5*sheet2!D210</f>
        <v>2.8970416840775799E+34</v>
      </c>
      <c r="G210" s="27"/>
      <c r="H210" s="27"/>
    </row>
    <row r="211" spans="1:8">
      <c r="A211" s="5">
        <v>205</v>
      </c>
      <c r="B211" s="1">
        <f t="shared" si="6"/>
        <v>-1.2313399904236148E+35</v>
      </c>
      <c r="C211" s="1">
        <f t="shared" si="7"/>
        <v>3660</v>
      </c>
      <c r="D211" s="3">
        <f>sheet1!$B$5/(sheet2!C211+sheet2!C211*sheet1!$C$5)^(2*sheet1!$E$5)</f>
        <v>1.7628345377149659E+31</v>
      </c>
      <c r="E211" s="1">
        <f>D211*(C211-sheet1!$D$5)</f>
        <v>3.5961824569385303E+34</v>
      </c>
      <c r="F211" s="9">
        <f>sheet1!$D$5*sheet2!D211</f>
        <v>2.8557919510982448E+34</v>
      </c>
      <c r="G211" s="27"/>
      <c r="H211" s="27"/>
    </row>
    <row r="212" spans="1:8">
      <c r="A212" s="5">
        <v>206</v>
      </c>
      <c r="B212" s="1">
        <f t="shared" si="6"/>
        <v>-1.2347087664041671E+35</v>
      </c>
      <c r="C212" s="1">
        <f t="shared" si="7"/>
        <v>3670</v>
      </c>
      <c r="D212" s="3">
        <f>sheet1!$B$5/(sheet2!C212+sheet2!C212*sheet1!$C$5)^(2*sheet1!$E$5)</f>
        <v>1.7378022912843945E+31</v>
      </c>
      <c r="E212" s="1">
        <f>D212*(C212-sheet1!$D$5)</f>
        <v>3.5624946971330085E+34</v>
      </c>
      <c r="F212" s="9">
        <f>sheet1!$D$5*sheet2!D212</f>
        <v>2.8152397118807189E+34</v>
      </c>
      <c r="G212" s="27"/>
      <c r="H212" s="27"/>
    </row>
    <row r="213" spans="1:8">
      <c r="A213" s="5">
        <v>207</v>
      </c>
      <c r="B213" s="1">
        <f t="shared" si="6"/>
        <v>-1.2380406485251051E+35</v>
      </c>
      <c r="C213" s="1">
        <f t="shared" si="7"/>
        <v>3680</v>
      </c>
      <c r="D213" s="3">
        <f>sheet1!$B$5/(sheet2!C213+sheet2!C213*sheet1!$C$5)^(2*sheet1!$E$5)</f>
        <v>1.7131921727784601E+31</v>
      </c>
      <c r="E213" s="1">
        <f>D213*(C213-sheet1!$D$5)</f>
        <v>3.529175875923628E+34</v>
      </c>
      <c r="F213" s="9">
        <f>sheet1!$D$5*sheet2!D213</f>
        <v>2.7753713199011055E+34</v>
      </c>
      <c r="G213" s="27"/>
      <c r="H213" s="27"/>
    </row>
    <row r="214" spans="1:8">
      <c r="A214" s="5">
        <v>208</v>
      </c>
      <c r="B214" s="1">
        <f t="shared" si="6"/>
        <v>-1.241336075402685E+35</v>
      </c>
      <c r="C214" s="1">
        <f t="shared" si="7"/>
        <v>3690</v>
      </c>
      <c r="D214" s="3">
        <f>sheet1!$B$5/(sheet2!C214+sheet2!C214*sheet1!$C$5)^(2*sheet1!$E$5)</f>
        <v>1.688995945482043E+31</v>
      </c>
      <c r="E214" s="1">
        <f>D214*(C214-sheet1!$D$5)</f>
        <v>3.496221607147829E+34</v>
      </c>
      <c r="F214" s="9">
        <f>sheet1!$D$5*sheet2!D214</f>
        <v>2.7361734316809095E+34</v>
      </c>
      <c r="G214" s="27"/>
      <c r="H214" s="27"/>
    </row>
    <row r="215" spans="1:8">
      <c r="A215" s="5">
        <v>209</v>
      </c>
      <c r="B215" s="1">
        <f t="shared" si="6"/>
        <v>-1.2445954806567469E+35</v>
      </c>
      <c r="C215" s="1">
        <f t="shared" si="7"/>
        <v>3700</v>
      </c>
      <c r="D215" s="3">
        <f>sheet1!$B$5/(sheet2!C215+sheet2!C215*sheet1!$C$5)^(2*sheet1!$E$5)</f>
        <v>1.6652055550996201E+31</v>
      </c>
      <c r="E215" s="1">
        <f>D215*(C215-sheet1!$D$5)</f>
        <v>3.4636275546072098E+34</v>
      </c>
      <c r="F215" s="9">
        <f>sheet1!$D$5*sheet2!D215</f>
        <v>2.6976329992613847E+34</v>
      </c>
      <c r="G215" s="27"/>
      <c r="H215" s="27"/>
    </row>
    <row r="216" spans="1:8">
      <c r="A216" s="5">
        <v>210</v>
      </c>
      <c r="B216" s="1">
        <f t="shared" si="6"/>
        <v>-1.2478192929429404E+35</v>
      </c>
      <c r="C216" s="1">
        <f t="shared" si="7"/>
        <v>3710</v>
      </c>
      <c r="D216" s="3">
        <f>sheet1!$B$5/(sheet2!C216+sheet2!C216*sheet1!$C$5)^(2*sheet1!$E$5)</f>
        <v>1.6418131252369743E+31</v>
      </c>
      <c r="E216" s="1">
        <f>D216*(C216-sheet1!$D$5)</f>
        <v>3.4313894317452762E+34</v>
      </c>
      <c r="F216" s="9">
        <f>sheet1!$D$5*sheet2!D216</f>
        <v>2.6597372628838985E+34</v>
      </c>
      <c r="G216" s="27"/>
      <c r="H216" s="27"/>
    </row>
    <row r="217" spans="1:8">
      <c r="A217" s="5">
        <v>211</v>
      </c>
      <c r="B217" s="1">
        <f t="shared" si="6"/>
        <v>-1.2510079359860199E+35</v>
      </c>
      <c r="C217" s="1">
        <f t="shared" si="7"/>
        <v>3720</v>
      </c>
      <c r="D217" s="3">
        <f>sheet1!$B$5/(sheet2!C217+sheet2!C217*sheet1!$C$5)^(2*sheet1!$E$5)</f>
        <v>1.6188109530068951E+31</v>
      </c>
      <c r="E217" s="1">
        <f>D217*(C217-sheet1!$D$5)</f>
        <v>3.3995030013144797E+34</v>
      </c>
      <c r="F217" s="9">
        <f>sheet1!$D$5*sheet2!D217</f>
        <v>2.6224737438711702E+34</v>
      </c>
      <c r="G217" s="27"/>
      <c r="H217" s="27"/>
    </row>
    <row r="218" spans="1:8">
      <c r="A218" s="5">
        <v>212</v>
      </c>
      <c r="B218" s="1">
        <f t="shared" si="6"/>
        <v>-1.2541618286142427E+35</v>
      </c>
      <c r="C218" s="1">
        <f t="shared" si="7"/>
        <v>3730</v>
      </c>
      <c r="D218" s="3">
        <f>sheet1!$B$5/(sheet2!C218+sheet2!C218*sheet1!$C$5)^(2*sheet1!$E$5)</f>
        <v>1.5961915047546219E+31</v>
      </c>
      <c r="E218" s="1">
        <f>D218*(C218-sheet1!$D$5)</f>
        <v>3.3679640750322524E+34</v>
      </c>
      <c r="F218" s="9">
        <f>sheet1!$D$5*sheet2!D218</f>
        <v>2.5858302377024872E+34</v>
      </c>
      <c r="G218" s="27"/>
      <c r="H218" s="27"/>
    </row>
    <row r="219" spans="1:8">
      <c r="A219" s="5">
        <v>213</v>
      </c>
      <c r="B219" s="1">
        <f t="shared" si="6"/>
        <v>-1.2572813847947041E+35</v>
      </c>
      <c r="C219" s="1">
        <f t="shared" si="7"/>
        <v>3740</v>
      </c>
      <c r="D219" s="3">
        <f>sheet1!$B$5/(sheet2!C219+sheet2!C219*sheet1!$C$5)^(2*sheet1!$E$5)</f>
        <v>1.5739474118998292E+31</v>
      </c>
      <c r="E219" s="1">
        <f>D219*(C219-sheet1!$D$5)</f>
        <v>3.3367685132276378E+34</v>
      </c>
      <c r="F219" s="9">
        <f>sheet1!$D$5*sheet2!D219</f>
        <v>2.5497948072777231E+34</v>
      </c>
      <c r="G219" s="27"/>
      <c r="H219" s="27"/>
    </row>
    <row r="220" spans="1:8">
      <c r="A220" s="5">
        <v>214</v>
      </c>
      <c r="B220" s="1">
        <f t="shared" si="6"/>
        <v>-1.260367013669595E+35</v>
      </c>
      <c r="C220" s="1">
        <f t="shared" si="7"/>
        <v>3750</v>
      </c>
      <c r="D220" s="3">
        <f>sheet1!$B$5/(sheet2!C220+sheet2!C220*sheet1!$C$5)^(2*sheet1!$E$5)</f>
        <v>1.5520714668914215E+31</v>
      </c>
      <c r="E220" s="1">
        <f>D220*(C220-sheet1!$D$5)</f>
        <v>3.305912224478728E+34</v>
      </c>
      <c r="F220" s="9">
        <f>sheet1!$D$5*sheet2!D220</f>
        <v>2.5143557763641029E+34</v>
      </c>
      <c r="G220" s="27"/>
      <c r="H220" s="27"/>
    </row>
    <row r="221" spans="1:8">
      <c r="A221" s="5">
        <v>215</v>
      </c>
      <c r="B221" s="1">
        <f t="shared" si="6"/>
        <v>-1.2634191195932631E+35</v>
      </c>
      <c r="C221" s="1">
        <f t="shared" si="7"/>
        <v>3760</v>
      </c>
      <c r="D221" s="3">
        <f>sheet1!$B$5/(sheet2!C221+sheet2!C221*sheet1!$C$5)^(2*sheet1!$E$5)</f>
        <v>1.5305566192719845E+31</v>
      </c>
      <c r="E221" s="1">
        <f>D221*(C221-sheet1!$D$5)</f>
        <v>3.2753911652420468E+34</v>
      </c>
      <c r="F221" s="9">
        <f>sheet1!$D$5*sheet2!D221</f>
        <v>2.4795017232206148E+34</v>
      </c>
      <c r="G221" s="27"/>
      <c r="H221" s="27"/>
    </row>
    <row r="222" spans="1:8">
      <c r="A222" s="5">
        <v>216</v>
      </c>
      <c r="B222" s="1">
        <f t="shared" si="6"/>
        <v>-1.2664381021700457E+35</v>
      </c>
      <c r="C222" s="1">
        <f t="shared" si="7"/>
        <v>3770</v>
      </c>
      <c r="D222" s="3">
        <f>sheet1!$B$5/(sheet2!C222+sheet2!C222*sheet1!$C$5)^(2*sheet1!$E$5)</f>
        <v>1.5093959718484756E+31</v>
      </c>
      <c r="E222" s="1">
        <f>D222*(C222-sheet1!$D$5)</f>
        <v>3.2452013394742225E+34</v>
      </c>
      <c r="F222" s="9">
        <f>sheet1!$D$5*sheet2!D222</f>
        <v>2.4452214743945303E+34</v>
      </c>
      <c r="G222" s="27"/>
      <c r="H222" s="27"/>
    </row>
    <row r="223" spans="1:8">
      <c r="A223" s="5">
        <v>217</v>
      </c>
      <c r="B223" s="1">
        <f t="shared" si="6"/>
        <v>-1.2694243562927856E+35</v>
      </c>
      <c r="C223" s="1">
        <f t="shared" si="7"/>
        <v>3780</v>
      </c>
      <c r="D223" s="3">
        <f>sheet1!$B$5/(sheet2!C223+sheet2!C223*sheet1!$C$5)^(2*sheet1!$E$5)</f>
        <v>1.4885827769661215E+31</v>
      </c>
      <c r="E223" s="1">
        <f>D223*(C223-sheet1!$D$5)</f>
        <v>3.2153387982468225E+34</v>
      </c>
      <c r="F223" s="9">
        <f>sheet1!$D$5*sheet2!D223</f>
        <v>2.4115040986851169E+34</v>
      </c>
      <c r="G223" s="27"/>
      <c r="H223" s="27"/>
    </row>
    <row r="224" spans="1:8">
      <c r="A224" s="5">
        <v>218</v>
      </c>
      <c r="B224" s="1">
        <f t="shared" si="6"/>
        <v>-1.2723782721819789E+35</v>
      </c>
      <c r="C224" s="1">
        <f t="shared" si="7"/>
        <v>3790</v>
      </c>
      <c r="D224" s="3">
        <f>sheet1!$B$5/(sheet2!C224+sheet2!C224*sheet1!$C$5)^(2*sheet1!$E$5)</f>
        <v>1.4681104328824376E+31</v>
      </c>
      <c r="E224" s="1">
        <f>D224*(C224-sheet1!$D$5)</f>
        <v>3.1857996393548898E+34</v>
      </c>
      <c r="F224" s="9">
        <f>sheet1!$D$5*sheet2!D224</f>
        <v>2.3783389012695488E+34</v>
      </c>
      <c r="G224" s="27"/>
      <c r="H224" s="27"/>
    </row>
    <row r="225" spans="1:8">
      <c r="A225" s="5">
        <v>219</v>
      </c>
      <c r="B225" s="1">
        <f t="shared" si="6"/>
        <v>-1.2753002354254903E+35</v>
      </c>
      <c r="C225" s="1">
        <f t="shared" si="7"/>
        <v>3800</v>
      </c>
      <c r="D225" s="3">
        <f>sheet1!$B$5/(sheet2!C225+sheet2!C225*sheet1!$C$5)^(2*sheet1!$E$5)</f>
        <v>1.4479724802384296E+31</v>
      </c>
      <c r="E225" s="1">
        <f>D225*(C225-sheet1!$D$5)</f>
        <v>3.1565800069197767E+34</v>
      </c>
      <c r="F225" s="9">
        <f>sheet1!$D$5*sheet2!D225</f>
        <v>2.3457154179862561E+34</v>
      </c>
      <c r="G225" s="27"/>
      <c r="H225" s="27"/>
    </row>
    <row r="226" spans="1:8">
      <c r="A226" s="5">
        <v>220</v>
      </c>
      <c r="B226" s="1">
        <f t="shared" si="6"/>
        <v>-1.2781906270187878E+35</v>
      </c>
      <c r="C226" s="1">
        <f t="shared" si="7"/>
        <v>3810</v>
      </c>
      <c r="D226" s="3">
        <f>sheet1!$B$5/(sheet2!C226+sheet2!C226*sheet1!$C$5)^(2*sheet1!$E$5)</f>
        <v>1.4281625986241106E+31</v>
      </c>
      <c r="E226" s="1">
        <f>D226*(C226-sheet1!$D$5)</f>
        <v>3.127676090986802E+34</v>
      </c>
      <c r="F226" s="9">
        <f>sheet1!$D$5*sheet2!D226</f>
        <v>2.3136234097710594E+34</v>
      </c>
      <c r="G226" s="27"/>
      <c r="H226" s="27"/>
    </row>
    <row r="227" spans="1:8">
      <c r="A227" s="5">
        <v>221</v>
      </c>
      <c r="B227" s="1">
        <f t="shared" si="6"/>
        <v>-1.2810498234056405E+35</v>
      </c>
      <c r="C227" s="1">
        <f t="shared" si="7"/>
        <v>3820</v>
      </c>
      <c r="D227" s="3">
        <f>sheet1!$B$5/(sheet2!C227+sheet2!C227*sheet1!$C$5)^(2*sheet1!$E$5)</f>
        <v>1.4086746032355794E+31</v>
      </c>
      <c r="E227" s="1">
        <f>D227*(C227-sheet1!$D$5)</f>
        <v>3.0990841271182746E+34</v>
      </c>
      <c r="F227" s="9">
        <f>sheet1!$D$5*sheet2!D227</f>
        <v>2.2820528572416388E+34</v>
      </c>
      <c r="G227" s="27"/>
      <c r="H227" s="27"/>
    </row>
    <row r="228" spans="1:8">
      <c r="A228" s="5">
        <v>222</v>
      </c>
      <c r="B228" s="1">
        <f t="shared" si="6"/>
        <v>-1.2838781965192155E+35</v>
      </c>
      <c r="C228" s="1">
        <f t="shared" si="7"/>
        <v>3830</v>
      </c>
      <c r="D228" s="3">
        <f>sheet1!$B$5/(sheet2!C228+sheet2!C228*sheet1!$C$5)^(2*sheet1!$E$5)</f>
        <v>1.3895024416210515E+31</v>
      </c>
      <c r="E228" s="1">
        <f>D228*(C228-sheet1!$D$5)</f>
        <v>3.0708003959825237E+34</v>
      </c>
      <c r="F228" s="9">
        <f>sheet1!$D$5*sheet2!D228</f>
        <v>2.2509939554261034E+34</v>
      </c>
      <c r="G228" s="27"/>
      <c r="H228" s="27"/>
    </row>
    <row r="229" spans="1:8">
      <c r="A229" s="5">
        <v>223</v>
      </c>
      <c r="B229" s="1">
        <f t="shared" si="6"/>
        <v>-1.2866761138235538E+35</v>
      </c>
      <c r="C229" s="1">
        <f t="shared" si="7"/>
        <v>3840</v>
      </c>
      <c r="D229" s="3">
        <f>sheet1!$B$5/(sheet2!C229+sheet2!C229*sheet1!$C$5)^(2*sheet1!$E$5)</f>
        <v>1.3706401905131269E+31</v>
      </c>
      <c r="E229" s="1">
        <f>D229*(C229-sheet1!$D$5)</f>
        <v>3.0428212229391418E+34</v>
      </c>
      <c r="F229" s="9">
        <f>sheet1!$D$5*sheet2!D229</f>
        <v>2.2204371086312654E+34</v>
      </c>
      <c r="G229" s="27"/>
      <c r="H229" s="27"/>
    </row>
    <row r="230" spans="1:8">
      <c r="A230" s="5">
        <v>224</v>
      </c>
      <c r="B230" s="1">
        <f t="shared" si="6"/>
        <v>-1.2894439383553536E+35</v>
      </c>
      <c r="C230" s="1">
        <f t="shared" si="7"/>
        <v>3850</v>
      </c>
      <c r="D230" s="3">
        <f>sheet1!$B$5/(sheet2!C230+sheet2!C230*sheet1!$C$5)^(2*sheet1!$E$5)</f>
        <v>1.3520820527449071E+31</v>
      </c>
      <c r="E230" s="1">
        <f>D230*(C230-sheet1!$D$5)</f>
        <v>3.0151429776211431E+34</v>
      </c>
      <c r="F230" s="9">
        <f>sheet1!$D$5*sheet2!D230</f>
        <v>2.1903729254467494E+34</v>
      </c>
      <c r="G230" s="27"/>
      <c r="H230" s="27"/>
    </row>
    <row r="231" spans="1:8">
      <c r="A231" s="5">
        <v>225</v>
      </c>
      <c r="B231" s="1">
        <f t="shared" si="6"/>
        <v>-1.2921820287660338E+35</v>
      </c>
      <c r="C231" s="1">
        <f t="shared" si="7"/>
        <v>3860</v>
      </c>
      <c r="D231" s="3">
        <f>sheet1!$B$5/(sheet2!C231+sheet2!C231*sheet1!$C$5)^(2*sheet1!$E$5)</f>
        <v>1.3338223542474735E+31</v>
      </c>
      <c r="E231" s="1">
        <f>D231*(C231-sheet1!$D$5)</f>
        <v>2.9877620735143406E+34</v>
      </c>
      <c r="F231" s="9">
        <f>sheet1!$D$5*sheet2!D231</f>
        <v>2.1607922138809069E+34</v>
      </c>
      <c r="G231" s="27"/>
      <c r="H231" s="27"/>
    </row>
    <row r="232" spans="1:8">
      <c r="A232" s="5">
        <v>226</v>
      </c>
      <c r="B232" s="1">
        <f t="shared" si="6"/>
        <v>-1.2948907393640375E+35</v>
      </c>
      <c r="C232" s="1">
        <f t="shared" si="7"/>
        <v>3870</v>
      </c>
      <c r="D232" s="3">
        <f>sheet1!$B$5/(sheet2!C232+sheet2!C232*sheet1!$C$5)^(2*sheet1!$E$5)</f>
        <v>1.3158555411263571E+31</v>
      </c>
      <c r="E232" s="1">
        <f>D232*(C232-sheet1!$D$5)</f>
        <v>2.9606749675343033E+34</v>
      </c>
      <c r="F232" s="9">
        <f>sheet1!$D$5*sheet2!D232</f>
        <v>2.1316859766246987E+34</v>
      </c>
      <c r="G232" s="27"/>
      <c r="H232" s="27"/>
    </row>
    <row r="233" spans="1:8">
      <c r="A233" s="5">
        <v>227</v>
      </c>
      <c r="B233" s="1">
        <f t="shared" si="6"/>
        <v>-1.2975704201573184E+35</v>
      </c>
      <c r="C233" s="1">
        <f t="shared" si="7"/>
        <v>3880</v>
      </c>
      <c r="D233" s="3">
        <f>sheet1!$B$5/(sheet2!C233+sheet2!C233*sheet1!$C$5)^(2*sheet1!$E$5)</f>
        <v>1.2981761768148207E+31</v>
      </c>
      <c r="E233" s="1">
        <f>D233*(C233-sheet1!$D$5)</f>
        <v>2.9338781596014946E+34</v>
      </c>
      <c r="F233" s="9">
        <f>sheet1!$D$5*sheet2!D233</f>
        <v>2.1030454064400095E+34</v>
      </c>
      <c r="G233" s="27"/>
      <c r="H233" s="27"/>
    </row>
    <row r="234" spans="1:8">
      <c r="A234" s="5">
        <v>228</v>
      </c>
      <c r="B234" s="1">
        <f t="shared" si="6"/>
        <v>-1.3002214168959949E+35</v>
      </c>
      <c r="C234" s="1">
        <f t="shared" si="7"/>
        <v>3890</v>
      </c>
      <c r="D234" s="3">
        <f>sheet1!$B$5/(sheet2!C234+sheet2!C234*sheet1!$C$5)^(2*sheet1!$E$5)</f>
        <v>1.2807789393016433E+31</v>
      </c>
      <c r="E234" s="1">
        <f>D234*(C234-sheet1!$D$5)</f>
        <v>2.9073681922147305E+34</v>
      </c>
      <c r="F234" s="9">
        <f>sheet1!$D$5*sheet2!D234</f>
        <v>2.0748618816686623E+34</v>
      </c>
      <c r="G234" s="27"/>
      <c r="H234" s="27"/>
    </row>
    <row r="235" spans="1:8">
      <c r="A235" s="5">
        <v>229</v>
      </c>
      <c r="B235" s="1">
        <f t="shared" si="6"/>
        <v>-1.3028440711151319E+35</v>
      </c>
      <c r="C235" s="1">
        <f t="shared" si="7"/>
        <v>3900</v>
      </c>
      <c r="D235" s="3">
        <f>sheet1!$B$5/(sheet2!C235+sheet2!C235*sheet1!$C$5)^(2*sheet1!$E$5)</f>
        <v>1.2636586184312984E+31</v>
      </c>
      <c r="E235" s="1">
        <f>D235*(C235-sheet1!$D$5)</f>
        <v>2.8811416500233606E+34</v>
      </c>
      <c r="F235" s="9">
        <f>sheet1!$D$5*sheet2!D235</f>
        <v>2.0471269618587035E+34</v>
      </c>
      <c r="G235" s="27"/>
      <c r="H235" s="27"/>
    </row>
    <row r="236" spans="1:8">
      <c r="A236" s="5">
        <v>230</v>
      </c>
      <c r="B236" s="1">
        <f t="shared" si="6"/>
        <v>-1.3054387201776169E+35</v>
      </c>
      <c r="C236" s="1">
        <f t="shared" si="7"/>
        <v>3910</v>
      </c>
      <c r="D236" s="3">
        <f>sheet1!$B$5/(sheet2!C236+sheet2!C236*sheet1!$C$5)^(2*sheet1!$E$5)</f>
        <v>1.2468101132744582E+31</v>
      </c>
      <c r="E236" s="1">
        <f>D236*(C236-sheet1!$D$5)</f>
        <v>2.8551951593985094E+34</v>
      </c>
      <c r="F236" s="9">
        <f>sheet1!$D$5*sheet2!D236</f>
        <v>2.0198323835046223E+34</v>
      </c>
      <c r="G236" s="27"/>
      <c r="H236" s="27"/>
    </row>
    <row r="237" spans="1:8">
      <c r="A237" s="5">
        <v>231</v>
      </c>
      <c r="B237" s="1">
        <f t="shared" si="6"/>
        <v>-1.308005697317077E+35</v>
      </c>
      <c r="C237" s="1">
        <f t="shared" si="7"/>
        <v>3920</v>
      </c>
      <c r="D237" s="3">
        <f>sheet1!$B$5/(sheet2!C237+sheet2!C237*sheet1!$C$5)^(2*sheet1!$E$5)</f>
        <v>1.2302284295669173E+31</v>
      </c>
      <c r="E237" s="1">
        <f>D237*(C237-sheet1!$D$5)</f>
        <v>2.8295253880039099E+34</v>
      </c>
      <c r="F237" s="9">
        <f>sheet1!$D$5*sheet2!D237</f>
        <v>1.992970055898406E+34</v>
      </c>
      <c r="G237" s="27"/>
      <c r="H237" s="27"/>
    </row>
    <row r="238" spans="1:8">
      <c r="A238" s="5">
        <v>232</v>
      </c>
      <c r="B238" s="1">
        <f t="shared" si="6"/>
        <v>-1.3105453316808611E+35</v>
      </c>
      <c r="C238" s="1">
        <f t="shared" si="7"/>
        <v>3930</v>
      </c>
      <c r="D238" s="3">
        <f>sheet1!$B$5/(sheet2!C238+sheet2!C238*sheet1!$C$5)^(2*sheet1!$E$5)</f>
        <v>1.2139086772147479E+31</v>
      </c>
      <c r="E238" s="1">
        <f>D238*(C238-sheet1!$D$5)</f>
        <v>2.8041290443660677E+34</v>
      </c>
      <c r="F238" s="9">
        <f>sheet1!$D$5*sheet2!D238</f>
        <v>1.9665320570878915E+34</v>
      </c>
      <c r="G238" s="27"/>
      <c r="H238" s="27"/>
    </row>
    <row r="239" spans="1:8">
      <c r="A239" s="5">
        <v>233</v>
      </c>
      <c r="B239" s="1">
        <f t="shared" si="6"/>
        <v>-1.3130579483730008E+35</v>
      </c>
      <c r="C239" s="1">
        <f t="shared" si="7"/>
        <v>3940</v>
      </c>
      <c r="D239" s="3">
        <f>sheet1!$B$5/(sheet2!C239+sheet2!C239*sheet1!$C$5)^(2*sheet1!$E$5)</f>
        <v>1.1978460678640825E+31</v>
      </c>
      <c r="E239" s="1">
        <f>D239*(C239-sheet1!$D$5)</f>
        <v>2.7790028774446716E+34</v>
      </c>
      <c r="F239" s="9">
        <f>sheet1!$D$5*sheet2!D239</f>
        <v>1.9405106299398137E+34</v>
      </c>
      <c r="G239" s="27"/>
      <c r="H239" s="27"/>
    </row>
    <row r="240" spans="1:8">
      <c r="A240" s="5">
        <v>234</v>
      </c>
      <c r="B240" s="1">
        <f t="shared" si="6"/>
        <v>-1.3155438684971557E+35</v>
      </c>
      <c r="C240" s="1">
        <f t="shared" si="7"/>
        <v>3950</v>
      </c>
      <c r="D240" s="3">
        <f>sheet1!$B$5/(sheet2!C240+sheet2!C240*sheet1!$C$5)^(2*sheet1!$E$5)</f>
        <v>1.1820359125335285E+31</v>
      </c>
      <c r="E240" s="1">
        <f>D240*(C240-sheet1!$D$5)</f>
        <v>2.7541436762031215E+34</v>
      </c>
      <c r="F240" s="9">
        <f>sheet1!$D$5*sheet2!D240</f>
        <v>1.9148981783043162E+34</v>
      </c>
      <c r="G240" s="27"/>
      <c r="H240" s="27"/>
    </row>
    <row r="241" spans="1:8">
      <c r="A241" s="5">
        <v>235</v>
      </c>
      <c r="B241" s="1">
        <f t="shared" si="6"/>
        <v>-1.3180034091995255E+35</v>
      </c>
      <c r="C241" s="1">
        <f t="shared" si="7"/>
        <v>3960</v>
      </c>
      <c r="D241" s="3">
        <f>sheet1!$B$5/(sheet2!C241+sheet2!C241*sheet1!$C$5)^(2*sheet1!$E$5)</f>
        <v>1.1664736193074457E+31</v>
      </c>
      <c r="E241" s="1">
        <f>D241*(C241-sheet1!$D$5)</f>
        <v>2.7295482691794231E+34</v>
      </c>
      <c r="F241" s="9">
        <f>sheet1!$D$5*sheet2!D241</f>
        <v>1.889687263278062E+34</v>
      </c>
      <c r="G241" s="27"/>
      <c r="H241" s="27"/>
    </row>
    <row r="242" spans="1:8">
      <c r="A242" s="5">
        <v>236</v>
      </c>
      <c r="B242" s="1">
        <f t="shared" si="6"/>
        <v>-1.3204368837116739E+35</v>
      </c>
      <c r="C242" s="1">
        <f t="shared" si="7"/>
        <v>3970</v>
      </c>
      <c r="D242" s="3">
        <f>sheet1!$B$5/(sheet2!C242+sheet2!C242*sheet1!$C$5)^(2*sheet1!$E$5)</f>
        <v>1.151154691088485E+31</v>
      </c>
      <c r="E242" s="1">
        <f>D242*(C242-sheet1!$D$5)</f>
        <v>2.7052135240579396E+34</v>
      </c>
      <c r="F242" s="9">
        <f>sheet1!$D$5*sheet2!D242</f>
        <v>1.8648705995633456E+34</v>
      </c>
      <c r="G242" s="27"/>
      <c r="H242" s="27"/>
    </row>
    <row r="243" spans="1:8">
      <c r="A243" s="5">
        <v>237</v>
      </c>
      <c r="B243" s="1">
        <f t="shared" si="6"/>
        <v>-1.322844601393269E+35</v>
      </c>
      <c r="C243" s="1">
        <f t="shared" si="7"/>
        <v>3980</v>
      </c>
      <c r="D243" s="3">
        <f>sheet1!$B$5/(sheet2!C243+sheet2!C243*sheet1!$C$5)^(2*sheet1!$E$5)</f>
        <v>1.1360747234076225E+31</v>
      </c>
      <c r="E243" s="1">
        <f>D243*(C243-sheet1!$D$5)</f>
        <v>2.6811363472419892E+34</v>
      </c>
      <c r="F243" s="9">
        <f>sheet1!$D$5*sheet2!D243</f>
        <v>1.8404410519203484E+34</v>
      </c>
      <c r="G243" s="27"/>
      <c r="H243" s="27"/>
    </row>
    <row r="244" spans="1:8">
      <c r="A244" s="5">
        <v>238</v>
      </c>
      <c r="B244" s="1">
        <f t="shared" si="6"/>
        <v>-1.3252268677747254E+35</v>
      </c>
      <c r="C244" s="1">
        <f t="shared" si="7"/>
        <v>3990</v>
      </c>
      <c r="D244" s="3">
        <f>sheet1!$B$5/(sheet2!C244+sheet2!C244*sheet1!$C$5)^(2*sheet1!$E$5)</f>
        <v>1.1212294022900523E+31</v>
      </c>
      <c r="E244" s="1">
        <f>D244*(C244-sheet1!$D$5)</f>
        <v>2.6573136834274239E+34</v>
      </c>
      <c r="F244" s="9">
        <f>sheet1!$D$5*sheet2!D244</f>
        <v>1.8163916317098847E+34</v>
      </c>
      <c r="G244" s="27"/>
      <c r="H244" s="27"/>
    </row>
    <row r="245" spans="1:8">
      <c r="A245" s="5">
        <v>239</v>
      </c>
      <c r="B245" s="1">
        <f t="shared" si="6"/>
        <v>-1.3275839845996858E+35</v>
      </c>
      <c r="C245" s="1">
        <f t="shared" si="7"/>
        <v>4000</v>
      </c>
      <c r="D245" s="3">
        <f>sheet1!$B$5/(sheet2!C245+sheet2!C245*sheet1!$C$5)^(2*sheet1!$E$5)</f>
        <v>1.106614502175555E+31</v>
      </c>
      <c r="E245" s="1">
        <f>D245*(C245-sheet1!$D$5)</f>
        <v>2.6337425151778208E+34</v>
      </c>
      <c r="F245" s="9">
        <f>sheet1!$D$5*sheet2!D245</f>
        <v>1.7927154935243991E+34</v>
      </c>
      <c r="G245" s="27"/>
      <c r="H245" s="27"/>
    </row>
    <row r="246" spans="1:8">
      <c r="A246" s="5">
        <v>240</v>
      </c>
      <c r="B246" s="1">
        <f t="shared" si="6"/>
        <v>-1.3299162498673828E+35</v>
      </c>
      <c r="C246" s="1">
        <f t="shared" si="7"/>
        <v>4010</v>
      </c>
      <c r="D246" s="3">
        <f>sheet1!$B$5/(sheet2!C246+sheet2!C246*sheet1!$C$5)^(2*sheet1!$E$5)</f>
        <v>1.0922258838915692E+31</v>
      </c>
      <c r="E246" s="1">
        <f>D246*(C246-sheet1!$D$5)</f>
        <v>2.6104198625008506E+34</v>
      </c>
      <c r="F246" s="9">
        <f>sheet1!$D$5*sheet2!D246</f>
        <v>1.7694059319043421E+34</v>
      </c>
      <c r="G246" s="27"/>
      <c r="H246" s="27"/>
    </row>
    <row r="247" spans="1:8">
      <c r="A247" s="5">
        <v>241</v>
      </c>
      <c r="B247" s="1">
        <f t="shared" si="6"/>
        <v>-1.3322239578748193E+35</v>
      </c>
      <c r="C247" s="1">
        <f t="shared" si="7"/>
        <v>4020</v>
      </c>
      <c r="D247" s="3">
        <f>sheet1!$B$5/(sheet2!C247+sheet2!C247*sheet1!$C$5)^(2*sheet1!$E$5)</f>
        <v>1.0780594926777028E+31</v>
      </c>
      <c r="E247" s="1">
        <f>D247*(C247-sheet1!$D$5)</f>
        <v>2.5873427824264865E+34</v>
      </c>
      <c r="F247" s="9">
        <f>sheet1!$D$5*sheet2!D247</f>
        <v>1.7464563781378785E+34</v>
      </c>
      <c r="G247" s="27"/>
      <c r="H247" s="27"/>
    </row>
    <row r="248" spans="1:8">
      <c r="A248" s="5">
        <v>242</v>
      </c>
      <c r="B248" s="1">
        <f t="shared" si="6"/>
        <v>-1.3345073992587648E+35</v>
      </c>
      <c r="C248" s="1">
        <f t="shared" si="7"/>
        <v>4030</v>
      </c>
      <c r="D248" s="3">
        <f>sheet1!$B$5/(sheet2!C248+sheet2!C248*sheet1!$C$5)^(2*sheet1!$E$5)</f>
        <v>1.0641113562601786E+31</v>
      </c>
      <c r="E248" s="1">
        <f>D248*(C248-sheet1!$D$5)</f>
        <v>2.5645083685870303E+34</v>
      </c>
      <c r="F248" s="9">
        <f>sheet1!$D$5*sheet2!D248</f>
        <v>1.7238603971414894E+34</v>
      </c>
      <c r="G248" s="27"/>
      <c r="H248" s="27"/>
    </row>
    <row r="249" spans="1:8">
      <c r="A249" s="5">
        <v>243</v>
      </c>
      <c r="B249" s="1">
        <f t="shared" si="6"/>
        <v>-1.336766861037558E+35</v>
      </c>
      <c r="C249" s="1">
        <f t="shared" si="7"/>
        <v>4040</v>
      </c>
      <c r="D249" s="3">
        <f>sheet1!$B$5/(sheet2!C249+sheet2!C249*sheet1!$C$5)^(2*sheet1!$E$5)</f>
        <v>1.0503775829748344E+31</v>
      </c>
      <c r="E249" s="1">
        <f>D249*(C249-sheet1!$D$5)</f>
        <v>2.5419137507990992E+34</v>
      </c>
      <c r="F249" s="9">
        <f>sheet1!$D$5*sheet2!D249</f>
        <v>1.7016116844192319E+34</v>
      </c>
      <c r="G249" s="27"/>
      <c r="H249" s="27"/>
    </row>
    <row r="250" spans="1:8">
      <c r="A250" s="5">
        <v>244</v>
      </c>
      <c r="B250" s="1">
        <f t="shared" si="6"/>
        <v>-1.3390026266526991E+35</v>
      </c>
      <c r="C250" s="1">
        <f t="shared" si="7"/>
        <v>4050</v>
      </c>
      <c r="D250" s="3">
        <f>sheet1!$B$5/(sheet2!C250+sheet2!C250*sheet1!$C$5)^(2*sheet1!$E$5)</f>
        <v>1.0368543599373196E+31</v>
      </c>
      <c r="E250" s="1">
        <f>D250*(C250-sheet1!$D$5)</f>
        <v>2.5195560946476866E+34</v>
      </c>
      <c r="F250" s="9">
        <f>sheet1!$D$5*sheet2!D250</f>
        <v>1.6797040630984578E+34</v>
      </c>
      <c r="G250" s="27"/>
      <c r="H250" s="27"/>
    </row>
    <row r="251" spans="1:8">
      <c r="A251" s="5">
        <v>245</v>
      </c>
      <c r="B251" s="1">
        <f t="shared" si="6"/>
        <v>-1.3412149760102246E+35</v>
      </c>
      <c r="C251" s="1">
        <f t="shared" si="7"/>
        <v>4060</v>
      </c>
      <c r="D251" s="3">
        <f>sheet1!$B$5/(sheet2!C251+sheet2!C251*sheet1!$C$5)^(2*sheet1!$E$5)</f>
        <v>1.0235379512591941E+31</v>
      </c>
      <c r="E251" s="1">
        <f>D251*(C251-sheet1!$D$5)</f>
        <v>2.4974326010724335E+34</v>
      </c>
      <c r="F251" s="9">
        <f>sheet1!$D$5*sheet2!D251</f>
        <v>1.6581314810398944E+34</v>
      </c>
      <c r="G251" s="27"/>
      <c r="H251" s="27"/>
    </row>
    <row r="252" spans="1:8">
      <c r="A252" s="5">
        <v>246</v>
      </c>
      <c r="B252" s="1">
        <f t="shared" si="6"/>
        <v>-1.3434041855218173E+35</v>
      </c>
      <c r="C252" s="1">
        <f t="shared" si="7"/>
        <v>4070</v>
      </c>
      <c r="D252" s="3">
        <f>sheet1!$B$5/(sheet2!C252+sheet2!C252*sheet1!$C$5)^(2*sheet1!$E$5)</f>
        <v>1.0104246963087779E+31</v>
      </c>
      <c r="E252" s="1">
        <f>D252*(C252-sheet1!$D$5)</f>
        <v>2.4755405059565059E+34</v>
      </c>
      <c r="F252" s="9">
        <f>sheet1!$D$5*sheet2!D252</f>
        <v>1.6368880080202202E+34</v>
      </c>
      <c r="G252" s="27"/>
      <c r="H252" s="27"/>
    </row>
    <row r="253" spans="1:8">
      <c r="A253" s="5">
        <v>247</v>
      </c>
      <c r="B253" s="1">
        <f t="shared" si="6"/>
        <v>-1.3455705281456975E+35</v>
      </c>
      <c r="C253" s="1">
        <f t="shared" si="7"/>
        <v>4080</v>
      </c>
      <c r="D253" s="3">
        <f>sheet1!$B$5/(sheet2!C253+sheet2!C253*sheet1!$C$5)^(2*sheet1!$E$5)</f>
        <v>9.9751100801532645E+30</v>
      </c>
      <c r="E253" s="1">
        <f>D253*(C253-sheet1!$D$5)</f>
        <v>2.4538770797177031E+34</v>
      </c>
      <c r="F253" s="9">
        <f>sheet1!$D$5*sheet2!D253</f>
        <v>1.6159678329848289E+34</v>
      </c>
      <c r="G253" s="27"/>
      <c r="H253" s="27"/>
    </row>
    <row r="254" spans="1:8">
      <c r="A254" s="5">
        <v>248</v>
      </c>
      <c r="B254" s="1">
        <f t="shared" si="6"/>
        <v>-1.3477142734272511E+35</v>
      </c>
      <c r="C254" s="1">
        <f t="shared" si="7"/>
        <v>4090</v>
      </c>
      <c r="D254" s="3">
        <f>sheet1!$B$5/(sheet2!C254+sheet2!C254*sheet1!$C$5)^(2*sheet1!$E$5)</f>
        <v>9.8479337121545273E+30</v>
      </c>
      <c r="E254" s="1">
        <f>D254*(C254-sheet1!$D$5)</f>
        <v>2.4324396269021681E+34</v>
      </c>
      <c r="F254" s="9">
        <f>sheet1!$D$5*sheet2!D254</f>
        <v>1.5953652613690335E+34</v>
      </c>
      <c r="G254" s="27"/>
      <c r="H254" s="27"/>
    </row>
    <row r="255" spans="1:8">
      <c r="A255" s="5">
        <v>249</v>
      </c>
      <c r="B255" s="1">
        <f t="shared" si="6"/>
        <v>-1.3498356875393598E+35</v>
      </c>
      <c r="C255" s="1">
        <f t="shared" si="7"/>
        <v>4100</v>
      </c>
      <c r="D255" s="3">
        <f>sheet1!$B$5/(sheet2!C255+sheet2!C255*sheet1!$C$5)^(2*sheet1!$E$5)</f>
        <v>9.7226834104075828E+30</v>
      </c>
      <c r="E255" s="1">
        <f>D255*(C255-sheet1!$D$5)</f>
        <v>2.4112254857810807E+34</v>
      </c>
      <c r="F255" s="9">
        <f>sheet1!$D$5*sheet2!D255</f>
        <v>1.5750747124860284E+34</v>
      </c>
      <c r="G255" s="27"/>
      <c r="H255" s="27"/>
    </row>
    <row r="256" spans="1:8">
      <c r="A256" s="5">
        <v>250</v>
      </c>
      <c r="B256" s="1">
        <f t="shared" si="6"/>
        <v>-1.3519350333224951E+35</v>
      </c>
      <c r="C256" s="1">
        <f t="shared" si="7"/>
        <v>4110</v>
      </c>
      <c r="D256" s="3">
        <f>sheet1!$B$5/(sheet2!C256+sheet2!C256*sheet1!$C$5)^(2*sheet1!$E$5)</f>
        <v>9.5993254134527266E+30</v>
      </c>
      <c r="E256" s="1">
        <f>D256*(C256-sheet1!$D$5)</f>
        <v>2.3902320279497289E+34</v>
      </c>
      <c r="F256" s="9">
        <f>sheet1!$D$5*sheet2!D256</f>
        <v>1.5550907169793417E+34</v>
      </c>
      <c r="G256" s="27"/>
      <c r="H256" s="27"/>
    </row>
    <row r="257" spans="1:8">
      <c r="A257" s="5">
        <v>251</v>
      </c>
      <c r="B257" s="1">
        <f t="shared" si="6"/>
        <v>-1.3540125703244908E+35</v>
      </c>
      <c r="C257" s="1">
        <f t="shared" si="7"/>
        <v>4120</v>
      </c>
      <c r="D257" s="3">
        <f>sheet1!$B$5/(sheet2!C257+sheet2!C257*sheet1!$C$5)^(2*sheet1!$E$5)</f>
        <v>9.4778266317190808E+30</v>
      </c>
      <c r="E257" s="1">
        <f>D257*(C257-sheet1!$D$5)</f>
        <v>2.3694566579297701E+34</v>
      </c>
      <c r="F257" s="9">
        <f>sheet1!$D$5*sheet2!D257</f>
        <v>1.535407914338491E+34</v>
      </c>
      <c r="G257" s="27"/>
      <c r="H257" s="27"/>
    </row>
    <row r="258" spans="1:8">
      <c r="A258" s="5">
        <v>252</v>
      </c>
      <c r="B258" s="1">
        <f t="shared" si="6"/>
        <v>-1.3560685548400387E+35</v>
      </c>
      <c r="C258" s="1">
        <f t="shared" si="7"/>
        <v>4130</v>
      </c>
      <c r="D258" s="3">
        <f>sheet1!$B$5/(sheet2!C258+sheet2!C258*sheet1!$C$5)^(2*sheet1!$E$5)</f>
        <v>9.3581546325668996E+30</v>
      </c>
      <c r="E258" s="1">
        <f>D258*(C258-sheet1!$D$5)</f>
        <v>2.348896812774292E+34</v>
      </c>
      <c r="F258" s="9">
        <f>sheet1!$D$5*sheet2!D258</f>
        <v>1.5160210504758376E+34</v>
      </c>
      <c r="G258" s="27"/>
      <c r="H258" s="27"/>
    </row>
    <row r="259" spans="1:8">
      <c r="A259" s="5">
        <v>253</v>
      </c>
      <c r="B259" s="1">
        <f t="shared" si="6"/>
        <v>-1.3581032399498691E+35</v>
      </c>
      <c r="C259" s="1">
        <f t="shared" si="7"/>
        <v>4140</v>
      </c>
      <c r="D259" s="3">
        <f>sheet1!$B$5/(sheet2!C259+sheet2!C259*sheet1!$C$5)^(2*sheet1!$E$5)</f>
        <v>9.2402776256983615E+30</v>
      </c>
      <c r="E259" s="1">
        <f>D259*(C259-sheet1!$D$5)</f>
        <v>2.3285499616759873E+34</v>
      </c>
      <c r="F259" s="9">
        <f>sheet1!$D$5*sheet2!D259</f>
        <v>1.4969249753631346E+34</v>
      </c>
      <c r="G259" s="27"/>
      <c r="H259" s="27"/>
    </row>
    <row r="260" spans="1:8">
      <c r="A260" s="5">
        <v>254</v>
      </c>
      <c r="B260" s="1">
        <f t="shared" si="6"/>
        <v>-1.3601168755596472E+35</v>
      </c>
      <c r="C260" s="1">
        <f t="shared" si="7"/>
        <v>4150</v>
      </c>
      <c r="D260" s="3">
        <f>sheet1!$B$5/(sheet2!C260+sheet2!C260*sheet1!$C$5)^(2*sheet1!$E$5)</f>
        <v>9.1241644489257144E+30</v>
      </c>
      <c r="E260" s="1">
        <f>D260*(C260-sheet1!$D$5)</f>
        <v>2.3084136055782057E+34</v>
      </c>
      <c r="F260" s="9">
        <f>sheet1!$D$5*sheet2!D260</f>
        <v>1.4781146407259658E+34</v>
      </c>
      <c r="G260" s="27"/>
      <c r="H260" s="27"/>
    </row>
    <row r="261" spans="1:8">
      <c r="A261" s="5">
        <v>255</v>
      </c>
      <c r="B261" s="1">
        <f t="shared" si="6"/>
        <v>-1.3621097084385124E+35</v>
      </c>
      <c r="C261" s="1">
        <f t="shared" si="7"/>
        <v>4160</v>
      </c>
      <c r="D261" s="3">
        <f>sheet1!$B$5/(sheet2!C261+sheet2!C261*sheet1!$C$5)^(2*sheet1!$E$5)</f>
        <v>9.0097845542895864E+30</v>
      </c>
      <c r="E261" s="1">
        <f>D261*(C261-sheet1!$D$5)</f>
        <v>2.288485276789555E+34</v>
      </c>
      <c r="F261" s="9">
        <f>sheet1!$D$5*sheet2!D261</f>
        <v>1.4595850977949129E+34</v>
      </c>
      <c r="G261" s="27"/>
      <c r="H261" s="27"/>
    </row>
    <row r="262" spans="1:8">
      <c r="A262" s="5">
        <v>256</v>
      </c>
      <c r="B262" s="1">
        <f t="shared" si="6"/>
        <v>-1.3640819822573474E+35</v>
      </c>
      <c r="C262" s="1">
        <f t="shared" si="7"/>
        <v>4170</v>
      </c>
      <c r="D262" s="3">
        <f>sheet1!$B$5/(sheet2!C262+sheet2!C262*sheet1!$C$5)^(2*sheet1!$E$5)</f>
        <v>8.8971079945145269E+30</v>
      </c>
      <c r="E262" s="1">
        <f>D262*(C262-sheet1!$D$5)</f>
        <v>2.2687625386012045E+34</v>
      </c>
      <c r="F262" s="9">
        <f>sheet1!$D$5*sheet2!D262</f>
        <v>1.4413314951113533E+34</v>
      </c>
      <c r="G262" s="27"/>
      <c r="H262" s="27"/>
    </row>
    <row r="263" spans="1:8">
      <c r="A263" s="5">
        <v>257</v>
      </c>
      <c r="B263" s="1">
        <f t="shared" si="6"/>
        <v>-1.3660339376266762E+35</v>
      </c>
      <c r="C263" s="1">
        <f t="shared" si="7"/>
        <v>4180</v>
      </c>
      <c r="D263" s="3">
        <f>sheet1!$B$5/(sheet2!C263+sheet2!C263*sheet1!$C$5)^(2*sheet1!$E$5)</f>
        <v>8.78610540979655E+30</v>
      </c>
      <c r="E263" s="1">
        <f>D263*(C263-sheet1!$D$5)</f>
        <v>2.2492429849079167E+34</v>
      </c>
      <c r="F263" s="9">
        <f>sheet1!$D$5*sheet2!D263</f>
        <v>1.4233490763870412E+34</v>
      </c>
      <c r="G263" s="27"/>
      <c r="H263" s="27"/>
    </row>
    <row r="264" spans="1:8">
      <c r="A264" s="5">
        <v>258</v>
      </c>
      <c r="B264" s="1">
        <f t="shared" si="6"/>
        <v>-1.3679658121342619E+35</v>
      </c>
      <c r="C264" s="1">
        <f t="shared" si="7"/>
        <v>4190</v>
      </c>
      <c r="D264" s="3">
        <f>sheet1!$B$5/(sheet2!C264+sheet2!C264*sheet1!$C$5)^(2*sheet1!$E$5)</f>
        <v>8.6767480149107392E+30</v>
      </c>
      <c r="E264" s="1">
        <f>D264*(C264-sheet1!$D$5)</f>
        <v>2.22992423983206E+34</v>
      </c>
      <c r="F264" s="9">
        <f>sheet1!$D$5*sheet2!D264</f>
        <v>1.4056331784155397E+34</v>
      </c>
      <c r="G264" s="27"/>
      <c r="H264" s="27"/>
    </row>
    <row r="265" spans="1:8">
      <c r="A265" s="5">
        <v>259</v>
      </c>
      <c r="B265" s="1">
        <f t="shared" ref="B265:B328" si="8">E265-$H$7</f>
        <v>-1.3698778403823524E+35</v>
      </c>
      <c r="C265" s="1">
        <f t="shared" ref="C265:C328" si="9">C264+$G$7</f>
        <v>4200</v>
      </c>
      <c r="D265" s="3">
        <f>sheet1!$B$5/(sheet2!C265+sheet2!C265*sheet1!$C$5)^(2*sheet1!$E$5)</f>
        <v>8.5690075866323831E+30</v>
      </c>
      <c r="E265" s="1">
        <f>D265*(C265-sheet1!$D$5)</f>
        <v>2.2108039573511548E+34</v>
      </c>
      <c r="F265" s="9">
        <f>sheet1!$D$5*sheet2!D265</f>
        <v>1.388179229034446E+34</v>
      </c>
      <c r="G265" s="27"/>
      <c r="H265" s="27"/>
    </row>
    <row r="266" spans="1:8">
      <c r="A266" s="5">
        <v>260</v>
      </c>
      <c r="B266" s="1">
        <f t="shared" si="8"/>
        <v>-1.3717702540246035E+35</v>
      </c>
      <c r="C266" s="1">
        <f t="shared" si="9"/>
        <v>4210</v>
      </c>
      <c r="D266" s="3">
        <f>sheet1!$B$5/(sheet2!C266+sheet2!C266*sheet1!$C$5)^(2*sheet1!$E$5)</f>
        <v>8.4628564514619429E+30</v>
      </c>
      <c r="E266" s="1">
        <f>D266*(C266-sheet1!$D$5)</f>
        <v>2.1918798209286433E+34</v>
      </c>
      <c r="F266" s="9">
        <f>sheet1!$D$5*sheet2!D266</f>
        <v>1.3709827451368346E+34</v>
      </c>
      <c r="G266" s="27"/>
      <c r="H266" s="27"/>
    </row>
    <row r="267" spans="1:8">
      <c r="A267" s="5">
        <v>261</v>
      </c>
      <c r="B267" s="1">
        <f t="shared" si="8"/>
        <v>-1.3736432818026396E+35</v>
      </c>
      <c r="C267" s="1">
        <f t="shared" si="9"/>
        <v>4220</v>
      </c>
      <c r="D267" s="3">
        <f>sheet1!$B$5/(sheet2!C267+sheet2!C267*sheet1!$C$5)^(2*sheet1!$E$5)</f>
        <v>8.3582674736472425E+30</v>
      </c>
      <c r="E267" s="1">
        <f>D267*(C267-sheet1!$D$5)</f>
        <v>2.1731495431482831E+34</v>
      </c>
      <c r="F267" s="9">
        <f>sheet1!$D$5*sheet2!D267</f>
        <v>1.3540393307308532E+34</v>
      </c>
      <c r="G267" s="27"/>
      <c r="H267" s="27"/>
    </row>
    <row r="268" spans="1:8">
      <c r="A268" s="5">
        <v>262</v>
      </c>
      <c r="B268" s="1">
        <f t="shared" si="8"/>
        <v>-1.3754971495822942E+35</v>
      </c>
      <c r="C268" s="1">
        <f t="shared" si="9"/>
        <v>4230</v>
      </c>
      <c r="D268" s="3">
        <f>sheet1!$B$5/(sheet2!C268+sheet2!C268*sheet1!$C$5)^(2*sheet1!$E$5)</f>
        <v>8.2552140434932436E+30</v>
      </c>
      <c r="E268" s="1">
        <f>D268*(C268-sheet1!$D$5)</f>
        <v>2.1546108653517366E+34</v>
      </c>
      <c r="F268" s="9">
        <f>sheet1!$D$5*sheet2!D268</f>
        <v>1.3373446750459055E+34</v>
      </c>
      <c r="G268" s="27"/>
      <c r="H268" s="27"/>
    </row>
    <row r="269" spans="1:8">
      <c r="A269" s="5">
        <v>263</v>
      </c>
      <c r="B269" s="1">
        <f t="shared" si="8"/>
        <v>-1.3773320803894811E+35</v>
      </c>
      <c r="C269" s="1">
        <f t="shared" si="9"/>
        <v>4240</v>
      </c>
      <c r="D269" s="3">
        <f>sheet1!$B$5/(sheet2!C269+sheet2!C269*sheet1!$C$5)^(2*sheet1!$E$5)</f>
        <v>8.1536700659536931E+30</v>
      </c>
      <c r="E269" s="1">
        <f>D269*(C269-sheet1!$D$5)</f>
        <v>2.1362615572798678E+34</v>
      </c>
      <c r="F269" s="9">
        <f>sheet1!$D$5*sheet2!D269</f>
        <v>1.3208945506844982E+34</v>
      </c>
      <c r="G269" s="27"/>
      <c r="H269" s="27"/>
    </row>
    <row r="270" spans="1:8">
      <c r="A270" s="5">
        <v>264</v>
      </c>
      <c r="B270" s="1">
        <f t="shared" si="8"/>
        <v>-1.3791482944457331E+35</v>
      </c>
      <c r="C270" s="1">
        <f t="shared" si="9"/>
        <v>4250</v>
      </c>
      <c r="D270" s="3">
        <f>sheet1!$B$5/(sheet2!C270+sheet2!C270*sheet1!$C$5)^(2*sheet1!$E$5)</f>
        <v>8.0536099494956164E+30</v>
      </c>
      <c r="E270" s="1">
        <f>D270*(C270-sheet1!$D$5)</f>
        <v>2.1180994167173471E+34</v>
      </c>
      <c r="F270" s="9">
        <f>sheet1!$D$5*sheet2!D270</f>
        <v>1.30468481181829E+34</v>
      </c>
      <c r="G270" s="27"/>
      <c r="H270" s="27"/>
    </row>
    <row r="271" spans="1:8">
      <c r="A271" s="5">
        <v>265</v>
      </c>
      <c r="B271" s="1">
        <f t="shared" si="8"/>
        <v>-1.3809460092033761E+35</v>
      </c>
      <c r="C271" s="1">
        <f t="shared" si="9"/>
        <v>4260</v>
      </c>
      <c r="D271" s="3">
        <f>sheet1!$B$5/(sheet2!C271+sheet2!C271*sheet1!$C$5)^(2*sheet1!$E$5)</f>
        <v>7.9550085952307469E+30</v>
      </c>
      <c r="E271" s="1">
        <f>D271*(C271-sheet1!$D$5)</f>
        <v>2.100122269140917E+34</v>
      </c>
      <c r="F271" s="9">
        <f>sheet1!$D$5*sheet2!D271</f>
        <v>1.2887113924273811E+34</v>
      </c>
      <c r="G271" s="27"/>
      <c r="H271" s="27"/>
    </row>
    <row r="272" spans="1:8">
      <c r="A272" s="5">
        <v>266</v>
      </c>
      <c r="B272" s="1">
        <f t="shared" si="8"/>
        <v>-1.3827254393803667E+35</v>
      </c>
      <c r="C272" s="1">
        <f t="shared" si="9"/>
        <v>4270</v>
      </c>
      <c r="D272" s="3">
        <f>sheet1!$B$5/(sheet2!C272+sheet2!C272*sheet1!$C$5)^(2*sheet1!$E$5)</f>
        <v>7.8578413863057046E+30</v>
      </c>
      <c r="E272" s="1">
        <f>D272*(C272-sheet1!$D$5)</f>
        <v>2.0823279673710117E+34</v>
      </c>
      <c r="F272" s="9">
        <f>sheet1!$D$5*sheet2!D272</f>
        <v>1.2729703045815241E+34</v>
      </c>
      <c r="G272" s="27"/>
      <c r="H272" s="27"/>
    </row>
    <row r="273" spans="1:8">
      <c r="A273" s="5">
        <v>267</v>
      </c>
      <c r="B273" s="1">
        <f t="shared" si="8"/>
        <v>-1.3844867969947551E+35</v>
      </c>
      <c r="C273" s="1">
        <f t="shared" si="9"/>
        <v>4280</v>
      </c>
      <c r="D273" s="3">
        <f>sheet1!$B$5/(sheet2!C273+sheet2!C273*sheet1!$C$5)^(2*sheet1!$E$5)</f>
        <v>7.762084177545594E+30</v>
      </c>
      <c r="E273" s="1">
        <f>D273*(C273-sheet1!$D$5)</f>
        <v>2.0647143912271281E+34</v>
      </c>
      <c r="F273" s="9">
        <f>sheet1!$D$5*sheet2!D273</f>
        <v>1.2574576367623863E+34</v>
      </c>
      <c r="G273" s="27"/>
      <c r="H273" s="27"/>
    </row>
    <row r="274" spans="1:8">
      <c r="A274" s="5">
        <v>268</v>
      </c>
      <c r="B274" s="1">
        <f t="shared" si="8"/>
        <v>-1.3862302913988125E+35</v>
      </c>
      <c r="C274" s="1">
        <f t="shared" si="9"/>
        <v>4290</v>
      </c>
      <c r="D274" s="3">
        <f>sheet1!$B$5/(sheet2!C274+sheet2!C274*sheet1!$C$5)^(2*sheet1!$E$5)</f>
        <v>7.6677132853428951E+30</v>
      </c>
      <c r="E274" s="1">
        <f>D274*(C274-sheet1!$D$5)</f>
        <v>2.047279447186553E+34</v>
      </c>
      <c r="F274" s="9">
        <f>sheet1!$D$5*sheet2!D274</f>
        <v>1.242169552225549E+34</v>
      </c>
      <c r="G274" s="27"/>
      <c r="H274" s="27"/>
    </row>
    <row r="275" spans="1:8">
      <c r="A275" s="5">
        <v>269</v>
      </c>
      <c r="B275" s="1">
        <f t="shared" si="8"/>
        <v>-1.3879561293127894E+35</v>
      </c>
      <c r="C275" s="1">
        <f t="shared" si="9"/>
        <v>4300</v>
      </c>
      <c r="D275" s="3">
        <f>sheet1!$B$5/(sheet2!C275+sheet2!C275*sheet1!$C$5)^(2*sheet1!$E$5)</f>
        <v>7.5747054777865106E+30</v>
      </c>
      <c r="E275" s="1">
        <f>D275*(C275-sheet1!$D$5)</f>
        <v>2.0300210680467849E+34</v>
      </c>
      <c r="F275" s="9">
        <f>sheet1!$D$5*sheet2!D275</f>
        <v>1.2271022874014148E+34</v>
      </c>
      <c r="G275" s="27"/>
      <c r="H275" s="27"/>
    </row>
    <row r="276" spans="1:8">
      <c r="A276" s="5">
        <v>270</v>
      </c>
      <c r="B276" s="1">
        <f t="shared" si="8"/>
        <v>-1.3896645148583301E+35</v>
      </c>
      <c r="C276" s="1">
        <f t="shared" si="9"/>
        <v>4310</v>
      </c>
      <c r="D276" s="3">
        <f>sheet1!$B$5/(sheet2!C276+sheet2!C276*sheet1!$C$5)^(2*sheet1!$E$5)</f>
        <v>7.4830379650237148E+30</v>
      </c>
      <c r="E276" s="1">
        <f>D276*(C276-sheet1!$D$5)</f>
        <v>2.0129372125913792E+34</v>
      </c>
      <c r="F276" s="9">
        <f>sheet1!$D$5*sheet2!D276</f>
        <v>1.2122521503338417E+34</v>
      </c>
      <c r="G276" s="27"/>
      <c r="H276" s="27"/>
    </row>
    <row r="277" spans="1:8">
      <c r="A277" s="5">
        <v>271</v>
      </c>
      <c r="B277" s="1">
        <f t="shared" si="8"/>
        <v>-1.3913556495915152E+35</v>
      </c>
      <c r="C277" s="1">
        <f t="shared" si="9"/>
        <v>4320</v>
      </c>
      <c r="D277" s="3">
        <f>sheet1!$B$5/(sheet2!C277+sheet2!C277*sheet1!$C$5)^(2*sheet1!$E$5)</f>
        <v>7.3926883898500998E+30</v>
      </c>
      <c r="E277" s="1">
        <f>D277*(C277-sheet1!$D$5)</f>
        <v>1.9960258652595271E+34</v>
      </c>
      <c r="F277" s="9">
        <f>sheet1!$D$5*sheet2!D277</f>
        <v>1.1976155191557162E+34</v>
      </c>
      <c r="G277" s="27"/>
      <c r="H277" s="27"/>
    </row>
    <row r="278" spans="1:8">
      <c r="A278" s="5">
        <v>272</v>
      </c>
      <c r="B278" s="1">
        <f t="shared" si="8"/>
        <v>-1.393029732535563E+35</v>
      </c>
      <c r="C278" s="1">
        <f t="shared" si="9"/>
        <v>4330</v>
      </c>
      <c r="D278" s="3">
        <f>sheet1!$B$5/(sheet2!C278+sheet2!C278*sheet1!$C$5)^(2*sheet1!$E$5)</f>
        <v>7.3036348185204756E+30</v>
      </c>
      <c r="E278" s="1">
        <f>D278*(C278-sheet1!$D$5)</f>
        <v>1.9792850358190489E+34</v>
      </c>
      <c r="F278" s="9">
        <f>sheet1!$D$5*sheet2!D278</f>
        <v>1.1831888406003171E+34</v>
      </c>
      <c r="G278" s="27"/>
      <c r="H278" s="27"/>
    </row>
    <row r="279" spans="1:8">
      <c r="A279" s="5">
        <v>273</v>
      </c>
      <c r="B279" s="1">
        <f t="shared" si="8"/>
        <v>-1.3946869602131711E+35</v>
      </c>
      <c r="C279" s="1">
        <f t="shared" si="9"/>
        <v>4340</v>
      </c>
      <c r="D279" s="3">
        <f>sheet1!$B$5/(sheet2!C279+sheet2!C279*sheet1!$C$5)^(2*sheet1!$E$5)</f>
        <v>7.215855731775619E+30</v>
      </c>
      <c r="E279" s="1">
        <f>D279*(C279-sheet1!$D$5)</f>
        <v>1.9627127590429684E+34</v>
      </c>
      <c r="F279" s="9">
        <f>sheet1!$D$5*sheet2!D279</f>
        <v>1.1689686285476502E+34</v>
      </c>
      <c r="G279" s="27"/>
      <c r="H279" s="27"/>
    </row>
    <row r="280" spans="1:8">
      <c r="A280" s="5">
        <v>274</v>
      </c>
      <c r="B280" s="1">
        <f t="shared" si="8"/>
        <v>-1.396327526678488E+35</v>
      </c>
      <c r="C280" s="1">
        <f t="shared" si="9"/>
        <v>4350</v>
      </c>
      <c r="D280" s="3">
        <f>sheet1!$B$5/(sheet2!C280+sheet2!C280*sheet1!$C$5)^(2*sheet1!$E$5)</f>
        <v>7.1293300160798527E+30</v>
      </c>
      <c r="E280" s="1">
        <f>D280*(C280-sheet1!$D$5)</f>
        <v>1.9463070943897999E+34</v>
      </c>
      <c r="F280" s="9">
        <f>sheet1!$D$5*sheet2!D280</f>
        <v>1.1549514626049361E+34</v>
      </c>
      <c r="G280" s="27"/>
      <c r="H280" s="27"/>
    </row>
    <row r="281" spans="1:8">
      <c r="A281" s="5">
        <v>275</v>
      </c>
      <c r="B281" s="1">
        <f t="shared" si="8"/>
        <v>-1.3979516235487583E+35</v>
      </c>
      <c r="C281" s="1">
        <f t="shared" si="9"/>
        <v>4360</v>
      </c>
      <c r="D281" s="3">
        <f>sheet1!$B$5/(sheet2!C281+sheet2!C281*sheet1!$C$5)^(2*sheet1!$E$5)</f>
        <v>7.0440369550623938E+30</v>
      </c>
      <c r="E281" s="1">
        <f>D281*(C281-sheet1!$D$5)</f>
        <v>1.9300661256870959E+34</v>
      </c>
      <c r="F281" s="9">
        <f>sheet1!$D$5*sheet2!D281</f>
        <v>1.1411339867201079E+34</v>
      </c>
      <c r="G281" s="27"/>
      <c r="H281" s="27"/>
    </row>
    <row r="282" spans="1:8">
      <c r="A282" s="5">
        <v>276</v>
      </c>
      <c r="B282" s="1">
        <f t="shared" si="8"/>
        <v>-1.3995594400355889E+35</v>
      </c>
      <c r="C282" s="1">
        <f t="shared" si="9"/>
        <v>4370</v>
      </c>
      <c r="D282" s="3">
        <f>sheet1!$B$5/(sheet2!C282+sheet2!C282*sheet1!$C$5)^(2*sheet1!$E$5)</f>
        <v>6.9599562211592331E+30</v>
      </c>
      <c r="E282" s="1">
        <f>D282*(C282-sheet1!$D$5)</f>
        <v>1.9139879608187892E+34</v>
      </c>
      <c r="F282" s="9">
        <f>sheet1!$D$5*sheet2!D282</f>
        <v>1.1275129078277958E+34</v>
      </c>
      <c r="G282" s="27"/>
      <c r="H282" s="27"/>
    </row>
    <row r="283" spans="1:8">
      <c r="A283" s="5">
        <v>277</v>
      </c>
      <c r="B283" s="1">
        <f t="shared" si="8"/>
        <v>-1.4011511629758666E+35</v>
      </c>
      <c r="C283" s="1">
        <f t="shared" si="9"/>
        <v>4380</v>
      </c>
      <c r="D283" s="3">
        <f>sheet1!$B$5/(sheet2!C283+sheet2!C283*sheet1!$C$5)^(2*sheet1!$E$5)</f>
        <v>6.8770678674493219E+30</v>
      </c>
      <c r="E283" s="1">
        <f>D283*(C283-sheet1!$D$5)</f>
        <v>1.8980707314160128E+34</v>
      </c>
      <c r="F283" s="9">
        <f>sheet1!$D$5*sheet2!D283</f>
        <v>1.1140849945267902E+34</v>
      </c>
      <c r="G283" s="27"/>
      <c r="H283" s="27"/>
    </row>
    <row r="284" spans="1:8">
      <c r="A284" s="5">
        <v>278</v>
      </c>
      <c r="B284" s="1">
        <f t="shared" si="8"/>
        <v>-1.4027269768623369E+35</v>
      </c>
      <c r="C284" s="1">
        <f t="shared" si="9"/>
        <v>4390</v>
      </c>
      <c r="D284" s="3">
        <f>sheet1!$B$5/(sheet2!C284+sheet2!C284*sheet1!$C$5)^(2*sheet1!$E$5)</f>
        <v>6.7953523196798214E+30</v>
      </c>
      <c r="E284" s="1">
        <f>D284*(C284-sheet1!$D$5)</f>
        <v>1.8823125925513105E+34</v>
      </c>
      <c r="F284" s="9">
        <f>sheet1!$D$5*sheet2!D284</f>
        <v>1.1008470757881311E+34</v>
      </c>
      <c r="G284" s="27"/>
      <c r="H284" s="27"/>
    </row>
    <row r="285" spans="1:8">
      <c r="A285" s="5">
        <v>279</v>
      </c>
      <c r="B285" s="1">
        <f t="shared" si="8"/>
        <v>-1.4042870638738239E+35</v>
      </c>
      <c r="C285" s="1">
        <f t="shared" si="9"/>
        <v>4400</v>
      </c>
      <c r="D285" s="3">
        <f>sheet1!$B$5/(sheet2!C285+sheet2!C285*sheet1!$C$5)^(2*sheet1!$E$5)</f>
        <v>6.7147903684763994E+30</v>
      </c>
      <c r="E285" s="1">
        <f>D285*(C285-sheet1!$D$5)</f>
        <v>1.8667117224364391E+34</v>
      </c>
      <c r="F285" s="9">
        <f>sheet1!$D$5*sheet2!D285</f>
        <v>1.0877960396931768E+34</v>
      </c>
      <c r="G285" s="27"/>
      <c r="H285" s="27"/>
    </row>
    <row r="286" spans="1:8">
      <c r="A286" s="5">
        <v>280</v>
      </c>
      <c r="B286" s="1">
        <f t="shared" si="8"/>
        <v>-1.4058316039050893E+35</v>
      </c>
      <c r="C286" s="1">
        <f t="shared" si="9"/>
        <v>4410</v>
      </c>
      <c r="D286" s="3">
        <f>sheet1!$B$5/(sheet2!C286+sheet2!C286*sheet1!$C$5)^(2*sheet1!$E$5)</f>
        <v>6.635363161733996E+30</v>
      </c>
      <c r="E286" s="1">
        <f>D286*(C286-sheet1!$D$5)</f>
        <v>1.8512663221237849E+34</v>
      </c>
      <c r="F286" s="9">
        <f>sheet1!$D$5*sheet2!D286</f>
        <v>1.0749288322009073E+34</v>
      </c>
      <c r="G286" s="27"/>
      <c r="H286" s="27"/>
    </row>
    <row r="287" spans="1:8">
      <c r="A287" s="5">
        <v>281</v>
      </c>
      <c r="B287" s="1">
        <f t="shared" si="8"/>
        <v>-1.4073607745963664E+35</v>
      </c>
      <c r="C287" s="1">
        <f t="shared" si="9"/>
        <v>4420</v>
      </c>
      <c r="D287" s="3">
        <f>sheet1!$B$5/(sheet2!C287+sheet2!C287*sheet1!$C$5)^(2*sheet1!$E$5)</f>
        <v>6.5570521971821974E+30</v>
      </c>
      <c r="E287" s="1">
        <f>D287*(C287-sheet1!$D$5)</f>
        <v>1.8359746152110152E+34</v>
      </c>
      <c r="F287" s="9">
        <f>sheet1!$D$5*sheet2!D287</f>
        <v>1.062242455943516E+34</v>
      </c>
      <c r="G287" s="27"/>
      <c r="H287" s="27"/>
    </row>
    <row r="288" spans="1:8">
      <c r="A288" s="5">
        <v>282</v>
      </c>
      <c r="B288" s="1">
        <f t="shared" si="8"/>
        <v>-1.4088747513625325E+35</v>
      </c>
      <c r="C288" s="1">
        <f t="shared" si="9"/>
        <v>4430</v>
      </c>
      <c r="D288" s="3">
        <f>sheet1!$B$5/(sheet2!C288+sheet2!C288*sheet1!$C$5)^(2*sheet1!$E$5)</f>
        <v>6.4798393151222592E+30</v>
      </c>
      <c r="E288" s="1">
        <f>D288*(C288-sheet1!$D$5)</f>
        <v>1.8208348475493548E+34</v>
      </c>
      <c r="F288" s="9">
        <f>sheet1!$D$5*sheet2!D288</f>
        <v>1.0497339690498061E+34</v>
      </c>
      <c r="G288" s="27"/>
      <c r="H288" s="27"/>
    </row>
    <row r="289" spans="1:8">
      <c r="A289" s="5">
        <v>283</v>
      </c>
      <c r="B289" s="1">
        <f t="shared" si="8"/>
        <v>-1.4103737074219435E+35</v>
      </c>
      <c r="C289" s="1">
        <f t="shared" si="9"/>
        <v>4440</v>
      </c>
      <c r="D289" s="3">
        <f>sheet1!$B$5/(sheet2!C289+sheet2!C289*sheet1!$C$5)^(2*sheet1!$E$5)</f>
        <v>6.4037066913306485E+30</v>
      </c>
      <c r="E289" s="1">
        <f>D289*(C289-sheet1!$D$5)</f>
        <v>1.8058452869552429E+34</v>
      </c>
      <c r="F289" s="9">
        <f>sheet1!$D$5*sheet2!D289</f>
        <v>1.037400483995565E+34</v>
      </c>
      <c r="G289" s="27"/>
      <c r="H289" s="27"/>
    </row>
    <row r="290" spans="1:8">
      <c r="A290" s="5">
        <v>284</v>
      </c>
      <c r="B290" s="1">
        <f t="shared" si="8"/>
        <v>-1.4118578138249182E+35</v>
      </c>
      <c r="C290" s="1">
        <f t="shared" si="9"/>
        <v>4450</v>
      </c>
      <c r="D290" s="3">
        <f>sheet1!$B$5/(sheet2!C290+sheet2!C290*sheet1!$C$5)^(2*sheet1!$E$5)</f>
        <v>6.3286368301254285E+30</v>
      </c>
      <c r="E290" s="1">
        <f>D290*(C290-sheet1!$D$5)</f>
        <v>1.7910042229254963E+34</v>
      </c>
      <c r="F290" s="9">
        <f>sheet1!$D$5*sheet2!D290</f>
        <v>1.0252391664803195E+34</v>
      </c>
      <c r="G290" s="27"/>
      <c r="H290" s="27"/>
    </row>
    <row r="291" spans="1:8">
      <c r="A291" s="5">
        <v>285</v>
      </c>
      <c r="B291" s="1">
        <f t="shared" si="8"/>
        <v>-1.4133272394818961E+35</v>
      </c>
      <c r="C291" s="1">
        <f t="shared" si="9"/>
        <v>4460</v>
      </c>
      <c r="D291" s="3">
        <f>sheet1!$B$5/(sheet2!C291+sheet2!C291*sheet1!$C$5)^(2*sheet1!$E$5)</f>
        <v>6.254612557590552E+30</v>
      </c>
      <c r="E291" s="1">
        <f>D291*(C291-sheet1!$D$5)</f>
        <v>1.7763099663557169E+34</v>
      </c>
      <c r="F291" s="9">
        <f>sheet1!$D$5*sheet2!D291</f>
        <v>1.0132472343296695E+34</v>
      </c>
      <c r="G291" s="27"/>
      <c r="H291" s="27"/>
    </row>
    <row r="292" spans="1:8">
      <c r="A292" s="5">
        <v>286</v>
      </c>
      <c r="B292" s="1">
        <f t="shared" si="8"/>
        <v>-1.4147821511912481E+35</v>
      </c>
      <c r="C292" s="1">
        <f t="shared" si="9"/>
        <v>4470</v>
      </c>
      <c r="D292" s="3">
        <f>sheet1!$B$5/(sheet2!C292+sheet2!C292*sheet1!$C$5)^(2*sheet1!$E$5)</f>
        <v>6.1816170149550773E+30</v>
      </c>
      <c r="E292" s="1">
        <f>D292*(C292-sheet1!$D$5)</f>
        <v>1.761760849262197E+34</v>
      </c>
      <c r="F292" s="9">
        <f>sheet1!$D$5*sheet2!D292</f>
        <v>1.0014219564227225E+34</v>
      </c>
      <c r="G292" s="27"/>
      <c r="H292" s="27"/>
    </row>
    <row r="293" spans="1:8">
      <c r="A293" s="5">
        <v>287</v>
      </c>
      <c r="B293" s="1">
        <f t="shared" si="8"/>
        <v>-1.4162227136667511E+35</v>
      </c>
      <c r="C293" s="1">
        <f t="shared" si="9"/>
        <v>4480</v>
      </c>
      <c r="D293" s="3">
        <f>sheet1!$B$5/(sheet2!C293+sheet2!C293*sheet1!$C$5)^(2*sheet1!$E$5)</f>
        <v>6.1096336521229642E+30</v>
      </c>
      <c r="E293" s="1">
        <f>D293*(C293-sheet1!$D$5)</f>
        <v>1.7473552245071676E+34</v>
      </c>
      <c r="F293" s="9">
        <f>sheet1!$D$5*sheet2!D293</f>
        <v>9.8976065164392024E+33</v>
      </c>
      <c r="G293" s="27"/>
      <c r="H293" s="27"/>
    </row>
    <row r="294" spans="1:8">
      <c r="A294" s="5">
        <v>288</v>
      </c>
      <c r="B294" s="1">
        <f t="shared" si="8"/>
        <v>-1.4176490895647303E+35</v>
      </c>
      <c r="C294" s="1">
        <f t="shared" si="9"/>
        <v>4490</v>
      </c>
      <c r="D294" s="3">
        <f>sheet1!$B$5/(sheet2!C294+sheet2!C294*sheet1!$C$5)^(2*sheet1!$E$5)</f>
        <v>6.0386462213497448E+30</v>
      </c>
      <c r="E294" s="1">
        <f>D294*(C294-sheet1!$D$5)</f>
        <v>1.7330914655273767E+34</v>
      </c>
      <c r="F294" s="9">
        <f>sheet1!$D$5*sheet2!D294</f>
        <v>9.7826068785865864E+33</v>
      </c>
      <c r="G294" s="27"/>
      <c r="H294" s="27"/>
    </row>
    <row r="295" spans="1:8">
      <c r="A295" s="5">
        <v>289</v>
      </c>
      <c r="B295" s="1">
        <f t="shared" si="8"/>
        <v>-1.4190614395108714E+35</v>
      </c>
      <c r="C295" s="1">
        <f t="shared" si="9"/>
        <v>4500</v>
      </c>
      <c r="D295" s="3">
        <f>sheet1!$B$5/(sheet2!C295+sheet2!C295*sheet1!$C$5)^(2*sheet1!$E$5)</f>
        <v>5.9686387710623775E+30</v>
      </c>
      <c r="E295" s="1">
        <f>D295*(C295-sheet1!$D$5)</f>
        <v>1.7189679660659647E+34</v>
      </c>
      <c r="F295" s="9">
        <f>sheet1!$D$5*sheet2!D295</f>
        <v>9.6691948091210514E+33</v>
      </c>
      <c r="G295" s="27"/>
      <c r="H295" s="27"/>
    </row>
    <row r="296" spans="1:8">
      <c r="A296" s="5">
        <v>290</v>
      </c>
      <c r="B296" s="1">
        <f t="shared" si="8"/>
        <v>-1.4204599221267083E+35</v>
      </c>
      <c r="C296" s="1">
        <f t="shared" si="9"/>
        <v>4510</v>
      </c>
      <c r="D296" s="3">
        <f>sheet1!$B$5/(sheet2!C296+sheet2!C296*sheet1!$C$5)^(2*sheet1!$E$5)</f>
        <v>5.8995956398186694E+30</v>
      </c>
      <c r="E296" s="1">
        <f>D296*(C296-sheet1!$D$5)</f>
        <v>1.7049831399075955E+34</v>
      </c>
      <c r="F296" s="9">
        <f>sheet1!$D$5*sheet2!D296</f>
        <v>9.557344936506245E+33</v>
      </c>
      <c r="G296" s="27"/>
      <c r="H296" s="27"/>
    </row>
    <row r="297" spans="1:8">
      <c r="A297" s="5">
        <v>291</v>
      </c>
      <c r="B297" s="1">
        <f t="shared" si="8"/>
        <v>-1.4218446940557733E+35</v>
      </c>
      <c r="C297" s="1">
        <f t="shared" si="9"/>
        <v>4520</v>
      </c>
      <c r="D297" s="3">
        <f>sheet1!$B$5/(sheet2!C297+sheet2!C297*sheet1!$C$5)^(2*sheet1!$E$5)</f>
        <v>5.8315014504032626E+30</v>
      </c>
      <c r="E297" s="1">
        <f>D297*(C297-sheet1!$D$5)</f>
        <v>1.6911354206169461E+34</v>
      </c>
      <c r="F297" s="9">
        <f>sheet1!$D$5*sheet2!D297</f>
        <v>9.4470323496532851E+33</v>
      </c>
      <c r="G297" s="27"/>
      <c r="H297" s="27"/>
    </row>
    <row r="298" spans="1:8">
      <c r="A298" s="5">
        <v>292</v>
      </c>
      <c r="B298" s="1">
        <f t="shared" si="8"/>
        <v>-1.4232159099894336E+35</v>
      </c>
      <c r="C298" s="1">
        <f t="shared" si="9"/>
        <v>4530</v>
      </c>
      <c r="D298" s="3">
        <f>sheet1!$B$5/(sheet2!C298+sheet2!C298*sheet1!$C$5)^(2*sheet1!$E$5)</f>
        <v>5.764341104056163E+30</v>
      </c>
      <c r="E298" s="1">
        <f>D298*(C298-sheet1!$D$5)</f>
        <v>1.6774232612803434E+34</v>
      </c>
      <c r="F298" s="9">
        <f>sheet1!$D$5*sheet2!D298</f>
        <v>9.3382325885709837E+33</v>
      </c>
      <c r="G298" s="27"/>
      <c r="H298" s="27"/>
    </row>
    <row r="299" spans="1:8">
      <c r="A299" s="5">
        <v>293</v>
      </c>
      <c r="B299" s="1">
        <f t="shared" si="8"/>
        <v>-1.4245737226924027E+35</v>
      </c>
      <c r="C299" s="1">
        <f t="shared" si="9"/>
        <v>4540</v>
      </c>
      <c r="D299" s="3">
        <f>sheet1!$B$5/(sheet2!C299+sheet2!C299*sheet1!$C$5)^(2*sheet1!$E$5)</f>
        <v>5.6980997748309989E+30</v>
      </c>
      <c r="E299" s="1">
        <f>D299*(C299-sheet1!$D$5)</f>
        <v>1.6638451342506516E+34</v>
      </c>
      <c r="F299" s="9">
        <f>sheet1!$D$5*sheet2!D299</f>
        <v>9.2309216352262186E+33</v>
      </c>
      <c r="G299" s="27"/>
      <c r="H299" s="27"/>
    </row>
    <row r="300" spans="1:8">
      <c r="A300" s="5">
        <v>294</v>
      </c>
      <c r="B300" s="1">
        <f t="shared" si="8"/>
        <v>-1.4259182830279338E+35</v>
      </c>
      <c r="C300" s="1">
        <f t="shared" si="9"/>
        <v>4550</v>
      </c>
      <c r="D300" s="3">
        <f>sheet1!$B$5/(sheet2!C300+sheet2!C300*sheet1!$C$5)^(2*sheet1!$E$5)</f>
        <v>5.6327629040796606E+30</v>
      </c>
      <c r="E300" s="1">
        <f>D300*(C300-sheet1!$D$5)</f>
        <v>1.6503995308953404E+34</v>
      </c>
      <c r="F300" s="9">
        <f>sheet1!$D$5*sheet2!D300</f>
        <v>9.1250759046090496E+33</v>
      </c>
      <c r="G300" s="27"/>
      <c r="H300" s="27"/>
    </row>
    <row r="301" spans="1:8">
      <c r="A301" s="5">
        <v>295</v>
      </c>
      <c r="B301" s="1">
        <f t="shared" si="8"/>
        <v>-1.4272497399826961E+35</v>
      </c>
      <c r="C301" s="1">
        <f t="shared" si="9"/>
        <v>4560</v>
      </c>
      <c r="D301" s="3">
        <f>sheet1!$B$5/(sheet2!C301+sheet2!C301*sheet1!$C$5)^(2*sheet1!$E$5)</f>
        <v>5.5683161950602645E+30</v>
      </c>
      <c r="E301" s="1">
        <f>D301*(C301-sheet1!$D$5)</f>
        <v>1.6370849613477179E+34</v>
      </c>
      <c r="F301" s="9">
        <f>sheet1!$D$5*sheet2!D301</f>
        <v>9.020672235997628E+33</v>
      </c>
      <c r="G301" s="27"/>
      <c r="H301" s="27"/>
    </row>
    <row r="302" spans="1:8">
      <c r="A302" s="5">
        <v>296</v>
      </c>
      <c r="B302" s="1">
        <f t="shared" si="8"/>
        <v>-1.4285682406913431E+35</v>
      </c>
      <c r="C302" s="1">
        <f t="shared" si="9"/>
        <v>4570</v>
      </c>
      <c r="D302" s="3">
        <f>sheet1!$B$5/(sheet2!C302+sheet2!C302*sheet1!$C$5)^(2*sheet1!$E$5)</f>
        <v>5.5047456076652463E+30</v>
      </c>
      <c r="E302" s="1">
        <f>D302*(C302-sheet1!$D$5)</f>
        <v>1.6238999542612477E+34</v>
      </c>
      <c r="F302" s="9">
        <f>sheet1!$D$5*sheet2!D302</f>
        <v>8.917687884417699E+33</v>
      </c>
      <c r="G302" s="27"/>
      <c r="H302" s="27"/>
    </row>
    <row r="303" spans="1:8">
      <c r="A303" s="5">
        <v>297</v>
      </c>
      <c r="B303" s="1">
        <f t="shared" si="8"/>
        <v>-1.4298739304607655E+35</v>
      </c>
      <c r="C303" s="1">
        <f t="shared" si="9"/>
        <v>4580</v>
      </c>
      <c r="D303" s="3">
        <f>sheet1!$B$5/(sheet2!C303+sheet2!C303*sheet1!$C$5)^(2*sheet1!$E$5)</f>
        <v>5.4420373532669727E+30</v>
      </c>
      <c r="E303" s="1">
        <f>D303*(C303-sheet1!$D$5)</f>
        <v>1.610843056567024E+34</v>
      </c>
      <c r="F303" s="9">
        <f>sheet1!$D$5*sheet2!D303</f>
        <v>8.8161005122924958E+33</v>
      </c>
      <c r="G303" s="27"/>
      <c r="H303" s="27"/>
    </row>
    <row r="304" spans="1:8">
      <c r="A304" s="5">
        <v>298</v>
      </c>
      <c r="B304" s="1">
        <f t="shared" si="8"/>
        <v>-1.4311669527940354E+35</v>
      </c>
      <c r="C304" s="1">
        <f t="shared" si="9"/>
        <v>4590</v>
      </c>
      <c r="D304" s="3">
        <f>sheet1!$B$5/(sheet2!C304+sheet2!C304*sheet1!$C$5)^(2*sheet1!$E$5)</f>
        <v>5.3801778896778595E+30</v>
      </c>
      <c r="E304" s="1">
        <f>D304*(C304-sheet1!$D$5)</f>
        <v>1.5979128332343243E+34</v>
      </c>
      <c r="F304" s="9">
        <f>sheet1!$D$5*sheet2!D304</f>
        <v>8.7158881812781329E+33</v>
      </c>
      <c r="G304" s="27"/>
      <c r="H304" s="27"/>
    </row>
    <row r="305" spans="1:8">
      <c r="A305" s="5">
        <v>299</v>
      </c>
      <c r="B305" s="1">
        <f t="shared" si="8"/>
        <v>-1.4324474494140552E+35</v>
      </c>
      <c r="C305" s="1">
        <f t="shared" si="9"/>
        <v>4600</v>
      </c>
      <c r="D305" s="3">
        <f>sheet1!$B$5/(sheet2!C305+sheet2!C305*sheet1!$C$5)^(2*sheet1!$E$5)</f>
        <v>5.3191539162219006E+30</v>
      </c>
      <c r="E305" s="1">
        <f>D305*(C305-sheet1!$D$5)</f>
        <v>1.5851078670341265E+34</v>
      </c>
      <c r="F305" s="9">
        <f>sheet1!$D$5*sheet2!D305</f>
        <v>8.6170293442794787E+33</v>
      </c>
      <c r="G305" s="27"/>
      <c r="H305" s="27"/>
    </row>
    <row r="306" spans="1:8">
      <c r="A306" s="5">
        <v>300</v>
      </c>
      <c r="B306" s="1">
        <f t="shared" si="8"/>
        <v>-1.4337155602868936E+35</v>
      </c>
      <c r="C306" s="1">
        <f t="shared" si="9"/>
        <v>4610</v>
      </c>
      <c r="D306" s="3">
        <f>sheet1!$B$5/(sheet2!C306+sheet2!C306*sheet1!$C$5)^(2*sheet1!$E$5)</f>
        <v>5.2589523689155295E+30</v>
      </c>
      <c r="E306" s="1">
        <f>D306*(C306-sheet1!$D$5)</f>
        <v>1.5724267583057432E+34</v>
      </c>
      <c r="F306" s="9">
        <f>sheet1!$D$5*sheet2!D306</f>
        <v>8.5195028376431576E+33</v>
      </c>
      <c r="G306" s="27"/>
      <c r="H306" s="27"/>
    </row>
    <row r="307" spans="1:8">
      <c r="A307" s="5">
        <v>301</v>
      </c>
      <c r="B307" s="1">
        <f t="shared" si="8"/>
        <v>-1.43497142364483E+35</v>
      </c>
      <c r="C307" s="1">
        <f t="shared" si="9"/>
        <v>4620</v>
      </c>
      <c r="D307" s="3">
        <f>sheet1!$B$5/(sheet2!C307+sheet2!C307*sheet1!$C$5)^(2*sheet1!$E$5)</f>
        <v>5.1995604157545946E+30</v>
      </c>
      <c r="E307" s="1">
        <f>D307*(C307-sheet1!$D$5)</f>
        <v>1.5598681247263784E+34</v>
      </c>
      <c r="F307" s="9">
        <f>sheet1!$D$5*sheet2!D307</f>
        <v>8.4232878735224429E+33</v>
      </c>
      <c r="G307" s="27"/>
      <c r="H307" s="27"/>
    </row>
    <row r="308" spans="1:8">
      <c r="A308" s="5">
        <v>302</v>
      </c>
      <c r="B308" s="1">
        <f t="shared" si="8"/>
        <v>-1.4362151760090988E+35</v>
      </c>
      <c r="C308" s="1">
        <f t="shared" si="9"/>
        <v>4630</v>
      </c>
      <c r="D308" s="3">
        <f>sheet1!$B$5/(sheet2!C308+sheet2!C308*sheet1!$C$5)^(2*sheet1!$E$5)</f>
        <v>5.1409654521052885E+30</v>
      </c>
      <c r="E308" s="1">
        <f>D308*(C308-sheet1!$D$5)</f>
        <v>1.5474306010836919E+34</v>
      </c>
      <c r="F308" s="9">
        <f>sheet1!$D$5*sheet2!D308</f>
        <v>8.3283640324105679E+33</v>
      </c>
      <c r="G308" s="27"/>
      <c r="H308" s="27"/>
    </row>
    <row r="309" spans="1:8">
      <c r="A309" s="5">
        <v>303</v>
      </c>
      <c r="B309" s="1">
        <f t="shared" si="8"/>
        <v>-1.4374469522123513E+35</v>
      </c>
      <c r="C309" s="1">
        <f t="shared" si="9"/>
        <v>4640</v>
      </c>
      <c r="D309" s="3">
        <f>sheet1!$B$5/(sheet2!C309+sheet2!C309*sheet1!$C$5)^(2*sheet1!$E$5)</f>
        <v>5.0831550961959095E+30</v>
      </c>
      <c r="E309" s="1">
        <f>D309*(C309-sheet1!$D$5)</f>
        <v>1.5351128390511647E+34</v>
      </c>
      <c r="F309" s="9">
        <f>sheet1!$D$5*sheet2!D309</f>
        <v>8.2347112558373729E+33</v>
      </c>
      <c r="G309" s="27"/>
      <c r="H309" s="27"/>
    </row>
    <row r="310" spans="1:8">
      <c r="A310" s="5">
        <v>304</v>
      </c>
      <c r="B310" s="1">
        <f t="shared" si="8"/>
        <v>-1.4386668854208059E+35</v>
      </c>
      <c r="C310" s="1">
        <f t="shared" si="9"/>
        <v>4650</v>
      </c>
      <c r="D310" s="3">
        <f>sheet1!$B$5/(sheet2!C310+sheet2!C310*sheet1!$C$5)^(2*sheet1!$E$5)</f>
        <v>5.0261171847083154E+30</v>
      </c>
      <c r="E310" s="1">
        <f>D310*(C310-sheet1!$D$5)</f>
        <v>1.5229135069666195E+34</v>
      </c>
      <c r="F310" s="9">
        <f>sheet1!$D$5*sheet2!D310</f>
        <v>8.1423098392274711E+33</v>
      </c>
      <c r="G310" s="27"/>
      <c r="H310" s="27"/>
    </row>
    <row r="311" spans="1:8">
      <c r="A311" s="5">
        <v>305</v>
      </c>
      <c r="B311" s="1">
        <f t="shared" si="8"/>
        <v>-1.4398751071561372E+35</v>
      </c>
      <c r="C311" s="1">
        <f t="shared" si="9"/>
        <v>4660</v>
      </c>
      <c r="D311" s="3">
        <f>sheet1!$B$5/(sheet2!C311+sheet2!C311*sheet1!$C$5)^(2*sheet1!$E$5)</f>
        <v>4.9698397684648233E+30</v>
      </c>
      <c r="E311" s="1">
        <f>D311*(C311-sheet1!$D$5)</f>
        <v>1.5108312896133063E+34</v>
      </c>
      <c r="F311" s="9">
        <f>sheet1!$D$5*sheet2!D311</f>
        <v>8.0511404249130132E+33</v>
      </c>
      <c r="G311" s="27"/>
      <c r="H311" s="27"/>
    </row>
    <row r="312" spans="1:8">
      <c r="A312" s="5">
        <v>306</v>
      </c>
      <c r="B312" s="1">
        <f t="shared" si="8"/>
        <v>-1.4410717473170608E+35</v>
      </c>
      <c r="C312" s="1">
        <f t="shared" si="9"/>
        <v>4670</v>
      </c>
      <c r="D312" s="3">
        <f>sheet1!$B$5/(sheet2!C312+sheet2!C312*sheet1!$C$5)^(2*sheet1!$E$5)</f>
        <v>4.9143111082100705E+30</v>
      </c>
      <c r="E312" s="1">
        <f>D312*(C312-sheet1!$D$5)</f>
        <v>1.4988648880040714E+34</v>
      </c>
      <c r="F312" s="9">
        <f>sheet1!$D$5*sheet2!D312</f>
        <v>7.9611839953003144E+33</v>
      </c>
      <c r="G312" s="27"/>
      <c r="H312" s="27"/>
    </row>
    <row r="313" spans="1:8">
      <c r="A313" s="5">
        <v>307</v>
      </c>
      <c r="B313" s="1">
        <f t="shared" si="8"/>
        <v>-1.4422569342006517E+35</v>
      </c>
      <c r="C313" s="1">
        <f t="shared" si="9"/>
        <v>4680</v>
      </c>
      <c r="D313" s="3">
        <f>sheet1!$B$5/(sheet2!C313+sheet2!C313*sheet1!$C$5)^(2*sheet1!$E$5)</f>
        <v>4.8595196704841904E+30</v>
      </c>
      <c r="E313" s="1">
        <f>D313*(C313-sheet1!$D$5)</f>
        <v>1.4870130191681622E+34</v>
      </c>
      <c r="F313" s="9">
        <f>sheet1!$D$5*sheet2!D313</f>
        <v>7.872421866184388E+33</v>
      </c>
      <c r="G313" s="27"/>
      <c r="H313" s="27"/>
    </row>
    <row r="314" spans="1:8">
      <c r="A314" s="5">
        <v>308</v>
      </c>
      <c r="B314" s="1">
        <f t="shared" si="8"/>
        <v>-1.443430794523371E+35</v>
      </c>
      <c r="C314" s="1">
        <f t="shared" si="9"/>
        <v>4690</v>
      </c>
      <c r="D314" s="3">
        <f>sheet1!$B$5/(sheet2!C314+sheet2!C314*sheet1!$C$5)^(2*sheet1!$E$5)</f>
        <v>4.8054541235862164E+30</v>
      </c>
      <c r="E314" s="1">
        <f>D314*(C314-sheet1!$D$5)</f>
        <v>1.4752744159409685E+34</v>
      </c>
      <c r="F314" s="9">
        <f>sheet1!$D$5*sheet2!D314</f>
        <v>7.784835680209671E+33</v>
      </c>
      <c r="G314" s="27"/>
      <c r="H314" s="27"/>
    </row>
    <row r="315" spans="1:8">
      <c r="A315" s="5">
        <v>309</v>
      </c>
      <c r="B315" s="1">
        <f t="shared" si="8"/>
        <v>-1.4445934534418321E+35</v>
      </c>
      <c r="C315" s="1">
        <f t="shared" si="9"/>
        <v>4700</v>
      </c>
      <c r="D315" s="3">
        <f>sheet1!$B$5/(sheet2!C315+sheet2!C315*sheet1!$C$5)^(2*sheet1!$E$5)</f>
        <v>4.752103333624539E+30</v>
      </c>
      <c r="E315" s="1">
        <f>D315*(C315-sheet1!$D$5)</f>
        <v>1.4636478267563579E+34</v>
      </c>
      <c r="F315" s="9">
        <f>sheet1!$D$5*sheet2!D315</f>
        <v>7.6984074004717536E+33</v>
      </c>
      <c r="G315" s="27"/>
      <c r="H315" s="27"/>
    </row>
    <row r="316" spans="1:8">
      <c r="A316" s="5">
        <v>310</v>
      </c>
      <c r="B316" s="1">
        <f t="shared" si="8"/>
        <v>-1.4457450345732803E+35</v>
      </c>
      <c r="C316" s="1">
        <f t="shared" si="9"/>
        <v>4710</v>
      </c>
      <c r="D316" s="3">
        <f>sheet1!$B$5/(sheet2!C316+sheet2!C316*sheet1!$C$5)^(2*sheet1!$E$5)</f>
        <v>4.6994563606533188E+30</v>
      </c>
      <c r="E316" s="1">
        <f>D316*(C316-sheet1!$D$5)</f>
        <v>1.4521320154418755E+34</v>
      </c>
      <c r="F316" s="9">
        <f>sheet1!$D$5*sheet2!D316</f>
        <v>7.6131193042583764E+33</v>
      </c>
      <c r="G316" s="27"/>
      <c r="H316" s="27"/>
    </row>
    <row r="317" spans="1:8">
      <c r="A317" s="5">
        <v>311</v>
      </c>
      <c r="B317" s="1">
        <f t="shared" si="8"/>
        <v>-1.4468856600158174E+35</v>
      </c>
      <c r="C317" s="1">
        <f t="shared" si="9"/>
        <v>4720</v>
      </c>
      <c r="D317" s="3">
        <f>sheet1!$B$5/(sheet2!C317+sheet2!C317*sheet1!$C$5)^(2*sheet1!$E$5)</f>
        <v>4.6475024548919498E+30</v>
      </c>
      <c r="E317" s="1">
        <f>D317*(C317-sheet1!$D$5)</f>
        <v>1.4407257610165044E+34</v>
      </c>
      <c r="F317" s="9">
        <f>sheet1!$D$5*sheet2!D317</f>
        <v>7.5289539769249588E+33</v>
      </c>
      <c r="G317" s="27"/>
      <c r="H317" s="27"/>
    </row>
    <row r="318" spans="1:8">
      <c r="A318" s="5">
        <v>312</v>
      </c>
      <c r="B318" s="1">
        <f t="shared" si="8"/>
        <v>-1.4480154503683471E+35</v>
      </c>
      <c r="C318" s="1">
        <f t="shared" si="9"/>
        <v>4730</v>
      </c>
      <c r="D318" s="3">
        <f>sheet1!$B$5/(sheet2!C318+sheet2!C318*sheet1!$C$5)^(2*sheet1!$E$5)</f>
        <v>4.5962310530263927E+30</v>
      </c>
      <c r="E318" s="1">
        <f>D318*(C318-sheet1!$D$5)</f>
        <v>1.4294278574912082E+34</v>
      </c>
      <c r="F318" s="9">
        <f>sheet1!$D$5*sheet2!D318</f>
        <v>7.4458943059027558E+33</v>
      </c>
      <c r="G318" s="27"/>
      <c r="H318" s="27"/>
    </row>
    <row r="319" spans="1:8">
      <c r="A319" s="5">
        <v>313</v>
      </c>
      <c r="B319" s="1">
        <f t="shared" si="8"/>
        <v>-1.4491345247502688E+35</v>
      </c>
      <c r="C319" s="1">
        <f t="shared" si="9"/>
        <v>4740</v>
      </c>
      <c r="D319" s="3">
        <f>sheet1!$B$5/(sheet2!C319+sheet2!C319*sheet1!$C$5)^(2*sheet1!$E$5)</f>
        <v>4.5456317745897156E+30</v>
      </c>
      <c r="E319" s="1">
        <f>D319*(C319-sheet1!$D$5)</f>
        <v>1.4182371136719913E+34</v>
      </c>
      <c r="F319" s="9">
        <f>sheet1!$D$5*sheet2!D319</f>
        <v>7.3639234748353396E+33</v>
      </c>
      <c r="G319" s="27"/>
      <c r="H319" s="27"/>
    </row>
    <row r="320" spans="1:8">
      <c r="A320" s="5">
        <v>314</v>
      </c>
      <c r="B320" s="1">
        <f t="shared" si="8"/>
        <v>-1.4502430008209048E+35</v>
      </c>
      <c r="C320" s="1">
        <f t="shared" si="9"/>
        <v>4750</v>
      </c>
      <c r="D320" s="3">
        <f>sheet1!$B$5/(sheet2!C320+sheet2!C320*sheet1!$C$5)^(2*sheet1!$E$5)</f>
        <v>4.4956944184205459E+30</v>
      </c>
      <c r="E320" s="1">
        <f>D320*(C320-sheet1!$D$5)</f>
        <v>1.4071523529656308E+34</v>
      </c>
      <c r="F320" s="9">
        <f>sheet1!$D$5*sheet2!D320</f>
        <v>7.2830249578412845E+33</v>
      </c>
      <c r="G320" s="27"/>
      <c r="H320" s="27"/>
    </row>
    <row r="321" spans="1:8">
      <c r="A321" s="5">
        <v>315</v>
      </c>
      <c r="B321" s="1">
        <f t="shared" si="8"/>
        <v>-1.4513409947986709E+35</v>
      </c>
      <c r="C321" s="1">
        <f t="shared" si="9"/>
        <v>4760</v>
      </c>
      <c r="D321" s="3">
        <f>sheet1!$B$5/(sheet2!C321+sheet2!C321*sheet1!$C$5)^(2*sheet1!$E$5)</f>
        <v>4.4464089591973563E+30</v>
      </c>
      <c r="E321" s="1">
        <f>D321*(C321-sheet1!$D$5)</f>
        <v>1.3961724131879698E+34</v>
      </c>
      <c r="F321" s="9">
        <f>sheet1!$D$5*sheet2!D321</f>
        <v>7.2031825138997166E+33</v>
      </c>
      <c r="G321" s="27"/>
      <c r="H321" s="27"/>
    </row>
    <row r="322" spans="1:8">
      <c r="A322" s="5">
        <v>316</v>
      </c>
      <c r="B322" s="1">
        <f t="shared" si="8"/>
        <v>-1.4524286214799926E+35</v>
      </c>
      <c r="C322" s="1">
        <f t="shared" si="9"/>
        <v>4770</v>
      </c>
      <c r="D322" s="3">
        <f>sheet1!$B$5/(sheet2!C322+sheet2!C322*sheet1!$C$5)^(2*sheet1!$E$5)</f>
        <v>4.3977655440468323E+30</v>
      </c>
      <c r="E322" s="1">
        <f>D322*(C322-sheet1!$D$5)</f>
        <v>1.3852961463747523E+34</v>
      </c>
      <c r="F322" s="9">
        <f>sheet1!$D$5*sheet2!D322</f>
        <v>7.1243801813558688E+33</v>
      </c>
      <c r="G322" s="27"/>
      <c r="H322" s="27"/>
    </row>
    <row r="323" spans="1:8">
      <c r="A323" s="5">
        <v>317</v>
      </c>
      <c r="B323" s="1">
        <f t="shared" si="8"/>
        <v>-1.4535059942579733E+35</v>
      </c>
      <c r="C323" s="1">
        <f t="shared" si="9"/>
        <v>4780</v>
      </c>
      <c r="D323" s="3">
        <f>sheet1!$B$5/(sheet2!C323+sheet2!C323*sheet1!$C$5)^(2*sheet1!$E$5)</f>
        <v>4.3497544892245132E+30</v>
      </c>
      <c r="E323" s="1">
        <f>D323*(C323-sheet1!$D$5)</f>
        <v>1.3745224185949461E+34</v>
      </c>
      <c r="F323" s="9">
        <f>sheet1!$D$5*sheet2!D323</f>
        <v>7.0466022725437118E+33</v>
      </c>
      <c r="G323" s="27"/>
      <c r="H323" s="27"/>
    </row>
    <row r="324" spans="1:8">
      <c r="A324" s="5">
        <v>318</v>
      </c>
      <c r="B324" s="1">
        <f t="shared" si="8"/>
        <v>-1.4545732251408148E+35</v>
      </c>
      <c r="C324" s="1">
        <f t="shared" si="9"/>
        <v>4790</v>
      </c>
      <c r="D324" s="3">
        <f>sheet1!$B$5/(sheet2!C324+sheet2!C324*sheet1!$C$5)^(2*sheet1!$E$5)</f>
        <v>4.3023662768660249E+30</v>
      </c>
      <c r="E324" s="1">
        <f>D324*(C324-sheet1!$D$5)</f>
        <v>1.36385010976653E+34</v>
      </c>
      <c r="F324" s="9">
        <f>sheet1!$D$5*sheet2!D324</f>
        <v>6.9698333685229603E+33</v>
      </c>
      <c r="G324" s="27"/>
      <c r="H324" s="27"/>
    </row>
    <row r="325" spans="1:8">
      <c r="A325" s="5">
        <v>319</v>
      </c>
      <c r="B325" s="1">
        <f t="shared" si="8"/>
        <v>-1.4556304247699832E+35</v>
      </c>
      <c r="C325" s="1">
        <f t="shared" si="9"/>
        <v>4800</v>
      </c>
      <c r="D325" s="3">
        <f>sheet1!$B$5/(sheet2!C325+sheet2!C325*sheet1!$C$5)^(2*sheet1!$E$5)</f>
        <v>4.2555915518076948E+30</v>
      </c>
      <c r="E325" s="1">
        <f>D325*(C325-sheet1!$D$5)</f>
        <v>1.3532781134748469E+34</v>
      </c>
      <c r="F325" s="9">
        <f>sheet1!$D$5*sheet2!D325</f>
        <v>6.8940583139284657E+33</v>
      </c>
      <c r="G325" s="27"/>
      <c r="H325" s="27"/>
    </row>
    <row r="326" spans="1:8">
      <c r="A326" s="5">
        <v>320</v>
      </c>
      <c r="B326" s="1">
        <f t="shared" si="8"/>
        <v>-1.4566777024381476E+35</v>
      </c>
      <c r="C326" s="1">
        <f t="shared" si="9"/>
        <v>4810</v>
      </c>
      <c r="D326" s="3">
        <f>sheet1!$B$5/(sheet2!C326+sheet2!C326*sheet1!$C$5)^(2*sheet1!$E$5)</f>
        <v>4.2094211184739933E+30</v>
      </c>
      <c r="E326" s="1">
        <f>D326*(C326-sheet1!$D$5)</f>
        <v>1.3428053367932038E+34</v>
      </c>
      <c r="F326" s="9">
        <f>sheet1!$D$5*sheet2!D326</f>
        <v>6.8192622119278695E+33</v>
      </c>
      <c r="G326" s="27"/>
      <c r="H326" s="27"/>
    </row>
    <row r="327" spans="1:8">
      <c r="A327" s="5">
        <v>321</v>
      </c>
      <c r="B327" s="1">
        <f t="shared" si="8"/>
        <v>-1.4577151661068617E+35</v>
      </c>
      <c r="C327" s="1">
        <f t="shared" si="9"/>
        <v>4820</v>
      </c>
      <c r="D327" s="3">
        <f>sheet1!$B$5/(sheet2!C327+sheet2!C327*sheet1!$C$5)^(2*sheet1!$E$5)</f>
        <v>4.1638459378314448E+30</v>
      </c>
      <c r="E327" s="1">
        <f>D327*(C327-sheet1!$D$5)</f>
        <v>1.3324307001060624E+34</v>
      </c>
      <c r="F327" s="9">
        <f>sheet1!$D$5*sheet2!D327</f>
        <v>6.7454304192869401E+33</v>
      </c>
      <c r="G327" s="27"/>
      <c r="H327" s="27"/>
    </row>
    <row r="328" spans="1:8">
      <c r="A328" s="5">
        <v>322</v>
      </c>
      <c r="B328" s="1">
        <f t="shared" si="8"/>
        <v>-1.4587429224240276E+35</v>
      </c>
      <c r="C328" s="1">
        <f t="shared" si="9"/>
        <v>4830</v>
      </c>
      <c r="D328" s="3">
        <f>sheet1!$B$5/(sheet2!C328+sheet2!C328*sheet1!$C$5)^(2*sheet1!$E$5)</f>
        <v>4.1188571244062407E+30</v>
      </c>
      <c r="E328" s="1">
        <f>D328*(C328-sheet1!$D$5)</f>
        <v>1.3221531369344034E+34</v>
      </c>
      <c r="F328" s="9">
        <f>sheet1!$D$5*sheet2!D328</f>
        <v>6.6725485415381096E+33</v>
      </c>
      <c r="G328" s="27"/>
      <c r="H328" s="27"/>
    </row>
    <row r="329" spans="1:8">
      <c r="A329" s="5">
        <v>323</v>
      </c>
      <c r="B329" s="1">
        <f t="shared" ref="B329:B392" si="10">E329-$H$7</f>
        <v>-1.4597610767411059E+35</v>
      </c>
      <c r="C329" s="1">
        <f t="shared" ref="C329:C392" si="11">C328+$G$7</f>
        <v>4840</v>
      </c>
      <c r="D329" s="3">
        <f>sheet1!$B$5/(sheet2!C329+sheet2!C329*sheet1!$C$5)^(2*sheet1!$E$5)</f>
        <v>4.0744459433652762E+30</v>
      </c>
      <c r="E329" s="1">
        <f>D329*(C329-sheet1!$D$5)</f>
        <v>1.3119715937636189E+34</v>
      </c>
      <c r="F329" s="9">
        <f>sheet1!$D$5*sheet2!D329</f>
        <v>6.600602428251747E+33</v>
      </c>
      <c r="G329" s="27"/>
      <c r="H329" s="27"/>
    </row>
    <row r="330" spans="1:8">
      <c r="A330" s="5">
        <v>324</v>
      </c>
      <c r="B330" s="1">
        <f t="shared" si="10"/>
        <v>-1.4607697331301185E+35</v>
      </c>
      <c r="C330" s="1">
        <f t="shared" si="11"/>
        <v>4850</v>
      </c>
      <c r="D330" s="3">
        <f>sheet1!$B$5/(sheet2!C330+sheet2!C330*sheet1!$C$5)^(2*sheet1!$E$5)</f>
        <v>4.0306038076578745E+30</v>
      </c>
      <c r="E330" s="1">
        <f>D330*(C330-sheet1!$D$5)</f>
        <v>1.3018850298734935E+34</v>
      </c>
      <c r="F330" s="9">
        <f>sheet1!$D$5*sheet2!D330</f>
        <v>6.5295781684057568E+33</v>
      </c>
      <c r="G330" s="27"/>
      <c r="H330" s="27"/>
    </row>
    <row r="331" spans="1:8">
      <c r="A331" s="5">
        <v>325</v>
      </c>
      <c r="B331" s="1">
        <f t="shared" si="10"/>
        <v>-1.461768994400395E+35</v>
      </c>
      <c r="C331" s="1">
        <f t="shared" si="11"/>
        <v>4860</v>
      </c>
      <c r="D331" s="3">
        <f>sheet1!$B$5/(sheet2!C331+sheet2!C331*sheet1!$C$5)^(2*sheet1!$E$5)</f>
        <v>3.9873222752183006E+30</v>
      </c>
      <c r="E331" s="1">
        <f>D331*(C331-sheet1!$D$5)</f>
        <v>1.2918924171707295E+34</v>
      </c>
      <c r="F331" s="9">
        <f>sheet1!$D$5*sheet2!D331</f>
        <v>6.4594620858536474E+33</v>
      </c>
      <c r="G331" s="27"/>
      <c r="H331" s="27"/>
    </row>
    <row r="332" spans="1:8">
      <c r="A332" s="5">
        <v>326</v>
      </c>
      <c r="B332" s="1">
        <f t="shared" si="10"/>
        <v>-1.4627589621151206E+35</v>
      </c>
      <c r="C332" s="1">
        <f t="shared" si="11"/>
        <v>4870</v>
      </c>
      <c r="D332" s="3">
        <f>sheet1!$B$5/(sheet2!C332+sheet2!C332*sheet1!$C$5)^(2*sheet1!$E$5)</f>
        <v>3.9445930462260701E+30</v>
      </c>
      <c r="E332" s="1">
        <f>D332*(C332-sheet1!$D$5)</f>
        <v>1.2819927400234728E+34</v>
      </c>
      <c r="F332" s="9">
        <f>sheet1!$D$5*sheet2!D332</f>
        <v>6.390240734886234E+33</v>
      </c>
      <c r="G332" s="27"/>
      <c r="H332" s="27"/>
    </row>
    <row r="333" spans="1:8">
      <c r="A333" s="5">
        <v>327</v>
      </c>
      <c r="B333" s="1">
        <f t="shared" si="10"/>
        <v>-1.4637397366076473E+35</v>
      </c>
      <c r="C333" s="1">
        <f t="shared" si="11"/>
        <v>4880</v>
      </c>
      <c r="D333" s="3">
        <f>sheet1!$B$5/(sheet2!C333+sheet2!C333*sheet1!$C$5)^(2*sheet1!$E$5)</f>
        <v>3.9024079604239486E+30</v>
      </c>
      <c r="E333" s="1">
        <f>D333*(C333-sheet1!$D$5)</f>
        <v>1.2721849950982071E+34</v>
      </c>
      <c r="F333" s="9">
        <f>sheet1!$D$5*sheet2!D333</f>
        <v>6.3219008958867962E+33</v>
      </c>
      <c r="G333" s="27"/>
      <c r="H333" s="27"/>
    </row>
    <row r="334" spans="1:8">
      <c r="A334" s="5">
        <v>328</v>
      </c>
      <c r="B334" s="1">
        <f t="shared" si="10"/>
        <v>-1.4647114169975816E+35</v>
      </c>
      <c r="C334" s="1">
        <f t="shared" si="11"/>
        <v>4890</v>
      </c>
      <c r="D334" s="3">
        <f>sheet1!$B$5/(sheet2!C334+sheet2!C334*sheet1!$C$5)^(2*sheet1!$E$5)</f>
        <v>3.8607589944919318E+30</v>
      </c>
      <c r="E334" s="1">
        <f>D334*(C334-sheet1!$D$5)</f>
        <v>1.2624681911988617E+34</v>
      </c>
      <c r="F334" s="9">
        <f>sheet1!$D$5*sheet2!D334</f>
        <v>6.2544295710769296E+33</v>
      </c>
      <c r="G334" s="27"/>
      <c r="H334" s="27"/>
    </row>
    <row r="335" spans="1:8">
      <c r="A335" s="5">
        <v>329</v>
      </c>
      <c r="B335" s="1">
        <f t="shared" si="10"/>
        <v>-1.4656741012066749E+35</v>
      </c>
      <c r="C335" s="1">
        <f t="shared" si="11"/>
        <v>4900</v>
      </c>
      <c r="D335" s="3">
        <f>sheet1!$B$5/(sheet2!C335+sheet2!C335*sheet1!$C$5)^(2*sheet1!$E$5)</f>
        <v>3.8196382594753947E+30</v>
      </c>
      <c r="E335" s="1">
        <f>D335*(C335-sheet1!$D$5)</f>
        <v>1.2528413491079295E+34</v>
      </c>
      <c r="F335" s="9">
        <f>sheet1!$D$5*sheet2!D335</f>
        <v>6.1878139803501393E+33</v>
      </c>
      <c r="G335" s="27"/>
      <c r="H335" s="27"/>
    </row>
    <row r="336" spans="1:8">
      <c r="A336" s="5">
        <v>330</v>
      </c>
      <c r="B336" s="1">
        <f t="shared" si="10"/>
        <v>-1.4666278859744703E+35</v>
      </c>
      <c r="C336" s="1">
        <f t="shared" si="11"/>
        <v>4910</v>
      </c>
      <c r="D336" s="3">
        <f>sheet1!$B$5/(sheet2!C336+sheet2!C336*sheet1!$C$5)^(2*sheet1!$E$5)</f>
        <v>3.7790379982674023E+30</v>
      </c>
      <c r="E336" s="1">
        <f>D336*(C336-sheet1!$D$5)</f>
        <v>1.2433035014299754E+34</v>
      </c>
      <c r="F336" s="9">
        <f>sheet1!$D$5*sheet2!D336</f>
        <v>6.1220415571931915E+33</v>
      </c>
      <c r="G336" s="27"/>
      <c r="H336" s="27"/>
    </row>
    <row r="337" spans="1:8">
      <c r="A337" s="5">
        <v>331</v>
      </c>
      <c r="B337" s="1">
        <f t="shared" si="10"/>
        <v>-1.4675728668737685E+35</v>
      </c>
      <c r="C337" s="1">
        <f t="shared" si="11"/>
        <v>4920</v>
      </c>
      <c r="D337" s="3">
        <f>sheet1!$B$5/(sheet2!C337+sheet2!C337*sheet1!$C$5)^(2*sheet1!$E$5)</f>
        <v>3.738950583142405E+30</v>
      </c>
      <c r="E337" s="1">
        <f>D337*(C337-sheet1!$D$5)</f>
        <v>1.2338536924369937E+34</v>
      </c>
      <c r="F337" s="9">
        <f>sheet1!$D$5*sheet2!D337</f>
        <v>6.0570999446906959E+33</v>
      </c>
      <c r="G337" s="27"/>
      <c r="H337" s="27"/>
    </row>
    <row r="338" spans="1:8">
      <c r="A338" s="5">
        <v>332</v>
      </c>
      <c r="B338" s="1">
        <f t="shared" si="10"/>
        <v>-1.4685091383258641E+35</v>
      </c>
      <c r="C338" s="1">
        <f t="shared" si="11"/>
        <v>4930</v>
      </c>
      <c r="D338" s="3">
        <f>sheet1!$B$5/(sheet2!C338+sheet2!C338*sheet1!$C$5)^(2*sheet1!$E$5)</f>
        <v>3.6993685133415038E+30</v>
      </c>
      <c r="E338" s="1">
        <f>D338*(C338-sheet1!$D$5)</f>
        <v>1.2244909779160378E+34</v>
      </c>
      <c r="F338" s="9">
        <f>sheet1!$D$5*sheet2!D338</f>
        <v>5.9929769916132365E+33</v>
      </c>
      <c r="G338" s="27"/>
      <c r="H338" s="27"/>
    </row>
    <row r="339" spans="1:8">
      <c r="A339" s="5">
        <v>333</v>
      </c>
      <c r="B339" s="1">
        <f t="shared" si="10"/>
        <v>-1.4694367936155833E+35</v>
      </c>
      <c r="C339" s="1">
        <f t="shared" si="11"/>
        <v>4940</v>
      </c>
      <c r="D339" s="3">
        <f>sheet1!$B$5/(sheet2!C339+sheet2!C339*sheet1!$C$5)^(2*sheet1!$E$5)</f>
        <v>3.6602844127073662E+30</v>
      </c>
      <c r="E339" s="1">
        <f>D339*(C339-sheet1!$D$5)</f>
        <v>1.2152144250188456E+34</v>
      </c>
      <c r="F339" s="9">
        <f>sheet1!$D$5*sheet2!D339</f>
        <v>5.9296607485859332E+33</v>
      </c>
      <c r="G339" s="27"/>
      <c r="H339" s="27"/>
    </row>
    <row r="340" spans="1:8">
      <c r="A340" s="5">
        <v>334</v>
      </c>
      <c r="B340" s="1">
        <f t="shared" si="10"/>
        <v>-1.4703559249061147E+35</v>
      </c>
      <c r="C340" s="1">
        <f t="shared" si="11"/>
        <v>4950</v>
      </c>
      <c r="D340" s="3">
        <f>sheet1!$B$5/(sheet2!C340+sheet2!C340*sheet1!$C$5)^(2*sheet1!$E$5)</f>
        <v>3.6216910273679654E+30</v>
      </c>
      <c r="E340" s="1">
        <f>D340*(C340-sheet1!$D$5)</f>
        <v>1.2060231121135325E+34</v>
      </c>
      <c r="F340" s="9">
        <f>sheet1!$D$5*sheet2!D340</f>
        <v>5.8671394643361038E+33</v>
      </c>
      <c r="G340" s="27"/>
      <c r="H340" s="27"/>
    </row>
    <row r="341" spans="1:8">
      <c r="A341" s="5">
        <v>335</v>
      </c>
      <c r="B341" s="1">
        <f t="shared" si="10"/>
        <v>-1.4712666232536492E+35</v>
      </c>
      <c r="C341" s="1">
        <f t="shared" si="11"/>
        <v>4960</v>
      </c>
      <c r="D341" s="3">
        <f>sheet1!$B$5/(sheet2!C341+sheet2!C341*sheet1!$C$5)^(2*sheet1!$E$5)</f>
        <v>3.5835812234676267E+30</v>
      </c>
      <c r="E341" s="1">
        <f>D341*(C341-sheet1!$D$5)</f>
        <v>1.1969161286381874E+34</v>
      </c>
      <c r="F341" s="9">
        <f>sheet1!$D$5*sheet2!D341</f>
        <v>5.805401582017555E+33</v>
      </c>
      <c r="G341" s="27"/>
      <c r="H341" s="27"/>
    </row>
    <row r="342" spans="1:8">
      <c r="A342" s="5">
        <v>336</v>
      </c>
      <c r="B342" s="1">
        <f t="shared" si="10"/>
        <v>-1.472168978621804E+35</v>
      </c>
      <c r="C342" s="1">
        <f t="shared" si="11"/>
        <v>4970</v>
      </c>
      <c r="D342" s="3">
        <f>sheet1!$B$5/(sheet2!C342+sheet2!C342*sheet1!$C$5)^(2*sheet1!$E$5)</f>
        <v>3.5459479849451942E+30</v>
      </c>
      <c r="E342" s="1">
        <f>D342*(C342-sheet1!$D$5)</f>
        <v>1.18789257495664E+34</v>
      </c>
      <c r="F342" s="9">
        <f>sheet1!$D$5*sheet2!D342</f>
        <v>5.744435735611214E+33</v>
      </c>
      <c r="G342" s="27"/>
      <c r="H342" s="27"/>
    </row>
    <row r="343" spans="1:8">
      <c r="A343" s="5">
        <v>337</v>
      </c>
      <c r="B343" s="1">
        <f t="shared" si="10"/>
        <v>-1.47306307989587E+35</v>
      </c>
      <c r="C343" s="1">
        <f t="shared" si="11"/>
        <v>4980</v>
      </c>
      <c r="D343" s="3">
        <f>sheet1!$B$5/(sheet2!C343+sheet2!C343*sheet1!$C$5)^(2*sheet1!$E$5)</f>
        <v>3.5087844113570829E+30</v>
      </c>
      <c r="E343" s="1">
        <f>D343*(C343-sheet1!$D$5)</f>
        <v>1.1789515622159799E+34</v>
      </c>
      <c r="F343" s="9">
        <f>sheet1!$D$5*sheet2!D343</f>
        <v>5.6842307463984743E+33</v>
      </c>
      <c r="G343" s="27"/>
      <c r="H343" s="27"/>
    </row>
    <row r="344" spans="1:8">
      <c r="A344" s="5">
        <v>338</v>
      </c>
      <c r="B344" s="1">
        <f t="shared" si="10"/>
        <v>-1.4739490148968545E+35</v>
      </c>
      <c r="C344" s="1">
        <f t="shared" si="11"/>
        <v>4990</v>
      </c>
      <c r="D344" s="3">
        <f>sheet1!$B$5/(sheet2!C344+sheet2!C344*sheet1!$C$5)^(2*sheet1!$E$5)</f>
        <v>3.4720837157452011E+30</v>
      </c>
      <c r="E344" s="1">
        <f>D344*(C344-sheet1!$D$5)</f>
        <v>1.1700922122061328E+34</v>
      </c>
      <c r="F344" s="9">
        <f>sheet1!$D$5*sheet2!D344</f>
        <v>5.6247756195072262E+33</v>
      </c>
      <c r="G344" s="27"/>
      <c r="H344" s="27"/>
    </row>
    <row r="345" spans="1:8">
      <c r="A345" s="5">
        <v>339</v>
      </c>
      <c r="B345" s="1">
        <f t="shared" si="10"/>
        <v>-1.4748268703953338E+35</v>
      </c>
      <c r="C345" s="1">
        <f t="shared" si="11"/>
        <v>5000</v>
      </c>
      <c r="D345" s="3">
        <f>sheet1!$B$5/(sheet2!C345+sheet2!C345*sheet1!$C$5)^(2*sheet1!$E$5)</f>
        <v>3.4358392225483445E+30</v>
      </c>
      <c r="E345" s="1">
        <f>D345*(C345-sheet1!$D$5)</f>
        <v>1.1613136572213405E+34</v>
      </c>
      <c r="F345" s="9">
        <f>sheet1!$D$5*sheet2!D345</f>
        <v>5.5660595405283182E+33</v>
      </c>
      <c r="G345" s="27"/>
      <c r="H345" s="27"/>
    </row>
    <row r="346" spans="1:8">
      <c r="A346" s="5">
        <v>340</v>
      </c>
      <c r="B346" s="1">
        <f t="shared" si="10"/>
        <v>-1.4756967321251196E+35</v>
      </c>
      <c r="C346" s="1">
        <f t="shared" si="11"/>
        <v>5010</v>
      </c>
      <c r="D346" s="3">
        <f>sheet1!$B$5/(sheet2!C346+sheet2!C346*sheet1!$C$5)^(2*sheet1!$E$5)</f>
        <v>3.4000443655559944E+30</v>
      </c>
      <c r="E346" s="1">
        <f>D346*(C346-sheet1!$D$5)</f>
        <v>1.1526150399234821E+34</v>
      </c>
      <c r="F346" s="9">
        <f>sheet1!$D$5*sheet2!D346</f>
        <v>5.5080718722007104E+33</v>
      </c>
      <c r="G346" s="27"/>
      <c r="H346" s="27"/>
    </row>
    <row r="347" spans="1:8">
      <c r="A347" s="5">
        <v>341</v>
      </c>
      <c r="B347" s="1">
        <f t="shared" si="10"/>
        <v>-1.4765586847967466E+35</v>
      </c>
      <c r="C347" s="1">
        <f t="shared" si="11"/>
        <v>5020</v>
      </c>
      <c r="D347" s="3">
        <f>sheet1!$B$5/(sheet2!C347+sheet2!C347*sheet1!$C$5)^(2*sheet1!$E$5)</f>
        <v>3.364692685903567E+30</v>
      </c>
      <c r="E347" s="1">
        <f>D347*(C347-sheet1!$D$5)</f>
        <v>1.1439955132072128E+34</v>
      </c>
      <c r="F347" s="9">
        <f>sheet1!$D$5*sheet2!D347</f>
        <v>5.4508021511637789E+33</v>
      </c>
      <c r="G347" s="27"/>
      <c r="H347" s="27"/>
    </row>
    <row r="348" spans="1:8">
      <c r="A348" s="5">
        <v>342</v>
      </c>
      <c r="B348" s="1">
        <f t="shared" si="10"/>
        <v>-1.4774128121107608E+35</v>
      </c>
      <c r="C348" s="1">
        <f t="shared" si="11"/>
        <v>5030</v>
      </c>
      <c r="D348" s="3">
        <f>sheet1!$B$5/(sheet2!C348+sheet2!C348*sheet1!$C$5)^(2*sheet1!$E$5)</f>
        <v>3.3297778301087116E+30</v>
      </c>
      <c r="E348" s="1">
        <f>D348*(C348-sheet1!$D$5)</f>
        <v>1.1354542400670707E+34</v>
      </c>
      <c r="F348" s="9">
        <f>sheet1!$D$5*sheet2!D348</f>
        <v>5.3942400847761122E+33</v>
      </c>
      <c r="G348" s="27"/>
      <c r="H348" s="27"/>
    </row>
    <row r="349" spans="1:8">
      <c r="A349" s="5">
        <v>343</v>
      </c>
      <c r="B349" s="1">
        <f t="shared" si="10"/>
        <v>-1.4782591967708452E+35</v>
      </c>
      <c r="C349" s="1">
        <f t="shared" si="11"/>
        <v>5040</v>
      </c>
      <c r="D349" s="3">
        <f>sheet1!$B$5/(sheet2!C349+sheet2!C349*sheet1!$C$5)^(2*sheet1!$E$5)</f>
        <v>3.2952935481468604E+30</v>
      </c>
      <c r="E349" s="1">
        <f>D349*(C349-sheet1!$D$5)</f>
        <v>1.1269903934662263E+34</v>
      </c>
      <c r="F349" s="9">
        <f>sheet1!$D$5*sheet2!D349</f>
        <v>5.3383755479979141E+33</v>
      </c>
      <c r="G349" s="27"/>
      <c r="H349" s="27"/>
    </row>
    <row r="350" spans="1:8">
      <c r="A350" s="5">
        <v>344</v>
      </c>
      <c r="B350" s="1">
        <f t="shared" si="10"/>
        <v>-1.4790979204967523E+35</v>
      </c>
      <c r="C350" s="1">
        <f t="shared" si="11"/>
        <v>5050</v>
      </c>
      <c r="D350" s="3">
        <f>sheet1!$B$5/(sheet2!C350+sheet2!C350*sheet1!$C$5)^(2*sheet1!$E$5)</f>
        <v>3.2612336915660529E+30</v>
      </c>
      <c r="E350" s="1">
        <f>D350*(C350-sheet1!$D$5)</f>
        <v>1.1186031562071561E+34</v>
      </c>
      <c r="F350" s="9">
        <f>sheet1!$D$5*sheet2!D350</f>
        <v>5.2831985803370062E+33</v>
      </c>
      <c r="G350" s="27"/>
      <c r="H350" s="27"/>
    </row>
    <row r="351" spans="1:8">
      <c r="A351" s="5">
        <v>345</v>
      </c>
      <c r="B351" s="1">
        <f t="shared" si="10"/>
        <v>-1.4799290640370717E+35</v>
      </c>
      <c r="C351" s="1">
        <f t="shared" si="11"/>
        <v>5060</v>
      </c>
      <c r="D351" s="3">
        <f>sheet1!$B$5/(sheet2!C351+sheet2!C351*sheet1!$C$5)^(2*sheet1!$E$5)</f>
        <v>3.2275922116394237E+30</v>
      </c>
      <c r="E351" s="1">
        <f>D351*(C351-sheet1!$D$5)</f>
        <v>1.1102917208039618E+34</v>
      </c>
      <c r="F351" s="9">
        <f>sheet1!$D$5*sheet2!D351</f>
        <v>5.228699382855866E+33</v>
      </c>
      <c r="G351" s="27"/>
      <c r="H351" s="27"/>
    </row>
    <row r="352" spans="1:8">
      <c r="A352" s="5">
        <v>346</v>
      </c>
      <c r="B352" s="1">
        <f t="shared" si="10"/>
        <v>-1.4807527071818155E+35</v>
      </c>
      <c r="C352" s="1">
        <f t="shared" si="11"/>
        <v>5070</v>
      </c>
      <c r="D352" s="3">
        <f>sheet1!$B$5/(sheet2!C352+sheet2!C352*sheet1!$C$5)^(2*sheet1!$E$5)</f>
        <v>3.1943631575551379E+30</v>
      </c>
      <c r="E352" s="1">
        <f>D352*(C352-sheet1!$D$5)</f>
        <v>1.1020552893565226E+34</v>
      </c>
      <c r="F352" s="9">
        <f>sheet1!$D$5*sheet2!D352</f>
        <v>5.1748683152393236E+33</v>
      </c>
      <c r="G352" s="27"/>
      <c r="H352" s="27"/>
    </row>
    <row r="353" spans="1:8">
      <c r="A353" s="5">
        <v>347</v>
      </c>
      <c r="B353" s="1">
        <f t="shared" si="10"/>
        <v>-1.4815689287748364E+35</v>
      </c>
      <c r="C353" s="1">
        <f t="shared" si="11"/>
        <v>5080</v>
      </c>
      <c r="D353" s="3">
        <f>sheet1!$B$5/(sheet2!C353+sheet2!C353*sheet1!$C$5)^(2*sheet1!$E$5)</f>
        <v>3.1615406746425277E+30</v>
      </c>
      <c r="E353" s="1">
        <f>D353*(C353-sheet1!$D$5)</f>
        <v>1.0938930734263146E+34</v>
      </c>
      <c r="F353" s="9">
        <f>sheet1!$D$5*sheet2!D353</f>
        <v>5.1216958929208946E+33</v>
      </c>
      <c r="G353" s="27"/>
      <c r="H353" s="27"/>
    </row>
    <row r="354" spans="1:8">
      <c r="A354" s="5">
        <v>348</v>
      </c>
      <c r="B354" s="1">
        <f t="shared" si="10"/>
        <v>-1.4823778067260802E+35</v>
      </c>
      <c r="C354" s="1">
        <f t="shared" si="11"/>
        <v>5090</v>
      </c>
      <c r="D354" s="3">
        <f>sheet1!$B$5/(sheet2!C354+sheet2!C354*sheet1!$C$5)^(2*sheet1!$E$5)</f>
        <v>3.1291190026336503E+30</v>
      </c>
      <c r="E354" s="1">
        <f>D354*(C354-sheet1!$D$5)</f>
        <v>1.0858042939138767E+34</v>
      </c>
      <c r="F354" s="9">
        <f>sheet1!$D$5*sheet2!D354</f>
        <v>5.0691727842665132E+33</v>
      </c>
      <c r="G354" s="27"/>
      <c r="H354" s="27"/>
    </row>
    <row r="355" spans="1:8">
      <c r="A355" s="5">
        <v>349</v>
      </c>
      <c r="B355" s="1">
        <f t="shared" si="10"/>
        <v>-1.4831794180236634E+35</v>
      </c>
      <c r="C355" s="1">
        <f t="shared" si="11"/>
        <v>5100</v>
      </c>
      <c r="D355" s="3">
        <f>sheet1!$B$5/(sheet2!C355+sheet2!C355*sheet1!$C$5)^(2*sheet1!$E$5)</f>
        <v>3.0970924739599014E+30</v>
      </c>
      <c r="E355" s="1">
        <f>D355*(C355-sheet1!$D$5)</f>
        <v>1.0777881809380456E+34</v>
      </c>
      <c r="F355" s="9">
        <f>sheet1!$D$5*sheet2!D355</f>
        <v>5.0172898078150402E+33</v>
      </c>
      <c r="G355" s="27"/>
      <c r="H355" s="27"/>
    </row>
    <row r="356" spans="1:8">
      <c r="A356" s="5">
        <v>350</v>
      </c>
      <c r="B356" s="1">
        <f t="shared" si="10"/>
        <v>-1.48397383874579E+35</v>
      </c>
      <c r="C356" s="1">
        <f t="shared" si="11"/>
        <v>5110</v>
      </c>
      <c r="D356" s="3">
        <f>sheet1!$B$5/(sheet2!C356+sheet2!C356*sheet1!$C$5)^(2*sheet1!$E$5)</f>
        <v>3.06545551208246E+30</v>
      </c>
      <c r="E356" s="1">
        <f>D356*(C356-sheet1!$D$5)</f>
        <v>1.0698439737167786E+34</v>
      </c>
      <c r="F356" s="9">
        <f>sheet1!$D$5*sheet2!D356</f>
        <v>4.9660379295735852E+33</v>
      </c>
      <c r="G356" s="27"/>
      <c r="H356" s="27"/>
    </row>
    <row r="357" spans="1:8">
      <c r="A357" s="5">
        <v>351</v>
      </c>
      <c r="B357" s="1">
        <f t="shared" si="10"/>
        <v>-1.4847611440725141E+35</v>
      </c>
      <c r="C357" s="1">
        <f t="shared" si="11"/>
        <v>5120</v>
      </c>
      <c r="D357" s="3">
        <f>sheet1!$B$5/(sheet2!C357+sheet2!C357*sheet1!$C$5)^(2*sheet1!$E$5)</f>
        <v>3.0342026298558231E+30</v>
      </c>
      <c r="E357" s="1">
        <f>D357*(C357-sheet1!$D$5)</f>
        <v>1.0619709204495381E+34</v>
      </c>
      <c r="F357" s="9">
        <f>sheet1!$D$5*sheet2!D357</f>
        <v>4.9154082603664335E+33</v>
      </c>
      <c r="G357" s="27"/>
      <c r="H357" s="27"/>
    </row>
    <row r="358" spans="1:8">
      <c r="A358" s="5">
        <v>352</v>
      </c>
      <c r="B358" s="1">
        <f t="shared" si="10"/>
        <v>-1.4855414082973247E+35</v>
      </c>
      <c r="C358" s="1">
        <f t="shared" si="11"/>
        <v>5130</v>
      </c>
      <c r="D358" s="3">
        <f>sheet1!$B$5/(sheet2!C358+sheet2!C358*sheet1!$C$5)^(2*sheet1!$E$5)</f>
        <v>3.0033284279243048E+30</v>
      </c>
      <c r="E358" s="1">
        <f>D358*(C358-sheet1!$D$5)</f>
        <v>1.0541682782014309E+34</v>
      </c>
      <c r="F358" s="9">
        <f>sheet1!$D$5*sheet2!D358</f>
        <v>4.8653920532373741E+33</v>
      </c>
      <c r="G358" s="27"/>
      <c r="H358" s="27"/>
    </row>
    <row r="359" spans="1:8">
      <c r="A359" s="5">
        <v>353</v>
      </c>
      <c r="B359" s="1">
        <f t="shared" si="10"/>
        <v>-1.4863147048385928E+35</v>
      </c>
      <c r="C359" s="1">
        <f t="shared" si="11"/>
        <v>5140</v>
      </c>
      <c r="D359" s="3">
        <f>sheet1!$B$5/(sheet2!C359+sheet2!C359*sheet1!$C$5)^(2*sheet1!$E$5)</f>
        <v>2.9728275931498606E+30</v>
      </c>
      <c r="E359" s="1">
        <f>D359*(C359-sheet1!$D$5)</f>
        <v>1.0464353127887508E+34</v>
      </c>
      <c r="F359" s="9">
        <f>sheet1!$D$5*sheet2!D359</f>
        <v>4.8159807009027741E+33</v>
      </c>
      <c r="G359" s="27"/>
      <c r="H359" s="27"/>
    </row>
    <row r="360" spans="1:8">
      <c r="A360" s="5">
        <v>354</v>
      </c>
      <c r="B360" s="1">
        <f t="shared" si="10"/>
        <v>-1.4870811062508426E+35</v>
      </c>
      <c r="C360" s="1">
        <f t="shared" si="11"/>
        <v>5150</v>
      </c>
      <c r="D360" s="3">
        <f>sheet1!$B$5/(sheet2!C360+sheet2!C360*sheet1!$C$5)^(2*sheet1!$E$5)</f>
        <v>2.9426948970715394E+30</v>
      </c>
      <c r="E360" s="1">
        <f>D360*(C360-sheet1!$D$5)</f>
        <v>1.0387712986662534E+34</v>
      </c>
      <c r="F360" s="9">
        <f>sheet1!$D$5*sheet2!D360</f>
        <v>4.7671657332558935E+33</v>
      </c>
      <c r="G360" s="27"/>
      <c r="H360" s="27"/>
    </row>
    <row r="361" spans="1:8">
      <c r="A361" s="5">
        <v>355</v>
      </c>
      <c r="B361" s="1">
        <f t="shared" si="10"/>
        <v>-1.4878406842358882E+35</v>
      </c>
      <c r="C361" s="1">
        <f t="shared" si="11"/>
        <v>5160</v>
      </c>
      <c r="D361" s="3">
        <f>sheet1!$B$5/(sheet2!C361+sheet2!C361*sheet1!$C$5)^(2*sheet1!$E$5)</f>
        <v>2.9129251943949063E+30</v>
      </c>
      <c r="E361" s="1">
        <f>D361*(C361-sheet1!$D$5)</f>
        <v>1.0311755188157969E+34</v>
      </c>
      <c r="F361" s="9">
        <f>sheet1!$D$5*sheet2!D361</f>
        <v>4.718938814919748E+33</v>
      </c>
      <c r="G361" s="27"/>
      <c r="H361" s="27"/>
    </row>
    <row r="362" spans="1:8">
      <c r="A362" s="5">
        <v>356</v>
      </c>
      <c r="B362" s="1">
        <f t="shared" si="10"/>
        <v>-1.4885935096538036E+35</v>
      </c>
      <c r="C362" s="1">
        <f t="shared" si="11"/>
        <v>5170</v>
      </c>
      <c r="D362" s="3">
        <f>sheet1!$B$5/(sheet2!C362+sheet2!C362*sheet1!$C$5)^(2*sheet1!$E$5)</f>
        <v>2.883513421511667E+30</v>
      </c>
      <c r="E362" s="1">
        <f>D362*(C362-sheet1!$D$5)</f>
        <v>1.0236472646366418E+34</v>
      </c>
      <c r="F362" s="9">
        <f>sheet1!$D$5*sheet2!D362</f>
        <v>4.6712917428489005E+33</v>
      </c>
      <c r="G362" s="27"/>
      <c r="H362" s="27"/>
    </row>
    <row r="363" spans="1:8">
      <c r="A363" s="5">
        <v>357</v>
      </c>
      <c r="B363" s="1">
        <f t="shared" si="10"/>
        <v>-1.4893396525337536E+35</v>
      </c>
      <c r="C363" s="1">
        <f t="shared" si="11"/>
        <v>5180</v>
      </c>
      <c r="D363" s="3">
        <f>sheet1!$B$5/(sheet2!C363+sheet2!C363*sheet1!$C$5)^(2*sheet1!$E$5)</f>
        <v>2.8544545950481547E+30</v>
      </c>
      <c r="E363" s="1">
        <f>D363*(C363-sheet1!$D$5)</f>
        <v>1.0161858358371431E+34</v>
      </c>
      <c r="F363" s="9">
        <f>sheet1!$D$5*sheet2!D363</f>
        <v>4.6242164439780107E+33</v>
      </c>
      <c r="G363" s="27"/>
      <c r="H363" s="27"/>
    </row>
    <row r="364" spans="1:8">
      <c r="A364" s="5">
        <v>358</v>
      </c>
      <c r="B364" s="1">
        <f t="shared" si="10"/>
        <v>-1.4900791820846686E+35</v>
      </c>
      <c r="C364" s="1">
        <f t="shared" si="11"/>
        <v>5190</v>
      </c>
      <c r="D364" s="3">
        <f>sheet1!$B$5/(sheet2!C364+sheet2!C364*sheet1!$C$5)^(2*sheet1!$E$5)</f>
        <v>2.8257438104425604E+30</v>
      </c>
      <c r="E364" s="1">
        <f>D364*(C364-sheet1!$D$5)</f>
        <v>1.008790540327994E+34</v>
      </c>
      <c r="F364" s="9">
        <f>sheet1!$D$5*sheet2!D364</f>
        <v>4.5777049729169476E+33</v>
      </c>
      <c r="G364" s="27"/>
      <c r="H364" s="27"/>
    </row>
    <row r="365" spans="1:8">
      <c r="A365" s="5">
        <v>359</v>
      </c>
      <c r="B365" s="1">
        <f t="shared" si="10"/>
        <v>-1.4908121667057818E+35</v>
      </c>
      <c r="C365" s="1">
        <f t="shared" si="11"/>
        <v>5200</v>
      </c>
      <c r="D365" s="3">
        <f>sheet1!$B$5/(sheet2!C365+sheet2!C365*sheet1!$C$5)^(2*sheet1!$E$5)</f>
        <v>2.7973762405498892E+30</v>
      </c>
      <c r="E365" s="1">
        <f>D365*(C365-sheet1!$D$5)</f>
        <v>1.0014606941168604E+34</v>
      </c>
      <c r="F365" s="9">
        <f>sheet1!$D$5*sheet2!D365</f>
        <v>4.5317495096908203E+33</v>
      </c>
      <c r="G365" s="27"/>
      <c r="H365" s="27"/>
    </row>
    <row r="366" spans="1:8">
      <c r="A366" s="5">
        <v>360</v>
      </c>
      <c r="B366" s="1">
        <f t="shared" si="10"/>
        <v>-1.4915386739970176E+35</v>
      </c>
      <c r="C366" s="1">
        <f t="shared" si="11"/>
        <v>5210</v>
      </c>
      <c r="D366" s="3">
        <f>sheet1!$B$5/(sheet2!C366+sheet2!C366*sheet1!$C$5)^(2*sheet1!$E$5)</f>
        <v>2.7693471342743819E+30</v>
      </c>
      <c r="E366" s="1">
        <f>D366*(C366-sheet1!$D$5)</f>
        <v>9.9419562120450308E+33</v>
      </c>
      <c r="F366" s="9">
        <f>sheet1!$D$5*sheet2!D366</f>
        <v>4.4863423575244988E+33</v>
      </c>
      <c r="G366" s="27"/>
      <c r="H366" s="27"/>
    </row>
    <row r="367" spans="1:8">
      <c r="A367" s="5">
        <v>361</v>
      </c>
      <c r="B367" s="1">
        <f t="shared" si="10"/>
        <v>-1.492258770769241E+35</v>
      </c>
      <c r="C367" s="1">
        <f t="shared" si="11"/>
        <v>5220</v>
      </c>
      <c r="D367" s="3">
        <f>sheet1!$B$5/(sheet2!C367+sheet2!C367*sheet1!$C$5)^(2*sheet1!$E$5)</f>
        <v>2.741651815228526E+30</v>
      </c>
      <c r="E367" s="1">
        <f>D367*(C367-sheet1!$D$5)</f>
        <v>9.869946534822694E+33</v>
      </c>
      <c r="F367" s="9">
        <f>sheet1!$D$5*sheet2!D367</f>
        <v>4.4414759406702125E+33</v>
      </c>
      <c r="G367" s="27"/>
      <c r="H367" s="27"/>
    </row>
    <row r="368" spans="1:8">
      <c r="A368" s="5">
        <v>362</v>
      </c>
      <c r="B368" s="1">
        <f t="shared" si="10"/>
        <v>-1.4929725230543661E+35</v>
      </c>
      <c r="C368" s="1">
        <f t="shared" si="11"/>
        <v>5230</v>
      </c>
      <c r="D368" s="3">
        <f>sheet1!$B$5/(sheet2!C368+sheet2!C368*sheet1!$C$5)^(2*sheet1!$E$5)</f>
        <v>2.7142856804183328E+30</v>
      </c>
      <c r="E368" s="1">
        <f>D368*(C368-sheet1!$D$5)</f>
        <v>9.7985713063101818E+33</v>
      </c>
      <c r="F368" s="9">
        <f>sheet1!$D$5*sheet2!D368</f>
        <v>4.3971428022776995E+33</v>
      </c>
      <c r="G368" s="27"/>
      <c r="H368" s="27"/>
    </row>
    <row r="369" spans="1:8">
      <c r="A369" s="5">
        <v>363</v>
      </c>
      <c r="B369" s="1">
        <f t="shared" si="10"/>
        <v>-1.4936799961153274E+35</v>
      </c>
      <c r="C369" s="1">
        <f t="shared" si="11"/>
        <v>5240</v>
      </c>
      <c r="D369" s="3">
        <f>sheet1!$B$5/(sheet2!C369+sheet2!C369*sheet1!$C$5)^(2*sheet1!$E$5)</f>
        <v>2.6872441989541547E+30</v>
      </c>
      <c r="E369" s="1">
        <f>D369*(C369-sheet1!$D$5)</f>
        <v>9.7278240002140402E+33</v>
      </c>
      <c r="F369" s="9">
        <f>sheet1!$D$5*sheet2!D369</f>
        <v>4.3533356023057305E+33</v>
      </c>
      <c r="G369" s="27"/>
      <c r="H369" s="27"/>
    </row>
    <row r="370" spans="1:8">
      <c r="A370" s="5">
        <v>364</v>
      </c>
      <c r="B370" s="1">
        <f t="shared" si="10"/>
        <v>-1.4943812544559198E+35</v>
      </c>
      <c r="C370" s="1">
        <f t="shared" si="11"/>
        <v>5250</v>
      </c>
      <c r="D370" s="3">
        <f>sheet1!$B$5/(sheet2!C370+sheet2!C370*sheet1!$C$5)^(2*sheet1!$E$5)</f>
        <v>2.6605229107864518E+30</v>
      </c>
      <c r="E370" s="1">
        <f>D370*(C370-sheet1!$D$5)</f>
        <v>9.6576981661548195E+33</v>
      </c>
      <c r="F370" s="9">
        <f>sheet1!$D$5*sheet2!D370</f>
        <v>4.3100471154740518E+33</v>
      </c>
      <c r="G370" s="27"/>
      <c r="H370" s="27"/>
    </row>
    <row r="371" spans="1:8">
      <c r="A371" s="5">
        <v>365</v>
      </c>
      <c r="B371" s="1">
        <f t="shared" si="10"/>
        <v>-1.4950763618304934E+35</v>
      </c>
      <c r="C371" s="1">
        <f t="shared" si="11"/>
        <v>5260</v>
      </c>
      <c r="D371" s="3">
        <f>sheet1!$B$5/(sheet2!C371+sheet2!C371*sheet1!$C$5)^(2*sheet1!$E$5)</f>
        <v>2.6341174254663324E+30</v>
      </c>
      <c r="E371" s="1">
        <f>D371*(C371-sheet1!$D$5)</f>
        <v>9.5881874286974496E+33</v>
      </c>
      <c r="F371" s="9">
        <f>sheet1!$D$5*sheet2!D371</f>
        <v>4.2672702292554582E+33</v>
      </c>
      <c r="G371" s="27"/>
      <c r="H371" s="27"/>
    </row>
    <row r="372" spans="1:8">
      <c r="A372" s="5">
        <v>366</v>
      </c>
      <c r="B372" s="1">
        <f t="shared" si="10"/>
        <v>-1.4957653812535276E+35</v>
      </c>
      <c r="C372" s="1">
        <f t="shared" si="11"/>
        <v>5270</v>
      </c>
      <c r="D372" s="3">
        <f>sheet1!$B$5/(sheet2!C372+sheet2!C372*sheet1!$C$5)^(2*sheet1!$E$5)</f>
        <v>2.6080234209298706E+30</v>
      </c>
      <c r="E372" s="1">
        <f>D372*(C372-sheet1!$D$5)</f>
        <v>9.5192854863940274E+33</v>
      </c>
      <c r="F372" s="9">
        <f>sheet1!$D$5*sheet2!D372</f>
        <v>4.2249979419063906E+33</v>
      </c>
      <c r="G372" s="27"/>
      <c r="H372" s="27"/>
    </row>
    <row r="373" spans="1:8">
      <c r="A373" s="5">
        <v>367</v>
      </c>
      <c r="B373" s="1">
        <f t="shared" si="10"/>
        <v>-1.4964483750090725E+35</v>
      </c>
      <c r="C373" s="1">
        <f t="shared" si="11"/>
        <v>5280</v>
      </c>
      <c r="D373" s="3">
        <f>sheet1!$B$5/(sheet2!C373+sheet2!C373*sheet1!$C$5)^(2*sheet1!$E$5)</f>
        <v>2.5822366423058861E+30</v>
      </c>
      <c r="E373" s="1">
        <f>D373*(C373-sheet1!$D$5)</f>
        <v>9.4509861108395433E+33</v>
      </c>
      <c r="F373" s="9">
        <f>sheet1!$D$5*sheet2!D373</f>
        <v>4.1832233605355354E+33</v>
      </c>
      <c r="G373" s="27"/>
      <c r="H373" s="27"/>
    </row>
    <row r="374" spans="1:8">
      <c r="A374" s="5">
        <v>368</v>
      </c>
      <c r="B374" s="1">
        <f t="shared" si="10"/>
        <v>-1.497125404660058E+35</v>
      </c>
      <c r="C374" s="1">
        <f t="shared" si="11"/>
        <v>5290</v>
      </c>
      <c r="D374" s="3">
        <f>sheet1!$B$5/(sheet2!C374+sheet2!C374*sheet1!$C$5)^(2*sheet1!$E$5)</f>
        <v>2.5567529007468653E+30</v>
      </c>
      <c r="E374" s="1">
        <f>D374*(C374-sheet1!$D$5)</f>
        <v>9.3832831457409962E+33</v>
      </c>
      <c r="F374" s="9">
        <f>sheet1!$D$5*sheet2!D374</f>
        <v>4.1419396992099216E+33</v>
      </c>
      <c r="G374" s="27"/>
      <c r="H374" s="27"/>
    </row>
    <row r="375" spans="1:8">
      <c r="A375" s="5">
        <v>369</v>
      </c>
      <c r="B375" s="1">
        <f t="shared" si="10"/>
        <v>-1.497796531057478E+35</v>
      </c>
      <c r="C375" s="1">
        <f t="shared" si="11"/>
        <v>5300</v>
      </c>
      <c r="D375" s="3">
        <f>sheet1!$B$5/(sheet2!C375+sheet2!C375*sheet1!$C$5)^(2*sheet1!$E$5)</f>
        <v>2.5315680722823334E+30</v>
      </c>
      <c r="E375" s="1">
        <f>D375*(C375-sheet1!$D$5)</f>
        <v>9.3161705059989867E+33</v>
      </c>
      <c r="F375" s="9">
        <f>sheet1!$D$5*sheet2!D375</f>
        <v>4.1011402770973801E+33</v>
      </c>
      <c r="G375" s="27"/>
      <c r="H375" s="27"/>
    </row>
    <row r="376" spans="1:8">
      <c r="A376" s="5">
        <v>370</v>
      </c>
      <c r="B376" s="1">
        <f t="shared" si="10"/>
        <v>-1.498461814349453E+35</v>
      </c>
      <c r="C376" s="1">
        <f t="shared" si="11"/>
        <v>5310</v>
      </c>
      <c r="D376" s="3">
        <f>sheet1!$B$5/(sheet2!C376+sheet2!C376*sheet1!$C$5)^(2*sheet1!$E$5)</f>
        <v>2.5066780966941699E+30</v>
      </c>
      <c r="E376" s="1">
        <f>D376*(C376-sheet1!$D$5)</f>
        <v>9.249642176801487E+33</v>
      </c>
      <c r="F376" s="9">
        <f>sheet1!$D$5*sheet2!D376</f>
        <v>4.0608185166445549E+33</v>
      </c>
      <c r="G376" s="27"/>
      <c r="H376" s="27"/>
    </row>
    <row r="377" spans="1:8">
      <c r="A377" s="5">
        <v>371</v>
      </c>
      <c r="B377" s="1">
        <f t="shared" si="10"/>
        <v>-1.4991213139901643E+35</v>
      </c>
      <c r="C377" s="1">
        <f t="shared" si="11"/>
        <v>5320</v>
      </c>
      <c r="D377" s="3">
        <f>sheet1!$B$5/(sheet2!C377+sheet2!C377*sheet1!$C$5)^(2*sheet1!$E$5)</f>
        <v>2.4820789764136071E+30</v>
      </c>
      <c r="E377" s="1">
        <f>D377*(C377-sheet1!$D$5)</f>
        <v>9.1836922127303467E+33</v>
      </c>
      <c r="F377" s="9">
        <f>sheet1!$D$5*sheet2!D377</f>
        <v>4.0209679417900435E+33</v>
      </c>
      <c r="G377" s="27"/>
      <c r="H377" s="27"/>
    </row>
    <row r="378" spans="1:8">
      <c r="A378" s="5">
        <v>372</v>
      </c>
      <c r="B378" s="1">
        <f t="shared" si="10"/>
        <v>-1.4997750887486735E+35</v>
      </c>
      <c r="C378" s="1">
        <f t="shared" si="11"/>
        <v>5330</v>
      </c>
      <c r="D378" s="3">
        <f>sheet1!$B$5/(sheet2!C378+sheet2!C378*sheet1!$C$5)^(2*sheet1!$E$5)</f>
        <v>2.4577667754392043E+30</v>
      </c>
      <c r="E378" s="1">
        <f>D378*(C378-sheet1!$D$5)</f>
        <v>9.1183147368794473E+33</v>
      </c>
      <c r="F378" s="9">
        <f>sheet1!$D$5*sheet2!D378</f>
        <v>3.9815821762115108E+33</v>
      </c>
      <c r="G378" s="27"/>
      <c r="H378" s="27"/>
    </row>
    <row r="379" spans="1:8">
      <c r="A379" s="5">
        <v>373</v>
      </c>
      <c r="B379" s="1">
        <f t="shared" si="10"/>
        <v>-1.5004231967176121E+35</v>
      </c>
      <c r="C379" s="1">
        <f t="shared" si="11"/>
        <v>5340</v>
      </c>
      <c r="D379" s="3">
        <f>sheet1!$B$5/(sheet2!C379+sheet2!C379*sheet1!$C$5)^(2*sheet1!$E$5)</f>
        <v>2.4337376182756959E+30</v>
      </c>
      <c r="E379" s="1">
        <f>D379*(C379-sheet1!$D$5)</f>
        <v>9.0535039399855894E+33</v>
      </c>
      <c r="F379" s="9">
        <f>sheet1!$D$5*sheet2!D379</f>
        <v>3.9426549416066274E+33</v>
      </c>
      <c r="G379" s="27"/>
      <c r="H379" s="27"/>
    </row>
    <row r="380" spans="1:8">
      <c r="A380" s="5">
        <v>374</v>
      </c>
      <c r="B380" s="1">
        <f t="shared" si="10"/>
        <v>-1.5010656953217669E+35</v>
      </c>
      <c r="C380" s="1">
        <f t="shared" si="11"/>
        <v>5350</v>
      </c>
      <c r="D380" s="3">
        <f>sheet1!$B$5/(sheet2!C380+sheet2!C380*sheet1!$C$5)^(2*sheet1!$E$5)</f>
        <v>2.4099876888927852E+30</v>
      </c>
      <c r="E380" s="1">
        <f>D380*(C380-sheet1!$D$5)</f>
        <v>8.9892540795700887E+33</v>
      </c>
      <c r="F380" s="9">
        <f>sheet1!$D$5*sheet2!D380</f>
        <v>3.904180056006312E+33</v>
      </c>
      <c r="G380" s="27"/>
      <c r="H380" s="27"/>
    </row>
    <row r="381" spans="1:8">
      <c r="A381" s="5">
        <v>375</v>
      </c>
      <c r="B381" s="1">
        <f t="shared" si="10"/>
        <v>-1.5017026413265347E+35</v>
      </c>
      <c r="C381" s="1">
        <f t="shared" si="11"/>
        <v>5360</v>
      </c>
      <c r="D381" s="3">
        <f>sheet1!$B$5/(sheet2!C381+sheet2!C381*sheet1!$C$5)^(2*sheet1!$E$5)</f>
        <v>2.3865132297040963E+30</v>
      </c>
      <c r="E381" s="1">
        <f>D381*(C381-sheet1!$D$5)</f>
        <v>8.9255594790933201E+33</v>
      </c>
      <c r="F381" s="9">
        <f>sheet1!$D$5*sheet2!D381</f>
        <v>3.8661514321206363E+33</v>
      </c>
      <c r="G381" s="27"/>
      <c r="H381" s="27"/>
    </row>
    <row r="382" spans="1:8">
      <c r="A382" s="5">
        <v>376</v>
      </c>
      <c r="B382" s="1">
        <f t="shared" si="10"/>
        <v>-1.502334090846276E+35</v>
      </c>
      <c r="C382" s="1">
        <f t="shared" si="11"/>
        <v>5370</v>
      </c>
      <c r="D382" s="3">
        <f>sheet1!$B$5/(sheet2!C382+sheet2!C382*sheet1!$C$5)^(2*sheet1!$E$5)</f>
        <v>2.3633105405651192E+30</v>
      </c>
      <c r="E382" s="1">
        <f>D382*(C382-sheet1!$D$5)</f>
        <v>8.8624145271191967E+33</v>
      </c>
      <c r="F382" s="9">
        <f>sheet1!$D$5*sheet2!D382</f>
        <v>3.8285630757154932E+33</v>
      </c>
      <c r="G382" s="27"/>
      <c r="H382" s="27"/>
    </row>
    <row r="383" spans="1:8">
      <c r="A383" s="5">
        <v>377</v>
      </c>
      <c r="B383" s="1">
        <f t="shared" si="10"/>
        <v>-1.5029600993525401E+35</v>
      </c>
      <c r="C383" s="1">
        <f t="shared" si="11"/>
        <v>5380</v>
      </c>
      <c r="D383" s="3">
        <f>sheet1!$B$5/(sheet2!C383+sheet2!C383*sheet1!$C$5)^(2*sheet1!$E$5)</f>
        <v>2.3403759777906318E+30</v>
      </c>
      <c r="E383" s="1">
        <f>D383*(C383-sheet1!$D$5)</f>
        <v>8.7998136764927756E+33</v>
      </c>
      <c r="F383" s="9">
        <f>sheet1!$D$5*sheet2!D383</f>
        <v>3.7914090840208234E+33</v>
      </c>
      <c r="G383" s="27"/>
      <c r="H383" s="27"/>
    </row>
    <row r="384" spans="1:8">
      <c r="A384" s="5">
        <v>378</v>
      </c>
      <c r="B384" s="1">
        <f t="shared" si="10"/>
        <v>-1.5035807216821954E+35</v>
      </c>
      <c r="C384" s="1">
        <f t="shared" si="11"/>
        <v>5390</v>
      </c>
      <c r="D384" s="3">
        <f>sheet1!$B$5/(sheet2!C384+sheet2!C384*sheet1!$C$5)^(2*sheet1!$E$5)</f>
        <v>2.3177059531902529E+30</v>
      </c>
      <c r="E384" s="1">
        <f>D384*(C384-sheet1!$D$5)</f>
        <v>8.7377514435272529E+33</v>
      </c>
      <c r="F384" s="9">
        <f>sheet1!$D$5*sheet2!D384</f>
        <v>3.7546836441682098E+33</v>
      </c>
      <c r="G384" s="27"/>
      <c r="H384" s="27"/>
    </row>
    <row r="385" spans="1:8">
      <c r="A385" s="5">
        <v>379</v>
      </c>
      <c r="B385" s="1">
        <f t="shared" si="10"/>
        <v>-1.5041960120454361E+35</v>
      </c>
      <c r="C385" s="1">
        <f t="shared" si="11"/>
        <v>5400</v>
      </c>
      <c r="D385" s="3">
        <f>sheet1!$B$5/(sheet2!C385+sheet2!C385*sheet1!$C$5)^(2*sheet1!$E$5)</f>
        <v>2.2952969331225362E+30</v>
      </c>
      <c r="E385" s="1">
        <f>D385*(C385-sheet1!$D$5)</f>
        <v>8.6762224072031875E+33</v>
      </c>
      <c r="F385" s="9">
        <f>sheet1!$D$5*sheet2!D385</f>
        <v>3.7183810316585086E+33</v>
      </c>
      <c r="G385" s="27"/>
      <c r="H385" s="27"/>
    </row>
    <row r="386" spans="1:8">
      <c r="A386" s="5">
        <v>380</v>
      </c>
      <c r="B386" s="1">
        <f t="shared" si="10"/>
        <v>-1.5048060240336859E+35</v>
      </c>
      <c r="C386" s="1">
        <f t="shared" si="11"/>
        <v>5410</v>
      </c>
      <c r="D386" s="3">
        <f>sheet1!$B$5/(sheet2!C386+sheet2!C386*sheet1!$C$5)^(2*sheet1!$E$5)</f>
        <v>2.273145437566808E+30</v>
      </c>
      <c r="E386" s="1">
        <f>D386*(C386-sheet1!$D$5)</f>
        <v>8.6152212083782026E+33</v>
      </c>
      <c r="F386" s="9">
        <f>sheet1!$D$5*sheet2!D386</f>
        <v>3.6824956088582292E+33</v>
      </c>
      <c r="G386" s="27"/>
      <c r="H386" s="27"/>
    </row>
    <row r="387" spans="1:8">
      <c r="A387" s="5">
        <v>381</v>
      </c>
      <c r="B387" s="1">
        <f t="shared" si="10"/>
        <v>-1.5054108106273985E+35</v>
      </c>
      <c r="C387" s="1">
        <f t="shared" si="11"/>
        <v>5420</v>
      </c>
      <c r="D387" s="3">
        <f>sheet1!$B$5/(sheet2!C387+sheet2!C387*sheet1!$C$5)^(2*sheet1!$E$5)</f>
        <v>2.2512480392123507E+30</v>
      </c>
      <c r="E387" s="1">
        <f>D387*(C387-sheet1!$D$5)</f>
        <v>8.5547425490069331E+33</v>
      </c>
      <c r="F387" s="9">
        <f>sheet1!$D$5*sheet2!D387</f>
        <v>3.6470218235240082E+33</v>
      </c>
      <c r="G387" s="27"/>
      <c r="H387" s="27"/>
    </row>
    <row r="388" spans="1:8">
      <c r="A388" s="5">
        <v>382</v>
      </c>
      <c r="B388" s="1">
        <f t="shared" si="10"/>
        <v>-1.5060104242037453E+35</v>
      </c>
      <c r="C388" s="1">
        <f t="shared" si="11"/>
        <v>5430</v>
      </c>
      <c r="D388" s="3">
        <f>sheet1!$B$5/(sheet2!C388+sheet2!C388*sheet1!$C$5)^(2*sheet1!$E$5)</f>
        <v>2.2296013625648985E+30</v>
      </c>
      <c r="E388" s="1">
        <f>D388*(C388-sheet1!$D$5)</f>
        <v>8.4947811913722638E+33</v>
      </c>
      <c r="F388" s="9">
        <f>sheet1!$D$5*sheet2!D388</f>
        <v>3.6119542073551357E+33</v>
      </c>
      <c r="G388" s="27"/>
      <c r="H388" s="27"/>
    </row>
    <row r="389" spans="1:8">
      <c r="A389" s="5">
        <v>383</v>
      </c>
      <c r="B389" s="1">
        <f t="shared" si="10"/>
        <v>-1.5066049165442026E+35</v>
      </c>
      <c r="C389" s="1">
        <f t="shared" si="11"/>
        <v>5440</v>
      </c>
      <c r="D389" s="3">
        <f>sheet1!$B$5/(sheet2!C389+sheet2!C389*sheet1!$C$5)^(2*sheet1!$E$5)</f>
        <v>2.2082020830697726E+30</v>
      </c>
      <c r="E389" s="1">
        <f>D389*(C389-sheet1!$D$5)</f>
        <v>8.4353319573265312E+33</v>
      </c>
      <c r="F389" s="9">
        <f>sheet1!$D$5*sheet2!D389</f>
        <v>3.5772873745730318E+33</v>
      </c>
      <c r="G389" s="27"/>
      <c r="H389" s="27"/>
    </row>
    <row r="390" spans="1:8">
      <c r="A390" s="5">
        <v>384</v>
      </c>
      <c r="B390" s="1">
        <f t="shared" si="10"/>
        <v>-1.507194338842037E+35</v>
      </c>
      <c r="C390" s="1">
        <f t="shared" si="11"/>
        <v>5450</v>
      </c>
      <c r="D390" s="3">
        <f>sheet1!$B$5/(sheet2!C390+sheet2!C390*sheet1!$C$5)^(2*sheet1!$E$5)</f>
        <v>2.1870469262514605E+30</v>
      </c>
      <c r="E390" s="1">
        <f>D390*(C390-sheet1!$D$5)</f>
        <v>8.3763897275430939E+33</v>
      </c>
      <c r="F390" s="9">
        <f>sheet1!$D$5*sheet2!D390</f>
        <v>3.5430160205273661E+33</v>
      </c>
      <c r="G390" s="27"/>
      <c r="H390" s="27"/>
    </row>
    <row r="391" spans="1:8">
      <c r="A391" s="5">
        <v>385</v>
      </c>
      <c r="B391" s="1">
        <f t="shared" si="10"/>
        <v>-1.5077787417096887E+35</v>
      </c>
      <c r="C391" s="1">
        <f t="shared" si="11"/>
        <v>5460</v>
      </c>
      <c r="D391" s="3">
        <f>sheet1!$B$5/(sheet2!C391+sheet2!C391*sheet1!$C$5)^(2*sheet1!$E$5)</f>
        <v>2.1661326668692457E+30</v>
      </c>
      <c r="E391" s="1">
        <f>D391*(C391-sheet1!$D$5)</f>
        <v>8.3179494407779038E+33</v>
      </c>
      <c r="F391" s="9">
        <f>sheet1!$D$5*sheet2!D391</f>
        <v>3.509134920328178E+33</v>
      </c>
      <c r="G391" s="27"/>
      <c r="H391" s="27"/>
    </row>
    <row r="392" spans="1:8">
      <c r="A392" s="5">
        <v>386</v>
      </c>
      <c r="B392" s="1">
        <f t="shared" si="10"/>
        <v>-1.5083581751860562E+35</v>
      </c>
      <c r="C392" s="1">
        <f t="shared" si="11"/>
        <v>5470</v>
      </c>
      <c r="D392" s="3">
        <f>sheet1!$B$5/(sheet2!C392+sheet2!C392*sheet1!$C$5)^(2*sheet1!$E$5)</f>
        <v>2.1454561280886147E+30</v>
      </c>
      <c r="E392" s="1">
        <f>D392*(C392-sheet1!$D$5)</f>
        <v>8.2600060931411662E+33</v>
      </c>
      <c r="F392" s="9">
        <f>sheet1!$D$5*sheet2!D392</f>
        <v>3.4756389275035557E+33</v>
      </c>
      <c r="G392" s="27"/>
      <c r="H392" s="27"/>
    </row>
    <row r="393" spans="1:8">
      <c r="A393" s="5">
        <v>387</v>
      </c>
      <c r="B393" s="1">
        <f t="shared" ref="B393:B456" si="12">E393-$H$7</f>
        <v>-1.5089326887436801E+35</v>
      </c>
      <c r="C393" s="1">
        <f t="shared" ref="C393:C456" si="13">C392+$G$7</f>
        <v>5480</v>
      </c>
      <c r="D393" s="3">
        <f>sheet1!$B$5/(sheet2!C393+sheet2!C393*sheet1!$C$5)^(2*sheet1!$E$5)</f>
        <v>2.1250141806680767E+30</v>
      </c>
      <c r="E393" s="1">
        <f>D393*(C393-sheet1!$D$5)</f>
        <v>8.2025547373787758E+33</v>
      </c>
      <c r="F393" s="9">
        <f>sheet1!$D$5*sheet2!D393</f>
        <v>3.4425229726822842E+33</v>
      </c>
      <c r="G393" s="27"/>
      <c r="H393" s="27"/>
    </row>
    <row r="394" spans="1:8">
      <c r="A394" s="5">
        <v>388</v>
      </c>
      <c r="B394" s="1">
        <f t="shared" si="12"/>
        <v>-1.5095023312958315E+35</v>
      </c>
      <c r="C394" s="1">
        <f t="shared" si="13"/>
        <v>5490</v>
      </c>
      <c r="D394" s="3">
        <f>sheet1!$B$5/(sheet2!C394+sheet2!C394*sheet1!$C$5)^(2*sheet1!$E$5)</f>
        <v>2.1048037421611443E+30</v>
      </c>
      <c r="E394" s="1">
        <f>D394*(C394-sheet1!$D$5)</f>
        <v>8.1455904821636287E+33</v>
      </c>
      <c r="F394" s="9">
        <f>sheet1!$D$5*sheet2!D394</f>
        <v>3.4097820623010539E+33</v>
      </c>
      <c r="G394" s="27"/>
      <c r="H394" s="27"/>
    </row>
    <row r="395" spans="1:8">
      <c r="A395" s="5">
        <v>389</v>
      </c>
      <c r="B395" s="1">
        <f t="shared" si="12"/>
        <v>-1.5100671512035094E+35</v>
      </c>
      <c r="C395" s="1">
        <f t="shared" si="13"/>
        <v>5500</v>
      </c>
      <c r="D395" s="3">
        <f>sheet1!$B$5/(sheet2!C395+sheet2!C395*sheet1!$C$5)^(2*sheet1!$E$5)</f>
        <v>2.0848217761329514E+30</v>
      </c>
      <c r="E395" s="1">
        <f>D395*(C395-sheet1!$D$5)</f>
        <v>8.0891084913958517E+33</v>
      </c>
      <c r="F395" s="9">
        <f>sheet1!$D$5*sheet2!D395</f>
        <v>3.3774112773353815E+33</v>
      </c>
      <c r="G395" s="27"/>
      <c r="H395" s="27"/>
    </row>
    <row r="396" spans="1:8">
      <c r="A396" s="5">
        <v>390</v>
      </c>
      <c r="B396" s="1">
        <f t="shared" si="12"/>
        <v>-1.5106271962823327E+35</v>
      </c>
      <c r="C396" s="1">
        <f t="shared" si="13"/>
        <v>5510</v>
      </c>
      <c r="D396" s="3">
        <f>sheet1!$B$5/(sheet2!C396+sheet2!C396*sheet1!$C$5)^(2*sheet1!$E$5)</f>
        <v>2.0650652913916522E+30</v>
      </c>
      <c r="E396" s="1">
        <f>D396*(C396-sheet1!$D$5)</f>
        <v>8.0331039835135274E+33</v>
      </c>
      <c r="F396" s="9">
        <f>sheet1!$D$5*sheet2!D396</f>
        <v>3.3454057720544762E+33</v>
      </c>
      <c r="G396" s="27"/>
      <c r="H396" s="27"/>
    </row>
    <row r="397" spans="1:8">
      <c r="A397" s="5">
        <v>391</v>
      </c>
      <c r="B397" s="1">
        <f t="shared" si="12"/>
        <v>-1.5111825138093525E+35</v>
      </c>
      <c r="C397" s="1">
        <f t="shared" si="13"/>
        <v>5520</v>
      </c>
      <c r="D397" s="3">
        <f>sheet1!$B$5/(sheet2!C397+sheet2!C397*sheet1!$C$5)^(2*sheet1!$E$5)</f>
        <v>2.0455313412337281E+30</v>
      </c>
      <c r="E397" s="1">
        <f>D397*(C397-sheet1!$D$5)</f>
        <v>7.9775722308115401E+33</v>
      </c>
      <c r="F397" s="9">
        <f>sheet1!$D$5*sheet2!D397</f>
        <v>3.3137607727986393E+33</v>
      </c>
      <c r="G397" s="27"/>
      <c r="H397" s="27"/>
    </row>
    <row r="398" spans="1:8">
      <c r="A398" s="5">
        <v>392</v>
      </c>
      <c r="B398" s="1">
        <f t="shared" si="12"/>
        <v>-1.5117331505297614E+35</v>
      </c>
      <c r="C398" s="1">
        <f t="shared" si="13"/>
        <v>5530</v>
      </c>
      <c r="D398" s="3">
        <f>sheet1!$B$5/(sheet2!C398+sheet2!C398*sheet1!$C$5)^(2*sheet1!$E$5)</f>
        <v>2.0262170227034925E+30</v>
      </c>
      <c r="E398" s="1">
        <f>D398*(C398-sheet1!$D$5)</f>
        <v>7.9225085587706556E+33</v>
      </c>
      <c r="F398" s="9">
        <f>sheet1!$D$5*sheet2!D398</f>
        <v>3.2824715767796579E+33</v>
      </c>
      <c r="G398" s="27"/>
      <c r="H398" s="27"/>
    </row>
    <row r="399" spans="1:8">
      <c r="A399" s="5">
        <v>393</v>
      </c>
      <c r="B399" s="1">
        <f t="shared" si="12"/>
        <v>-1.5122791526635218E+35</v>
      </c>
      <c r="C399" s="1">
        <f t="shared" si="13"/>
        <v>5540</v>
      </c>
      <c r="D399" s="3">
        <f>sheet1!$B$5/(sheet2!C399+sheet2!C399*sheet1!$C$5)^(2*sheet1!$E$5)</f>
        <v>2.0071194758659699E+30</v>
      </c>
      <c r="E399" s="1">
        <f>D399*(C399-sheet1!$D$5)</f>
        <v>7.8679083453946015E+33</v>
      </c>
      <c r="F399" s="9">
        <f>sheet1!$D$5*sheet2!D399</f>
        <v>3.2515335509028711E+33</v>
      </c>
      <c r="G399" s="27"/>
      <c r="H399" s="27"/>
    </row>
    <row r="400" spans="1:8">
      <c r="A400" s="5">
        <v>394</v>
      </c>
      <c r="B400" s="1">
        <f t="shared" si="12"/>
        <v>-1.5128205659118985E+35</v>
      </c>
      <c r="C400" s="1">
        <f t="shared" si="13"/>
        <v>5550</v>
      </c>
      <c r="D400" s="3">
        <f>sheet1!$B$5/(sheet2!C400+sheet2!C400*sheet1!$C$5)^(2*sheet1!$E$5)</f>
        <v>1.9882358830933688E+30</v>
      </c>
      <c r="E400" s="1">
        <f>D400*(C400-sheet1!$D$5)</f>
        <v>7.8137670205569397E+33</v>
      </c>
      <c r="F400" s="9">
        <f>sheet1!$D$5*sheet2!D400</f>
        <v>3.2209421306112577E+33</v>
      </c>
      <c r="G400" s="27"/>
      <c r="H400" s="27"/>
    </row>
    <row r="401" spans="1:8">
      <c r="A401" s="5">
        <v>395</v>
      </c>
      <c r="B401" s="1">
        <f t="shared" si="12"/>
        <v>-1.5133574354639085E+35</v>
      </c>
      <c r="C401" s="1">
        <f t="shared" si="13"/>
        <v>5560</v>
      </c>
      <c r="D401" s="3">
        <f>sheet1!$B$5/(sheet2!C401+sheet2!C401*sheet1!$C$5)^(2*sheet1!$E$5)</f>
        <v>1.9695634683644491E+30</v>
      </c>
      <c r="E401" s="1">
        <f>D401*(C401-sheet1!$D$5)</f>
        <v>7.7600800653559293E+33</v>
      </c>
      <c r="F401" s="9">
        <f>sheet1!$D$5*sheet2!D401</f>
        <v>3.1906928187504078E+33</v>
      </c>
      <c r="G401" s="27"/>
      <c r="H401" s="27"/>
    </row>
    <row r="402" spans="1:8">
      <c r="A402" s="5">
        <v>396</v>
      </c>
      <c r="B402" s="1">
        <f t="shared" si="12"/>
        <v>-1.5138898060026786E+35</v>
      </c>
      <c r="C402" s="1">
        <f t="shared" si="13"/>
        <v>5570</v>
      </c>
      <c r="D402" s="3">
        <f>sheet1!$B$5/(sheet2!C402+sheet2!C402*sheet1!$C$5)^(2*sheet1!$E$5)</f>
        <v>1.9510994965769448E+30</v>
      </c>
      <c r="E402" s="1">
        <f>D402*(C402-sheet1!$D$5)</f>
        <v>7.7068430114789316E+33</v>
      </c>
      <c r="F402" s="9">
        <f>sheet1!$D$5*sheet2!D402</f>
        <v>3.1607811844546506E+33</v>
      </c>
      <c r="G402" s="27"/>
      <c r="H402" s="27"/>
    </row>
    <row r="403" spans="1:8">
      <c r="A403" s="5">
        <v>397</v>
      </c>
      <c r="B403" s="1">
        <f t="shared" si="12"/>
        <v>-1.5144177217117223E+35</v>
      </c>
      <c r="C403" s="1">
        <f t="shared" si="13"/>
        <v>5580</v>
      </c>
      <c r="D403" s="3">
        <f>sheet1!$B$5/(sheet2!C403+sheet2!C403*sheet1!$C$5)^(2*sheet1!$E$5)</f>
        <v>1.9328412728723648E+30</v>
      </c>
      <c r="E403" s="1">
        <f>D403*(C403-sheet1!$D$5)</f>
        <v>7.6540514405745643E+33</v>
      </c>
      <c r="F403" s="9">
        <f>sheet1!$D$5*sheet2!D403</f>
        <v>3.1312028620532312E+33</v>
      </c>
      <c r="G403" s="27"/>
      <c r="H403" s="27"/>
    </row>
    <row r="404" spans="1:8">
      <c r="A404" s="5">
        <v>398</v>
      </c>
      <c r="B404" s="1">
        <f t="shared" si="12"/>
        <v>-1.5149412262811325E+35</v>
      </c>
      <c r="C404" s="1">
        <f t="shared" si="13"/>
        <v>5590</v>
      </c>
      <c r="D404" s="3">
        <f>sheet1!$B$5/(sheet2!C404+sheet2!C404*sheet1!$C$5)^(2*sheet1!$E$5)</f>
        <v>1.9147861419731852E+30</v>
      </c>
      <c r="E404" s="1">
        <f>D404*(C404-sheet1!$D$5)</f>
        <v>7.6017009836335457E+33</v>
      </c>
      <c r="F404" s="9">
        <f>sheet1!$D$5*sheet2!D404</f>
        <v>3.10195354999656E+33</v>
      </c>
      <c r="G404" s="27"/>
      <c r="H404" s="27"/>
    </row>
    <row r="405" spans="1:8">
      <c r="A405" s="5">
        <v>399</v>
      </c>
      <c r="B405" s="1">
        <f t="shared" si="12"/>
        <v>-1.5154603629136879E+35</v>
      </c>
      <c r="C405" s="1">
        <f t="shared" si="13"/>
        <v>5600</v>
      </c>
      <c r="D405" s="3">
        <f>sheet1!$B$5/(sheet2!C405+sheet2!C405*sheet1!$C$5)^(2*sheet1!$E$5)</f>
        <v>1.8969314875321604E+30</v>
      </c>
      <c r="E405" s="1">
        <f>D405*(C405-sheet1!$D$5)</f>
        <v>7.5497873203779987E+33</v>
      </c>
      <c r="F405" s="9">
        <f>sheet1!$D$5*sheet2!D405</f>
        <v>3.0730290098020997E+33</v>
      </c>
      <c r="G405" s="27"/>
      <c r="H405" s="27"/>
    </row>
    <row r="406" spans="1:8">
      <c r="A406" s="5">
        <v>400</v>
      </c>
      <c r="B406" s="1">
        <f t="shared" si="12"/>
        <v>-1.5159751743308807E+35</v>
      </c>
      <c r="C406" s="1">
        <f t="shared" si="13"/>
        <v>5610</v>
      </c>
      <c r="D406" s="3">
        <f>sheet1!$B$5/(sheet2!C406+sheet2!C406*sheet1!$C$5)^(2*sheet1!$E$5)</f>
        <v>1.8792747314934136E+30</v>
      </c>
      <c r="E406" s="1">
        <f>D406*(C406-sheet1!$D$5)</f>
        <v>7.4983061786587198E+33</v>
      </c>
      <c r="F406" s="9">
        <f>sheet1!$D$5*sheet2!D406</f>
        <v>3.04442506501933E+33</v>
      </c>
      <c r="G406" s="27"/>
      <c r="H406" s="27"/>
    </row>
    <row r="407" spans="1:8">
      <c r="A407" s="5">
        <v>401</v>
      </c>
      <c r="B407" s="1">
        <f t="shared" si="12"/>
        <v>-1.5164857027788648E+35</v>
      </c>
      <c r="C407" s="1">
        <f t="shared" si="13"/>
        <v>5620</v>
      </c>
      <c r="D407" s="3">
        <f>sheet1!$B$5/(sheet2!C407+sheet2!C407*sheet1!$C$5)^(2*sheet1!$E$5)</f>
        <v>1.8618133334650757E+30</v>
      </c>
      <c r="E407" s="1">
        <f>D407*(C407-sheet1!$D$5)</f>
        <v>7.4472533338603031E+33</v>
      </c>
      <c r="F407" s="9">
        <f>sheet1!$D$5*sheet2!D407</f>
        <v>3.0161376002134227E+33</v>
      </c>
      <c r="G407" s="27"/>
      <c r="H407" s="27"/>
    </row>
    <row r="408" spans="1:8">
      <c r="A408" s="5">
        <v>402</v>
      </c>
      <c r="B408" s="1">
        <f t="shared" si="12"/>
        <v>-1.5169919900343161E+35</v>
      </c>
      <c r="C408" s="1">
        <f t="shared" si="13"/>
        <v>5630</v>
      </c>
      <c r="D408" s="3">
        <f>sheet1!$B$5/(sheet2!C408+sheet2!C408*sheet1!$C$5)^(2*sheet1!$E$5)</f>
        <v>1.8445447901035337E+30</v>
      </c>
      <c r="E408" s="1">
        <f>D408*(C408-sheet1!$D$5)</f>
        <v>7.3966246083151706E+33</v>
      </c>
      <c r="F408" s="9">
        <f>sheet1!$D$5*sheet2!D408</f>
        <v>2.9881625599677243E+33</v>
      </c>
      <c r="G408" s="27"/>
      <c r="H408" s="27"/>
    </row>
    <row r="409" spans="1:8">
      <c r="A409" s="5">
        <v>403</v>
      </c>
      <c r="B409" s="1">
        <f t="shared" si="12"/>
        <v>-1.5174940774102293E+35</v>
      </c>
      <c r="C409" s="1">
        <f t="shared" si="13"/>
        <v>5640</v>
      </c>
      <c r="D409" s="3">
        <f>sheet1!$B$5/(sheet2!C409+sheet2!C409*sheet1!$C$5)^(2*sheet1!$E$5)</f>
        <v>1.8274666345084244E+30</v>
      </c>
      <c r="E409" s="1">
        <f>D409*(C409-sheet1!$D$5)</f>
        <v>7.3464158707238667E+33</v>
      </c>
      <c r="F409" s="9">
        <f>sheet1!$D$5*sheet2!D409</f>
        <v>2.9604959479036476E+33</v>
      </c>
      <c r="G409" s="27"/>
      <c r="H409" s="27"/>
    </row>
    <row r="410" spans="1:8">
      <c r="A410" s="5">
        <v>404</v>
      </c>
      <c r="B410" s="1">
        <f t="shared" si="12"/>
        <v>-1.5179920057616217E+35</v>
      </c>
      <c r="C410" s="1">
        <f t="shared" si="13"/>
        <v>5650</v>
      </c>
      <c r="D410" s="3">
        <f>sheet1!$B$5/(sheet2!C410+sheet2!C410*sheet1!$C$5)^(2*sheet1!$E$5)</f>
        <v>1.8105764356289384E+30</v>
      </c>
      <c r="E410" s="1">
        <f>D410*(C410-sheet1!$D$5)</f>
        <v>7.2966230355846213E+33</v>
      </c>
      <c r="F410" s="9">
        <f>sheet1!$D$5*sheet2!D410</f>
        <v>2.9331338257188801E+33</v>
      </c>
      <c r="G410" s="27"/>
      <c r="H410" s="27"/>
    </row>
    <row r="411" spans="1:8">
      <c r="A411" s="5">
        <v>405</v>
      </c>
      <c r="B411" s="1">
        <f t="shared" si="12"/>
        <v>-1.5184858154911699E+35</v>
      </c>
      <c r="C411" s="1">
        <f t="shared" si="13"/>
        <v>5660</v>
      </c>
      <c r="D411" s="3">
        <f>sheet1!$B$5/(sheet2!C411+sheet2!C411*sheet1!$C$5)^(2*sheet1!$E$5)</f>
        <v>1.7938717976806427E+30</v>
      </c>
      <c r="E411" s="1">
        <f>D411*(C411-sheet1!$D$5)</f>
        <v>7.2472420626297967E+33</v>
      </c>
      <c r="F411" s="9">
        <f>sheet1!$D$5*sheet2!D411</f>
        <v>2.9060723122426414E+33</v>
      </c>
      <c r="G411" s="27"/>
      <c r="H411" s="27"/>
    </row>
    <row r="412" spans="1:8">
      <c r="A412" s="5">
        <v>406</v>
      </c>
      <c r="B412" s="1">
        <f t="shared" si="12"/>
        <v>-1.5189755465547728E+35</v>
      </c>
      <c r="C412" s="1">
        <f t="shared" si="13"/>
        <v>5670</v>
      </c>
      <c r="D412" s="3">
        <f>sheet1!$B$5/(sheet2!C412+sheet2!C412*sheet1!$C$5)^(2*sheet1!$E$5)</f>
        <v>1.7773503595727168E+30</v>
      </c>
      <c r="E412" s="1">
        <f>D412*(C412-sheet1!$D$5)</f>
        <v>7.1982689562695033E+33</v>
      </c>
      <c r="F412" s="9">
        <f>sheet1!$D$5*sheet2!D412</f>
        <v>2.8793075825078011E+33</v>
      </c>
      <c r="G412" s="27"/>
      <c r="H412" s="27"/>
    </row>
    <row r="413" spans="1:8">
      <c r="A413" s="5">
        <v>407</v>
      </c>
      <c r="B413" s="1">
        <f t="shared" si="12"/>
        <v>-1.5194612384670322E+35</v>
      </c>
      <c r="C413" s="1">
        <f t="shared" si="13"/>
        <v>5680</v>
      </c>
      <c r="D413" s="3">
        <f>sheet1!$B$5/(sheet2!C413+sheet2!C413*sheet1!$C$5)^(2*sheet1!$E$5)</f>
        <v>1.7610097943457061E+30</v>
      </c>
      <c r="E413" s="1">
        <f>D413*(C413-sheet1!$D$5)</f>
        <v>7.1496997650435661E+33</v>
      </c>
      <c r="F413" s="9">
        <f>sheet1!$D$5*sheet2!D413</f>
        <v>2.8528358668400436E+33</v>
      </c>
      <c r="G413" s="27"/>
      <c r="H413" s="27"/>
    </row>
    <row r="414" spans="1:8">
      <c r="A414" s="5">
        <v>408</v>
      </c>
      <c r="B414" s="1">
        <f t="shared" si="12"/>
        <v>-1.5199429303066685E+35</v>
      </c>
      <c r="C414" s="1">
        <f t="shared" si="13"/>
        <v>5690</v>
      </c>
      <c r="D414" s="3">
        <f>sheet1!$B$5/(sheet2!C414+sheet2!C414*sheet1!$C$5)^(2*sheet1!$E$5)</f>
        <v>1.7448478086191489E+30</v>
      </c>
      <c r="E414" s="1">
        <f>D414*(C414-sheet1!$D$5)</f>
        <v>7.1015305810799364E+33</v>
      </c>
      <c r="F414" s="9">
        <f>sheet1!$D$5*sheet2!D414</f>
        <v>2.8266534499630213E+33</v>
      </c>
      <c r="G414" s="27"/>
      <c r="H414" s="27"/>
    </row>
    <row r="415" spans="1:8">
      <c r="A415" s="5">
        <v>409</v>
      </c>
      <c r="B415" s="1">
        <f t="shared" si="12"/>
        <v>-1.5204206607218607E+35</v>
      </c>
      <c r="C415" s="1">
        <f t="shared" si="13"/>
        <v>5700</v>
      </c>
      <c r="D415" s="3">
        <f>sheet1!$B$5/(sheet2!C415+sheet2!C415*sheet1!$C$5)^(2*sheet1!$E$5)</f>
        <v>1.7288621420491962E+30</v>
      </c>
      <c r="E415" s="1">
        <f>D415*(C415-sheet1!$D$5)</f>
        <v>7.0537575395607208E+33</v>
      </c>
      <c r="F415" s="9">
        <f>sheet1!$D$5*sheet2!D415</f>
        <v>2.8007566701196979E+33</v>
      </c>
      <c r="G415" s="27"/>
      <c r="H415" s="27"/>
    </row>
    <row r="416" spans="1:8">
      <c r="A416" s="5">
        <v>410</v>
      </c>
      <c r="B416" s="1">
        <f t="shared" si="12"/>
        <v>-1.5208944679355154E+35</v>
      </c>
      <c r="C416" s="1">
        <f t="shared" si="13"/>
        <v>5710</v>
      </c>
      <c r="D416" s="3">
        <f>sheet1!$B$5/(sheet2!C416+sheet2!C416*sheet1!$C$5)^(2*sheet1!$E$5)</f>
        <v>1.7130505667959025E+30</v>
      </c>
      <c r="E416" s="1">
        <f>D416*(C416-sheet1!$D$5)</f>
        <v>7.0063768181952408E+33</v>
      </c>
      <c r="F416" s="9">
        <f>sheet1!$D$5*sheet2!D416</f>
        <v>2.7751419182093623E+33</v>
      </c>
      <c r="G416" s="27"/>
      <c r="H416" s="27"/>
    </row>
    <row r="417" spans="1:8">
      <c r="A417" s="5">
        <v>411</v>
      </c>
      <c r="B417" s="1">
        <f t="shared" si="12"/>
        <v>-1.5213643897504659E+35</v>
      </c>
      <c r="C417" s="1">
        <f t="shared" si="13"/>
        <v>5720</v>
      </c>
      <c r="D417" s="3">
        <f>sheet1!$B$5/(sheet2!C417+sheet2!C417*sheet1!$C$5)^(2*sheet1!$E$5)</f>
        <v>1.6974108870000475E+30</v>
      </c>
      <c r="E417" s="1">
        <f>D417*(C417-sheet1!$D$5)</f>
        <v>6.9593846367001944E+33</v>
      </c>
      <c r="F417" s="9">
        <f>sheet1!$D$5*sheet2!D417</f>
        <v>2.7498056369400768E+33</v>
      </c>
      <c r="G417" s="27"/>
      <c r="H417" s="27"/>
    </row>
    <row r="418" spans="1:8">
      <c r="A418" s="5">
        <v>412</v>
      </c>
      <c r="B418" s="1">
        <f t="shared" si="12"/>
        <v>-1.5218304635546054E+35</v>
      </c>
      <c r="C418" s="1">
        <f t="shared" si="13"/>
        <v>5730</v>
      </c>
      <c r="D418" s="3">
        <f>sheet1!$B$5/(sheet2!C418+sheet2!C418*sheet1!$C$5)^(2*sheet1!$E$5)</f>
        <v>1.6819409382691607E+30</v>
      </c>
      <c r="E418" s="1">
        <f>D418*(C418-sheet1!$D$5)</f>
        <v>6.9127772562862505E+33</v>
      </c>
      <c r="F418" s="9">
        <f>sheet1!$D$5*sheet2!D418</f>
        <v>2.7247443199960405E+33</v>
      </c>
      <c r="G418" s="27"/>
      <c r="H418" s="27"/>
    </row>
    <row r="419" spans="1:8">
      <c r="A419" s="5">
        <v>413</v>
      </c>
      <c r="B419" s="1">
        <f t="shared" si="12"/>
        <v>-1.5222927263259457E+35</v>
      </c>
      <c r="C419" s="1">
        <f t="shared" si="13"/>
        <v>5740</v>
      </c>
      <c r="D419" s="3">
        <f>sheet1!$B$5/(sheet2!C419+sheet2!C419*sheet1!$C$5)^(2*sheet1!$E$5)</f>
        <v>1.666638587172866E+30</v>
      </c>
      <c r="E419" s="1">
        <f>D419*(C419-sheet1!$D$5)</f>
        <v>6.8665509791522077E+33</v>
      </c>
      <c r="F419" s="9">
        <f>sheet1!$D$5*sheet2!D419</f>
        <v>2.6999545112200429E+33</v>
      </c>
      <c r="G419" s="27"/>
      <c r="H419" s="27"/>
    </row>
    <row r="420" spans="1:8">
      <c r="A420" s="5">
        <v>414</v>
      </c>
      <c r="B420" s="1">
        <f t="shared" si="12"/>
        <v>-1.5227512146376153E+35</v>
      </c>
      <c r="C420" s="1">
        <f t="shared" si="13"/>
        <v>5750</v>
      </c>
      <c r="D420" s="3">
        <f>sheet1!$B$5/(sheet2!C420+sheet2!C420*sheet1!$C$5)^(2*sheet1!$E$5)</f>
        <v>1.6515017307470339E+30</v>
      </c>
      <c r="E420" s="1">
        <f>D420*(C420-sheet1!$D$5)</f>
        <v>6.8207021479852504E+33</v>
      </c>
      <c r="F420" s="9">
        <f>sheet1!$D$5*sheet2!D420</f>
        <v>2.6754328038101947E+33</v>
      </c>
      <c r="G420" s="27"/>
      <c r="H420" s="27"/>
    </row>
    <row r="421" spans="1:8">
      <c r="A421" s="5">
        <v>415</v>
      </c>
      <c r="B421" s="1">
        <f t="shared" si="12"/>
        <v>-1.5232059646627896E+35</v>
      </c>
      <c r="C421" s="1">
        <f t="shared" si="13"/>
        <v>5760</v>
      </c>
      <c r="D421" s="3">
        <f>sheet1!$B$5/(sheet2!C421+sheet2!C421*sheet1!$C$5)^(2*sheet1!$E$5)</f>
        <v>1.6365282960067233E+30</v>
      </c>
      <c r="E421" s="1">
        <f>D421*(C421-sheet1!$D$5)</f>
        <v>6.7752271454678343E+33</v>
      </c>
      <c r="F421" s="9">
        <f>sheet1!$D$5*sheet2!D421</f>
        <v>2.6511758395308916E+33</v>
      </c>
      <c r="G421" s="27"/>
      <c r="H421" s="27"/>
    </row>
    <row r="422" spans="1:8">
      <c r="A422" s="5">
        <v>416</v>
      </c>
      <c r="B422" s="1">
        <f t="shared" si="12"/>
        <v>-1.5236570121795507E+35</v>
      </c>
      <c r="C422" s="1">
        <f t="shared" si="13"/>
        <v>5770</v>
      </c>
      <c r="D422" s="3">
        <f>sheet1!$B$5/(sheet2!C422+sheet2!C422*sheet1!$C$5)^(2*sheet1!$E$5)</f>
        <v>1.6217162394678839E+30</v>
      </c>
      <c r="E422" s="1">
        <f>D422*(C422-sheet1!$D$5)</f>
        <v>6.7301223937917187E+33</v>
      </c>
      <c r="F422" s="9">
        <f>sheet1!$D$5*sheet2!D422</f>
        <v>2.6271803079379719E+33</v>
      </c>
      <c r="G422" s="27"/>
      <c r="H422" s="27"/>
    </row>
    <row r="423" spans="1:8">
      <c r="A423" s="5">
        <v>417</v>
      </c>
      <c r="B423" s="1">
        <f t="shared" si="12"/>
        <v>-1.5241043925756924E+35</v>
      </c>
      <c r="C423" s="1">
        <f t="shared" si="13"/>
        <v>5780</v>
      </c>
      <c r="D423" s="3">
        <f>sheet1!$B$5/(sheet2!C423+sheet2!C423*sheet1!$C$5)^(2*sheet1!$E$5)</f>
        <v>1.6070635466772972E+30</v>
      </c>
      <c r="E423" s="1">
        <f>D423*(C423-sheet1!$D$5)</f>
        <v>6.6853843541775562E+33</v>
      </c>
      <c r="F423" s="9">
        <f>sheet1!$D$5*sheet2!D423</f>
        <v>2.6034429456172215E+33</v>
      </c>
      <c r="G423" s="27"/>
      <c r="H423" s="27"/>
    </row>
    <row r="424" spans="1:8">
      <c r="A424" s="5">
        <v>418</v>
      </c>
      <c r="B424" s="1">
        <f t="shared" si="12"/>
        <v>-1.5245481408534532E+35</v>
      </c>
      <c r="C424" s="1">
        <f t="shared" si="13"/>
        <v>5790</v>
      </c>
      <c r="D424" s="3">
        <f>sheet1!$B$5/(sheet2!C424+sheet2!C424*sheet1!$C$5)^(2*sheet1!$E$5)</f>
        <v>1.5925682317509519E+30</v>
      </c>
      <c r="E424" s="1">
        <f>D424*(C424-sheet1!$D$5)</f>
        <v>6.6410095264014691E+33</v>
      </c>
      <c r="F424" s="9">
        <f>sheet1!$D$5*sheet2!D424</f>
        <v>2.579960535436542E+33</v>
      </c>
      <c r="G424" s="27"/>
      <c r="H424" s="27"/>
    </row>
    <row r="425" spans="1:8">
      <c r="A425" s="5">
        <v>419</v>
      </c>
      <c r="B425" s="1">
        <f t="shared" si="12"/>
        <v>-1.5249882916341898E+35</v>
      </c>
      <c r="C425" s="1">
        <f t="shared" si="13"/>
        <v>5800</v>
      </c>
      <c r="D425" s="3">
        <f>sheet1!$B$5/(sheet2!C425+sheet2!C425*sheet1!$C$5)^(2*sheet1!$E$5)</f>
        <v>1.5782283369205296E+30</v>
      </c>
      <c r="E425" s="1">
        <f>D425*(C425-sheet1!$D$5)</f>
        <v>6.5969944483278138E+33</v>
      </c>
      <c r="F425" s="9">
        <f>sheet1!$D$5*sheet2!D425</f>
        <v>2.556729905811258E+33</v>
      </c>
      <c r="G425" s="27"/>
      <c r="H425" s="27"/>
    </row>
    <row r="426" spans="1:8">
      <c r="A426" s="5">
        <v>420</v>
      </c>
      <c r="B426" s="1">
        <f t="shared" si="12"/>
        <v>-1.5254248791629942E+35</v>
      </c>
      <c r="C426" s="1">
        <f t="shared" si="13"/>
        <v>5810</v>
      </c>
      <c r="D426" s="3">
        <f>sheet1!$B$5/(sheet2!C426+sheet2!C426*sheet1!$C$5)^(2*sheet1!$E$5)</f>
        <v>1.564041932087675E+30</v>
      </c>
      <c r="E426" s="1">
        <f>D426*(C426-sheet1!$D$5)</f>
        <v>6.5533356954473584E+33</v>
      </c>
      <c r="F426" s="9">
        <f>sheet1!$D$5*sheet2!D426</f>
        <v>2.5337479299820333E+33</v>
      </c>
      <c r="G426" s="27"/>
      <c r="H426" s="27"/>
    </row>
    <row r="427" spans="1:8">
      <c r="A427" s="5">
        <v>421</v>
      </c>
      <c r="B427" s="1">
        <f t="shared" si="12"/>
        <v>-1.525857937313239E+35</v>
      </c>
      <c r="C427" s="1">
        <f t="shared" si="13"/>
        <v>5820</v>
      </c>
      <c r="D427" s="3">
        <f>sheet1!$B$5/(sheet2!C427+sheet2!C427*sheet1!$C$5)^(2*sheet1!$E$5)</f>
        <v>1.5500071143864028E+30</v>
      </c>
      <c r="E427" s="1">
        <f>D427*(C427-sheet1!$D$5)</f>
        <v>6.5100298804228914E+33</v>
      </c>
      <c r="F427" s="9">
        <f>sheet1!$D$5*sheet2!D427</f>
        <v>2.5110115253059725E+33</v>
      </c>
      <c r="G427" s="27"/>
      <c r="H427" s="27"/>
    </row>
    <row r="428" spans="1:8">
      <c r="A428" s="5">
        <v>422</v>
      </c>
      <c r="B428" s="1">
        <f t="shared" si="12"/>
        <v>-1.5262874995910717E+35</v>
      </c>
      <c r="C428" s="1">
        <f t="shared" si="13"/>
        <v>5830</v>
      </c>
      <c r="D428" s="3">
        <f>sheet1!$B$5/(sheet2!C428+sheet2!C428*sheet1!$C$5)^(2*sheet1!$E$5)</f>
        <v>1.5361220077528786E+30</v>
      </c>
      <c r="E428" s="1">
        <f>D428*(C428-sheet1!$D$5)</f>
        <v>6.4670736526396189E+33</v>
      </c>
      <c r="F428" s="9">
        <f>sheet1!$D$5*sheet2!D428</f>
        <v>2.4885176525596633E+33</v>
      </c>
      <c r="G428" s="27"/>
      <c r="H428" s="27"/>
    </row>
    <row r="429" spans="1:8">
      <c r="A429" s="5">
        <v>423</v>
      </c>
      <c r="B429" s="1">
        <f t="shared" si="12"/>
        <v>-1.5267135991398477E+35</v>
      </c>
      <c r="C429" s="1">
        <f t="shared" si="13"/>
        <v>5840</v>
      </c>
      <c r="D429" s="3">
        <f>sheet1!$B$5/(sheet2!C429+sheet2!C429*sheet1!$C$5)^(2*sheet1!$E$5)</f>
        <v>1.5223847625028483E+30</v>
      </c>
      <c r="E429" s="1">
        <f>D429*(C429-sheet1!$D$5)</f>
        <v>6.4244636977620196E+33</v>
      </c>
      <c r="F429" s="9">
        <f>sheet1!$D$5*sheet2!D429</f>
        <v>2.4662633152546143E+33</v>
      </c>
      <c r="G429" s="27"/>
      <c r="H429" s="27"/>
    </row>
    <row r="430" spans="1:8">
      <c r="A430" s="5">
        <v>424</v>
      </c>
      <c r="B430" s="1">
        <f t="shared" si="12"/>
        <v>-1.5271362687445049E+35</v>
      </c>
      <c r="C430" s="1">
        <f t="shared" si="13"/>
        <v>5850</v>
      </c>
      <c r="D430" s="3">
        <f>sheet1!$B$5/(sheet2!C430+sheet2!C430*sheet1!$C$5)^(2*sheet1!$E$5)</f>
        <v>1.5087935549163825E+30</v>
      </c>
      <c r="E430" s="1">
        <f>D430*(C430-sheet1!$D$5)</f>
        <v>6.3821967372962984E+33</v>
      </c>
      <c r="F430" s="9">
        <f>sheet1!$D$5*sheet2!D430</f>
        <v>2.4442455589645396E+33</v>
      </c>
      <c r="G430" s="27"/>
      <c r="H430" s="27"/>
    </row>
    <row r="431" spans="1:8">
      <c r="A431" s="5">
        <v>425</v>
      </c>
      <c r="B431" s="1">
        <f t="shared" si="12"/>
        <v>-1.5275555408358774E+35</v>
      </c>
      <c r="C431" s="1">
        <f t="shared" si="13"/>
        <v>5860</v>
      </c>
      <c r="D431" s="3">
        <f>sheet1!$B$5/(sheet2!C431+sheet2!C431*sheet1!$C$5)^(2*sheet1!$E$5)</f>
        <v>1.4953465868299648E+30</v>
      </c>
      <c r="E431" s="1">
        <f>D431*(C431-sheet1!$D$5)</f>
        <v>6.3402695281590513E+33</v>
      </c>
      <c r="F431" s="9">
        <f>sheet1!$D$5*sheet2!D431</f>
        <v>2.4224614706645429E+33</v>
      </c>
      <c r="G431" s="27"/>
      <c r="H431" s="27"/>
    </row>
    <row r="432" spans="1:8">
      <c r="A432" s="5">
        <v>426</v>
      </c>
      <c r="B432" s="1">
        <f t="shared" si="12"/>
        <v>-1.5279714474949592E+35</v>
      </c>
      <c r="C432" s="1">
        <f t="shared" si="13"/>
        <v>5870</v>
      </c>
      <c r="D432" s="3">
        <f>sheet1!$B$5/(sheet2!C432+sheet2!C432*sheet1!$C$5)^(2*sheet1!$E$5)</f>
        <v>1.4820420852355012E+30</v>
      </c>
      <c r="E432" s="1">
        <f>D432*(C432-sheet1!$D$5)</f>
        <v>6.2986788622508805E+33</v>
      </c>
      <c r="F432" s="9">
        <f>sheet1!$D$5*sheet2!D432</f>
        <v>2.400908178081512E+33</v>
      </c>
      <c r="G432" s="27"/>
      <c r="H432" s="27"/>
    </row>
    <row r="433" spans="1:8">
      <c r="A433" s="5">
        <v>427</v>
      </c>
      <c r="B433" s="1">
        <f t="shared" si="12"/>
        <v>-1.5283840204571068E+35</v>
      </c>
      <c r="C433" s="1">
        <f t="shared" si="13"/>
        <v>5880</v>
      </c>
      <c r="D433" s="3">
        <f>sheet1!$B$5/(sheet2!C433+sheet2!C433*sheet1!$C$5)^(2*sheet1!$E$5)</f>
        <v>1.468878301886411E+30</v>
      </c>
      <c r="E433" s="1">
        <f>D433*(C433-sheet1!$D$5)</f>
        <v>6.2574215660361109E+33</v>
      </c>
      <c r="F433" s="9">
        <f>sheet1!$D$5*sheet2!D433</f>
        <v>2.3795828490559858E+33</v>
      </c>
      <c r="G433" s="27"/>
      <c r="H433" s="27"/>
    </row>
    <row r="434" spans="1:8">
      <c r="A434" s="5">
        <v>428</v>
      </c>
      <c r="B434" s="1">
        <f t="shared" si="12"/>
        <v>-1.5287932911161887E+35</v>
      </c>
      <c r="C434" s="1">
        <f t="shared" si="13"/>
        <v>5890</v>
      </c>
      <c r="D434" s="3">
        <f>sheet1!$B$5/(sheet2!C434+sheet2!C434*sheet1!$C$5)^(2*sheet1!$E$5)</f>
        <v>1.4558535129105203E+30</v>
      </c>
      <c r="E434" s="1">
        <f>D434*(C434-sheet1!$D$5)</f>
        <v>6.2164945001279216E+33</v>
      </c>
      <c r="F434" s="9">
        <f>sheet1!$D$5*sheet2!D434</f>
        <v>2.3584826909150427E+33</v>
      </c>
      <c r="G434" s="27"/>
      <c r="H434" s="27"/>
    </row>
    <row r="435" spans="1:8">
      <c r="A435" s="5">
        <v>429</v>
      </c>
      <c r="B435" s="1">
        <f t="shared" si="12"/>
        <v>-1.5291992905286793E+35</v>
      </c>
      <c r="C435" s="1">
        <f t="shared" si="13"/>
        <v>5900</v>
      </c>
      <c r="D435" s="3">
        <f>sheet1!$B$5/(sheet2!C435+sheet2!C435*sheet1!$C$5)^(2*sheet1!$E$5)</f>
        <v>1.4429660184296401E+30</v>
      </c>
      <c r="E435" s="1">
        <f>D435*(C435-sheet1!$D$5)</f>
        <v>6.175894558878859E+33</v>
      </c>
      <c r="F435" s="9">
        <f>sheet1!$D$5*sheet2!D435</f>
        <v>2.3376049498560169E+33</v>
      </c>
      <c r="G435" s="27"/>
      <c r="H435" s="27"/>
    </row>
    <row r="436" spans="1:8">
      <c r="A436" s="5">
        <v>430</v>
      </c>
      <c r="B436" s="1">
        <f t="shared" si="12"/>
        <v>-1.5296020494177014E+35</v>
      </c>
      <c r="C436" s="1">
        <f t="shared" si="13"/>
        <v>5910</v>
      </c>
      <c r="D436" s="3">
        <f>sheet1!$B$5/(sheet2!C436+sheet2!C436*sheet1!$C$5)^(2*sheet1!$E$5)</f>
        <v>1.4302141421856992E+30</v>
      </c>
      <c r="E436" s="1">
        <f>D436*(C436-sheet1!$D$5)</f>
        <v>6.1356186699766498E+33</v>
      </c>
      <c r="F436" s="9">
        <f>sheet1!$D$5*sheet2!D436</f>
        <v>2.3169469103408327E+33</v>
      </c>
      <c r="G436" s="27"/>
      <c r="H436" s="27"/>
    </row>
    <row r="437" spans="1:8">
      <c r="A437" s="5">
        <v>431</v>
      </c>
      <c r="B437" s="1">
        <f t="shared" si="12"/>
        <v>-1.5300015981770151E+35</v>
      </c>
      <c r="C437" s="1">
        <f t="shared" si="13"/>
        <v>5920</v>
      </c>
      <c r="D437" s="3">
        <f>sheet1!$B$5/(sheet2!C437+sheet2!C437*sheet1!$C$5)^(2*sheet1!$E$5)</f>
        <v>1.4175962311733217E+30</v>
      </c>
      <c r="E437" s="1">
        <f>D437*(C437-sheet1!$D$5)</f>
        <v>6.0956637940452834E+33</v>
      </c>
      <c r="F437" s="9">
        <f>sheet1!$D$5*sheet2!D437</f>
        <v>2.296505894500781E+33</v>
      </c>
      <c r="G437" s="27"/>
      <c r="H437" s="27"/>
    </row>
    <row r="438" spans="1:8">
      <c r="A438" s="5">
        <v>432</v>
      </c>
      <c r="B438" s="1">
        <f t="shared" si="12"/>
        <v>-1.5303979668749529E+35</v>
      </c>
      <c r="C438" s="1">
        <f t="shared" si="13"/>
        <v>5930</v>
      </c>
      <c r="D438" s="3">
        <f>sheet1!$B$5/(sheet2!C438+sheet2!C438*sheet1!$C$5)^(2*sheet1!$E$5)</f>
        <v>1.4051106552787679E+30</v>
      </c>
      <c r="E438" s="1">
        <f>D438*(C438-sheet1!$D$5)</f>
        <v>6.0560269242514897E+33</v>
      </c>
      <c r="F438" s="9">
        <f>sheet1!$D$5*sheet2!D438</f>
        <v>2.2762792615516039E+33</v>
      </c>
      <c r="G438" s="27"/>
      <c r="H438" s="27"/>
    </row>
    <row r="439" spans="1:8">
      <c r="A439" s="5">
        <v>433</v>
      </c>
      <c r="B439" s="1">
        <f t="shared" si="12"/>
        <v>-1.5307911852583059E+35</v>
      </c>
      <c r="C439" s="1">
        <f t="shared" si="13"/>
        <v>5940</v>
      </c>
      <c r="D439" s="3">
        <f>sheet1!$B$5/(sheet2!C439+sheet2!C439*sheet1!$C$5)^(2*sheet1!$E$5)</f>
        <v>1.3927558069250462E+30</v>
      </c>
      <c r="E439" s="1">
        <f>D439*(C439-sheet1!$D$5)</f>
        <v>6.0167050859161999E+33</v>
      </c>
      <c r="F439" s="9">
        <f>sheet1!$D$5*sheet2!D439</f>
        <v>2.2562644072185749E+33</v>
      </c>
      <c r="G439" s="27"/>
      <c r="H439" s="27"/>
    </row>
    <row r="440" spans="1:8">
      <c r="A440" s="5">
        <v>434</v>
      </c>
      <c r="B440" s="1">
        <f t="shared" si="12"/>
        <v>-1.5311812827561571E+35</v>
      </c>
      <c r="C440" s="1">
        <f t="shared" si="13"/>
        <v>5950</v>
      </c>
      <c r="D440" s="3">
        <f>sheet1!$B$5/(sheet2!C440+sheet2!C440*sheet1!$C$5)^(2*sheet1!$E$5)</f>
        <v>1.3805301007231111E+30</v>
      </c>
      <c r="E440" s="1">
        <f>D440*(C440-sheet1!$D$5)</f>
        <v>5.9776953361310711E+33</v>
      </c>
      <c r="F440" s="9">
        <f>sheet1!$D$5*sheet2!D440</f>
        <v>2.2364587631714399E+33</v>
      </c>
      <c r="G440" s="27"/>
      <c r="H440" s="27"/>
    </row>
    <row r="441" spans="1:8">
      <c r="A441" s="5">
        <v>435</v>
      </c>
      <c r="B441" s="1">
        <f t="shared" si="12"/>
        <v>-1.5315682884836682E+35</v>
      </c>
      <c r="C441" s="1">
        <f t="shared" si="13"/>
        <v>5960</v>
      </c>
      <c r="D441" s="3">
        <f>sheet1!$B$5/(sheet2!C441+sheet2!C441*sheet1!$C$5)^(2*sheet1!$E$5)</f>
        <v>1.3684319731290243E+30</v>
      </c>
      <c r="E441" s="1">
        <f>D441*(C441-sheet1!$D$5)</f>
        <v>5.9389947633799651E+33</v>
      </c>
      <c r="F441" s="9">
        <f>sheet1!$D$5*sheet2!D441</f>
        <v>2.2168597964690194E+33</v>
      </c>
      <c r="G441" s="27"/>
      <c r="H441" s="27"/>
    </row>
    <row r="442" spans="1:8">
      <c r="A442" s="5">
        <v>436</v>
      </c>
      <c r="B442" s="1">
        <f t="shared" si="12"/>
        <v>-1.5319522312458123E+35</v>
      </c>
      <c r="C442" s="1">
        <f t="shared" si="13"/>
        <v>5970</v>
      </c>
      <c r="D442" s="3">
        <f>sheet1!$B$5/(sheet2!C442+sheet2!C442*sheet1!$C$5)^(2*sheet1!$E$5)</f>
        <v>1.3564598821070246E+30</v>
      </c>
      <c r="E442" s="1">
        <f>D442*(C442-sheet1!$D$5)</f>
        <v>5.9006004871655568E+33</v>
      </c>
      <c r="F442" s="9">
        <f>sheet1!$D$5*sheet2!D442</f>
        <v>2.1974650090133798E+33</v>
      </c>
      <c r="G442" s="27"/>
      <c r="H442" s="27"/>
    </row>
    <row r="443" spans="1:8">
      <c r="A443" s="5">
        <v>437</v>
      </c>
      <c r="B443" s="1">
        <f t="shared" si="12"/>
        <v>-1.5323331395410629E+35</v>
      </c>
      <c r="C443" s="1">
        <f t="shared" si="13"/>
        <v>5980</v>
      </c>
      <c r="D443" s="3">
        <f>sheet1!$B$5/(sheet2!C443+sheet2!C443*sheet1!$C$5)^(2*sheet1!$E$5)</f>
        <v>1.3446123067982808E+30</v>
      </c>
      <c r="E443" s="1">
        <f>D443*(C443-sheet1!$D$5)</f>
        <v>5.8625096576405038E+33</v>
      </c>
      <c r="F443" s="9">
        <f>sheet1!$D$5*sheet2!D443</f>
        <v>2.178271937013215E+33</v>
      </c>
      <c r="G443" s="27"/>
      <c r="H443" s="27"/>
    </row>
    <row r="444" spans="1:8">
      <c r="A444" s="5">
        <v>438</v>
      </c>
      <c r="B444" s="1">
        <f t="shared" si="12"/>
        <v>-1.5327110415650305E+35</v>
      </c>
      <c r="C444" s="1">
        <f t="shared" si="13"/>
        <v>5990</v>
      </c>
      <c r="D444" s="3">
        <f>sheet1!$B$5/(sheet2!C444+sheet2!C444*sheet1!$C$5)^(2*sheet1!$E$5)</f>
        <v>1.3328877471953632E+30</v>
      </c>
      <c r="E444" s="1">
        <f>D444*(C444-sheet1!$D$5)</f>
        <v>5.8247194552437372E+33</v>
      </c>
      <c r="F444" s="9">
        <f>sheet1!$D$5*sheet2!D444</f>
        <v>2.1592781504564883E+33</v>
      </c>
      <c r="G444" s="27"/>
      <c r="H444" s="27"/>
    </row>
    <row r="445" spans="1:8">
      <c r="A445" s="5">
        <v>439</v>
      </c>
      <c r="B445" s="1">
        <f t="shared" si="12"/>
        <v>-1.5330859652140569E+35</v>
      </c>
      <c r="C445" s="1">
        <f t="shared" si="13"/>
        <v>6000</v>
      </c>
      <c r="D445" s="3">
        <f>sheet1!$B$5/(sheet2!C445+sheet2!C445*sheet1!$C$5)^(2*sheet1!$E$5)</f>
        <v>1.3212847238221693E+30</v>
      </c>
      <c r="E445" s="1">
        <f>D445*(C445-sheet1!$D$5)</f>
        <v>5.7872270903411021E+33</v>
      </c>
      <c r="F445" s="9">
        <f>sheet1!$D$5*sheet2!D445</f>
        <v>2.1404812525919142E+33</v>
      </c>
      <c r="G445" s="27"/>
      <c r="H445" s="27"/>
    </row>
    <row r="446" spans="1:8">
      <c r="A446" s="5">
        <v>440</v>
      </c>
      <c r="B446" s="1">
        <f t="shared" si="12"/>
        <v>-1.5334579380887597E+35</v>
      </c>
      <c r="C446" s="1">
        <f t="shared" si="13"/>
        <v>6010</v>
      </c>
      <c r="D446" s="3">
        <f>sheet1!$B$5/(sheet2!C446+sheet2!C446*sheet1!$C$5)^(2*sheet1!$E$5)</f>
        <v>1.3098017774193211E+30</v>
      </c>
      <c r="E446" s="1">
        <f>D446*(C446-sheet1!$D$5)</f>
        <v>5.750029802870819E+33</v>
      </c>
      <c r="F446" s="9">
        <f>sheet1!$D$5*sheet2!D446</f>
        <v>2.1218788794193E+33</v>
      </c>
      <c r="G446" s="27"/>
      <c r="H446" s="27"/>
    </row>
    <row r="447" spans="1:8">
      <c r="A447" s="5">
        <v>441</v>
      </c>
      <c r="B447" s="1">
        <f t="shared" si="12"/>
        <v>-1.5338269874975299E+35</v>
      </c>
      <c r="C447" s="1">
        <f t="shared" si="13"/>
        <v>6020</v>
      </c>
      <c r="D447" s="3">
        <f>sheet1!$B$5/(sheet2!C447+sheet2!C447*sheet1!$C$5)^(2*sheet1!$E$5)</f>
        <v>1.2984374686349536E+30</v>
      </c>
      <c r="E447" s="1">
        <f>D447*(C447-sheet1!$D$5)</f>
        <v>5.7131248619937959E+33</v>
      </c>
      <c r="F447" s="9">
        <f>sheet1!$D$5*sheet2!D447</f>
        <v>2.1034686991886248E+33</v>
      </c>
      <c r="G447" s="27"/>
      <c r="H447" s="27"/>
    </row>
    <row r="448" spans="1:8">
      <c r="A448" s="5">
        <v>442</v>
      </c>
      <c r="B448" s="1">
        <f t="shared" si="12"/>
        <v>-1.534193140459987E+35</v>
      </c>
      <c r="C448" s="1">
        <f t="shared" si="13"/>
        <v>6030</v>
      </c>
      <c r="D448" s="3">
        <f>sheet1!$B$5/(sheet2!C448+sheet2!C448*sheet1!$C$5)^(2*sheet1!$E$5)</f>
        <v>1.287190377720654E+30</v>
      </c>
      <c r="E448" s="1">
        <f>D448*(C448-sheet1!$D$5)</f>
        <v>5.676509565748084E+33</v>
      </c>
      <c r="F448" s="9">
        <f>sheet1!$D$5*sheet2!D448</f>
        <v>2.0852484119074595E+33</v>
      </c>
      <c r="G448" s="27"/>
      <c r="H448" s="27"/>
    </row>
    <row r="449" spans="1:8">
      <c r="A449" s="5">
        <v>443</v>
      </c>
      <c r="B449" s="1">
        <f t="shared" si="12"/>
        <v>-1.5345564237103888E+35</v>
      </c>
      <c r="C449" s="1">
        <f t="shared" si="13"/>
        <v>6040</v>
      </c>
      <c r="D449" s="3">
        <f>sheet1!$B$5/(sheet2!C449+sheet2!C449*sheet1!$C$5)^(2*sheet1!$E$5)</f>
        <v>1.2760591042325577E+30</v>
      </c>
      <c r="E449" s="1">
        <f>D449*(C449-sheet1!$D$5)</f>
        <v>5.6401812407079053E+33</v>
      </c>
      <c r="F449" s="9">
        <f>sheet1!$D$5*sheet2!D449</f>
        <v>2.0672157488567436E+33</v>
      </c>
      <c r="G449" s="27"/>
      <c r="H449" s="27"/>
    </row>
    <row r="450" spans="1:8">
      <c r="A450" s="5">
        <v>444</v>
      </c>
      <c r="B450" s="1">
        <f t="shared" si="12"/>
        <v>-1.5349168637009971E+35</v>
      </c>
      <c r="C450" s="1">
        <f t="shared" si="13"/>
        <v>6050</v>
      </c>
      <c r="D450" s="3">
        <f>sheet1!$B$5/(sheet2!C450+sheet2!C450*sheet1!$C$5)^(2*sheet1!$E$5)</f>
        <v>1.2650422667374876E+30</v>
      </c>
      <c r="E450" s="1">
        <f>D450*(C450-sheet1!$D$5)</f>
        <v>5.6041372416470694E+33</v>
      </c>
      <c r="F450" s="9">
        <f>sheet1!$D$5*sheet2!D450</f>
        <v>2.0493684721147299E+33</v>
      </c>
      <c r="G450" s="27"/>
      <c r="H450" s="27"/>
    </row>
    <row r="451" spans="1:8">
      <c r="A451" s="5">
        <v>445</v>
      </c>
      <c r="B451" s="1">
        <f t="shared" si="12"/>
        <v>-1.5352744866053978E+35</v>
      </c>
      <c r="C451" s="1">
        <f t="shared" si="13"/>
        <v>6060</v>
      </c>
      <c r="D451" s="3">
        <f>sheet1!$B$5/(sheet2!C451+sheet2!C451*sheet1!$C$5)^(2*sheet1!$E$5)</f>
        <v>1.2541385025240991E+30</v>
      </c>
      <c r="E451" s="1">
        <f>D451*(C451-sheet1!$D$5)</f>
        <v>5.5683749512069996E+33</v>
      </c>
      <c r="F451" s="9">
        <f>sheet1!$D$5*sheet2!D451</f>
        <v>2.0317043740890405E+33</v>
      </c>
      <c r="G451" s="27"/>
      <c r="H451" s="27"/>
    </row>
    <row r="452" spans="1:8">
      <c r="A452" s="5">
        <v>446</v>
      </c>
      <c r="B452" s="1">
        <f t="shared" si="12"/>
        <v>-1.5356293183217819E+35</v>
      </c>
      <c r="C452" s="1">
        <f t="shared" si="13"/>
        <v>6070</v>
      </c>
      <c r="D452" s="3">
        <f>sheet1!$B$5/(sheet2!C452+sheet2!C452*sheet1!$C$5)^(2*sheet1!$E$5)</f>
        <v>1.243346467318784E+30</v>
      </c>
      <c r="E452" s="1">
        <f>D452*(C452-sheet1!$D$5)</f>
        <v>5.5328917795685886E+33</v>
      </c>
      <c r="F452" s="9">
        <f>sheet1!$D$5*sheet2!D452</f>
        <v>2.0142212770564302E+33</v>
      </c>
      <c r="G452" s="27"/>
      <c r="H452" s="27"/>
    </row>
    <row r="453" spans="1:8">
      <c r="A453" s="5">
        <v>447</v>
      </c>
      <c r="B453" s="1">
        <f t="shared" si="12"/>
        <v>-1.5359813844761802E+35</v>
      </c>
      <c r="C453" s="1">
        <f t="shared" si="13"/>
        <v>6080</v>
      </c>
      <c r="D453" s="3">
        <f>sheet1!$B$5/(sheet2!C453+sheet2!C453*sheet1!$C$5)^(2*sheet1!$E$5)</f>
        <v>1.2326648350064514E+30</v>
      </c>
      <c r="E453" s="1">
        <f>D453*(C453-sheet1!$D$5)</f>
        <v>5.4976851641287728E+33</v>
      </c>
      <c r="F453" s="9">
        <f>sheet1!$D$5*sheet2!D453</f>
        <v>1.9969170327104513E+33</v>
      </c>
      <c r="G453" s="27"/>
      <c r="H453" s="27"/>
    </row>
    <row r="454" spans="1:8">
      <c r="A454" s="5">
        <v>448</v>
      </c>
      <c r="B454" s="1">
        <f t="shared" si="12"/>
        <v>-1.5363307104256619E+35</v>
      </c>
      <c r="C454" s="1">
        <f t="shared" si="13"/>
        <v>6090</v>
      </c>
      <c r="D454" s="3">
        <f>sheet1!$B$5/(sheet2!C454+sheet2!C454*sheet1!$C$5)^(2*sheet1!$E$5)</f>
        <v>1.2220922973558399E+30</v>
      </c>
      <c r="E454" s="1">
        <f>D454*(C454-sheet1!$D$5)</f>
        <v>5.4627525691806036E+33</v>
      </c>
      <c r="F454" s="9">
        <f>sheet1!$D$5*sheet2!D454</f>
        <v>1.9797895217164606E+33</v>
      </c>
      <c r="G454" s="27"/>
      <c r="H454" s="27"/>
    </row>
    <row r="455" spans="1:8">
      <c r="A455" s="5">
        <v>449</v>
      </c>
      <c r="B455" s="1">
        <f t="shared" si="12"/>
        <v>-1.5366773212614853E+35</v>
      </c>
      <c r="C455" s="1">
        <f t="shared" si="13"/>
        <v>6100</v>
      </c>
      <c r="D455" s="3">
        <f>sheet1!$B$5/(sheet2!C455+sheet2!C455*sheet1!$C$5)^(2*sheet1!$E$5)</f>
        <v>1.2116275637496128E+30</v>
      </c>
      <c r="E455" s="1">
        <f>D455*(C455-sheet1!$D$5)</f>
        <v>5.4280914855982656E+33</v>
      </c>
      <c r="F455" s="9">
        <f>sheet1!$D$5*sheet2!D455</f>
        <v>1.9628366532743729E+33</v>
      </c>
      <c r="G455" s="27"/>
      <c r="H455" s="27"/>
    </row>
    <row r="456" spans="1:8">
      <c r="A456" s="5">
        <v>450</v>
      </c>
      <c r="B456" s="1">
        <f t="shared" si="12"/>
        <v>-1.5370212418122127E+35</v>
      </c>
      <c r="C456" s="1">
        <f t="shared" si="13"/>
        <v>6110</v>
      </c>
      <c r="D456" s="3">
        <f>sheet1!$B$5/(sheet2!C456+sheet2!C456*sheet1!$C$5)^(2*sheet1!$E$5)</f>
        <v>1.2012693609188229E+30</v>
      </c>
      <c r="E456" s="1">
        <f>D456*(C456-sheet1!$D$5)</f>
        <v>5.3936994305255148E+33</v>
      </c>
      <c r="F456" s="9">
        <f>sheet1!$D$5*sheet2!D456</f>
        <v>1.946056364688493E+33</v>
      </c>
      <c r="G456" s="27"/>
      <c r="H456" s="27"/>
    </row>
    <row r="457" spans="1:8">
      <c r="A457" s="5">
        <v>451</v>
      </c>
      <c r="B457" s="1">
        <f t="shared" ref="B457:B520" si="14">E457-$H$7</f>
        <v>-1.5373624966467856E+35</v>
      </c>
      <c r="C457" s="1">
        <f t="shared" ref="C457:C520" si="15">C456+$G$7</f>
        <v>6120</v>
      </c>
      <c r="D457" s="3">
        <f>sheet1!$B$5/(sheet2!C457+sheet2!C457*sheet1!$C$5)^(2*sheet1!$E$5)</f>
        <v>1.1910164326818261E+30</v>
      </c>
      <c r="E457" s="1">
        <f>D457*(C457-sheet1!$D$5)</f>
        <v>5.3595739470682174E+33</v>
      </c>
      <c r="F457" s="9">
        <f>sheet1!$D$5*sheet2!D457</f>
        <v>1.9294466209445582E+33</v>
      </c>
      <c r="G457" s="27"/>
      <c r="H457" s="27"/>
    </row>
    <row r="458" spans="1:8">
      <c r="A458" s="5">
        <v>452</v>
      </c>
      <c r="B458" s="1">
        <f t="shared" si="14"/>
        <v>-1.5377011100775577E+35</v>
      </c>
      <c r="C458" s="1">
        <f t="shared" si="15"/>
        <v>6130</v>
      </c>
      <c r="D458" s="3">
        <f>sheet1!$B$5/(sheet2!C458+sheet2!C458*sheet1!$C$5)^(2*sheet1!$E$5)</f>
        <v>1.1808675396875875E+30</v>
      </c>
      <c r="E458" s="1">
        <f>D458*(C458-sheet1!$D$5)</f>
        <v>5.3257126039910195E+33</v>
      </c>
      <c r="F458" s="9">
        <f>sheet1!$D$5*sheet2!D458</f>
        <v>1.9130054142938918E+33</v>
      </c>
      <c r="G458" s="27"/>
      <c r="H458" s="27"/>
    </row>
    <row r="459" spans="1:8">
      <c r="A459" s="5">
        <v>453</v>
      </c>
      <c r="B459" s="1">
        <f t="shared" si="14"/>
        <v>-1.5380371061632887E+35</v>
      </c>
      <c r="C459" s="1">
        <f t="shared" si="15"/>
        <v>6140</v>
      </c>
      <c r="D459" s="3">
        <f>sheet1!$B$5/(sheet2!C459+sheet2!C459*sheet1!$C$5)^(2*sheet1!$E$5)</f>
        <v>1.1708214591632568E+30</v>
      </c>
      <c r="E459" s="1">
        <f>D459*(C459-sheet1!$D$5)</f>
        <v>5.2921129954179207E+33</v>
      </c>
      <c r="F459" s="9">
        <f>sheet1!$D$5*sheet2!D459</f>
        <v>1.8967307638444761E+33</v>
      </c>
      <c r="G459" s="27"/>
      <c r="H459" s="27"/>
    </row>
    <row r="460" spans="1:8">
      <c r="A460" s="5">
        <v>454</v>
      </c>
      <c r="B460" s="1">
        <f t="shared" si="14"/>
        <v>-1.5383705087121046E+35</v>
      </c>
      <c r="C460" s="1">
        <f t="shared" si="15"/>
        <v>6150</v>
      </c>
      <c r="D460" s="3">
        <f>sheet1!$B$5/(sheet2!C460+sheet2!C460*sheet1!$C$5)^(2*sheet1!$E$5)</f>
        <v>1.1608769846658581E+30</v>
      </c>
      <c r="E460" s="1">
        <f>D460*(C460-sheet1!$D$5)</f>
        <v>5.2587727405363368E+33</v>
      </c>
      <c r="F460" s="9">
        <f>sheet1!$D$5*sheet2!D460</f>
        <v>1.8806207151586903E+33</v>
      </c>
      <c r="G460" s="27"/>
      <c r="H460" s="27"/>
    </row>
    <row r="461" spans="1:8">
      <c r="A461" s="5">
        <v>455</v>
      </c>
      <c r="B461" s="1">
        <f t="shared" si="14"/>
        <v>-1.5387013412844156E+35</v>
      </c>
      <c r="C461" s="1">
        <f t="shared" si="15"/>
        <v>6160</v>
      </c>
      <c r="D461" s="3">
        <f>sheet1!$B$5/(sheet2!C461+sheet2!C461*sheet1!$C$5)^(2*sheet1!$E$5)</f>
        <v>1.1510329258381574E+30</v>
      </c>
      <c r="E461" s="1">
        <f>D461*(C461-sheet1!$D$5)</f>
        <v>5.2256894833052348E+33</v>
      </c>
      <c r="F461" s="9">
        <f>sheet1!$D$5*sheet2!D461</f>
        <v>1.864673339857815E+33</v>
      </c>
      <c r="G461" s="27"/>
      <c r="H461" s="27"/>
    </row>
    <row r="462" spans="1:8">
      <c r="A462" s="5">
        <v>456</v>
      </c>
      <c r="B462" s="1">
        <f t="shared" si="14"/>
        <v>-1.5390296271957982E+35</v>
      </c>
      <c r="C462" s="1">
        <f t="shared" si="15"/>
        <v>6170</v>
      </c>
      <c r="D462" s="3">
        <f>sheet1!$B$5/(sheet2!C462+sheet2!C462*sheet1!$C$5)^(2*sheet1!$E$5)</f>
        <v>1.1412881081685627E+30</v>
      </c>
      <c r="E462" s="1">
        <f>D462*(C462-sheet1!$D$5)</f>
        <v>5.1928608921669609E+33</v>
      </c>
      <c r="F462" s="9">
        <f>sheet1!$D$5*sheet2!D462</f>
        <v>1.8488867352330716E+33</v>
      </c>
      <c r="G462" s="27"/>
      <c r="H462" s="27"/>
    </row>
    <row r="463" spans="1:8">
      <c r="A463" s="5">
        <v>457</v>
      </c>
      <c r="B463" s="1">
        <f t="shared" si="14"/>
        <v>-1.5393553895198407E+35</v>
      </c>
      <c r="C463" s="1">
        <f t="shared" si="15"/>
        <v>6180</v>
      </c>
      <c r="D463" s="3">
        <f>sheet1!$B$5/(sheet2!C463+sheet2!C463*sheet1!$C$5)^(2*sheet1!$E$5)</f>
        <v>1.1316413727549827E+30</v>
      </c>
      <c r="E463" s="1">
        <f>D463*(C463-sheet1!$D$5)</f>
        <v>5.1602846597627212E+33</v>
      </c>
      <c r="F463" s="9">
        <f>sheet1!$D$5*sheet2!D463</f>
        <v>1.8332590238630719E+33</v>
      </c>
      <c r="G463" s="27"/>
      <c r="H463" s="27"/>
    </row>
    <row r="464" spans="1:8">
      <c r="A464" s="5">
        <v>458</v>
      </c>
      <c r="B464" s="1">
        <f t="shared" si="14"/>
        <v>-1.5396786510909511E+35</v>
      </c>
      <c r="C464" s="1">
        <f t="shared" si="15"/>
        <v>6190</v>
      </c>
      <c r="D464" s="3">
        <f>sheet1!$B$5/(sheet2!C464+sheet2!C464*sheet1!$C$5)^(2*sheet1!$E$5)</f>
        <v>1.1220915760725753E+30</v>
      </c>
      <c r="E464" s="1">
        <f>D464*(C464-sheet1!$D$5)</f>
        <v>5.1279585026516689E+33</v>
      </c>
      <c r="F464" s="9">
        <f>sheet1!$D$5*sheet2!D464</f>
        <v>1.817788353237572E+33</v>
      </c>
      <c r="G464" s="27"/>
      <c r="H464" s="27"/>
    </row>
    <row r="465" spans="1:8">
      <c r="A465" s="5">
        <v>459</v>
      </c>
      <c r="B465" s="1">
        <f t="shared" si="14"/>
        <v>-1.5399994345071333E+35</v>
      </c>
      <c r="C465" s="1">
        <f t="shared" si="15"/>
        <v>6200</v>
      </c>
      <c r="D465" s="3">
        <f>sheet1!$B$5/(sheet2!C465+sheet2!C465*sheet1!$C$5)^(2*sheet1!$E$5)</f>
        <v>1.1126375897452985E+30</v>
      </c>
      <c r="E465" s="1">
        <f>D465*(C465-sheet1!$D$5)</f>
        <v>5.0958801610334674E+33</v>
      </c>
      <c r="F465" s="9">
        <f>sheet1!$D$5*sheet2!D465</f>
        <v>1.8024728953873837E+33</v>
      </c>
      <c r="G465" s="27"/>
      <c r="H465" s="27"/>
    </row>
    <row r="466" spans="1:8">
      <c r="A466" s="5">
        <v>460</v>
      </c>
      <c r="B466" s="1">
        <f t="shared" si="14"/>
        <v>-1.5403177621327225E+35</v>
      </c>
      <c r="C466" s="1">
        <f t="shared" si="15"/>
        <v>6210</v>
      </c>
      <c r="D466" s="3">
        <f>sheet1!$B$5/(sheet2!C466+sheet2!C466*sheet1!$C$5)^(2*sheet1!$E$5)</f>
        <v>1.1032783003212517E+30</v>
      </c>
      <c r="E466" s="1">
        <f>D466*(C466-sheet1!$D$5)</f>
        <v>5.0640473984745451E+33</v>
      </c>
      <c r="F466" s="9">
        <f>sheet1!$D$5*sheet2!D466</f>
        <v>1.7873108465204278E+33</v>
      </c>
      <c r="G466" s="27"/>
      <c r="H466" s="27"/>
    </row>
    <row r="467" spans="1:8">
      <c r="A467" s="5">
        <v>461</v>
      </c>
      <c r="B467" s="1">
        <f t="shared" si="14"/>
        <v>-1.5406336561010888E+35</v>
      </c>
      <c r="C467" s="1">
        <f t="shared" si="15"/>
        <v>6220</v>
      </c>
      <c r="D467" s="3">
        <f>sheet1!$B$5/(sheet2!C467+sheet2!C467*sheet1!$C$5)^(2*sheet1!$E$5)</f>
        <v>1.0940126090517207E+30</v>
      </c>
      <c r="E467" s="1">
        <f>D467*(C467-sheet1!$D$5)</f>
        <v>5.0324580016379154E+33</v>
      </c>
      <c r="F467" s="9">
        <f>sheet1!$D$5*sheet2!D467</f>
        <v>1.7723004266637877E+33</v>
      </c>
      <c r="G467" s="27"/>
      <c r="H467" s="27"/>
    </row>
    <row r="468" spans="1:8">
      <c r="A468" s="5">
        <v>462</v>
      </c>
      <c r="B468" s="1">
        <f t="shared" si="14"/>
        <v>-1.5409471383173071E+35</v>
      </c>
      <c r="C468" s="1">
        <f t="shared" si="15"/>
        <v>6230</v>
      </c>
      <c r="D468" s="3">
        <f>sheet1!$B$5/(sheet2!C468+sheet2!C468*sheet1!$C$5)^(2*sheet1!$E$5)</f>
        <v>1.0848394316737704E+30</v>
      </c>
      <c r="E468" s="1">
        <f>D468*(C468-sheet1!$D$5)</f>
        <v>5.0011097800160815E+33</v>
      </c>
      <c r="F468" s="9">
        <f>sheet1!$D$5*sheet2!D468</f>
        <v>1.757439879311508E+33</v>
      </c>
      <c r="G468" s="27"/>
      <c r="H468" s="27"/>
    </row>
    <row r="469" spans="1:8">
      <c r="A469" s="5">
        <v>463</v>
      </c>
      <c r="B469" s="1">
        <f t="shared" si="14"/>
        <v>-1.5412582304607926E+35</v>
      </c>
      <c r="C469" s="1">
        <f t="shared" si="15"/>
        <v>6240</v>
      </c>
      <c r="D469" s="3">
        <f>sheet1!$B$5/(sheet2!C469+sheet2!C469*sheet1!$C$5)^(2*sheet1!$E$5)</f>
        <v>1.0757576981964341E+30</v>
      </c>
      <c r="E469" s="1">
        <f>D469*(C469-sheet1!$D$5)</f>
        <v>4.9700005656675259E+33</v>
      </c>
      <c r="F469" s="9">
        <f>sheet1!$D$5*sheet2!D469</f>
        <v>1.7427274710782233E+33</v>
      </c>
      <c r="G469" s="27"/>
      <c r="H469" s="27"/>
    </row>
    <row r="470" spans="1:8">
      <c r="A470" s="5">
        <v>464</v>
      </c>
      <c r="B470" s="1">
        <f t="shared" si="14"/>
        <v>-1.5415669539879E+35</v>
      </c>
      <c r="C470" s="1">
        <f t="shared" si="15"/>
        <v>6250</v>
      </c>
      <c r="D470" s="3">
        <f>sheet1!$B$5/(sheet2!C470+sheet2!C470*sheet1!$C$5)^(2*sheet1!$E$5)</f>
        <v>1.0667663526904526E+30</v>
      </c>
      <c r="E470" s="1">
        <f>D470*(C470-sheet1!$D$5)</f>
        <v>4.9391282129567956E+33</v>
      </c>
      <c r="F470" s="9">
        <f>sheet1!$D$5*sheet2!D470</f>
        <v>1.7281614913585331E+33</v>
      </c>
      <c r="G470" s="27"/>
      <c r="H470" s="27"/>
    </row>
    <row r="471" spans="1:8">
      <c r="A471" s="5">
        <v>465</v>
      </c>
      <c r="B471" s="1">
        <f t="shared" si="14"/>
        <v>-1.5418733301344959E+35</v>
      </c>
      <c r="C471" s="1">
        <f t="shared" si="15"/>
        <v>6260</v>
      </c>
      <c r="D471" s="3">
        <f>sheet1!$B$5/(sheet2!C471+sheet2!C471*sheet1!$C$5)^(2*sheet1!$E$5)</f>
        <v>1.0578643530812931E+30</v>
      </c>
      <c r="E471" s="1">
        <f>D471*(C471-sheet1!$D$5)</f>
        <v>4.9084905982972004E+33</v>
      </c>
      <c r="F471" s="9">
        <f>sheet1!$D$5*sheet2!D471</f>
        <v>1.713740251991695E+33</v>
      </c>
      <c r="G471" s="27"/>
      <c r="H471" s="27"/>
    </row>
    <row r="472" spans="1:8">
      <c r="A472" s="5">
        <v>466</v>
      </c>
      <c r="B472" s="1">
        <f t="shared" si="14"/>
        <v>-1.5421773799184915E+35</v>
      </c>
      <c r="C472" s="1">
        <f t="shared" si="15"/>
        <v>6270</v>
      </c>
      <c r="D472" s="3">
        <f>sheet1!$B$5/(sheet2!C472+sheet2!C472*sheet1!$C$5)^(2*sheet1!$E$5)</f>
        <v>1.0490506709457309E+30</v>
      </c>
      <c r="E472" s="1">
        <f>D472*(C472-sheet1!$D$5)</f>
        <v>4.8780856198976487E+33</v>
      </c>
      <c r="F472" s="9">
        <f>sheet1!$D$5*sheet2!D472</f>
        <v>1.699462086932084E+33</v>
      </c>
      <c r="G472" s="27"/>
      <c r="H472" s="27"/>
    </row>
    <row r="473" spans="1:8">
      <c r="A473" s="5">
        <v>467</v>
      </c>
      <c r="B473" s="1">
        <f t="shared" si="14"/>
        <v>-1.54247912414235E+35</v>
      </c>
      <c r="C473" s="1">
        <f t="shared" si="15"/>
        <v>6280</v>
      </c>
      <c r="D473" s="3">
        <f>sheet1!$B$5/(sheet2!C473+sheet2!C473*sheet1!$C$5)^(2*sheet1!$E$5)</f>
        <v>1.0403242913115433E+30</v>
      </c>
      <c r="E473" s="1">
        <f>D473*(C473-sheet1!$D$5)</f>
        <v>4.8479111975117919E+33</v>
      </c>
      <c r="F473" s="9">
        <f>sheet1!$D$5*sheet2!D473</f>
        <v>1.6853253519247001E+33</v>
      </c>
      <c r="G473" s="27"/>
      <c r="H473" s="27"/>
    </row>
    <row r="474" spans="1:8">
      <c r="A474" s="5">
        <v>468</v>
      </c>
      <c r="B474" s="1">
        <f t="shared" si="14"/>
        <v>-1.5427785833955564E+35</v>
      </c>
      <c r="C474" s="1">
        <f t="shared" si="15"/>
        <v>6290</v>
      </c>
      <c r="D474" s="3">
        <f>sheet1!$B$5/(sheet2!C474+sheet2!C474*sheet1!$C$5)^(2*sheet1!$E$5)</f>
        <v>1.0316842124606333E+30</v>
      </c>
      <c r="E474" s="1">
        <f>D474*(C474-sheet1!$D$5)</f>
        <v>4.8179652721911573E+33</v>
      </c>
      <c r="F474" s="9">
        <f>sheet1!$D$5*sheet2!D474</f>
        <v>1.671328424186226E+33</v>
      </c>
      <c r="G474" s="27"/>
      <c r="H474" s="27"/>
    </row>
    <row r="475" spans="1:8">
      <c r="A475" s="5">
        <v>469</v>
      </c>
      <c r="B475" s="1">
        <f t="shared" si="14"/>
        <v>-1.5430757780570628E+35</v>
      </c>
      <c r="C475" s="1">
        <f t="shared" si="15"/>
        <v>6300</v>
      </c>
      <c r="D475" s="3">
        <f>sheet1!$B$5/(sheet2!C475+sheet2!C475*sheet1!$C$5)^(2*sheet1!$E$5)</f>
        <v>1.0231294457351515E+30</v>
      </c>
      <c r="E475" s="1">
        <f>D475*(C475-sheet1!$D$5)</f>
        <v>4.7882458060405089E+33</v>
      </c>
      <c r="F475" s="9">
        <f>sheet1!$D$5*sheet2!D475</f>
        <v>1.6574697020909453E+33</v>
      </c>
      <c r="G475" s="27"/>
      <c r="H475" s="27"/>
    </row>
    <row r="476" spans="1:8">
      <c r="A476" s="5">
        <v>470</v>
      </c>
      <c r="B476" s="1">
        <f t="shared" si="14"/>
        <v>-1.5433707282976949E+35</v>
      </c>
      <c r="C476" s="1">
        <f t="shared" si="15"/>
        <v>6310</v>
      </c>
      <c r="D476" s="3">
        <f>sheet1!$B$5/(sheet2!C476+sheet2!C476*sheet1!$C$5)^(2*sheet1!$E$5)</f>
        <v>1.0146590153469736E+30</v>
      </c>
      <c r="E476" s="1">
        <f>D476*(C476-sheet1!$D$5)</f>
        <v>4.7587507819773059E+33</v>
      </c>
      <c r="F476" s="9">
        <f>sheet1!$D$5*sheet2!D476</f>
        <v>1.6437476048620972E+33</v>
      </c>
      <c r="G476" s="27"/>
      <c r="H476" s="27"/>
    </row>
    <row r="477" spans="1:8">
      <c r="A477" s="5">
        <v>471</v>
      </c>
      <c r="B477" s="1">
        <f t="shared" si="14"/>
        <v>-1.5436634540825358E+35</v>
      </c>
      <c r="C477" s="1">
        <f t="shared" si="15"/>
        <v>6320</v>
      </c>
      <c r="D477" s="3">
        <f>sheet1!$B$5/(sheet2!C477+sheet2!C477*sheet1!$C$5)^(2*sheet1!$E$5)</f>
        <v>1.0062719581900454E+30</v>
      </c>
      <c r="E477" s="1">
        <f>D477*(C477-sheet1!$D$5)</f>
        <v>4.7294782034932133E+33</v>
      </c>
      <c r="F477" s="9">
        <f>sheet1!$D$5*sheet2!D477</f>
        <v>1.6301605722678735E+33</v>
      </c>
      <c r="G477" s="27"/>
      <c r="H477" s="27"/>
    </row>
    <row r="478" spans="1:8">
      <c r="A478" s="5">
        <v>472</v>
      </c>
      <c r="B478" s="1">
        <f t="shared" si="14"/>
        <v>-1.5439539751732734E+35</v>
      </c>
      <c r="C478" s="1">
        <f t="shared" si="15"/>
        <v>6330</v>
      </c>
      <c r="D478" s="3">
        <f>sheet1!$B$5/(sheet2!C478+sheet2!C478*sheet1!$C$5)^(2*sheet1!$E$5)</f>
        <v>9.9796732365593331E+29</v>
      </c>
      <c r="E478" s="1">
        <f>D478*(C478-sheet1!$D$5)</f>
        <v>4.700426094419446E+33</v>
      </c>
      <c r="F478" s="9">
        <f>sheet1!$D$5*sheet2!D478</f>
        <v>1.616707064322612E+33</v>
      </c>
      <c r="G478" s="27"/>
      <c r="H478" s="27"/>
    </row>
    <row r="479" spans="1:8">
      <c r="A479" s="5">
        <v>473</v>
      </c>
      <c r="B479" s="1">
        <f t="shared" si="14"/>
        <v>-1.5442423111305259E+35</v>
      </c>
      <c r="C479" s="1">
        <f t="shared" si="15"/>
        <v>6340</v>
      </c>
      <c r="D479" s="3">
        <f>sheet1!$B$5/(sheet2!C479+sheet2!C479*sheet1!$C$5)^(2*sheet1!$E$5)</f>
        <v>9.8974417345216199E+29</v>
      </c>
      <c r="E479" s="1">
        <f>D479*(C479-sheet1!$D$5)</f>
        <v>4.6715924986942044E+33</v>
      </c>
      <c r="F479" s="9">
        <f>sheet1!$D$5*sheet2!D479</f>
        <v>1.6033855609925023E+33</v>
      </c>
      <c r="G479" s="27"/>
      <c r="H479" s="27"/>
    </row>
    <row r="480" spans="1:8">
      <c r="A480" s="5">
        <v>474</v>
      </c>
      <c r="B480" s="1">
        <f t="shared" si="14"/>
        <v>-1.5445284813161291E+35</v>
      </c>
      <c r="C480" s="1">
        <f t="shared" si="15"/>
        <v>6350</v>
      </c>
      <c r="D480" s="3">
        <f>sheet1!$B$5/(sheet2!C480+sheet2!C480*sheet1!$C$5)^(2*sheet1!$E$5)</f>
        <v>9.8160158142365435E+29</v>
      </c>
      <c r="E480" s="1">
        <f>D480*(C480-sheet1!$D$5)</f>
        <v>4.6429754801338851E+33</v>
      </c>
      <c r="F480" s="9">
        <f>sheet1!$D$5*sheet2!D480</f>
        <v>1.5901945619063201E+33</v>
      </c>
      <c r="G480" s="27"/>
      <c r="H480" s="27"/>
    </row>
    <row r="481" spans="1:8">
      <c r="A481" s="5">
        <v>475</v>
      </c>
      <c r="B481" s="1">
        <f t="shared" si="14"/>
        <v>-1.5448125048954018E+35</v>
      </c>
      <c r="C481" s="1">
        <f t="shared" si="15"/>
        <v>6360</v>
      </c>
      <c r="D481" s="3">
        <f>sheet1!$B$5/(sheet2!C481+sheet2!C481*sheet1!$C$5)^(2*sheet1!$E$5)</f>
        <v>9.7353863337692082E+29</v>
      </c>
      <c r="E481" s="1">
        <f>D481*(C481-sheet1!$D$5)</f>
        <v>4.6145731222066049E+33</v>
      </c>
      <c r="F481" s="9">
        <f>sheet1!$D$5*sheet2!D481</f>
        <v>1.5771325860706117E+33</v>
      </c>
      <c r="G481" s="27"/>
      <c r="H481" s="27"/>
    </row>
    <row r="482" spans="1:8">
      <c r="A482" s="5">
        <v>476</v>
      </c>
      <c r="B482" s="1">
        <f t="shared" si="14"/>
        <v>-1.5450944008393809E+35</v>
      </c>
      <c r="C482" s="1">
        <f t="shared" si="15"/>
        <v>6370</v>
      </c>
      <c r="D482" s="3">
        <f>sheet1!$B$5/(sheet2!C482+sheet2!C482*sheet1!$C$5)^(2*sheet1!$E$5)</f>
        <v>9.6555442690709237E+29</v>
      </c>
      <c r="E482" s="1">
        <f>D482*(C482-sheet1!$D$5)</f>
        <v>4.586383527808689E+33</v>
      </c>
      <c r="F482" s="9">
        <f>sheet1!$D$5*sheet2!D482</f>
        <v>1.5641981715894896E+33</v>
      </c>
      <c r="G482" s="27"/>
      <c r="H482" s="27"/>
    </row>
    <row r="483" spans="1:8">
      <c r="A483" s="5">
        <v>477</v>
      </c>
      <c r="B483" s="1">
        <f t="shared" si="14"/>
        <v>-1.5453741879270284E+35</v>
      </c>
      <c r="C483" s="1">
        <f t="shared" si="15"/>
        <v>6380</v>
      </c>
      <c r="D483" s="3">
        <f>sheet1!$B$5/(sheet2!C483+sheet2!C483*sheet1!$C$5)^(2*sheet1!$E$5)</f>
        <v>9.5764807122771852E+29</v>
      </c>
      <c r="E483" s="1">
        <f>D483*(C483-sheet1!$D$5)</f>
        <v>4.55840481904394E+33</v>
      </c>
      <c r="F483" s="9">
        <f>sheet1!$D$5*sheet2!D483</f>
        <v>1.5513898753889039E+33</v>
      </c>
      <c r="G483" s="27"/>
      <c r="H483" s="27"/>
    </row>
    <row r="484" spans="1:8">
      <c r="A484" s="5">
        <v>478</v>
      </c>
      <c r="B484" s="1">
        <f t="shared" si="14"/>
        <v>-1.5456518847474087E+35</v>
      </c>
      <c r="C484" s="1">
        <f t="shared" si="15"/>
        <v>6390</v>
      </c>
      <c r="D484" s="3">
        <f>sheet1!$B$5/(sheet2!C484+sheet2!C484*sheet1!$C$5)^(2*sheet1!$E$5)</f>
        <v>9.498186870033366E+29</v>
      </c>
      <c r="E484" s="1">
        <f>D484*(C484-sheet1!$D$5)</f>
        <v>4.5306351370059153E+33</v>
      </c>
      <c r="F484" s="9">
        <f>sheet1!$D$5*sheet2!D484</f>
        <v>1.5387062729454052E+33</v>
      </c>
      <c r="G484" s="27"/>
      <c r="H484" s="27"/>
    </row>
    <row r="485" spans="1:8">
      <c r="A485" s="5">
        <v>479</v>
      </c>
      <c r="B485" s="1">
        <f t="shared" si="14"/>
        <v>-1.5459275097018427E+35</v>
      </c>
      <c r="C485" s="1">
        <f t="shared" si="15"/>
        <v>6400</v>
      </c>
      <c r="D485" s="3">
        <f>sheet1!$B$5/(sheet2!C485+sheet2!C485*sheet1!$C$5)^(2*sheet1!$E$5)</f>
        <v>9.4206540618462605E+29</v>
      </c>
      <c r="E485" s="1">
        <f>D485*(C485-sheet1!$D$5)</f>
        <v>4.5030726415625123E+33</v>
      </c>
      <c r="F485" s="9">
        <f>sheet1!$D$5*sheet2!D485</f>
        <v>1.5261459580190943E+33</v>
      </c>
      <c r="G485" s="27"/>
      <c r="H485" s="27"/>
    </row>
    <row r="486" spans="1:8">
      <c r="A486" s="5">
        <v>480</v>
      </c>
      <c r="B486" s="1">
        <f t="shared" si="14"/>
        <v>-1.5462010810060347E+35</v>
      </c>
      <c r="C486" s="1">
        <f t="shared" si="15"/>
        <v>6410</v>
      </c>
      <c r="D486" s="3">
        <f>sheet1!$B$5/(sheet2!C486+sheet2!C486*sheet1!$C$5)^(2*sheet1!$E$5)</f>
        <v>9.3438737184620329E+29</v>
      </c>
      <c r="E486" s="1">
        <f>D486*(C486-sheet1!$D$5)</f>
        <v>4.4757155111433137E+33</v>
      </c>
      <c r="F486" s="9">
        <f>sheet1!$D$5*sheet2!D486</f>
        <v>1.5137075423908492E+33</v>
      </c>
      <c r="G486" s="27"/>
      <c r="H486" s="27"/>
    </row>
    <row r="487" spans="1:8">
      <c r="A487" s="5">
        <v>481</v>
      </c>
      <c r="B487" s="1">
        <f t="shared" si="14"/>
        <v>-1.5464726166921664E+35</v>
      </c>
      <c r="C487" s="1">
        <f t="shared" si="15"/>
        <v>6420</v>
      </c>
      <c r="D487" s="3">
        <f>sheet1!$B$5/(sheet2!C487+sheet2!C487*sheet1!$C$5)^(2*sheet1!$E$5)</f>
        <v>9.2678373802711516E+29</v>
      </c>
      <c r="E487" s="1">
        <f>D487*(C487-sheet1!$D$5)</f>
        <v>4.4485619425301529E+33</v>
      </c>
      <c r="F487" s="9">
        <f>sheet1!$D$5*sheet2!D487</f>
        <v>1.5013896556039267E+33</v>
      </c>
      <c r="G487" s="27"/>
      <c r="H487" s="27"/>
    </row>
    <row r="488" spans="1:8">
      <c r="A488" s="5">
        <v>482</v>
      </c>
      <c r="B488" s="1">
        <f t="shared" si="14"/>
        <v>-1.5467421346109744E+35</v>
      </c>
      <c r="C488" s="1">
        <f t="shared" si="15"/>
        <v>6430</v>
      </c>
      <c r="D488" s="3">
        <f>sheet1!$B$5/(sheet2!C488+sheet2!C488*sheet1!$C$5)^(2*sheet1!$E$5)</f>
        <v>9.1925366957366866E+29</v>
      </c>
      <c r="E488" s="1">
        <f>D488*(C488-sheet1!$D$5)</f>
        <v>4.4216101506493465E+33</v>
      </c>
      <c r="F488" s="9">
        <f>sheet1!$D$5*sheet2!D488</f>
        <v>1.4891909447093432E+33</v>
      </c>
      <c r="G488" s="27"/>
      <c r="H488" s="27"/>
    </row>
    <row r="489" spans="1:8">
      <c r="A489" s="5">
        <v>483</v>
      </c>
      <c r="B489" s="1">
        <f t="shared" si="14"/>
        <v>-1.5470096524337946E+35</v>
      </c>
      <c r="C489" s="1">
        <f t="shared" si="15"/>
        <v>6440</v>
      </c>
      <c r="D489" s="3">
        <f>sheet1!$B$5/(sheet2!C489+sheet2!C489*sheet1!$C$5)^(2*sheet1!$E$5)</f>
        <v>9.1179634198492485E+29</v>
      </c>
      <c r="E489" s="1">
        <f>D489*(C489-sheet1!$D$5)</f>
        <v>4.3948583683673377E+33</v>
      </c>
      <c r="F489" s="9">
        <f>sheet1!$D$5*sheet2!D489</f>
        <v>1.4771100740155781E+33</v>
      </c>
      <c r="G489" s="27"/>
      <c r="H489" s="27"/>
    </row>
    <row r="490" spans="1:8">
      <c r="A490" s="5">
        <v>484</v>
      </c>
      <c r="B490" s="1">
        <f t="shared" si="14"/>
        <v>-1.5472751876545844E+35</v>
      </c>
      <c r="C490" s="1">
        <f t="shared" si="15"/>
        <v>6450</v>
      </c>
      <c r="D490" s="3">
        <f>sheet1!$B$5/(sheet2!C490+sheet2!C490*sheet1!$C$5)^(2*sheet1!$E$5)</f>
        <v>9.0441094126052598E+29</v>
      </c>
      <c r="E490" s="1">
        <f>D490*(C490-sheet1!$D$5)</f>
        <v>4.3683048462883405E+33</v>
      </c>
      <c r="F490" s="9">
        <f>sheet1!$D$5*sheet2!D490</f>
        <v>1.465145724842052E+33</v>
      </c>
      <c r="G490" s="27"/>
      <c r="H490" s="27"/>
    </row>
    <row r="491" spans="1:8">
      <c r="A491" s="5">
        <v>485</v>
      </c>
      <c r="B491" s="1">
        <f t="shared" si="14"/>
        <v>-1.5475387575919208E+35</v>
      </c>
      <c r="C491" s="1">
        <f t="shared" si="15"/>
        <v>6460</v>
      </c>
      <c r="D491" s="3">
        <f>sheet1!$B$5/(sheet2!C491+sheet2!C491*sheet1!$C$5)^(2*sheet1!$E$5)</f>
        <v>8.970966637509718E+29</v>
      </c>
      <c r="E491" s="1">
        <f>D491*(C491-sheet1!$D$5)</f>
        <v>4.3419478525547033E+33</v>
      </c>
      <c r="F491" s="9">
        <f>sheet1!$D$5*sheet2!D491</f>
        <v>1.4532965952765743E+33</v>
      </c>
      <c r="G491" s="27"/>
      <c r="H491" s="27"/>
    </row>
    <row r="492" spans="1:8">
      <c r="A492" s="5">
        <v>486</v>
      </c>
      <c r="B492" s="1">
        <f t="shared" si="14"/>
        <v>-1.5478003793909687E+35</v>
      </c>
      <c r="C492" s="1">
        <f t="shared" si="15"/>
        <v>6470</v>
      </c>
      <c r="D492" s="3">
        <f>sheet1!$B$5/(sheet2!C492+sheet2!C492*sheet1!$C$5)^(2*sheet1!$E$5)</f>
        <v>8.8985271601029386E+29</v>
      </c>
      <c r="E492" s="1">
        <f>D492*(C492-sheet1!$D$5)</f>
        <v>4.3157856726499253E+33</v>
      </c>
      <c r="F492" s="9">
        <f>sheet1!$D$5*sheet2!D492</f>
        <v>1.4415613999366761E+33</v>
      </c>
      <c r="G492" s="27"/>
      <c r="H492" s="27"/>
    </row>
    <row r="493" spans="1:8">
      <c r="A493" s="5">
        <v>487</v>
      </c>
      <c r="B493" s="1">
        <f t="shared" si="14"/>
        <v>-1.5480600700254308E+35</v>
      </c>
      <c r="C493" s="1">
        <f t="shared" si="15"/>
        <v>6480</v>
      </c>
      <c r="D493" s="3">
        <f>sheet1!$B$5/(sheet2!C493+sheet2!C493*sheet1!$C$5)^(2*sheet1!$E$5)</f>
        <v>8.8267831465096698E+29</v>
      </c>
      <c r="E493" s="1">
        <f>D493*(C493-sheet1!$D$5)</f>
        <v>4.2898166092036996E+33</v>
      </c>
      <c r="F493" s="9">
        <f>sheet1!$D$5*sheet2!D493</f>
        <v>1.4299388697345665E+33</v>
      </c>
      <c r="G493" s="27"/>
      <c r="H493" s="27"/>
    </row>
    <row r="494" spans="1:8">
      <c r="A494" s="5">
        <v>488</v>
      </c>
      <c r="B494" s="1">
        <f t="shared" si="14"/>
        <v>-1.5483178462994714E+35</v>
      </c>
      <c r="C494" s="1">
        <f t="shared" si="15"/>
        <v>6490</v>
      </c>
      <c r="D494" s="3">
        <f>sheet1!$B$5/(sheet2!C494+sheet2!C494*sheet1!$C$5)^(2*sheet1!$E$5)</f>
        <v>8.7557268620115867E+29</v>
      </c>
      <c r="E494" s="1">
        <f>D494*(C494-sheet1!$D$5)</f>
        <v>4.2640389817996424E+33</v>
      </c>
      <c r="F494" s="9">
        <f>sheet1!$D$5*sheet2!D494</f>
        <v>1.418427751645877E+33</v>
      </c>
      <c r="G494" s="27"/>
      <c r="H494" s="27"/>
    </row>
    <row r="495" spans="1:8">
      <c r="A495" s="5">
        <v>489</v>
      </c>
      <c r="B495" s="1">
        <f t="shared" si="14"/>
        <v>-1.5485737248496137E+35</v>
      </c>
      <c r="C495" s="1">
        <f t="shared" si="15"/>
        <v>6500</v>
      </c>
      <c r="D495" s="3">
        <f>sheet1!$B$5/(sheet2!C495+sheet2!C495*sheet1!$C$5)^(2*sheet1!$E$5)</f>
        <v>8.6853506696422466E+29</v>
      </c>
      <c r="E495" s="1">
        <f>D495*(C495-sheet1!$D$5)</f>
        <v>4.2384511267854163E+33</v>
      </c>
      <c r="F495" s="9">
        <f>sheet1!$D$5*sheet2!D495</f>
        <v>1.4070268084820439E+33</v>
      </c>
      <c r="G495" s="27"/>
      <c r="H495" s="27"/>
    </row>
    <row r="496" spans="1:8">
      <c r="A496" s="5">
        <v>490</v>
      </c>
      <c r="B496" s="1">
        <f t="shared" si="14"/>
        <v>-1.5488277221466183E+35</v>
      </c>
      <c r="C496" s="1">
        <f t="shared" si="15"/>
        <v>6510</v>
      </c>
      <c r="D496" s="3">
        <f>sheet1!$B$5/(sheet2!C496+sheet2!C496*sheet1!$C$5)^(2*sheet1!$E$5)</f>
        <v>8.6156470288035738E+29</v>
      </c>
      <c r="E496" s="1">
        <f>D496*(C496-sheet1!$D$5)</f>
        <v>4.2130513970849478E+33</v>
      </c>
      <c r="F496" s="9">
        <f>sheet1!$D$5*sheet2!D496</f>
        <v>1.395734818666179E+33</v>
      </c>
      <c r="G496" s="27"/>
      <c r="H496" s="27"/>
    </row>
    <row r="497" spans="1:8">
      <c r="A497" s="5">
        <v>491</v>
      </c>
      <c r="B497" s="1">
        <f t="shared" si="14"/>
        <v>-1.5490798544973342E+35</v>
      </c>
      <c r="C497" s="1">
        <f t="shared" si="15"/>
        <v>6520</v>
      </c>
      <c r="D497" s="3">
        <f>sheet1!$B$5/(sheet2!C497+sheet2!C497*sheet1!$C$5)^(2*sheet1!$E$5)</f>
        <v>8.5466084939048547E+29</v>
      </c>
      <c r="E497" s="1">
        <f>D497*(C497-sheet1!$D$5)</f>
        <v>4.1878381620133791E+33</v>
      </c>
      <c r="F497" s="9">
        <f>sheet1!$D$5*sheet2!D497</f>
        <v>1.3845505760125865E+33</v>
      </c>
      <c r="G497" s="27"/>
      <c r="H497" s="27"/>
    </row>
    <row r="498" spans="1:8">
      <c r="A498" s="5">
        <v>492</v>
      </c>
      <c r="B498" s="1">
        <f t="shared" si="14"/>
        <v>-1.5493301380465286E+35</v>
      </c>
      <c r="C498" s="1">
        <f t="shared" si="15"/>
        <v>6530</v>
      </c>
      <c r="D498" s="3">
        <f>sheet1!$B$5/(sheet2!C498+sheet2!C498*sheet1!$C$5)^(2*sheet1!$E$5)</f>
        <v>8.4782277130222625E+29</v>
      </c>
      <c r="E498" s="1">
        <f>D498*(C498-sheet1!$D$5)</f>
        <v>4.1628098070939311E+33</v>
      </c>
      <c r="F498" s="9">
        <f>sheet1!$D$5*sheet2!D498</f>
        <v>1.3734728895096067E+33</v>
      </c>
      <c r="G498" s="27"/>
      <c r="H498" s="27"/>
    </row>
    <row r="499" spans="1:8">
      <c r="A499" s="5">
        <v>493</v>
      </c>
      <c r="B499" s="1">
        <f t="shared" si="14"/>
        <v>-1.5495785887786983E+35</v>
      </c>
      <c r="C499" s="1">
        <f t="shared" si="15"/>
        <v>6540</v>
      </c>
      <c r="D499" s="3">
        <f>sheet1!$B$5/(sheet2!C499+sheet2!C499*sheet1!$C$5)^(2*sheet1!$E$5)</f>
        <v>8.4104974265791773E+29</v>
      </c>
      <c r="E499" s="1">
        <f>D499*(C499-sheet1!$D$5)</f>
        <v>4.1379647338769551E+33</v>
      </c>
      <c r="F499" s="9">
        <f>sheet1!$D$5*sheet2!D499</f>
        <v>1.3625005831058269E+33</v>
      </c>
      <c r="G499" s="27"/>
      <c r="H499" s="27"/>
    </row>
    <row r="500" spans="1:8">
      <c r="A500" s="5">
        <v>494</v>
      </c>
      <c r="B500" s="1">
        <f t="shared" si="14"/>
        <v>-1.5498252225198505E+35</v>
      </c>
      <c r="C500" s="1">
        <f t="shared" si="15"/>
        <v>6550</v>
      </c>
      <c r="D500" s="3">
        <f>sheet1!$B$5/(sheet2!C500+sheet2!C500*sheet1!$C$5)^(2*sheet1!$E$5)</f>
        <v>8.3434104660481528E+29</v>
      </c>
      <c r="E500" s="1">
        <f>D500*(C500-sheet1!$D$5)</f>
        <v>4.1133013597617396E+33</v>
      </c>
      <c r="F500" s="9">
        <f>sheet1!$D$5*sheet2!D500</f>
        <v>1.3516324954998008E+33</v>
      </c>
      <c r="G500" s="27"/>
      <c r="H500" s="27"/>
    </row>
    <row r="501" spans="1:8">
      <c r="A501" s="5">
        <v>495</v>
      </c>
      <c r="B501" s="1">
        <f t="shared" si="14"/>
        <v>-1.5500700549392691E+35</v>
      </c>
      <c r="C501" s="1">
        <f t="shared" si="15"/>
        <v>6560</v>
      </c>
      <c r="D501" s="3">
        <f>sheet1!$B$5/(sheet2!C501+sheet2!C501*sheet1!$C$5)^(2*sheet1!$E$5)</f>
        <v>8.2769597526718071E+29</v>
      </c>
      <c r="E501" s="1">
        <f>D501*(C501-sheet1!$D$5)</f>
        <v>4.088818117819873E+33</v>
      </c>
      <c r="F501" s="9">
        <f>sheet1!$D$5*sheet2!D501</f>
        <v>1.3408674799328329E+33</v>
      </c>
      <c r="G501" s="27"/>
      <c r="H501" s="27"/>
    </row>
    <row r="502" spans="1:8">
      <c r="A502" s="5">
        <v>496</v>
      </c>
      <c r="B502" s="1">
        <f t="shared" si="14"/>
        <v>-1.5503131015512551E+35</v>
      </c>
      <c r="C502" s="1">
        <f t="shared" si="15"/>
        <v>6570</v>
      </c>
      <c r="D502" s="3">
        <f>sheet1!$B$5/(sheet2!C502+sheet2!C502*sheet1!$C$5)^(2*sheet1!$E$5)</f>
        <v>8.2111382962046023E+29</v>
      </c>
      <c r="E502" s="1">
        <f>D502*(C502-sheet1!$D$5)</f>
        <v>4.0645134566212782E+33</v>
      </c>
      <c r="F502" s="9">
        <f>sheet1!$D$5*sheet2!D502</f>
        <v>1.3302044039851455E+33</v>
      </c>
      <c r="G502" s="27"/>
      <c r="H502" s="27"/>
    </row>
    <row r="503" spans="1:8">
      <c r="A503" s="5">
        <v>497</v>
      </c>
      <c r="B503" s="1">
        <f t="shared" si="14"/>
        <v>-1.5505543777168489E+35</v>
      </c>
      <c r="C503" s="1">
        <f t="shared" si="15"/>
        <v>6580</v>
      </c>
      <c r="D503" s="3">
        <f>sheet1!$B$5/(sheet2!C503+sheet2!C503*sheet1!$C$5)^(2*sheet1!$E$5)</f>
        <v>8.14593919367319E+29</v>
      </c>
      <c r="E503" s="1">
        <f>D503*(C503-sheet1!$D$5)</f>
        <v>4.0403858400619023E+33</v>
      </c>
      <c r="F503" s="9">
        <f>sheet1!$D$5*sheet2!D503</f>
        <v>1.3196421493750568E+33</v>
      </c>
      <c r="G503" s="27"/>
      <c r="H503" s="27"/>
    </row>
    <row r="504" spans="1:8">
      <c r="A504" s="5">
        <v>498</v>
      </c>
      <c r="B504" s="1">
        <f t="shared" si="14"/>
        <v>-1.5507938986455278E+35</v>
      </c>
      <c r="C504" s="1">
        <f t="shared" si="15"/>
        <v>6590</v>
      </c>
      <c r="D504" s="3">
        <f>sheet1!$B$5/(sheet2!C504+sheet2!C504*sheet1!$C$5)^(2*sheet1!$E$5)</f>
        <v>8.0813556281569427E+29</v>
      </c>
      <c r="E504" s="1">
        <f>D504*(C504-sheet1!$D$5)</f>
        <v>4.0164337471940005E+33</v>
      </c>
      <c r="F504" s="9">
        <f>sheet1!$D$5*sheet2!D504</f>
        <v>1.3091796117614247E+33</v>
      </c>
      <c r="G504" s="27"/>
      <c r="H504" s="27"/>
    </row>
    <row r="505" spans="1:8">
      <c r="A505" s="5">
        <v>499</v>
      </c>
      <c r="B505" s="1">
        <f t="shared" si="14"/>
        <v>-1.5510316793968869E+35</v>
      </c>
      <c r="C505" s="1">
        <f t="shared" si="15"/>
        <v>6600</v>
      </c>
      <c r="D505" s="3">
        <f>sheet1!$B$5/(sheet2!C505+sheet2!C505*sheet1!$C$5)^(2*sheet1!$E$5)</f>
        <v>8.0173808675865433E+29</v>
      </c>
      <c r="E505" s="1">
        <f>D505*(C505-sheet1!$D$5)</f>
        <v>3.9926556720580988E+33</v>
      </c>
      <c r="F505" s="9">
        <f>sheet1!$D$5*sheet2!D505</f>
        <v>1.2988157005490201E+33</v>
      </c>
      <c r="G505" s="27"/>
      <c r="H505" s="27"/>
    </row>
    <row r="506" spans="1:8">
      <c r="A506" s="5">
        <v>500</v>
      </c>
      <c r="B506" s="1">
        <f t="shared" si="14"/>
        <v>-1.5512677348822948E+35</v>
      </c>
      <c r="C506" s="1">
        <f t="shared" si="15"/>
        <v>6610</v>
      </c>
      <c r="D506" s="3">
        <f>sheet1!$B$5/(sheet2!C506+sheet2!C506*sheet1!$C$5)^(2*sheet1!$E$5)</f>
        <v>7.9540082635617404E+29</v>
      </c>
      <c r="E506" s="1">
        <f>D506*(C506-sheet1!$D$5)</f>
        <v>3.9690501235173085E+33</v>
      </c>
      <c r="F506" s="9">
        <f>sheet1!$D$5*sheet2!D506</f>
        <v>1.2885493386970019E+33</v>
      </c>
      <c r="G506" s="27"/>
      <c r="H506" s="27"/>
    </row>
    <row r="507" spans="1:8">
      <c r="A507" s="5">
        <v>501</v>
      </c>
      <c r="B507" s="1">
        <f t="shared" si="14"/>
        <v>-1.5515020798665331E+35</v>
      </c>
      <c r="C507" s="1">
        <f t="shared" si="15"/>
        <v>6620</v>
      </c>
      <c r="D507" s="3">
        <f>sheet1!$B$5/(sheet2!C507+sheet2!C507*sheet1!$C$5)^(2*sheet1!$E$5)</f>
        <v>7.8912312501869387E+29</v>
      </c>
      <c r="E507" s="1">
        <f>D507*(C507-sheet1!$D$5)</f>
        <v>3.9456156250934695E+33</v>
      </c>
      <c r="F507" s="9">
        <f>sheet1!$D$5*sheet2!D507</f>
        <v>1.278379462530284E+33</v>
      </c>
      <c r="G507" s="27"/>
      <c r="H507" s="27"/>
    </row>
    <row r="508" spans="1:8">
      <c r="A508" s="5">
        <v>502</v>
      </c>
      <c r="B508" s="1">
        <f t="shared" si="14"/>
        <v>-1.5517347289694152E+35</v>
      </c>
      <c r="C508" s="1">
        <f t="shared" si="15"/>
        <v>6630</v>
      </c>
      <c r="D508" s="3">
        <f>sheet1!$B$5/(sheet2!C508+sheet2!C508*sheet1!$C$5)^(2*sheet1!$E$5)</f>
        <v>7.8290433429246697E+29</v>
      </c>
      <c r="E508" s="1">
        <f>D508*(C508-sheet1!$D$5)</f>
        <v>3.9223507148052597E+33</v>
      </c>
      <c r="F508" s="9">
        <f>sheet1!$D$5*sheet2!D508</f>
        <v>1.2683050215537964E+33</v>
      </c>
      <c r="G508" s="27"/>
      <c r="H508" s="27"/>
    </row>
    <row r="509" spans="1:8">
      <c r="A509" s="5">
        <v>503</v>
      </c>
      <c r="B509" s="1">
        <f t="shared" si="14"/>
        <v>-1.5519656966673833E+35</v>
      </c>
      <c r="C509" s="1">
        <f t="shared" si="15"/>
        <v>6640</v>
      </c>
      <c r="D509" s="3">
        <f>sheet1!$B$5/(sheet2!C509+sheet2!C509*sheet1!$C$5)^(2*sheet1!$E$5)</f>
        <v>7.7674381374670587E+29</v>
      </c>
      <c r="E509" s="1">
        <f>D509*(C509-sheet1!$D$5)</f>
        <v>3.8992539450084637E+33</v>
      </c>
      <c r="F509" s="9">
        <f>sheet1!$D$5*sheet2!D509</f>
        <v>1.2583249782696635E+33</v>
      </c>
      <c r="G509" s="27"/>
      <c r="H509" s="27"/>
    </row>
    <row r="510" spans="1:8">
      <c r="A510" s="5">
        <v>504</v>
      </c>
      <c r="B510" s="1">
        <f t="shared" si="14"/>
        <v>-1.5521949972950868E+35</v>
      </c>
      <c r="C510" s="1">
        <f t="shared" si="15"/>
        <v>6650</v>
      </c>
      <c r="D510" s="3">
        <f>sheet1!$B$5/(sheet2!C510+sheet2!C510*sheet1!$C$5)^(2*sheet1!$E$5)</f>
        <v>7.7064093086244571E+29</v>
      </c>
      <c r="E510" s="1">
        <f>D510*(C510-sheet1!$D$5)</f>
        <v>3.8763238822381021E+33</v>
      </c>
      <c r="F510" s="9">
        <f>sheet1!$D$5*sheet2!D510</f>
        <v>1.2484383079971621E+33</v>
      </c>
      <c r="G510" s="27"/>
      <c r="H510" s="27"/>
    </row>
    <row r="511" spans="1:8">
      <c r="A511" s="5">
        <v>505</v>
      </c>
      <c r="B511" s="1">
        <f t="shared" si="14"/>
        <v>-1.5524226450469438E+35</v>
      </c>
      <c r="C511" s="1">
        <f t="shared" si="15"/>
        <v>6660</v>
      </c>
      <c r="D511" s="3">
        <f>sheet1!$B$5/(sheet2!C511+sheet2!C511*sheet1!$C$5)^(2*sheet1!$E$5)</f>
        <v>7.6459506092309529E+29</v>
      </c>
      <c r="E511" s="1">
        <f>D511*(C511-sheet1!$D$5)</f>
        <v>3.8535591070524005E+33</v>
      </c>
      <c r="F511" s="9">
        <f>sheet1!$D$5*sheet2!D511</f>
        <v>1.2386439986954144E+33</v>
      </c>
      <c r="G511" s="27"/>
      <c r="H511" s="27"/>
    </row>
    <row r="512" spans="1:8">
      <c r="A512" s="5">
        <v>506</v>
      </c>
      <c r="B512" s="1">
        <f t="shared" si="14"/>
        <v>-1.5526486539786812E+35</v>
      </c>
      <c r="C512" s="1">
        <f t="shared" si="15"/>
        <v>6670</v>
      </c>
      <c r="D512" s="3">
        <f>sheet1!$B$5/(sheet2!C512+sheet2!C512*sheet1!$C$5)^(2*sheet1!$E$5)</f>
        <v>7.5860558690666614E+29</v>
      </c>
      <c r="E512" s="1">
        <f>D512*(C512-sheet1!$D$5)</f>
        <v>3.8309582138786638E+33</v>
      </c>
      <c r="F512" s="9">
        <f>sheet1!$D$5*sheet2!D512</f>
        <v>1.2289410507887992E+33</v>
      </c>
      <c r="G512" s="27"/>
      <c r="H512" s="27"/>
    </row>
    <row r="513" spans="1:8">
      <c r="A513" s="5">
        <v>507</v>
      </c>
      <c r="B513" s="1">
        <f t="shared" si="14"/>
        <v>-1.5528730380088558E+35</v>
      </c>
      <c r="C513" s="1">
        <f t="shared" si="15"/>
        <v>6680</v>
      </c>
      <c r="D513" s="3">
        <f>sheet1!$B$5/(sheet2!C513+sheet2!C513*sheet1!$C$5)^(2*sheet1!$E$5)</f>
        <v>7.5267189937968397E+29</v>
      </c>
      <c r="E513" s="1">
        <f>D513*(C513-sheet1!$D$5)</f>
        <v>3.8085198108612007E+33</v>
      </c>
      <c r="F513" s="9">
        <f>sheet1!$D$5*sheet2!D513</f>
        <v>1.219328476995088E+33</v>
      </c>
      <c r="G513" s="27"/>
      <c r="H513" s="27"/>
    </row>
    <row r="514" spans="1:8">
      <c r="A514" s="5">
        <v>508</v>
      </c>
      <c r="B514" s="1">
        <f t="shared" si="14"/>
        <v>-1.5530958109203595E+35</v>
      </c>
      <c r="C514" s="1">
        <f t="shared" si="15"/>
        <v>6690</v>
      </c>
      <c r="D514" s="3">
        <f>sheet1!$B$5/(sheet2!C514+sheet2!C514*sheet1!$C$5)^(2*sheet1!$E$5)</f>
        <v>7.4679339639266835E+29</v>
      </c>
      <c r="E514" s="1">
        <f>D514*(C514-sheet1!$D$5)</f>
        <v>3.7862425197108285E+33</v>
      </c>
      <c r="F514" s="9">
        <f>sheet1!$D$5*sheet2!D514</f>
        <v>1.2098053021561227E+33</v>
      </c>
      <c r="G514" s="27"/>
      <c r="H514" s="27"/>
    </row>
    <row r="515" spans="1:8">
      <c r="A515" s="5">
        <v>509</v>
      </c>
      <c r="B515" s="1">
        <f t="shared" si="14"/>
        <v>-1.553316986361904E+35</v>
      </c>
      <c r="C515" s="1">
        <f t="shared" si="15"/>
        <v>6700</v>
      </c>
      <c r="D515" s="3">
        <f>sheet1!$B$5/(sheet2!C515+sheet2!C515*sheet1!$C$5)^(2*sheet1!$E$5)</f>
        <v>7.4096948337724297E+29</v>
      </c>
      <c r="E515" s="1">
        <f>D515*(C515-sheet1!$D$5)</f>
        <v>3.7641249755563941E+33</v>
      </c>
      <c r="F515" s="9">
        <f>sheet1!$D$5*sheet2!D515</f>
        <v>1.2003705630711336E+33</v>
      </c>
      <c r="G515" s="27"/>
      <c r="H515" s="27"/>
    </row>
    <row r="516" spans="1:8">
      <c r="A516" s="5">
        <v>510</v>
      </c>
      <c r="B516" s="1">
        <f t="shared" si="14"/>
        <v>-1.5535365778494879E+35</v>
      </c>
      <c r="C516" s="1">
        <f t="shared" si="15"/>
        <v>6710</v>
      </c>
      <c r="D516" s="3">
        <f>sheet1!$B$5/(sheet2!C516+sheet2!C516*sheet1!$C$5)^(2*sheet1!$E$5)</f>
        <v>7.3519957304479155E+29</v>
      </c>
      <c r="E516" s="1">
        <f>D516*(C516-sheet1!$D$5)</f>
        <v>3.7421658267979892E+33</v>
      </c>
      <c r="F516" s="9">
        <f>sheet1!$D$5*sheet2!D516</f>
        <v>1.1910233083325623E+33</v>
      </c>
      <c r="G516" s="27"/>
      <c r="H516" s="27"/>
    </row>
    <row r="517" spans="1:8">
      <c r="A517" s="5">
        <v>511</v>
      </c>
      <c r="B517" s="1">
        <f t="shared" si="14"/>
        <v>-1.5537545987678479E+35</v>
      </c>
      <c r="C517" s="1">
        <f t="shared" si="15"/>
        <v>6720</v>
      </c>
      <c r="D517" s="3">
        <f>sheet1!$B$5/(sheet2!C517+sheet2!C517*sheet1!$C$5)^(2*sheet1!$E$5)</f>
        <v>7.2948308528666636E+29</v>
      </c>
      <c r="E517" s="1">
        <f>D517*(C517-sheet1!$D$5)</f>
        <v>3.7203637349619987E+33</v>
      </c>
      <c r="F517" s="9">
        <f>sheet1!$D$5*sheet2!D517</f>
        <v>1.1817625981643995E+33</v>
      </c>
      <c r="G517" s="27"/>
      <c r="H517" s="27"/>
    </row>
    <row r="518" spans="1:8">
      <c r="A518" s="5">
        <v>512</v>
      </c>
      <c r="B518" s="1">
        <f t="shared" si="14"/>
        <v>-1.5539710623718903E+35</v>
      </c>
      <c r="C518" s="1">
        <f t="shared" si="15"/>
        <v>6730</v>
      </c>
      <c r="D518" s="3">
        <f>sheet1!$B$5/(sheet2!C518+sheet2!C518*sheet1!$C$5)^(2*sheet1!$E$5)</f>
        <v>7.2381944707588306E+29</v>
      </c>
      <c r="E518" s="1">
        <f>D518*(C518-sheet1!$D$5)</f>
        <v>3.6987173745577627E+33</v>
      </c>
      <c r="F518" s="9">
        <f>sheet1!$D$5*sheet2!D518</f>
        <v>1.1725875042629306E+33</v>
      </c>
      <c r="G518" s="27"/>
      <c r="H518" s="27"/>
    </row>
    <row r="519" spans="1:8">
      <c r="A519" s="5">
        <v>513</v>
      </c>
      <c r="B519" s="1">
        <f t="shared" si="14"/>
        <v>-1.5541859817881053E+35</v>
      </c>
      <c r="C519" s="1">
        <f t="shared" si="15"/>
        <v>6740</v>
      </c>
      <c r="D519" s="3">
        <f>sheet1!$B$5/(sheet2!C519+sheet2!C519*sheet1!$C$5)^(2*sheet1!$E$5)</f>
        <v>7.1820809237036347E+29</v>
      </c>
      <c r="E519" s="1">
        <f>D519*(C519-sheet1!$D$5)</f>
        <v>3.677225432936261E+33</v>
      </c>
      <c r="F519" s="9">
        <f>sheet1!$D$5*sheet2!D519</f>
        <v>1.1634971096399889E+33</v>
      </c>
      <c r="G519" s="27"/>
      <c r="H519" s="27"/>
    </row>
    <row r="520" spans="1:8">
      <c r="A520" s="5">
        <v>514</v>
      </c>
      <c r="B520" s="1">
        <f t="shared" si="14"/>
        <v>-1.5543993700159667E+35</v>
      </c>
      <c r="C520" s="1">
        <f t="shared" si="15"/>
        <v>6750</v>
      </c>
      <c r="D520" s="3">
        <f>sheet1!$B$5/(sheet2!C520+sheet2!C520*sheet1!$C$5)^(2*sheet1!$E$5)</f>
        <v>7.1264846201756671E+29</v>
      </c>
      <c r="E520" s="1">
        <f>D520*(C520-sheet1!$D$5)</f>
        <v>3.6558866101501175E+33</v>
      </c>
      <c r="F520" s="9">
        <f>sheet1!$D$5*sheet2!D520</f>
        <v>1.1544905084684581E+33</v>
      </c>
      <c r="G520" s="27"/>
      <c r="H520" s="27"/>
    </row>
    <row r="521" spans="1:8">
      <c r="A521" s="5">
        <v>515</v>
      </c>
      <c r="B521" s="1">
        <f t="shared" ref="B521:B584" si="16">E521-$H$7</f>
        <v>-1.5546112399293123E+35</v>
      </c>
      <c r="C521" s="1">
        <f t="shared" ref="C521:C584" si="17">C520+$G$7</f>
        <v>6760</v>
      </c>
      <c r="D521" s="3">
        <f>sheet1!$B$5/(sheet2!C521+sheet2!C521*sheet1!$C$5)^(2*sheet1!$E$5)</f>
        <v>7.0714000366061241E+29</v>
      </c>
      <c r="E521" s="1">
        <f>D521*(C521-sheet1!$D$5)</f>
        <v>3.6346996188155479E+33</v>
      </c>
      <c r="F521" s="9">
        <f>sheet1!$D$5*sheet2!D521</f>
        <v>1.1455668059301921E+33</v>
      </c>
      <c r="G521" s="27"/>
      <c r="H521" s="27"/>
    </row>
    <row r="522" spans="1:8">
      <c r="A522" s="5">
        <v>516</v>
      </c>
      <c r="B522" s="1">
        <f t="shared" si="16"/>
        <v>-1.5548216042777085E+35</v>
      </c>
      <c r="C522" s="1">
        <f t="shared" si="17"/>
        <v>6770</v>
      </c>
      <c r="D522" s="3">
        <f>sheet1!$B$5/(sheet2!C522+sheet2!C522*sheet1!$C$5)^(2*sheet1!$E$5)</f>
        <v>7.0168217164581276E+29</v>
      </c>
      <c r="E522" s="1">
        <f>D522*(C522-sheet1!$D$5)</f>
        <v>3.6136631839759355E+33</v>
      </c>
      <c r="F522" s="9">
        <f>sheet1!$D$5*sheet2!D522</f>
        <v>1.1367251180662166E+33</v>
      </c>
      <c r="G522" s="27"/>
      <c r="H522" s="27"/>
    </row>
    <row r="523" spans="1:8">
      <c r="A523" s="5">
        <v>517</v>
      </c>
      <c r="B523" s="1">
        <f t="shared" si="16"/>
        <v>-1.5550304756877984E+35</v>
      </c>
      <c r="C523" s="1">
        <f t="shared" si="17"/>
        <v>6780</v>
      </c>
      <c r="D523" s="3">
        <f>sheet1!$B$5/(sheet2!C523+sheet2!C523*sheet1!$C$5)^(2*sheet1!$E$5)</f>
        <v>6.9627442693157953E+29</v>
      </c>
      <c r="E523" s="1">
        <f>D523*(C523-sheet1!$D$5)</f>
        <v>3.5927760429669506E+33</v>
      </c>
      <c r="F523" s="9">
        <f>sheet1!$D$5*sheet2!D523</f>
        <v>1.1279645716291589E+33</v>
      </c>
      <c r="G523" s="27"/>
      <c r="H523" s="27"/>
    </row>
    <row r="524" spans="1:8">
      <c r="A524" s="5">
        <v>518</v>
      </c>
      <c r="B524" s="1">
        <f t="shared" si="16"/>
        <v>-1.5552378666646345E+35</v>
      </c>
      <c r="C524" s="1">
        <f t="shared" si="17"/>
        <v>6790</v>
      </c>
      <c r="D524" s="3">
        <f>sheet1!$B$5/(sheet2!C524+sheet2!C524*sheet1!$C$5)^(2*sheet1!$E$5)</f>
        <v>6.9091623699870978E+29</v>
      </c>
      <c r="E524" s="1">
        <f>D524*(C524-sheet1!$D$5)</f>
        <v>3.5720369452833294E+33</v>
      </c>
      <c r="F524" s="9">
        <f>sheet1!$D$5*sheet2!D524</f>
        <v>1.1192843039379098E+33</v>
      </c>
      <c r="G524" s="27"/>
      <c r="H524" s="27"/>
    </row>
    <row r="525" spans="1:8">
      <c r="A525" s="5">
        <v>519</v>
      </c>
      <c r="B525" s="1">
        <f t="shared" si="16"/>
        <v>-1.5554437895929959E+35</v>
      </c>
      <c r="C525" s="1">
        <f t="shared" si="17"/>
        <v>6800</v>
      </c>
      <c r="D525" s="3">
        <f>sheet1!$B$5/(sheet2!C525+sheet2!C525*sheet1!$C$5)^(2*sheet1!$E$5)</f>
        <v>6.8560707576200893E+29</v>
      </c>
      <c r="E525" s="1">
        <f>D525*(C525-sheet1!$D$5)</f>
        <v>3.5514446524472061E+33</v>
      </c>
      <c r="F525" s="9">
        <f>sheet1!$D$5*sheet2!D525</f>
        <v>1.1106834627344544E+33</v>
      </c>
      <c r="G525" s="27"/>
      <c r="H525" s="27"/>
    </row>
    <row r="526" spans="1:8">
      <c r="A526" s="5">
        <v>520</v>
      </c>
      <c r="B526" s="1">
        <f t="shared" si="16"/>
        <v>-1.5556482567386857E+35</v>
      </c>
      <c r="C526" s="1">
        <f t="shared" si="17"/>
        <v>6810</v>
      </c>
      <c r="D526" s="3">
        <f>sheet1!$B$5/(sheet2!C526+sheet2!C526*sheet1!$C$5)^(2*sheet1!$E$5)</f>
        <v>6.8034642348327952E+29</v>
      </c>
      <c r="E526" s="1">
        <f>D526*(C526-sheet1!$D$5)</f>
        <v>3.5309979378782207E+33</v>
      </c>
      <c r="F526" s="9">
        <f>sheet1!$D$5*sheet2!D526</f>
        <v>1.1021612060429128E+33</v>
      </c>
      <c r="G526" s="27"/>
      <c r="H526" s="27"/>
    </row>
    <row r="527" spans="1:8">
      <c r="A527" s="5">
        <v>521</v>
      </c>
      <c r="B527" s="1">
        <f t="shared" si="16"/>
        <v>-1.5558512802498189E+35</v>
      </c>
      <c r="C527" s="1">
        <f t="shared" si="17"/>
        <v>6820</v>
      </c>
      <c r="D527" s="3">
        <f>sheet1!$B$5/(sheet2!C527+sheet2!C527*sheet1!$C$5)^(2*sheet1!$E$5)</f>
        <v>6.7513376668555917E+29</v>
      </c>
      <c r="E527" s="1">
        <f>D527*(C527-sheet1!$D$5)</f>
        <v>3.5106955867649077E+33</v>
      </c>
      <c r="F527" s="9">
        <f>sheet1!$D$5*sheet2!D527</f>
        <v>1.0937167020306059E+33</v>
      </c>
      <c r="G527" s="27"/>
      <c r="H527" s="27"/>
    </row>
    <row r="528" spans="1:8">
      <c r="A528" s="5">
        <v>522</v>
      </c>
      <c r="B528" s="1">
        <f t="shared" si="16"/>
        <v>-1.5560528721580903E+35</v>
      </c>
      <c r="C528" s="1">
        <f t="shared" si="17"/>
        <v>6830</v>
      </c>
      <c r="D528" s="3">
        <f>sheet1!$B$5/(sheet2!C528+sheet2!C528*sheet1!$C$5)^(2*sheet1!$E$5)</f>
        <v>6.6996859806866823E+29</v>
      </c>
      <c r="E528" s="1">
        <f>D528*(C528-sheet1!$D$5)</f>
        <v>3.4905363959377614E+33</v>
      </c>
      <c r="F528" s="9">
        <f>sheet1!$D$5*sheet2!D528</f>
        <v>1.0853491288712426E+33</v>
      </c>
      <c r="G528" s="27"/>
      <c r="H528" s="27"/>
    </row>
    <row r="529" spans="1:8">
      <c r="A529" s="5">
        <v>523</v>
      </c>
      <c r="B529" s="1">
        <f t="shared" si="16"/>
        <v>-1.5562530443800305E+35</v>
      </c>
      <c r="C529" s="1">
        <f t="shared" si="17"/>
        <v>6840</v>
      </c>
      <c r="D529" s="3">
        <f>sheet1!$B$5/(sheet2!C529+sheet2!C529*sheet1!$C$5)^(2*sheet1!$E$5)</f>
        <v>6.6485041642600269E+29</v>
      </c>
      <c r="E529" s="1">
        <f>D529*(C529-sheet1!$D$5)</f>
        <v>3.4705191737437341E+33</v>
      </c>
      <c r="F529" s="9">
        <f>sheet1!$D$5*sheet2!D529</f>
        <v>1.0770576746101243E+33</v>
      </c>
      <c r="G529" s="27"/>
      <c r="H529" s="27"/>
    </row>
    <row r="530" spans="1:8">
      <c r="A530" s="5">
        <v>524</v>
      </c>
      <c r="B530" s="1">
        <f t="shared" si="16"/>
        <v>-1.5564518087182441E+35</v>
      </c>
      <c r="C530" s="1">
        <f t="shared" si="17"/>
        <v>6850</v>
      </c>
      <c r="D530" s="3">
        <f>sheet1!$B$5/(sheet2!C530+sheet2!C530*sheet1!$C$5)^(2*sheet1!$E$5)</f>
        <v>6.5977872656259833E+29</v>
      </c>
      <c r="E530" s="1">
        <f>D530*(C530-sheet1!$D$5)</f>
        <v>3.4506427399223895E+33</v>
      </c>
      <c r="F530" s="9">
        <f>sheet1!$D$5*sheet2!D530</f>
        <v>1.0688415370314093E+33</v>
      </c>
      <c r="G530" s="27"/>
      <c r="H530" s="27"/>
    </row>
    <row r="531" spans="1:8">
      <c r="A531" s="5">
        <v>525</v>
      </c>
      <c r="B531" s="1">
        <f t="shared" si="16"/>
        <v>-1.5566491768626344E+35</v>
      </c>
      <c r="C531" s="1">
        <f t="shared" si="17"/>
        <v>6860</v>
      </c>
      <c r="D531" s="3">
        <f>sheet1!$B$5/(sheet2!C531+sheet2!C531*sheet1!$C$5)^(2*sheet1!$E$5)</f>
        <v>6.5475303921437884E+29</v>
      </c>
      <c r="E531" s="1">
        <f>D531*(C531-sheet1!$D$5)</f>
        <v>3.4309059254833453E+33</v>
      </c>
      <c r="F531" s="9">
        <f>sheet1!$D$5*sheet2!D531</f>
        <v>1.0606999235272938E+33</v>
      </c>
      <c r="G531" s="27"/>
      <c r="H531" s="27"/>
    </row>
    <row r="532" spans="1:8">
      <c r="A532" s="5">
        <v>526</v>
      </c>
      <c r="B532" s="1">
        <f t="shared" si="16"/>
        <v>-1.556845160391615E+35</v>
      </c>
      <c r="C532" s="1">
        <f t="shared" si="17"/>
        <v>6870</v>
      </c>
      <c r="D532" s="3">
        <f>sheet1!$B$5/(sheet2!C532+sheet2!C532*sheet1!$C$5)^(2*sheet1!$E$5)</f>
        <v>6.4977287096862671E+29</v>
      </c>
      <c r="E532" s="1">
        <f>D532*(C532-sheet1!$D$5)</f>
        <v>3.4113075725852903E+33</v>
      </c>
      <c r="F532" s="9">
        <f>sheet1!$D$5*sheet2!D532</f>
        <v>1.0526320509691752E+33</v>
      </c>
      <c r="G532" s="27"/>
      <c r="H532" s="27"/>
    </row>
    <row r="533" spans="1:8">
      <c r="A533" s="5">
        <v>527</v>
      </c>
      <c r="B533" s="1">
        <f t="shared" si="16"/>
        <v>-1.5570397707733043E+35</v>
      </c>
      <c r="C533" s="1">
        <f t="shared" si="17"/>
        <v>6880</v>
      </c>
      <c r="D533" s="3">
        <f>sheet1!$B$5/(sheet2!C533+sheet2!C533*sheet1!$C$5)^(2*sheet1!$E$5)</f>
        <v>6.4483774418561835E+29</v>
      </c>
      <c r="E533" s="1">
        <f>D533*(C533-sheet1!$D$5)</f>
        <v>3.3918465344163526E+33</v>
      </c>
      <c r="F533" s="9">
        <f>sheet1!$D$5*sheet2!D533</f>
        <v>1.0446371455807017E+33</v>
      </c>
      <c r="G533" s="27"/>
      <c r="H533" s="27"/>
    </row>
    <row r="534" spans="1:8">
      <c r="A534" s="5">
        <v>528</v>
      </c>
      <c r="B534" s="1">
        <f t="shared" si="16"/>
        <v>-1.5572330193667074E+35</v>
      </c>
      <c r="C534" s="1">
        <f t="shared" si="17"/>
        <v>6890</v>
      </c>
      <c r="D534" s="3">
        <f>sheet1!$B$5/(sheet2!C534+sheet2!C534*sheet1!$C$5)^(2*sheet1!$E$5)</f>
        <v>6.39947186921451E+29</v>
      </c>
      <c r="E534" s="1">
        <f>D534*(C534-sheet1!$D$5)</f>
        <v>3.3725216750760469E+33</v>
      </c>
      <c r="F534" s="9">
        <f>sheet1!$D$5*sheet2!D534</f>
        <v>1.0367144428127506E+33</v>
      </c>
      <c r="G534" s="27"/>
      <c r="H534" s="27"/>
    </row>
    <row r="535" spans="1:8">
      <c r="A535" s="5">
        <v>529</v>
      </c>
      <c r="B535" s="1">
        <f t="shared" si="16"/>
        <v>-1.5574249174228851E+35</v>
      </c>
      <c r="C535" s="1">
        <f t="shared" si="17"/>
        <v>6900</v>
      </c>
      <c r="D535" s="3">
        <f>sheet1!$B$5/(sheet2!C535+sheet2!C535*sheet1!$C$5)^(2*sheet1!$E$5)</f>
        <v>6.3510073285194608E+29</v>
      </c>
      <c r="E535" s="1">
        <f>D535*(C535-sheet1!$D$5)</f>
        <v>3.3533318694582753E+33</v>
      </c>
      <c r="F535" s="9">
        <f>sheet1!$D$5*sheet2!D535</f>
        <v>1.0288631872201527E+33</v>
      </c>
      <c r="G535" s="27"/>
      <c r="H535" s="27"/>
    </row>
    <row r="536" spans="1:8">
      <c r="A536" s="5">
        <v>530</v>
      </c>
      <c r="B536" s="1">
        <f t="shared" si="16"/>
        <v>-1.5576154760861062E+35</v>
      </c>
      <c r="C536" s="1">
        <f t="shared" si="17"/>
        <v>6910</v>
      </c>
      <c r="D536" s="3">
        <f>sheet1!$B$5/(sheet2!C536+sheet2!C536*sheet1!$C$5)^(2*sheet1!$E$5)</f>
        <v>6.3029792119776199E+29</v>
      </c>
      <c r="E536" s="1">
        <f>D536*(C536-sheet1!$D$5)</f>
        <v>3.3342760031361607E+33</v>
      </c>
      <c r="F536" s="9">
        <f>sheet1!$D$5*sheet2!D536</f>
        <v>1.0210826323403744E+33</v>
      </c>
      <c r="G536" s="27"/>
      <c r="H536" s="27"/>
    </row>
    <row r="537" spans="1:8">
      <c r="A537" s="5">
        <v>531</v>
      </c>
      <c r="B537" s="1">
        <f t="shared" si="16"/>
        <v>-1.5578047063949889E+35</v>
      </c>
      <c r="C537" s="1">
        <f t="shared" si="17"/>
        <v>6920</v>
      </c>
      <c r="D537" s="3">
        <f>sheet1!$B$5/(sheet2!C537+sheet2!C537*sheet1!$C$5)^(2*sheet1!$E$5)</f>
        <v>6.2553829665054738E+29</v>
      </c>
      <c r="E537" s="1">
        <f>D537*(C537-sheet1!$D$5)</f>
        <v>3.3153529722479012E+33</v>
      </c>
      <c r="F537" s="9">
        <f>sheet1!$D$5*sheet2!D537</f>
        <v>1.0133720405738867E+33</v>
      </c>
      <c r="G537" s="27"/>
      <c r="H537" s="27"/>
    </row>
    <row r="538" spans="1:8">
      <c r="A538" s="5">
        <v>532</v>
      </c>
      <c r="B538" s="1">
        <f t="shared" si="16"/>
        <v>-1.5579926192836257E+35</v>
      </c>
      <c r="C538" s="1">
        <f t="shared" si="17"/>
        <v>6930</v>
      </c>
      <c r="D538" s="3">
        <f>sheet1!$B$5/(sheet2!C538+sheet2!C538*sheet1!$C$5)^(2*sheet1!$E$5)</f>
        <v>6.208214093002289E+29</v>
      </c>
      <c r="E538" s="1">
        <f>D538*(C538-sheet1!$D$5)</f>
        <v>3.2965616833842156E+33</v>
      </c>
      <c r="F538" s="9">
        <f>sheet1!$D$5*sheet2!D538</f>
        <v>1.0057306830663708E+33</v>
      </c>
      <c r="G538" s="27"/>
      <c r="H538" s="27"/>
    </row>
    <row r="539" spans="1:8">
      <c r="A539" s="5">
        <v>533</v>
      </c>
      <c r="B539" s="1">
        <f t="shared" si="16"/>
        <v>-1.5581792255827E+35</v>
      </c>
      <c r="C539" s="1">
        <f t="shared" si="17"/>
        <v>6940</v>
      </c>
      <c r="D539" s="3">
        <f>sheet1!$B$5/(sheet2!C539+sheet2!C539*sheet1!$C$5)^(2*sheet1!$E$5)</f>
        <v>6.1614681456330666E+29</v>
      </c>
      <c r="E539" s="1">
        <f>D539*(C539-sheet1!$D$5)</f>
        <v>3.2779010534767912E+33</v>
      </c>
      <c r="F539" s="9">
        <f>sheet1!$D$5*sheet2!D539</f>
        <v>9.9815783959255673E+32</v>
      </c>
      <c r="G539" s="27"/>
      <c r="H539" s="27"/>
    </row>
    <row r="540" spans="1:8">
      <c r="A540" s="5">
        <v>534</v>
      </c>
      <c r="B540" s="1">
        <f t="shared" si="16"/>
        <v>-1.5583645360205834E+35</v>
      </c>
      <c r="C540" s="1">
        <f t="shared" si="17"/>
        <v>6950</v>
      </c>
      <c r="D540" s="3">
        <f>sheet1!$B$5/(sheet2!C540+sheet2!C540*sheet1!$C$5)^(2*sheet1!$E$5)</f>
        <v>6.1151407311228105E+29</v>
      </c>
      <c r="E540" s="1">
        <f>D540*(C540-sheet1!$D$5)</f>
        <v>3.2593700096884578E+33</v>
      </c>
      <c r="F540" s="9">
        <f>sheet1!$D$5*sheet2!D540</f>
        <v>9.9065279844189537E+32</v>
      </c>
      <c r="G540" s="27"/>
      <c r="H540" s="27"/>
    </row>
    <row r="541" spans="1:8">
      <c r="A541" s="5">
        <v>535</v>
      </c>
      <c r="B541" s="1">
        <f t="shared" si="16"/>
        <v>-1.5585485612244252E+35</v>
      </c>
      <c r="C541" s="1">
        <f t="shared" si="17"/>
        <v>6960</v>
      </c>
      <c r="D541" s="3">
        <f>sheet1!$B$5/(sheet2!C541+sheet2!C541*sheet1!$C$5)^(2*sheet1!$E$5)</f>
        <v>6.0692275080604195E+29</v>
      </c>
      <c r="E541" s="1">
        <f>D541*(C541-sheet1!$D$5)</f>
        <v>3.2409674893042639E+33</v>
      </c>
      <c r="F541" s="9">
        <f>sheet1!$D$5*sheet2!D541</f>
        <v>9.8321485630578802E+32</v>
      </c>
      <c r="G541" s="27"/>
      <c r="H541" s="27"/>
    </row>
    <row r="542" spans="1:8">
      <c r="A542" s="5">
        <v>536</v>
      </c>
      <c r="B542" s="1">
        <f t="shared" si="16"/>
        <v>-1.5587313117212265E+35</v>
      </c>
      <c r="C542" s="1">
        <f t="shared" si="17"/>
        <v>6970</v>
      </c>
      <c r="D542" s="3">
        <f>sheet1!$B$5/(sheet2!C542+sheet2!C542*sheet1!$C$5)^(2*sheet1!$E$5)</f>
        <v>6.0237241862133523E+29</v>
      </c>
      <c r="E542" s="1">
        <f>D542*(C542-sheet1!$D$5)</f>
        <v>3.2226924396241436E+33</v>
      </c>
      <c r="F542" s="9">
        <f>sheet1!$D$5*sheet2!D542</f>
        <v>9.7584331816656302E+32</v>
      </c>
      <c r="G542" s="27"/>
      <c r="H542" s="27"/>
    </row>
    <row r="543" spans="1:8">
      <c r="A543" s="5">
        <v>537</v>
      </c>
      <c r="B543" s="1">
        <f t="shared" si="16"/>
        <v>-1.5589127979389013E+35</v>
      </c>
      <c r="C543" s="1">
        <f t="shared" si="17"/>
        <v>6980</v>
      </c>
      <c r="D543" s="3">
        <f>sheet1!$B$5/(sheet2!C543+sheet2!C543*sheet1!$C$5)^(2*sheet1!$E$5)</f>
        <v>5.978626525851979E+29</v>
      </c>
      <c r="E543" s="1">
        <f>D543*(C543-sheet1!$D$5)</f>
        <v>3.2045438178566609E+33</v>
      </c>
      <c r="F543" s="9">
        <f>sheet1!$D$5*sheet2!D543</f>
        <v>9.6853749718802053E+32</v>
      </c>
      <c r="G543" s="27"/>
      <c r="H543" s="27"/>
    </row>
    <row r="544" spans="1:8">
      <c r="A544" s="5">
        <v>538</v>
      </c>
      <c r="B544" s="1">
        <f t="shared" si="16"/>
        <v>-1.5590930302073276E+35</v>
      </c>
      <c r="C544" s="1">
        <f t="shared" si="17"/>
        <v>6990</v>
      </c>
      <c r="D544" s="3">
        <f>sheet1!$B$5/(sheet2!C544+sheet2!C544*sheet1!$C$5)^(2*sheet1!$E$5)</f>
        <v>5.9339303370838588E+29</v>
      </c>
      <c r="E544" s="1">
        <f>D544*(C544-sheet1!$D$5)</f>
        <v>3.1865205910140324E+33</v>
      </c>
      <c r="F544" s="9">
        <f>sheet1!$D$5*sheet2!D544</f>
        <v>9.6129671460758511E+32</v>
      </c>
      <c r="G544" s="27"/>
      <c r="H544" s="27"/>
    </row>
    <row r="545" spans="1:8">
      <c r="A545" s="5">
        <v>539</v>
      </c>
      <c r="B545" s="1">
        <f t="shared" si="16"/>
        <v>-1.5592720187593831E+35</v>
      </c>
      <c r="C545" s="1">
        <f t="shared" si="17"/>
        <v>7000</v>
      </c>
      <c r="D545" s="3">
        <f>sheet1!$B$5/(sheet2!C545+sheet2!C545*sheet1!$C$5)^(2*sheet1!$E$5)</f>
        <v>5.8896314791979022E+29</v>
      </c>
      <c r="E545" s="1">
        <f>D545*(C545-sheet1!$D$5)</f>
        <v>3.1686217358084716E+33</v>
      </c>
      <c r="F545" s="9">
        <f>sheet1!$D$5*sheet2!D545</f>
        <v>9.5412029963006022E+32</v>
      </c>
      <c r="G545" s="27"/>
      <c r="H545" s="27"/>
    </row>
    <row r="546" spans="1:8">
      <c r="A546" s="5">
        <v>540</v>
      </c>
      <c r="B546" s="1">
        <f t="shared" si="16"/>
        <v>-1.5594497737319722E+35</v>
      </c>
      <c r="C546" s="1">
        <f t="shared" si="17"/>
        <v>7010</v>
      </c>
      <c r="D546" s="3">
        <f>sheet1!$B$5/(sheet2!C546+sheet2!C546*sheet1!$C$5)^(2*sheet1!$E$5)</f>
        <v>5.8457258600177612E+29</v>
      </c>
      <c r="E546" s="1">
        <f>D546*(C546-sheet1!$D$5)</f>
        <v>3.1508462385495735E+33</v>
      </c>
      <c r="F546" s="9">
        <f>sheet1!$D$5*sheet2!D546</f>
        <v>9.4700758932287725E+32</v>
      </c>
      <c r="G546" s="27"/>
      <c r="H546" s="27"/>
    </row>
    <row r="547" spans="1:8">
      <c r="A547" s="5">
        <v>541</v>
      </c>
      <c r="B547" s="1">
        <f t="shared" si="16"/>
        <v>-1.559626305167037E+35</v>
      </c>
      <c r="C547" s="1">
        <f t="shared" si="17"/>
        <v>7020</v>
      </c>
      <c r="D547" s="3">
        <f>sheet1!$B$5/(sheet2!C547+sheet2!C547*sheet1!$C$5)^(2*sheet1!$E$5)</f>
        <v>5.8022094352649732E+29</v>
      </c>
      <c r="E547" s="1">
        <f>D547*(C547-sheet1!$D$5)</f>
        <v>3.1331930950430856E+33</v>
      </c>
      <c r="F547" s="9">
        <f>sheet1!$D$5*sheet2!D547</f>
        <v>9.3995792851292563E+32</v>
      </c>
      <c r="G547" s="27"/>
      <c r="H547" s="27"/>
    </row>
    <row r="548" spans="1:8">
      <c r="A548" s="5">
        <v>542</v>
      </c>
      <c r="B548" s="1">
        <f t="shared" si="16"/>
        <v>-1.5598016230125602E+35</v>
      </c>
      <c r="C548" s="1">
        <f t="shared" si="17"/>
        <v>7030</v>
      </c>
      <c r="D548" s="3">
        <f>sheet1!$B$5/(sheet2!C548+sheet2!C548*sheet1!$C$5)^(2*sheet1!$E$5)</f>
        <v>5.7590782079311881E+29</v>
      </c>
      <c r="E548" s="1">
        <f>D548*(C548-sheet1!$D$5)</f>
        <v>3.1156613104907726E+33</v>
      </c>
      <c r="F548" s="9">
        <f>sheet1!$D$5*sheet2!D548</f>
        <v>9.3297066968485244E+32</v>
      </c>
      <c r="G548" s="27"/>
      <c r="H548" s="27"/>
    </row>
    <row r="549" spans="1:8">
      <c r="A549" s="5">
        <v>543</v>
      </c>
      <c r="B549" s="1">
        <f t="shared" si="16"/>
        <v>-1.5599757371235544E+35</v>
      </c>
      <c r="C549" s="1">
        <f t="shared" si="17"/>
        <v>7040</v>
      </c>
      <c r="D549" s="3">
        <f>sheet1!$B$5/(sheet2!C549+sheet2!C549*sheet1!$C$5)^(2*sheet1!$E$5)</f>
        <v>5.7163282276593193E+29</v>
      </c>
      <c r="E549" s="1">
        <f>D549*(C549-sheet1!$D$5)</f>
        <v>3.0982498993913508E+33</v>
      </c>
      <c r="F549" s="9">
        <f>sheet1!$D$5*sheet2!D549</f>
        <v>9.2604517288080972E+32</v>
      </c>
      <c r="G549" s="27"/>
      <c r="H549" s="27"/>
    </row>
    <row r="550" spans="1:8">
      <c r="A550" s="5">
        <v>544</v>
      </c>
      <c r="B550" s="1">
        <f t="shared" si="16"/>
        <v>-1.5601486572630396E+35</v>
      </c>
      <c r="C550" s="1">
        <f t="shared" si="17"/>
        <v>7050</v>
      </c>
      <c r="D550" s="3">
        <f>sheet1!$B$5/(sheet2!C550+sheet2!C550*sheet1!$C$5)^(2*sheet1!$E$5)</f>
        <v>5.673955590134109E+29</v>
      </c>
      <c r="E550" s="1">
        <f>D550*(C550-sheet1!$D$5)</f>
        <v>3.0809578854428211E+33</v>
      </c>
      <c r="F550" s="9">
        <f>sheet1!$D$5*sheet2!D550</f>
        <v>9.1918080560172561E+32</v>
      </c>
      <c r="G550" s="27"/>
      <c r="H550" s="27"/>
    </row>
    <row r="551" spans="1:8">
      <c r="A551" s="5">
        <v>545</v>
      </c>
      <c r="B551" s="1">
        <f t="shared" si="16"/>
        <v>-1.5603203931030108E+35</v>
      </c>
      <c r="C551" s="1">
        <f t="shared" si="17"/>
        <v>7060</v>
      </c>
      <c r="D551" s="3">
        <f>sheet1!$B$5/(sheet2!C551+sheet2!C551*sheet1!$C$5)^(2*sheet1!$E$5)</f>
        <v>5.6319564364810723E+29</v>
      </c>
      <c r="E551" s="1">
        <f>D551*(C551-sheet1!$D$5)</f>
        <v>3.0637843014457032E+33</v>
      </c>
      <c r="F551" s="9">
        <f>sheet1!$D$5*sheet2!D551</f>
        <v>9.1237694270993377E+32</v>
      </c>
      <c r="G551" s="27"/>
      <c r="H551" s="27"/>
    </row>
    <row r="552" spans="1:8">
      <c r="A552" s="5">
        <v>546</v>
      </c>
      <c r="B552" s="1">
        <f t="shared" si="16"/>
        <v>-1.5604909542253923E+35</v>
      </c>
      <c r="C552" s="1">
        <f t="shared" si="17"/>
        <v>7070</v>
      </c>
      <c r="D552" s="3">
        <f>sheet1!$B$5/(sheet2!C552+sheet2!C552*sheet1!$C$5)^(2*sheet1!$E$5)</f>
        <v>5.5903269526744214E+29</v>
      </c>
      <c r="E552" s="1">
        <f>D552*(C552-sheet1!$D$5)</f>
        <v>3.0467281892075596E+33</v>
      </c>
      <c r="F552" s="9">
        <f>sheet1!$D$5*sheet2!D552</f>
        <v>9.0563296633325625E+32</v>
      </c>
      <c r="G552" s="27"/>
      <c r="H552" s="27"/>
    </row>
    <row r="553" spans="1:8">
      <c r="A553" s="5">
        <v>547</v>
      </c>
      <c r="B553" s="1">
        <f t="shared" si="16"/>
        <v>-1.5606603501229834E+35</v>
      </c>
      <c r="C553" s="1">
        <f t="shared" si="17"/>
        <v>7080</v>
      </c>
      <c r="D553" s="3">
        <f>sheet1!$B$5/(sheet2!C553+sheet2!C553*sheet1!$C$5)^(2*sheet1!$E$5)</f>
        <v>5.5490633689532079E+29</v>
      </c>
      <c r="E553" s="1">
        <f>D553*(C553-sheet1!$D$5)</f>
        <v>3.0297885994484516E+33</v>
      </c>
      <c r="F553" s="9">
        <f>sheet1!$D$5*sheet2!D553</f>
        <v>8.9894826577041967E+32</v>
      </c>
      <c r="G553" s="27"/>
      <c r="H553" s="27"/>
    </row>
    <row r="554" spans="1:8">
      <c r="A554" s="5">
        <v>548</v>
      </c>
      <c r="B554" s="1">
        <f t="shared" si="16"/>
        <v>-1.5608285902003908E+35</v>
      </c>
      <c r="C554" s="1">
        <f t="shared" si="17"/>
        <v>7090</v>
      </c>
      <c r="D554" s="3">
        <f>sheet1!$B$5/(sheet2!C554+sheet2!C554*sheet1!$C$5)^(2*sheet1!$E$5)</f>
        <v>5.508161959246262E+29</v>
      </c>
      <c r="E554" s="1">
        <f>D554*(C554-sheet1!$D$5)</f>
        <v>3.0129645917077054E+33</v>
      </c>
      <c r="F554" s="9">
        <f>sheet1!$D$5*sheet2!D554</f>
        <v>8.9232223739789439E+32</v>
      </c>
      <c r="G554" s="27"/>
      <c r="H554" s="27"/>
    </row>
    <row r="555" spans="1:8">
      <c r="A555" s="5">
        <v>549</v>
      </c>
      <c r="B555" s="1">
        <f t="shared" si="16"/>
        <v>-1.5609956837749518E+35</v>
      </c>
      <c r="C555" s="1">
        <f t="shared" si="17"/>
        <v>7100</v>
      </c>
      <c r="D555" s="3">
        <f>sheet1!$B$5/(sheet2!C555+sheet2!C555*sheet1!$C$5)^(2*sheet1!$E$5)</f>
        <v>5.4676190406051126E+29</v>
      </c>
      <c r="E555" s="1">
        <f>D555*(C555-sheet1!$D$5)</f>
        <v>2.9962552342516018E+33</v>
      </c>
      <c r="F555" s="9">
        <f>sheet1!$D$5*sheet2!D555</f>
        <v>8.8575428457802817E+32</v>
      </c>
      <c r="G555" s="27"/>
      <c r="H555" s="27"/>
    </row>
    <row r="556" spans="1:8">
      <c r="A556" s="5">
        <v>550</v>
      </c>
      <c r="B556" s="1">
        <f t="shared" si="16"/>
        <v>-1.5611616400776453E+35</v>
      </c>
      <c r="C556" s="1">
        <f t="shared" si="17"/>
        <v>7110</v>
      </c>
      <c r="D556" s="3">
        <f>sheet1!$B$5/(sheet2!C556+sheet2!C556*sheet1!$C$5)^(2*sheet1!$E$5)</f>
        <v>5.4274309726452846E+29</v>
      </c>
      <c r="E556" s="1">
        <f>D556*(C556-sheet1!$D$5)</f>
        <v>2.9796596039822614E+33</v>
      </c>
      <c r="F556" s="9">
        <f>sheet1!$D$5*sheet2!D556</f>
        <v>8.7924381756853605E+32</v>
      </c>
      <c r="G556" s="27"/>
      <c r="H556" s="27"/>
    </row>
    <row r="557" spans="1:8">
      <c r="A557" s="5">
        <v>551</v>
      </c>
      <c r="B557" s="1">
        <f t="shared" si="16"/>
        <v>-1.5613264682539947E+35</v>
      </c>
      <c r="C557" s="1">
        <f t="shared" si="17"/>
        <v>7120</v>
      </c>
      <c r="D557" s="3">
        <f>sheet1!$B$5/(sheet2!C557+sheet2!C557*sheet1!$C$5)^(2*sheet1!$E$5)</f>
        <v>5.3875941569951316E+29</v>
      </c>
      <c r="E557" s="1">
        <f>D557*(C557-sheet1!$D$5)</f>
        <v>2.9631767863473225E+33</v>
      </c>
      <c r="F557" s="9">
        <f>sheet1!$D$5*sheet2!D557</f>
        <v>8.7279025343321133E+32</v>
      </c>
      <c r="G557" s="27"/>
      <c r="H557" s="27"/>
    </row>
    <row r="558" spans="1:8">
      <c r="A558" s="5">
        <v>552</v>
      </c>
      <c r="B558" s="1">
        <f t="shared" si="16"/>
        <v>-1.561490177364957E+35</v>
      </c>
      <c r="C558" s="1">
        <f t="shared" si="17"/>
        <v>7130</v>
      </c>
      <c r="D558" s="3">
        <f>sheet1!$B$5/(sheet2!C558+sheet2!C558*sheet1!$C$5)^(2*sheet1!$E$5)</f>
        <v>5.3481050367533247E+29</v>
      </c>
      <c r="E558" s="1">
        <f>D558*(C558-sheet1!$D$5)</f>
        <v>2.9468058752510818E+33</v>
      </c>
      <c r="F558" s="9">
        <f>sheet1!$D$5*sheet2!D558</f>
        <v>8.6639301595403867E+32</v>
      </c>
      <c r="G558" s="27"/>
      <c r="H558" s="27"/>
    </row>
    <row r="559" spans="1:8">
      <c r="A559" s="5">
        <v>553</v>
      </c>
      <c r="B559" s="1">
        <f t="shared" si="16"/>
        <v>-1.5616527763878046E+35</v>
      </c>
      <c r="C559" s="1">
        <f t="shared" si="17"/>
        <v>7140</v>
      </c>
      <c r="D559" s="3">
        <f>sheet1!$B$5/(sheet2!C559+sheet2!C559*sheet1!$C$5)^(2*sheet1!$E$5)</f>
        <v>5.3089600959534875E+29</v>
      </c>
      <c r="E559" s="1">
        <f>D559*(C559-sheet1!$D$5)</f>
        <v>2.9305459729663253E+33</v>
      </c>
      <c r="F559" s="9">
        <f>sheet1!$D$5*sheet2!D559</f>
        <v>8.6005153554446498E+32</v>
      </c>
      <c r="G559" s="27"/>
      <c r="H559" s="27"/>
    </row>
    <row r="560" spans="1:8">
      <c r="A560" s="5">
        <v>554</v>
      </c>
      <c r="B560" s="1">
        <f t="shared" si="16"/>
        <v>-1.5618142742169954E+35</v>
      </c>
      <c r="C560" s="1">
        <f t="shared" si="17"/>
        <v>7150</v>
      </c>
      <c r="D560" s="3">
        <f>sheet1!$B$5/(sheet2!C560+sheet2!C560*sheet1!$C$5)^(2*sheet1!$E$5)</f>
        <v>5.2701558590366082E+29</v>
      </c>
      <c r="E560" s="1">
        <f>D560*(C560-sheet1!$D$5)</f>
        <v>2.9143961900472443E+33</v>
      </c>
      <c r="F560" s="9">
        <f>sheet1!$D$5*sheet2!D560</f>
        <v>8.5376524916393046E+32</v>
      </c>
      <c r="G560" s="27"/>
      <c r="H560" s="27"/>
    </row>
    <row r="561" spans="1:8">
      <c r="A561" s="5">
        <v>555</v>
      </c>
      <c r="B561" s="1">
        <f t="shared" si="16"/>
        <v>-1.5619746796650341E+35</v>
      </c>
      <c r="C561" s="1">
        <f t="shared" si="17"/>
        <v>7160</v>
      </c>
      <c r="D561" s="3">
        <f>sheet1!$B$5/(sheet2!C561+sheet2!C561*sheet1!$C$5)^(2*sheet1!$E$5)</f>
        <v>5.2316888903310225E+29</v>
      </c>
      <c r="E561" s="1">
        <f>D561*(C561-sheet1!$D$5)</f>
        <v>2.8983556452433865E+33</v>
      </c>
      <c r="F561" s="9">
        <f>sheet1!$D$5*sheet2!D561</f>
        <v>8.4753360023362566E+32</v>
      </c>
      <c r="G561" s="27"/>
      <c r="H561" s="27"/>
    </row>
    <row r="562" spans="1:8">
      <c r="A562" s="5">
        <v>556</v>
      </c>
      <c r="B562" s="1">
        <f t="shared" si="16"/>
        <v>-1.562134001463321E+35</v>
      </c>
      <c r="C562" s="1">
        <f t="shared" si="17"/>
        <v>7170</v>
      </c>
      <c r="D562" s="3">
        <f>sheet1!$B$5/(sheet2!C562+sheet2!C562*sheet1!$C$5)^(2*sheet1!$E$5)</f>
        <v>5.1935557935399766E+29</v>
      </c>
      <c r="E562" s="1">
        <f>D562*(C562-sheet1!$D$5)</f>
        <v>2.8824234654146871E+33</v>
      </c>
      <c r="F562" s="9">
        <f>sheet1!$D$5*sheet2!D562</f>
        <v>8.413560385534762E+32</v>
      </c>
      <c r="G562" s="27"/>
      <c r="H562" s="27"/>
    </row>
    <row r="563" spans="1:8">
      <c r="A563" s="5">
        <v>557</v>
      </c>
      <c r="B563" s="1">
        <f t="shared" si="16"/>
        <v>-1.5622922482629941E+35</v>
      </c>
      <c r="C563" s="1">
        <f t="shared" si="17"/>
        <v>7180</v>
      </c>
      <c r="D563" s="3">
        <f>sheet1!$B$5/(sheet2!C563+sheet2!C563*sheet1!$C$5)^(2*sheet1!$E$5)</f>
        <v>5.1557532112362834E+29</v>
      </c>
      <c r="E563" s="1">
        <f>D563*(C563-sheet1!$D$5)</f>
        <v>2.8665987854473734E+33</v>
      </c>
      <c r="F563" s="9">
        <f>sheet1!$D$5*sheet2!D563</f>
        <v>8.3523202022027787E+32</v>
      </c>
      <c r="G563" s="27"/>
      <c r="H563" s="27"/>
    </row>
    <row r="564" spans="1:8">
      <c r="A564" s="5">
        <v>558</v>
      </c>
      <c r="B564" s="1">
        <f t="shared" si="16"/>
        <v>-1.5624494286357606E+35</v>
      </c>
      <c r="C564" s="1">
        <f t="shared" si="17"/>
        <v>7190</v>
      </c>
      <c r="D564" s="3">
        <f>sheet1!$B$5/(sheet2!C564+sheet2!C564*sheet1!$C$5)^(2*sheet1!$E$5)</f>
        <v>5.1182778243639682E+29</v>
      </c>
      <c r="E564" s="1">
        <f>D564*(C564-sheet1!$D$5)</f>
        <v>2.8508807481707305E+33</v>
      </c>
      <c r="F564" s="9">
        <f>sheet1!$D$5*sheet2!D564</f>
        <v>8.2916100754696286E+32</v>
      </c>
      <c r="G564" s="27"/>
      <c r="H564" s="27"/>
    </row>
    <row r="565" spans="1:8">
      <c r="A565" s="5">
        <v>559</v>
      </c>
      <c r="B565" s="1">
        <f t="shared" si="16"/>
        <v>-1.5626055510747168E+35</v>
      </c>
      <c r="C565" s="1">
        <f t="shared" si="17"/>
        <v>7200</v>
      </c>
      <c r="D565" s="3">
        <f>sheet1!$B$5/(sheet2!C565+sheet2!C565*sheet1!$C$5)^(2*sheet1!$E$5)</f>
        <v>5.081126351747494E+29</v>
      </c>
      <c r="E565" s="1">
        <f>D565*(C565-sheet1!$D$5)</f>
        <v>2.8352685042751016E+33</v>
      </c>
      <c r="F565" s="9">
        <f>sheet1!$D$5*sheet2!D565</f>
        <v>8.2314246898309403E+32</v>
      </c>
      <c r="G565" s="27"/>
      <c r="H565" s="27"/>
    </row>
    <row r="566" spans="1:8">
      <c r="A566" s="5">
        <v>560</v>
      </c>
      <c r="B566" s="1">
        <f t="shared" si="16"/>
        <v>-1.562760623995162E+35</v>
      </c>
      <c r="C566" s="1">
        <f t="shared" si="17"/>
        <v>7210</v>
      </c>
      <c r="D566" s="3">
        <f>sheet1!$B$5/(sheet2!C566+sheet2!C566*sheet1!$C$5)^(2*sheet1!$E$5)</f>
        <v>5.0442955496074835E+29</v>
      </c>
      <c r="E566" s="1">
        <f>D566*(C566-sheet1!$D$5)</f>
        <v>2.8197612122305835E+33</v>
      </c>
      <c r="F566" s="9">
        <f>sheet1!$D$5*sheet2!D566</f>
        <v>8.171758790364123E+32</v>
      </c>
      <c r="G566" s="27"/>
      <c r="H566" s="27"/>
    </row>
    <row r="567" spans="1:8">
      <c r="A567" s="5">
        <v>561</v>
      </c>
      <c r="B567" s="1">
        <f t="shared" si="16"/>
        <v>-1.5629146557354006E+35</v>
      </c>
      <c r="C567" s="1">
        <f t="shared" si="17"/>
        <v>7220</v>
      </c>
      <c r="D567" s="3">
        <f>sheet1!$B$5/(sheet2!C567+sheet2!C567*sheet1!$C$5)^(2*sheet1!$E$5)</f>
        <v>5.0077822110834464E+29</v>
      </c>
      <c r="E567" s="1">
        <f>D567*(C567-sheet1!$D$5)</f>
        <v>2.8043580382067298E+33</v>
      </c>
      <c r="F567" s="9">
        <f>sheet1!$D$5*sheet2!D567</f>
        <v>8.1126071819551832E+32</v>
      </c>
      <c r="G567" s="27"/>
      <c r="H567" s="27"/>
    </row>
    <row r="568" spans="1:8">
      <c r="A568" s="5">
        <v>562</v>
      </c>
      <c r="B568" s="1">
        <f t="shared" si="16"/>
        <v>-1.5630676545575352E+35</v>
      </c>
      <c r="C568" s="1">
        <f t="shared" si="17"/>
        <v>7230</v>
      </c>
      <c r="D568" s="3">
        <f>sheet1!$B$5/(sheet2!C568+sheet2!C568*sheet1!$C$5)^(2*sheet1!$E$5)</f>
        <v>4.9715831657634072E+29</v>
      </c>
      <c r="E568" s="1">
        <f>D568*(C568-sheet1!$D$5)</f>
        <v>2.7890581559932716E+33</v>
      </c>
      <c r="F568" s="9">
        <f>sheet1!$D$5*sheet2!D568</f>
        <v>8.0539647285367197E+32</v>
      </c>
      <c r="G568" s="27"/>
      <c r="H568" s="27"/>
    </row>
    <row r="569" spans="1:8">
      <c r="A569" s="5">
        <v>563</v>
      </c>
      <c r="B569" s="1">
        <f t="shared" si="16"/>
        <v>-1.5632196286482528E+35</v>
      </c>
      <c r="C569" s="1">
        <f t="shared" si="17"/>
        <v>7240</v>
      </c>
      <c r="D569" s="3">
        <f>sheet1!$B$5/(sheet2!C569+sheet2!C569*sheet1!$C$5)^(2*sheet1!$E$5)</f>
        <v>4.9356952792197462E+29</v>
      </c>
      <c r="E569" s="1">
        <f>D569*(C569-sheet1!$D$5)</f>
        <v>2.7738607469214972E+33</v>
      </c>
      <c r="F569" s="9">
        <f>sheet1!$D$5*sheet2!D569</f>
        <v>7.9958263523359884E+32</v>
      </c>
      <c r="G569" s="27"/>
      <c r="H569" s="27"/>
    </row>
    <row r="570" spans="1:8">
      <c r="A570" s="5">
        <v>564</v>
      </c>
      <c r="B570" s="1">
        <f t="shared" si="16"/>
        <v>-1.563370586119599E+35</v>
      </c>
      <c r="C570" s="1">
        <f t="shared" si="17"/>
        <v>7250</v>
      </c>
      <c r="D570" s="3">
        <f>sheet1!$B$5/(sheet2!C570+sheet2!C570*sheet1!$C$5)^(2*sheet1!$E$5)</f>
        <v>4.9001154525521999E+29</v>
      </c>
      <c r="E570" s="1">
        <f>D570*(C570-sheet1!$D$5)</f>
        <v>2.7587649997868887E+33</v>
      </c>
      <c r="F570" s="9">
        <f>sheet1!$D$5*sheet2!D570</f>
        <v>7.9381870331345635E+32</v>
      </c>
      <c r="G570" s="27"/>
      <c r="H570" s="27"/>
    </row>
    <row r="571" spans="1:8">
      <c r="A571" s="5">
        <v>565</v>
      </c>
      <c r="B571" s="1">
        <f t="shared" si="16"/>
        <v>-1.563520535009746E+35</v>
      </c>
      <c r="C571" s="1">
        <f t="shared" si="17"/>
        <v>7260</v>
      </c>
      <c r="D571" s="3">
        <f>sheet1!$B$5/(sheet2!C571+sheet2!C571*sheet1!$C$5)^(2*sheet1!$E$5)</f>
        <v>4.8648406219364937E+29</v>
      </c>
      <c r="E571" s="1">
        <f>D571*(C571-sheet1!$D$5)</f>
        <v>2.7437701107721822E+33</v>
      </c>
      <c r="F571" s="9">
        <f>sheet1!$D$5*sheet2!D571</f>
        <v>7.8810418075371191E+32</v>
      </c>
      <c r="G571" s="27"/>
      <c r="H571" s="27"/>
    </row>
    <row r="572" spans="1:8">
      <c r="A572" s="5">
        <v>566</v>
      </c>
      <c r="B572" s="1">
        <f t="shared" si="16"/>
        <v>-1.5636694832837493E+35</v>
      </c>
      <c r="C572" s="1">
        <f t="shared" si="17"/>
        <v>7270</v>
      </c>
      <c r="D572" s="3">
        <f>sheet1!$B$5/(sheet2!C572+sheet2!C572*sheet1!$C$5)^(2*sheet1!$E$5)</f>
        <v>4.8298677581802615E+29</v>
      </c>
      <c r="E572" s="1">
        <f>D572*(C572-sheet1!$D$5)</f>
        <v>2.7288752833718476E+33</v>
      </c>
      <c r="F572" s="9">
        <f>sheet1!$D$5*sheet2!D572</f>
        <v>7.8243857682520233E+32</v>
      </c>
      <c r="G572" s="27"/>
      <c r="H572" s="27"/>
    </row>
    <row r="573" spans="1:8">
      <c r="A573" s="5">
        <v>567</v>
      </c>
      <c r="B573" s="1">
        <f t="shared" si="16"/>
        <v>-1.5638174388342986E+35</v>
      </c>
      <c r="C573" s="1">
        <f t="shared" si="17"/>
        <v>7280</v>
      </c>
      <c r="D573" s="3">
        <f>sheet1!$B$5/(sheet2!C573+sheet2!C573*sheet1!$C$5)^(2*sheet1!$E$5)</f>
        <v>4.795193866284321E+29</v>
      </c>
      <c r="E573" s="1">
        <f>D573*(C573-sheet1!$D$5)</f>
        <v>2.7140797283169259E+33</v>
      </c>
      <c r="F573" s="9">
        <f>sheet1!$D$5*sheet2!D573</f>
        <v>7.7682140633806007E+32</v>
      </c>
      <c r="G573" s="27"/>
      <c r="H573" s="27"/>
    </row>
    <row r="574" spans="1:8">
      <c r="A574" s="5">
        <v>568</v>
      </c>
      <c r="B574" s="1">
        <f t="shared" si="16"/>
        <v>-1.5639644094824585E+35</v>
      </c>
      <c r="C574" s="1">
        <f t="shared" si="17"/>
        <v>7290</v>
      </c>
      <c r="D574" s="3">
        <f>sheet1!$B$5/(sheet2!C574+sheet2!C574*sheet1!$C$5)^(2*sheet1!$E$5)</f>
        <v>4.7608159850104785E+29</v>
      </c>
      <c r="E574" s="1">
        <f>D574*(C574-sheet1!$D$5)</f>
        <v>2.6993826635009415E+33</v>
      </c>
      <c r="F574" s="9">
        <f>sheet1!$D$5*sheet2!D574</f>
        <v>7.7125218957169752E+32</v>
      </c>
      <c r="G574" s="27"/>
      <c r="H574" s="27"/>
    </row>
    <row r="575" spans="1:8">
      <c r="A575" s="5">
        <v>569</v>
      </c>
      <c r="B575" s="1">
        <f t="shared" si="16"/>
        <v>-1.5641104029784001E+35</v>
      </c>
      <c r="C575" s="1">
        <f t="shared" si="17"/>
        <v>7300</v>
      </c>
      <c r="D575" s="3">
        <f>sheet1!$B$5/(sheet2!C575+sheet2!C575*sheet1!$C$5)^(2*sheet1!$E$5)</f>
        <v>4.7267311864555976E+29</v>
      </c>
      <c r="E575" s="1">
        <f>D575*(C575-sheet1!$D$5)</f>
        <v>2.6847833139067796E+33</v>
      </c>
      <c r="F575" s="9">
        <f>sheet1!$D$5*sheet2!D575</f>
        <v>7.6573045220580679E+32</v>
      </c>
      <c r="G575" s="27"/>
      <c r="H575" s="27"/>
    </row>
    <row r="576" spans="1:8">
      <c r="A576" s="5">
        <v>570</v>
      </c>
      <c r="B576" s="1">
        <f t="shared" si="16"/>
        <v>-1.5642554270021258E+35</v>
      </c>
      <c r="C576" s="1">
        <f t="shared" si="17"/>
        <v>7310</v>
      </c>
      <c r="D576" s="3">
        <f>sheet1!$B$5/(sheet2!C576+sheet2!C576*sheet1!$C$5)^(2*sheet1!$E$5)</f>
        <v>4.6929365756312948E+29</v>
      </c>
      <c r="E576" s="1">
        <f>D576*(C576-sheet1!$D$5)</f>
        <v>2.6702809115342067E+33</v>
      </c>
      <c r="F576" s="9">
        <f>sheet1!$D$5*sheet2!D576</f>
        <v>7.6025572525226971E+32</v>
      </c>
      <c r="G576" s="27"/>
      <c r="H576" s="27"/>
    </row>
    <row r="577" spans="1:8">
      <c r="A577" s="5">
        <v>571</v>
      </c>
      <c r="B577" s="1">
        <f t="shared" si="16"/>
        <v>-1.5643994891641864E+35</v>
      </c>
      <c r="C577" s="1">
        <f t="shared" si="17"/>
        <v>7320</v>
      </c>
      <c r="D577" s="3">
        <f>sheet1!$B$5/(sheet2!C577+sheet2!C577*sheet1!$C$5)^(2*sheet1!$E$5)</f>
        <v>4.6594292900493774E+29</v>
      </c>
      <c r="E577" s="1">
        <f>D577*(C577-sheet1!$D$5)</f>
        <v>2.6558746953281449E+33</v>
      </c>
      <c r="F577" s="9">
        <f>sheet1!$D$5*sheet2!D577</f>
        <v>7.5482754498799908E+32</v>
      </c>
      <c r="G577" s="27"/>
      <c r="H577" s="27"/>
    </row>
    <row r="578" spans="1:8">
      <c r="A578" s="5">
        <v>572</v>
      </c>
      <c r="B578" s="1">
        <f t="shared" si="16"/>
        <v>-1.5645425970063873E+35</v>
      </c>
      <c r="C578" s="1">
        <f t="shared" si="17"/>
        <v>7330</v>
      </c>
      <c r="D578" s="3">
        <f>sheet1!$B$5/(sheet2!C578+sheet2!C578*sheet1!$C$5)^(2*sheet1!$E$5)</f>
        <v>4.6262064993135741E+29</v>
      </c>
      <c r="E578" s="1">
        <f>D578*(C578-sheet1!$D$5)</f>
        <v>2.6415639111080506E+33</v>
      </c>
      <c r="F578" s="9">
        <f>sheet1!$D$5*sheet2!D578</f>
        <v>7.4944545288879896E+32</v>
      </c>
      <c r="G578" s="27"/>
      <c r="H578" s="27"/>
    </row>
    <row r="579" spans="1:8">
      <c r="A579" s="5">
        <v>573</v>
      </c>
      <c r="B579" s="1">
        <f t="shared" si="16"/>
        <v>-1.56468475800249E+35</v>
      </c>
      <c r="C579" s="1">
        <f t="shared" si="17"/>
        <v>7340</v>
      </c>
      <c r="D579" s="3">
        <f>sheet1!$B$5/(sheet2!C579+sheet2!C579*sheet1!$C$5)^(2*sheet1!$E$5)</f>
        <v>4.5932654047164272E+29</v>
      </c>
      <c r="E579" s="1">
        <f>D579*(C579-sheet1!$D$5)</f>
        <v>2.6273478114977962E+33</v>
      </c>
      <c r="F579" s="9">
        <f>sheet1!$D$5*sheet2!D579</f>
        <v>7.4410899556406119E+32</v>
      </c>
      <c r="G579" s="27"/>
      <c r="H579" s="27"/>
    </row>
    <row r="580" spans="1:8">
      <c r="A580" s="5">
        <v>574</v>
      </c>
      <c r="B580" s="1">
        <f t="shared" si="16"/>
        <v>-1.5648259795589023E+35</v>
      </c>
      <c r="C580" s="1">
        <f t="shared" si="17"/>
        <v>7350</v>
      </c>
      <c r="D580" s="3">
        <f>sheet1!$B$5/(sheet2!C580+sheet2!C580*sheet1!$C$5)^(2*sheet1!$E$5)</f>
        <v>4.5606032388421572E+29</v>
      </c>
      <c r="E580" s="1">
        <f>D580*(C580-sheet1!$D$5)</f>
        <v>2.6132256558565558E+33</v>
      </c>
      <c r="F580" s="9">
        <f>sheet1!$D$5*sheet2!D580</f>
        <v>7.388177246924295E+32</v>
      </c>
      <c r="G580" s="27"/>
      <c r="H580" s="27"/>
    </row>
    <row r="581" spans="1:8">
      <c r="A581" s="5">
        <v>575</v>
      </c>
      <c r="B581" s="1">
        <f t="shared" si="16"/>
        <v>-1.5649662690153649E+35</v>
      </c>
      <c r="C581" s="1">
        <f t="shared" si="17"/>
        <v>7360</v>
      </c>
      <c r="D581" s="3">
        <f>sheet1!$B$5/(sheet2!C581+sheet2!C581*sheet1!$C$5)^(2*sheet1!$E$5)</f>
        <v>4.5282172651747368E+29</v>
      </c>
      <c r="E581" s="1">
        <f>D581*(C581-sheet1!$D$5)</f>
        <v>2.5991967102102986E+33</v>
      </c>
      <c r="F581" s="9">
        <f>sheet1!$D$5*sheet2!D581</f>
        <v>7.335711969583074E+32</v>
      </c>
      <c r="G581" s="27"/>
      <c r="H581" s="27"/>
    </row>
    <row r="582" spans="1:8">
      <c r="A582" s="5">
        <v>576</v>
      </c>
      <c r="B582" s="1">
        <f t="shared" si="16"/>
        <v>-1.5651056336456261E+35</v>
      </c>
      <c r="C582" s="1">
        <f t="shared" si="17"/>
        <v>7370</v>
      </c>
      <c r="D582" s="3">
        <f>sheet1!$B$5/(sheet2!C582+sheet2!C582*sheet1!$C$5)^(2*sheet1!$E$5)</f>
        <v>4.4961047777116213E+29</v>
      </c>
      <c r="E582" s="1">
        <f>D582*(C582-sheet1!$D$5)</f>
        <v>2.5852602471841822E+33</v>
      </c>
      <c r="F582" s="9">
        <f>sheet1!$D$5*sheet2!D582</f>
        <v>7.2836897398928265E+32</v>
      </c>
      <c r="G582" s="27"/>
      <c r="H582" s="27"/>
    </row>
    <row r="583" spans="1:8">
      <c r="A583" s="5">
        <v>577</v>
      </c>
      <c r="B583" s="1">
        <f t="shared" si="16"/>
        <v>-1.5652440806581115E+35</v>
      </c>
      <c r="C583" s="1">
        <f t="shared" si="17"/>
        <v>7380</v>
      </c>
      <c r="D583" s="3">
        <f>sheet1!$B$5/(sheet2!C583+sheet2!C583*sheet1!$C$5)^(2*sheet1!$E$5)</f>
        <v>4.464263100582693E+29</v>
      </c>
      <c r="E583" s="1">
        <f>D583*(C583-sheet1!$D$5)</f>
        <v>2.5714155459356311E+33</v>
      </c>
      <c r="F583" s="9">
        <f>sheet1!$D$5*sheet2!D583</f>
        <v>7.2321062229439622E+32</v>
      </c>
      <c r="G583" s="27"/>
      <c r="H583" s="27"/>
    </row>
    <row r="584" spans="1:8">
      <c r="A584" s="5">
        <v>578</v>
      </c>
      <c r="B584" s="1">
        <f t="shared" si="16"/>
        <v>-1.5653816171965854E+35</v>
      </c>
      <c r="C584" s="1">
        <f t="shared" si="17"/>
        <v>7390</v>
      </c>
      <c r="D584" s="3">
        <f>sheet1!$B$5/(sheet2!C584+sheet2!C584*sheet1!$C$5)^(2*sheet1!$E$5)</f>
        <v>4.4326895876745989E+29</v>
      </c>
      <c r="E584" s="1">
        <f>D584*(C584-sheet1!$D$5)</f>
        <v>2.5576618920882435E+33</v>
      </c>
      <c r="F584" s="9">
        <f>sheet1!$D$5*sheet2!D584</f>
        <v>7.1809571320328504E+32</v>
      </c>
      <c r="G584" s="27"/>
      <c r="H584" s="27"/>
    </row>
    <row r="585" spans="1:8">
      <c r="A585" s="5">
        <v>579</v>
      </c>
      <c r="B585" s="1">
        <f t="shared" ref="B585:B648" si="18">E585-$H$7</f>
        <v>-1.5655182503408045E+35</v>
      </c>
      <c r="C585" s="1">
        <f t="shared" ref="C585:C648" si="19">C584+$G$7</f>
        <v>7400</v>
      </c>
      <c r="D585" s="3">
        <f>sheet1!$B$5/(sheet2!C585+sheet2!C585*sheet1!$C$5)^(2*sheet1!$E$5)</f>
        <v>4.4013816222601101E+29</v>
      </c>
      <c r="E585" s="1">
        <f>D585*(C585-sheet1!$D$5)</f>
        <v>2.5439985776663437E+33</v>
      </c>
      <c r="F585" s="9">
        <f>sheet1!$D$5*sheet2!D585</f>
        <v>7.1302382280613789E+32</v>
      </c>
      <c r="G585" s="27"/>
      <c r="H585" s="27"/>
    </row>
    <row r="586" spans="1:8">
      <c r="A586" s="5">
        <v>580</v>
      </c>
      <c r="B586" s="1">
        <f t="shared" si="18"/>
        <v>-1.5656539871071642E+35</v>
      </c>
      <c r="C586" s="1">
        <f t="shared" si="19"/>
        <v>7410</v>
      </c>
      <c r="D586" s="3">
        <f>sheet1!$B$5/(sheet2!C586+sheet2!C586*sheet1!$C$5)^(2*sheet1!$E$5)</f>
        <v>4.3703366166327439E+29</v>
      </c>
      <c r="E586" s="1">
        <f>D586*(C586-sheet1!$D$5)</f>
        <v>2.5304249010303587E+33</v>
      </c>
      <c r="F586" s="9">
        <f>sheet1!$D$5*sheet2!D586</f>
        <v>7.0799453189450449E+32</v>
      </c>
      <c r="G586" s="27"/>
      <c r="H586" s="27"/>
    </row>
    <row r="587" spans="1:8">
      <c r="A587" s="5">
        <v>581</v>
      </c>
      <c r="B587" s="1">
        <f t="shared" si="18"/>
        <v>-1.5657888344493399E+35</v>
      </c>
      <c r="C587" s="1">
        <f t="shared" si="19"/>
        <v>7420</v>
      </c>
      <c r="D587" s="3">
        <f>sheet1!$B$5/(sheet2!C587+sheet2!C587*sheet1!$C$5)^(2*sheet1!$E$5)</f>
        <v>4.3395520117462016E+29</v>
      </c>
      <c r="E587" s="1">
        <f>D587*(C587-sheet1!$D$5)</f>
        <v>2.5169401668127971E+33</v>
      </c>
      <c r="F587" s="9">
        <f>sheet1!$D$5*sheet2!D587</f>
        <v>7.0300742590288467E+32</v>
      </c>
      <c r="G587" s="27"/>
      <c r="H587" s="27"/>
    </row>
    <row r="588" spans="1:8">
      <c r="A588" s="5">
        <v>582</v>
      </c>
      <c r="B588" s="1">
        <f t="shared" si="18"/>
        <v>-1.5659227992589162E+35</v>
      </c>
      <c r="C588" s="1">
        <f t="shared" si="19"/>
        <v>7430</v>
      </c>
      <c r="D588" s="3">
        <f>sheet1!$B$5/(sheet2!C588+sheet2!C588*sheet1!$C$5)^(2*sheet1!$E$5)</f>
        <v>4.3090252768591569E+29</v>
      </c>
      <c r="E588" s="1">
        <f>D588*(C588-sheet1!$D$5)</f>
        <v>2.5035436858551702E+33</v>
      </c>
      <c r="F588" s="9">
        <f>sheet1!$D$5*sheet2!D588</f>
        <v>6.9806209485118341E+32</v>
      </c>
      <c r="G588" s="27"/>
      <c r="H588" s="27"/>
    </row>
    <row r="589" spans="1:8">
      <c r="A589" s="5">
        <v>583</v>
      </c>
      <c r="B589" s="1">
        <f t="shared" si="18"/>
        <v>-1.5660558883660151E+35</v>
      </c>
      <c r="C589" s="1">
        <f t="shared" si="19"/>
        <v>7440</v>
      </c>
      <c r="D589" s="3">
        <f>sheet1!$B$5/(sheet2!C589+sheet2!C589*sheet1!$C$5)^(2*sheet1!$E$5)</f>
        <v>4.2787539091843362E+29</v>
      </c>
      <c r="E589" s="1">
        <f>D589*(C589-sheet1!$D$5)</f>
        <v>2.4902347751452836E+33</v>
      </c>
      <c r="F589" s="9">
        <f>sheet1!$D$5*sheet2!D589</f>
        <v>6.9315813328786247E+32</v>
      </c>
      <c r="G589" s="27"/>
      <c r="H589" s="27"/>
    </row>
    <row r="590" spans="1:8">
      <c r="A590" s="5">
        <v>584</v>
      </c>
      <c r="B590" s="1">
        <f t="shared" si="18"/>
        <v>-1.5661881085399114E+35</v>
      </c>
      <c r="C590" s="1">
        <f t="shared" si="19"/>
        <v>7450</v>
      </c>
      <c r="D590" s="3">
        <f>sheet1!$B$5/(sheet2!C590+sheet2!C590*sheet1!$C$5)^(2*sheet1!$E$5)</f>
        <v>4.248735433543116E+29</v>
      </c>
      <c r="E590" s="1">
        <f>D590*(C590-sheet1!$D$5)</f>
        <v>2.4770127577556367E+33</v>
      </c>
      <c r="F590" s="9">
        <f>sheet1!$D$5*sheet2!D590</f>
        <v>6.882951402339848E+32</v>
      </c>
      <c r="G590" s="27"/>
      <c r="H590" s="27"/>
    </row>
    <row r="591" spans="1:8">
      <c r="A591" s="5">
        <v>585</v>
      </c>
      <c r="B591" s="1">
        <f t="shared" si="18"/>
        <v>-1.5663194664896471E+35</v>
      </c>
      <c r="C591" s="1">
        <f t="shared" si="19"/>
        <v>7460</v>
      </c>
      <c r="D591" s="3">
        <f>sheet1!$B$5/(sheet2!C591+sheet2!C591*sheet1!$C$5)^(2*sheet1!$E$5)</f>
        <v>4.2189674020241057E+29</v>
      </c>
      <c r="E591" s="1">
        <f>D591*(C591-sheet1!$D$5)</f>
        <v>2.4638769627820777E+33</v>
      </c>
      <c r="F591" s="9">
        <f>sheet1!$D$5*sheet2!D591</f>
        <v>6.834727191279051E+32</v>
      </c>
      <c r="G591" s="27"/>
      <c r="H591" s="27"/>
    </row>
    <row r="592" spans="1:8">
      <c r="A592" s="5">
        <v>586</v>
      </c>
      <c r="B592" s="1">
        <f t="shared" si="18"/>
        <v>-1.5664499688646324E+35</v>
      </c>
      <c r="C592" s="1">
        <f t="shared" si="19"/>
        <v>7470</v>
      </c>
      <c r="D592" s="3">
        <f>sheet1!$B$5/(sheet2!C592+sheet2!C592*sheet1!$C$5)^(2*sheet1!$E$5)</f>
        <v>4.1894473936470827E+29</v>
      </c>
      <c r="E592" s="1">
        <f>D592*(C592-sheet1!$D$5)</f>
        <v>2.4508267252835433E+33</v>
      </c>
      <c r="F592" s="9">
        <f>sheet1!$D$5*sheet2!D592</f>
        <v>6.7869047777082747E+32</v>
      </c>
      <c r="G592" s="27"/>
      <c r="H592" s="27"/>
    </row>
    <row r="593" spans="1:8">
      <c r="A593" s="5">
        <v>587</v>
      </c>
      <c r="B593" s="1">
        <f t="shared" si="18"/>
        <v>-1.5665796222552467E+35</v>
      </c>
      <c r="C593" s="1">
        <f t="shared" si="19"/>
        <v>7480</v>
      </c>
      <c r="D593" s="3">
        <f>sheet1!$B$5/(sheet2!C593+sheet2!C593*sheet1!$C$5)^(2*sheet1!$E$5)</f>
        <v>4.1601730140309213E+29</v>
      </c>
      <c r="E593" s="1">
        <f>D593*(C593-sheet1!$D$5)</f>
        <v>2.43786138622212E+33</v>
      </c>
      <c r="F593" s="9">
        <f>sheet1!$D$5*sheet2!D593</f>
        <v>6.7394802827300921E+32</v>
      </c>
      <c r="G593" s="27"/>
      <c r="H593" s="27"/>
    </row>
    <row r="594" spans="1:8">
      <c r="A594" s="5">
        <v>588</v>
      </c>
      <c r="B594" s="1">
        <f t="shared" si="18"/>
        <v>-1.5667084331934272E+35</v>
      </c>
      <c r="C594" s="1">
        <f t="shared" si="19"/>
        <v>7490</v>
      </c>
      <c r="D594" s="3">
        <f>sheet1!$B$5/(sheet2!C594+sheet2!C594*sheet1!$C$5)^(2*sheet1!$E$5)</f>
        <v>4.1311418950665498E+29</v>
      </c>
      <c r="E594" s="1">
        <f>D594*(C594-sheet1!$D$5)</f>
        <v>2.4249802924040646E+33</v>
      </c>
      <c r="F594" s="9">
        <f>sheet1!$D$5*sheet2!D594</f>
        <v>6.6924498700078106E+32</v>
      </c>
      <c r="G594" s="27"/>
      <c r="H594" s="27"/>
    </row>
    <row r="595" spans="1:8">
      <c r="A595" s="5">
        <v>589</v>
      </c>
      <c r="B595" s="1">
        <f t="shared" si="18"/>
        <v>-1.5668364081532552E+35</v>
      </c>
      <c r="C595" s="1">
        <f t="shared" si="19"/>
        <v>7500</v>
      </c>
      <c r="D595" s="3">
        <f>sheet1!$B$5/(sheet2!C595+sheet2!C595*sheet1!$C$5)^(2*sheet1!$E$5)</f>
        <v>4.1023516945939834E+29</v>
      </c>
      <c r="E595" s="1">
        <f>D595*(C595-sheet1!$D$5)</f>
        <v>2.4121827964212623E+33</v>
      </c>
      <c r="F595" s="9">
        <f>sheet1!$D$5*sheet2!D595</f>
        <v>6.645809745242253E+32</v>
      </c>
      <c r="G595" s="27"/>
      <c r="H595" s="27"/>
    </row>
    <row r="596" spans="1:8">
      <c r="A596" s="5">
        <v>590</v>
      </c>
      <c r="B596" s="1">
        <f t="shared" si="18"/>
        <v>-1.5669635535515329E+35</v>
      </c>
      <c r="C596" s="1">
        <f t="shared" si="19"/>
        <v>7510</v>
      </c>
      <c r="D596" s="3">
        <f>sheet1!$B$5/(sheet2!C596+sheet2!C596*sheet1!$C$5)^(2*sheet1!$E$5)</f>
        <v>4.0738000960840305E+29</v>
      </c>
      <c r="E596" s="1">
        <f>D596*(C596-sheet1!$D$5)</f>
        <v>2.3994682565934939E+33</v>
      </c>
      <c r="F596" s="9">
        <f>sheet1!$D$5*sheet2!D596</f>
        <v>6.5995561556561294E+32</v>
      </c>
      <c r="G596" s="27"/>
      <c r="H596" s="27"/>
    </row>
    <row r="597" spans="1:8">
      <c r="A597" s="5">
        <v>591</v>
      </c>
      <c r="B597" s="1">
        <f t="shared" si="18"/>
        <v>-1.567089875748356E+35</v>
      </c>
      <c r="C597" s="1">
        <f t="shared" si="19"/>
        <v>7520</v>
      </c>
      <c r="D597" s="3">
        <f>sheet1!$B$5/(sheet2!C597+sheet2!C597*sheet1!$C$5)^(2*sheet1!$E$5)</f>
        <v>4.0454848083240465E+29</v>
      </c>
      <c r="E597" s="1">
        <f>D597*(C597-sheet1!$D$5)</f>
        <v>2.3868360369111873E+33</v>
      </c>
      <c r="F597" s="9">
        <f>sheet1!$D$5*sheet2!D597</f>
        <v>6.5536853894849559E+32</v>
      </c>
      <c r="G597" s="27"/>
      <c r="H597" s="27"/>
    </row>
    <row r="598" spans="1:8">
      <c r="A598" s="5">
        <v>592</v>
      </c>
      <c r="B598" s="1">
        <f t="shared" si="18"/>
        <v>-1.5672153810476781E+35</v>
      </c>
      <c r="C598" s="1">
        <f t="shared" si="19"/>
        <v>7530</v>
      </c>
      <c r="D598" s="3">
        <f>sheet1!$B$5/(sheet2!C598+sheet2!C598*sheet1!$C$5)^(2*sheet1!$E$5)</f>
        <v>4.0174035651082518E+29</v>
      </c>
      <c r="E598" s="1">
        <f>D598*(C598-sheet1!$D$5)</f>
        <v>2.3742855069789769E+33</v>
      </c>
      <c r="F598" s="9">
        <f>sheet1!$D$5*sheet2!D598</f>
        <v>6.508193775475368E+32</v>
      </c>
      <c r="G598" s="27"/>
      <c r="H598" s="27"/>
    </row>
    <row r="599" spans="1:8">
      <c r="A599" s="5">
        <v>593</v>
      </c>
      <c r="B599" s="1">
        <f t="shared" si="18"/>
        <v>-1.5673400756978705E+35</v>
      </c>
      <c r="C599" s="1">
        <f t="shared" si="19"/>
        <v>7540</v>
      </c>
      <c r="D599" s="3">
        <f>sheet1!$B$5/(sheet2!C599+sheet2!C599*sheet1!$C$5)^(2*sheet1!$E$5)</f>
        <v>3.9895541249319975E+29</v>
      </c>
      <c r="E599" s="1">
        <f>D599*(C599-sheet1!$D$5)</f>
        <v>2.3618160419597425E+33</v>
      </c>
      <c r="F599" s="9">
        <f>sheet1!$D$5*sheet2!D599</f>
        <v>6.4630776823898359E+32</v>
      </c>
      <c r="G599" s="27"/>
      <c r="H599" s="27"/>
    </row>
    <row r="600" spans="1:8">
      <c r="A600" s="5">
        <v>594</v>
      </c>
      <c r="B600" s="1">
        <f t="shared" si="18"/>
        <v>-1.5674639658922747E+35</v>
      </c>
      <c r="C600" s="1">
        <f t="shared" si="19"/>
        <v>7550</v>
      </c>
      <c r="D600" s="3">
        <f>sheet1!$B$5/(sheet2!C600+sheet2!C600*sheet1!$C$5)^(2*sheet1!$E$5)</f>
        <v>3.9619342706902471E+29</v>
      </c>
      <c r="E600" s="1">
        <f>D600*(C600-sheet1!$D$5)</f>
        <v>2.3494270225193165E+33</v>
      </c>
      <c r="F600" s="9">
        <f>sheet1!$D$5*sheet2!D600</f>
        <v>6.4183335185182E+32</v>
      </c>
      <c r="G600" s="27"/>
      <c r="H600" s="27"/>
    </row>
    <row r="601" spans="1:8">
      <c r="A601" s="5">
        <v>595</v>
      </c>
      <c r="B601" s="1">
        <f t="shared" si="18"/>
        <v>-1.5675870577697494E+35</v>
      </c>
      <c r="C601" s="1">
        <f t="shared" si="19"/>
        <v>7560</v>
      </c>
      <c r="D601" s="3">
        <f>sheet1!$B$5/(sheet2!C601+sheet2!C601*sheet1!$C$5)^(2*sheet1!$E$5)</f>
        <v>3.9345418093802205E+29</v>
      </c>
      <c r="E601" s="1">
        <f>D601*(C601-sheet1!$D$5)</f>
        <v>2.337117834771851E+33</v>
      </c>
      <c r="F601" s="9">
        <f>sheet1!$D$5*sheet2!D601</f>
        <v>6.3739577311959571E+32</v>
      </c>
      <c r="G601" s="27"/>
      <c r="H601" s="27"/>
    </row>
    <row r="602" spans="1:8">
      <c r="A602" s="5">
        <v>596</v>
      </c>
      <c r="B602" s="1">
        <f t="shared" si="18"/>
        <v>-1.5677093574152111E+35</v>
      </c>
      <c r="C602" s="1">
        <f t="shared" si="19"/>
        <v>7570</v>
      </c>
      <c r="D602" s="3">
        <f>sheet1!$B$5/(sheet2!C602+sheet2!C602*sheet1!$C$5)^(2*sheet1!$E$5)</f>
        <v>3.907374571807875E+29</v>
      </c>
      <c r="E602" s="1">
        <f>D602*(C602-sheet1!$D$5)</f>
        <v>2.3248878702256857E+33</v>
      </c>
      <c r="F602" s="9">
        <f>sheet1!$D$5*sheet2!D602</f>
        <v>6.3299468063287576E+32</v>
      </c>
      <c r="G602" s="27"/>
      <c r="H602" s="27"/>
    </row>
    <row r="603" spans="1:8">
      <c r="A603" s="5">
        <v>597</v>
      </c>
      <c r="B603" s="1">
        <f t="shared" si="18"/>
        <v>-1.5678308708601683E+35</v>
      </c>
      <c r="C603" s="1">
        <f t="shared" si="19"/>
        <v>7580</v>
      </c>
      <c r="D603" s="3">
        <f>sheet1!$B$5/(sheet2!C603+sheet2!C603*sheet1!$C$5)^(2*sheet1!$E$5)</f>
        <v>3.8804304122986025E+29</v>
      </c>
      <c r="E603" s="1">
        <f>D603*(C603-sheet1!$D$5)</f>
        <v>2.3127365257299672E+33</v>
      </c>
      <c r="F603" s="9">
        <f>sheet1!$D$5*sheet2!D603</f>
        <v>6.2862972679237358E+32</v>
      </c>
      <c r="G603" s="27"/>
      <c r="H603" s="27"/>
    </row>
    <row r="604" spans="1:8">
      <c r="A604" s="5">
        <v>598</v>
      </c>
      <c r="B604" s="1">
        <f t="shared" si="18"/>
        <v>-1.5679516040832519E+35</v>
      </c>
      <c r="C604" s="1">
        <f t="shared" si="19"/>
        <v>7590</v>
      </c>
      <c r="D604" s="3">
        <f>sheet1!$B$5/(sheet2!C604+sheet2!C604*sheet1!$C$5)^(2*sheet1!$E$5)</f>
        <v>3.8537072084113912E+29</v>
      </c>
      <c r="E604" s="1">
        <f>D604*(C604-sheet1!$D$5)</f>
        <v>2.3006632034216006E+33</v>
      </c>
      <c r="F604" s="9">
        <f>sheet1!$D$5*sheet2!D604</f>
        <v>6.2430056776264537E+32</v>
      </c>
      <c r="G604" s="27"/>
      <c r="H604" s="27"/>
    </row>
    <row r="605" spans="1:8">
      <c r="A605" s="5">
        <v>599</v>
      </c>
      <c r="B605" s="1">
        <f t="shared" si="18"/>
        <v>-1.5680715630107366E+35</v>
      </c>
      <c r="C605" s="1">
        <f t="shared" si="19"/>
        <v>7600</v>
      </c>
      <c r="D605" s="3">
        <f>sheet1!$B$5/(sheet2!C605+sheet2!C605*sheet1!$C$5)^(2*sheet1!$E$5)</f>
        <v>3.8272028606574E+29</v>
      </c>
      <c r="E605" s="1">
        <f>D605*(C605-sheet1!$D$5)</f>
        <v>2.2886673106731253E+33</v>
      </c>
      <c r="F605" s="9">
        <f>sheet1!$D$5*sheet2!D605</f>
        <v>6.200068634264988E+32</v>
      </c>
      <c r="G605" s="27"/>
      <c r="H605" s="27"/>
    </row>
    <row r="606" spans="1:8">
      <c r="A606" s="5">
        <v>600</v>
      </c>
      <c r="B606" s="1">
        <f t="shared" si="18"/>
        <v>-1.5681907535170598E+35</v>
      </c>
      <c r="C606" s="1">
        <f t="shared" si="19"/>
        <v>7610</v>
      </c>
      <c r="D606" s="3">
        <f>sheet1!$B$5/(sheet2!C606+sheet2!C606*sheet1!$C$5)^(2*sheet1!$E$5)</f>
        <v>3.8009152922217368E+29</v>
      </c>
      <c r="E606" s="1">
        <f>D606*(C606-sheet1!$D$5)</f>
        <v>2.2767482600408204E+33</v>
      </c>
      <c r="F606" s="9">
        <f>sheet1!$D$5*sheet2!D606</f>
        <v>6.1574827733992133E+32</v>
      </c>
      <c r="G606" s="27"/>
      <c r="H606" s="27"/>
    </row>
    <row r="607" spans="1:8">
      <c r="A607" s="5">
        <v>601</v>
      </c>
      <c r="B607" s="1">
        <f t="shared" si="18"/>
        <v>-1.5683091814253316E+35</v>
      </c>
      <c r="C607" s="1">
        <f t="shared" si="19"/>
        <v>7620</v>
      </c>
      <c r="D607" s="3">
        <f>sheet1!$B$5/(sheet2!C607+sheet2!C607*sheet1!$C$5)^(2*sheet1!$E$5)</f>
        <v>3.7748424486893762E+29</v>
      </c>
      <c r="E607" s="1">
        <f>D607*(C607-sheet1!$D$5)</f>
        <v>2.2649054692136257E+33</v>
      </c>
      <c r="F607" s="9">
        <f>sheet1!$D$5*sheet2!D607</f>
        <v>6.1152447668767896E+32</v>
      </c>
      <c r="G607" s="27"/>
      <c r="H607" s="27"/>
    </row>
    <row r="608" spans="1:8">
      <c r="A608" s="5">
        <v>602</v>
      </c>
      <c r="B608" s="1">
        <f t="shared" si="18"/>
        <v>-1.5684268525078421E+35</v>
      </c>
      <c r="C608" s="1">
        <f t="shared" si="19"/>
        <v>7630</v>
      </c>
      <c r="D608" s="3">
        <f>sheet1!$B$5/(sheet2!C608+sheet2!C608*sheet1!$C$5)^(2*sheet1!$E$5)</f>
        <v>3.7489822977746671E+29</v>
      </c>
      <c r="E608" s="1">
        <f>D608*(C608-sheet1!$D$5)</f>
        <v>2.253138360962575E+33</v>
      </c>
      <c r="F608" s="9">
        <f>sheet1!$D$5*sheet2!D608</f>
        <v>6.0733513223949604E+32</v>
      </c>
      <c r="G608" s="27"/>
      <c r="H608" s="27"/>
    </row>
    <row r="609" spans="1:8">
      <c r="A609" s="5">
        <v>603</v>
      </c>
      <c r="B609" s="1">
        <f t="shared" si="18"/>
        <v>-1.5685437724865623E+35</v>
      </c>
      <c r="C609" s="1">
        <f t="shared" si="19"/>
        <v>7640</v>
      </c>
      <c r="D609" s="3">
        <f>sheet1!$B$5/(sheet2!C609+sheet2!C609*sheet1!$C$5)^(2*sheet1!$E$5)</f>
        <v>3.7233328290541026E+29</v>
      </c>
      <c r="E609" s="1">
        <f>D609*(C609-sheet1!$D$5)</f>
        <v>2.2414463630905697E+33</v>
      </c>
      <c r="F609" s="9">
        <f>sheet1!$D$5*sheet2!D609</f>
        <v>6.0317991830676461E+32</v>
      </c>
      <c r="G609" s="27"/>
      <c r="H609" s="27"/>
    </row>
    <row r="610" spans="1:8">
      <c r="A610" s="5">
        <v>604</v>
      </c>
      <c r="B610" s="1">
        <f t="shared" si="18"/>
        <v>-1.5686599470336369E+35</v>
      </c>
      <c r="C610" s="1">
        <f t="shared" si="19"/>
        <v>7650</v>
      </c>
      <c r="D610" s="3">
        <f>sheet1!$B$5/(sheet2!C610+sheet2!C610*sheet1!$C$5)^(2*sheet1!$E$5)</f>
        <v>3.6978920537033083E+29</v>
      </c>
      <c r="E610" s="1">
        <f>D610*(C610-sheet1!$D$5)</f>
        <v>2.2298289083830948E+33</v>
      </c>
      <c r="F610" s="9">
        <f>sheet1!$D$5*sheet2!D610</f>
        <v>5.9905851269993595E+32</v>
      </c>
      <c r="G610" s="27"/>
      <c r="H610" s="27"/>
    </row>
    <row r="611" spans="1:8">
      <c r="A611" s="5">
        <v>605</v>
      </c>
      <c r="B611" s="1">
        <f t="shared" si="18"/>
        <v>-1.5687753817718768E+35</v>
      </c>
      <c r="C611" s="1">
        <f t="shared" si="19"/>
        <v>7660</v>
      </c>
      <c r="D611" s="3">
        <f>sheet1!$B$5/(sheet2!C611+sheet2!C611*sheet1!$C$5)^(2*sheet1!$E$5)</f>
        <v>3.6726580042369457E+29</v>
      </c>
      <c r="E611" s="1">
        <f>D611*(C611-sheet1!$D$5)</f>
        <v>2.2182854345591153E+33</v>
      </c>
      <c r="F611" s="9">
        <f>sheet1!$D$5*sheet2!D611</f>
        <v>5.949705966863852E+32</v>
      </c>
      <c r="G611" s="27"/>
      <c r="H611" s="27"/>
    </row>
    <row r="612" spans="1:8">
      <c r="A612" s="5">
        <v>606</v>
      </c>
      <c r="B612" s="1">
        <f t="shared" si="18"/>
        <v>-1.5688900822752407E+35</v>
      </c>
      <c r="C612" s="1">
        <f t="shared" si="19"/>
        <v>7670</v>
      </c>
      <c r="D612" s="3">
        <f>sheet1!$B$5/(sheet2!C612+sheet2!C612*sheet1!$C$5)^(2*sheet1!$E$5)</f>
        <v>3.6476287342524067E+29</v>
      </c>
      <c r="E612" s="1">
        <f>D612*(C612-sheet1!$D$5)</f>
        <v>2.2068153842227059E+33</v>
      </c>
      <c r="F612" s="9">
        <f>sheet1!$D$5*sheet2!D612</f>
        <v>5.9091585494888988E+32</v>
      </c>
      <c r="G612" s="27"/>
      <c r="H612" s="27"/>
    </row>
    <row r="613" spans="1:8">
      <c r="A613" s="5">
        <v>607</v>
      </c>
      <c r="B613" s="1">
        <f t="shared" si="18"/>
        <v>-1.569004054069317E+35</v>
      </c>
      <c r="C613" s="1">
        <f t="shared" si="19"/>
        <v>7680</v>
      </c>
      <c r="D613" s="3">
        <f>sheet1!$B$5/(sheet2!C613+sheet2!C613*sheet1!$C$5)^(2*sheet1!$E$5)</f>
        <v>3.622802318176696E+29</v>
      </c>
      <c r="E613" s="1">
        <f>D613*(C613-sheet1!$D$5)</f>
        <v>2.1954182048150778E+33</v>
      </c>
      <c r="F613" s="9">
        <f>sheet1!$D$5*sheet2!D613</f>
        <v>5.8689397554462473E+32</v>
      </c>
      <c r="G613" s="27"/>
      <c r="H613" s="27"/>
    </row>
    <row r="614" spans="1:8">
      <c r="A614" s="5">
        <v>608</v>
      </c>
      <c r="B614" s="1">
        <f t="shared" si="18"/>
        <v>-1.5691173026317951E+35</v>
      </c>
      <c r="C614" s="1">
        <f t="shared" si="19"/>
        <v>7690</v>
      </c>
      <c r="D614" s="3">
        <f>sheet1!$B$5/(sheet2!C614+sheet2!C614*sheet1!$C$5)^(2*sheet1!$E$5)</f>
        <v>3.5981768510169267E+29</v>
      </c>
      <c r="E614" s="1">
        <f>D614*(C614-sheet1!$D$5)</f>
        <v>2.1840933485672745E+33</v>
      </c>
      <c r="F614" s="9">
        <f>sheet1!$D$5*sheet2!D614</f>
        <v>5.8290464986474212E+32</v>
      </c>
      <c r="G614" s="27"/>
      <c r="H614" s="27"/>
    </row>
    <row r="615" spans="1:8">
      <c r="A615" s="5">
        <v>609</v>
      </c>
      <c r="B615" s="1">
        <f t="shared" si="18"/>
        <v>-1.5692298333929349E+35</v>
      </c>
      <c r="C615" s="1">
        <f t="shared" si="19"/>
        <v>7700</v>
      </c>
      <c r="D615" s="3">
        <f>sheet1!$B$5/(sheet2!C615+sheet2!C615*sheet1!$C$5)^(2*sheet1!$E$5)</f>
        <v>3.5737504481139817E+29</v>
      </c>
      <c r="E615" s="1">
        <f>D615*(C615-sheet1!$D$5)</f>
        <v>2.1728402724533008E+33</v>
      </c>
      <c r="F615" s="9">
        <f>sheet1!$D$5*sheet2!D615</f>
        <v>5.7894757259446504E+32</v>
      </c>
      <c r="G615" s="27"/>
      <c r="H615" s="27"/>
    </row>
    <row r="616" spans="1:8">
      <c r="A616" s="5">
        <v>610</v>
      </c>
      <c r="B616" s="1">
        <f t="shared" si="18"/>
        <v>-1.5693416517360303E+35</v>
      </c>
      <c r="C616" s="1">
        <f t="shared" si="19"/>
        <v>7710</v>
      </c>
      <c r="D616" s="3">
        <f>sheet1!$B$5/(sheet2!C616+sheet2!C616*sheet1!$C$5)^(2*sheet1!$E$5)</f>
        <v>3.5495212448994285E+29</v>
      </c>
      <c r="E616" s="1">
        <f>D616*(C616-sheet1!$D$5)</f>
        <v>2.1616584381437521E+33</v>
      </c>
      <c r="F616" s="9">
        <f>sheet1!$D$5*sheet2!D616</f>
        <v>5.7502244167370739E+32</v>
      </c>
      <c r="G616" s="27"/>
      <c r="H616" s="27"/>
    </row>
    <row r="617" spans="1:8">
      <c r="A617" s="5">
        <v>611</v>
      </c>
      <c r="B617" s="1">
        <f t="shared" si="18"/>
        <v>-1.5694527629978689E+35</v>
      </c>
      <c r="C617" s="1">
        <f t="shared" si="19"/>
        <v>7720</v>
      </c>
      <c r="D617" s="3">
        <f>sheet1!$B$5/(sheet2!C617+sheet2!C617*sheet1!$C$5)^(2*sheet1!$E$5)</f>
        <v>3.5254873966555641E+29</v>
      </c>
      <c r="E617" s="1">
        <f>D617*(C617-sheet1!$D$5)</f>
        <v>2.1505473119598941E+33</v>
      </c>
      <c r="F617" s="9">
        <f>sheet1!$D$5*sheet2!D617</f>
        <v>5.7112895825820139E+32</v>
      </c>
      <c r="G617" s="27"/>
      <c r="H617" s="27"/>
    </row>
    <row r="618" spans="1:8">
      <c r="A618" s="5">
        <v>612</v>
      </c>
      <c r="B618" s="1">
        <f t="shared" si="18"/>
        <v>-1.5695631724691835E+35</v>
      </c>
      <c r="C618" s="1">
        <f t="shared" si="19"/>
        <v>7730</v>
      </c>
      <c r="D618" s="3">
        <f>sheet1!$B$5/(sheet2!C618+sheet2!C618*sheet1!$C$5)^(2*sheet1!$E$5)</f>
        <v>3.5016470782789467E+29</v>
      </c>
      <c r="E618" s="1">
        <f>D618*(C618-sheet1!$D$5)</f>
        <v>2.1395063648284364E+33</v>
      </c>
      <c r="F618" s="9">
        <f>sheet1!$D$5*sheet2!D618</f>
        <v>5.6726682668118934E+32</v>
      </c>
      <c r="G618" s="27"/>
      <c r="H618" s="27"/>
    </row>
    <row r="619" spans="1:8">
      <c r="A619" s="5">
        <v>613</v>
      </c>
      <c r="B619" s="1">
        <f t="shared" si="18"/>
        <v>-1.5696728853951018E+35</v>
      </c>
      <c r="C619" s="1">
        <f t="shared" si="19"/>
        <v>7740</v>
      </c>
      <c r="D619" s="3">
        <f>sheet1!$B$5/(sheet2!C619+sheet2!C619*sheet1!$C$5)^(2*sheet1!$E$5)</f>
        <v>3.4779984840467346E+29</v>
      </c>
      <c r="E619" s="1">
        <f>D619*(C619-sheet1!$D$5)</f>
        <v>2.1285350722366015E+33</v>
      </c>
      <c r="F619" s="9">
        <f>sheet1!$D$5*sheet2!D619</f>
        <v>5.6343575441557102E+32</v>
      </c>
      <c r="G619" s="27"/>
      <c r="H619" s="27"/>
    </row>
    <row r="620" spans="1:8">
      <c r="A620" s="5">
        <v>614</v>
      </c>
      <c r="B620" s="1">
        <f t="shared" si="18"/>
        <v>-1.5697819069755908E+35</v>
      </c>
      <c r="C620" s="1">
        <f t="shared" si="19"/>
        <v>7750</v>
      </c>
      <c r="D620" s="3">
        <f>sheet1!$B$5/(sheet2!C620+sheet2!C620*sheet1!$C$5)^(2*sheet1!$E$5)</f>
        <v>3.4545398273861482E+29</v>
      </c>
      <c r="E620" s="1">
        <f>D620*(C620-sheet1!$D$5)</f>
        <v>2.1176329141877089E+33</v>
      </c>
      <c r="F620" s="9">
        <f>sheet1!$D$5*sheet2!D620</f>
        <v>5.59635452036556E+32</v>
      </c>
      <c r="G620" s="27"/>
      <c r="H620" s="27"/>
    </row>
    <row r="621" spans="1:8">
      <c r="A621" s="5">
        <v>615</v>
      </c>
      <c r="B621" s="1">
        <f t="shared" si="18"/>
        <v>-1.5698902423658942E+35</v>
      </c>
      <c r="C621" s="1">
        <f t="shared" si="19"/>
        <v>7760</v>
      </c>
      <c r="D621" s="3">
        <f>sheet1!$B$5/(sheet2!C621+sheet2!C621*sheet1!$C$5)^(2*sheet1!$E$5)</f>
        <v>3.4312693406471731E+29</v>
      </c>
      <c r="E621" s="1">
        <f>D621*(C621-sheet1!$D$5)</f>
        <v>2.1067993751573642E+33</v>
      </c>
      <c r="F621" s="9">
        <f>sheet1!$D$5*sheet2!D621</f>
        <v>5.5586563318484204E+32</v>
      </c>
      <c r="G621" s="27"/>
      <c r="H621" s="27"/>
    </row>
    <row r="622" spans="1:8">
      <c r="A622" s="5">
        <v>616</v>
      </c>
      <c r="B622" s="1">
        <f t="shared" si="18"/>
        <v>-1.5699978966769685E+35</v>
      </c>
      <c r="C622" s="1">
        <f t="shared" si="19"/>
        <v>7770</v>
      </c>
      <c r="D622" s="3">
        <f>sheet1!$B$5/(sheet2!C622+sheet2!C622*sheet1!$C$5)^(2*sheet1!$E$5)</f>
        <v>3.4081852748779526E+29</v>
      </c>
      <c r="E622" s="1">
        <f>D622*(C622-sheet1!$D$5)</f>
        <v>2.096033944049941E+33</v>
      </c>
      <c r="F622" s="9">
        <f>sheet1!$D$5*sheet2!D622</f>
        <v>5.5212601453022831E+32</v>
      </c>
      <c r="G622" s="27"/>
      <c r="H622" s="27"/>
    </row>
    <row r="623" spans="1:8">
      <c r="A623" s="5">
        <v>617</v>
      </c>
      <c r="B623" s="1">
        <f t="shared" si="18"/>
        <v>-1.5701048749759106E+35</v>
      </c>
      <c r="C623" s="1">
        <f t="shared" si="19"/>
        <v>7780</v>
      </c>
      <c r="D623" s="3">
        <f>sheet1!$B$5/(sheet2!C623+sheet2!C623*sheet1!$C$5)^(2*sheet1!$E$5)</f>
        <v>3.385285899603456E+29</v>
      </c>
      <c r="E623" s="1">
        <f>D623*(C623-sheet1!$D$5)</f>
        <v>2.085336114155729E+33</v>
      </c>
      <c r="F623" s="9">
        <f>sheet1!$D$5*sheet2!D623</f>
        <v>5.4841631573575987E+32</v>
      </c>
      <c r="G623" s="27"/>
      <c r="H623" s="27"/>
    </row>
    <row r="624" spans="1:8">
      <c r="A624" s="5">
        <v>618</v>
      </c>
      <c r="B624" s="1">
        <f t="shared" si="18"/>
        <v>-1.5702111822863846E+35</v>
      </c>
      <c r="C624" s="1">
        <f t="shared" si="19"/>
        <v>7790</v>
      </c>
      <c r="D624" s="3">
        <f>sheet1!$B$5/(sheet2!C624+sheet2!C624*sheet1!$C$5)^(2*sheet1!$E$5)</f>
        <v>3.362569502606698E+29</v>
      </c>
      <c r="E624" s="1">
        <f>D624*(C624-sheet1!$D$5)</f>
        <v>2.0747053831083326E+33</v>
      </c>
      <c r="F624" s="9">
        <f>sheet1!$D$5*sheet2!D624</f>
        <v>5.4473625942228509E+32</v>
      </c>
      <c r="G624" s="27"/>
      <c r="H624" s="27"/>
    </row>
    <row r="625" spans="1:8">
      <c r="A625" s="5">
        <v>619</v>
      </c>
      <c r="B625" s="1">
        <f t="shared" si="18"/>
        <v>-1.5703168235890406E+35</v>
      </c>
      <c r="C625" s="1">
        <f t="shared" si="19"/>
        <v>7800</v>
      </c>
      <c r="D625" s="3">
        <f>sheet1!$B$5/(sheet2!C625+sheet2!C625*sheet1!$C$5)^(2*sheet1!$E$5)</f>
        <v>3.340034389713156E+29</v>
      </c>
      <c r="E625" s="1">
        <f>D625*(C625-sheet1!$D$5)</f>
        <v>2.0641412528427306E+33</v>
      </c>
      <c r="F625" s="9">
        <f>sheet1!$D$5*sheet2!D625</f>
        <v>5.4108557113353125E+32</v>
      </c>
      <c r="G625" s="27"/>
      <c r="H625" s="27"/>
    </row>
    <row r="626" spans="1:8">
      <c r="A626" s="5">
        <v>620</v>
      </c>
      <c r="B626" s="1">
        <f t="shared" si="18"/>
        <v>-1.5704218038219317E+35</v>
      </c>
      <c r="C626" s="1">
        <f t="shared" si="19"/>
        <v>7810</v>
      </c>
      <c r="D626" s="3">
        <f>sheet1!$B$5/(sheet2!C626+sheet2!C626*sheet1!$C$5)^(2*sheet1!$E$5)</f>
        <v>3.3176788845777322E+29</v>
      </c>
      <c r="E626" s="1">
        <f>D626*(C626-sheet1!$D$5)</f>
        <v>2.0536432295536162E+33</v>
      </c>
      <c r="F626" s="9">
        <f>sheet1!$D$5*sheet2!D626</f>
        <v>5.3746397930159265E+32</v>
      </c>
      <c r="G626" s="27"/>
      <c r="H626" s="27"/>
    </row>
    <row r="627" spans="1:8">
      <c r="A627" s="5">
        <v>621</v>
      </c>
      <c r="B627" s="1">
        <f t="shared" si="18"/>
        <v>-1.5705261278809246E+35</v>
      </c>
      <c r="C627" s="1">
        <f t="shared" si="19"/>
        <v>7820</v>
      </c>
      <c r="D627" s="3">
        <f>sheet1!$B$5/(sheet2!C627+sheet2!C627*sheet1!$C$5)^(2*sheet1!$E$5)</f>
        <v>3.295501328474722E+29</v>
      </c>
      <c r="E627" s="1">
        <f>D627*(C627-sheet1!$D$5)</f>
        <v>2.0432108236543275E+33</v>
      </c>
      <c r="F627" s="9">
        <f>sheet1!$D$5*sheet2!D627</f>
        <v>5.3387121521290493E+32</v>
      </c>
      <c r="G627" s="27"/>
      <c r="H627" s="27"/>
    </row>
    <row r="628" spans="1:8">
      <c r="A628" s="5">
        <v>622</v>
      </c>
      <c r="B628" s="1">
        <f t="shared" si="18"/>
        <v>-1.5706298006201071E+35</v>
      </c>
      <c r="C628" s="1">
        <f t="shared" si="19"/>
        <v>7830</v>
      </c>
      <c r="D628" s="3">
        <f>sheet1!$B$5/(sheet2!C628+sheet2!C628*sheet1!$C$5)^(2*sheet1!$E$5)</f>
        <v>3.2735000800903045E+29</v>
      </c>
      <c r="E628" s="1">
        <f>D628*(C628-sheet1!$D$5)</f>
        <v>2.0328435497360791E+33</v>
      </c>
      <c r="F628" s="9">
        <f>sheet1!$D$5*sheet2!D628</f>
        <v>5.3030701297462934E+32</v>
      </c>
      <c r="G628" s="27"/>
      <c r="H628" s="27"/>
    </row>
    <row r="629" spans="1:8">
      <c r="A629" s="5">
        <v>623</v>
      </c>
      <c r="B629" s="1">
        <f t="shared" si="18"/>
        <v>-1.5707328268521901E+35</v>
      </c>
      <c r="C629" s="1">
        <f t="shared" si="19"/>
        <v>7840</v>
      </c>
      <c r="D629" s="3">
        <f>sheet1!$B$5/(sheet2!C629+sheet2!C629*sheet1!$C$5)^(2*sheet1!$E$5)</f>
        <v>3.2516735153179637E+29</v>
      </c>
      <c r="E629" s="1">
        <f>D629*(C629-sheet1!$D$5)</f>
        <v>2.0225409265277734E+33</v>
      </c>
      <c r="F629" s="9">
        <f>sheet1!$D$5*sheet2!D629</f>
        <v>5.2677110948151015E+32</v>
      </c>
      <c r="G629" s="27"/>
      <c r="H629" s="27"/>
    </row>
    <row r="630" spans="1:8">
      <c r="A630" s="5">
        <v>624</v>
      </c>
      <c r="B630" s="1">
        <f t="shared" si="18"/>
        <v>-1.5708352113489067E+35</v>
      </c>
      <c r="C630" s="1">
        <f t="shared" si="19"/>
        <v>7850</v>
      </c>
      <c r="D630" s="3">
        <f>sheet1!$B$5/(sheet2!C630+sheet2!C630*sheet1!$C$5)^(2*sheet1!$E$5)</f>
        <v>3.2300200270563729E+29</v>
      </c>
      <c r="E630" s="1">
        <f>D630*(C630-sheet1!$D$5)</f>
        <v>2.0123024768561203E+33</v>
      </c>
      <c r="F630" s="9">
        <f>sheet1!$D$5*sheet2!D630</f>
        <v>5.2326324438313238E+32</v>
      </c>
      <c r="G630" s="27"/>
      <c r="H630" s="27"/>
    </row>
    <row r="631" spans="1:8">
      <c r="A631" s="5">
        <v>625</v>
      </c>
      <c r="B631" s="1">
        <f t="shared" si="18"/>
        <v>-1.5709369588414052E+35</v>
      </c>
      <c r="C631" s="1">
        <f t="shared" si="19"/>
        <v>7860</v>
      </c>
      <c r="D631" s="3">
        <f>sheet1!$B$5/(sheet2!C631+sheet2!C631*sheet1!$C$5)^(2*sheet1!$E$5)</f>
        <v>3.2085380250100336E+29</v>
      </c>
      <c r="E631" s="1">
        <f>D631*(C631-sheet1!$D$5)</f>
        <v>2.002127727606261E+33</v>
      </c>
      <c r="F631" s="9">
        <f>sheet1!$D$5*sheet2!D631</f>
        <v>5.1978316005162545E+32</v>
      </c>
      <c r="G631" s="27"/>
      <c r="H631" s="27"/>
    </row>
    <row r="632" spans="1:8">
      <c r="A632" s="5">
        <v>626</v>
      </c>
      <c r="B632" s="1">
        <f t="shared" si="18"/>
        <v>-1.5710380740206396E+35</v>
      </c>
      <c r="C632" s="1">
        <f t="shared" si="19"/>
        <v>7870</v>
      </c>
      <c r="D632" s="3">
        <f>sheet1!$B$5/(sheet2!C632+sheet2!C632*sheet1!$C$5)^(2*sheet1!$E$5)</f>
        <v>3.1872259354925203E+29</v>
      </c>
      <c r="E632" s="1">
        <f>D632*(C632-sheet1!$D$5)</f>
        <v>1.9920162096828253E+33</v>
      </c>
      <c r="F632" s="9">
        <f>sheet1!$D$5*sheet2!D632</f>
        <v>5.1633060154978828E+32</v>
      </c>
      <c r="G632" s="27"/>
      <c r="H632" s="27"/>
    </row>
    <row r="633" spans="1:8">
      <c r="A633" s="5">
        <v>627</v>
      </c>
      <c r="B633" s="1">
        <f t="shared" si="18"/>
        <v>-1.5711385615377556E+35</v>
      </c>
      <c r="C633" s="1">
        <f t="shared" si="19"/>
        <v>7880</v>
      </c>
      <c r="D633" s="3">
        <f>sheet1!$B$5/(sheet2!C633+sheet2!C633*sheet1!$C$5)^(2*sheet1!$E$5)</f>
        <v>3.1660822012319922E+29</v>
      </c>
      <c r="E633" s="1">
        <f>D633*(C633-sheet1!$D$5)</f>
        <v>1.9819674579712272E+33</v>
      </c>
      <c r="F633" s="9">
        <f>sheet1!$D$5*sheet2!D633</f>
        <v>5.1290531659958272E+32</v>
      </c>
      <c r="G633" s="27"/>
      <c r="H633" s="27"/>
    </row>
    <row r="634" spans="1:8">
      <c r="A634" s="5">
        <v>628</v>
      </c>
      <c r="B634" s="1">
        <f t="shared" si="18"/>
        <v>-1.5712384260044709E+35</v>
      </c>
      <c r="C634" s="1">
        <f t="shared" si="19"/>
        <v>7890</v>
      </c>
      <c r="D634" s="3">
        <f>sheet1!$B$5/(sheet2!C634+sheet2!C634*sheet1!$C$5)^(2*sheet1!$E$5)</f>
        <v>3.1451052811797582E+29</v>
      </c>
      <c r="E634" s="1">
        <f>D634*(C634-sheet1!$D$5)</f>
        <v>1.9719810112997084E+33</v>
      </c>
      <c r="F634" s="9">
        <f>sheet1!$D$5*sheet2!D634</f>
        <v>5.0950705555112085E+32</v>
      </c>
      <c r="G634" s="27"/>
      <c r="H634" s="27"/>
    </row>
    <row r="635" spans="1:8">
      <c r="A635" s="5">
        <v>629</v>
      </c>
      <c r="B635" s="1">
        <f t="shared" si="18"/>
        <v>-1.5713376719934536E+35</v>
      </c>
      <c r="C635" s="1">
        <f t="shared" si="19"/>
        <v>7900</v>
      </c>
      <c r="D635" s="3">
        <f>sheet1!$B$5/(sheet2!C635+sheet2!C635*sheet1!$C$5)^(2*sheet1!$E$5)</f>
        <v>3.1242936503207405E+29</v>
      </c>
      <c r="E635" s="1">
        <f>D635*(C635-sheet1!$D$5)</f>
        <v>1.9620564124014249E+33</v>
      </c>
      <c r="F635" s="9">
        <f>sheet1!$D$5*sheet2!D635</f>
        <v>5.0613557135195996E+32</v>
      </c>
      <c r="G635" s="27"/>
      <c r="H635" s="27"/>
    </row>
    <row r="636" spans="1:8">
      <c r="A636" s="5">
        <v>630</v>
      </c>
      <c r="B636" s="1">
        <f t="shared" si="18"/>
        <v>-1.5714363040386959E+35</v>
      </c>
      <c r="C636" s="1">
        <f t="shared" si="19"/>
        <v>7910</v>
      </c>
      <c r="D636" s="3">
        <f>sheet1!$B$5/(sheet2!C636+sheet2!C636*sheet1!$C$5)^(2*sheet1!$E$5)</f>
        <v>3.1036457994867909E+29</v>
      </c>
      <c r="E636" s="1">
        <f>D636*(C636-sheet1!$D$5)</f>
        <v>1.9521932078771914E+33</v>
      </c>
      <c r="F636" s="9">
        <f>sheet1!$D$5*sheet2!D636</f>
        <v>5.0279061951686013E+32</v>
      </c>
      <c r="G636" s="27"/>
      <c r="H636" s="27"/>
    </row>
    <row r="637" spans="1:8">
      <c r="A637" s="5">
        <v>631</v>
      </c>
      <c r="B637" s="1">
        <f t="shared" si="18"/>
        <v>-1.5715343266358829E+35</v>
      </c>
      <c r="C637" s="1">
        <f t="shared" si="19"/>
        <v>7920</v>
      </c>
      <c r="D637" s="3">
        <f>sheet1!$B$5/(sheet2!C637+sheet2!C637*sheet1!$C$5)^(2*sheet1!$E$5)</f>
        <v>3.0831602351722164E+29</v>
      </c>
      <c r="E637" s="1">
        <f>D637*(C637-sheet1!$D$5)</f>
        <v>1.9423909481584964E+33</v>
      </c>
      <c r="F637" s="9">
        <f>sheet1!$D$5*sheet2!D637</f>
        <v>4.9947195809789907E+32</v>
      </c>
      <c r="G637" s="27"/>
      <c r="H637" s="27"/>
    </row>
    <row r="638" spans="1:8">
      <c r="A638" s="5">
        <v>632</v>
      </c>
      <c r="B638" s="1">
        <f t="shared" si="18"/>
        <v>-1.5716317442427579E+35</v>
      </c>
      <c r="C638" s="1">
        <f t="shared" si="19"/>
        <v>7930</v>
      </c>
      <c r="D638" s="3">
        <f>sheet1!$B$5/(sheet2!C638+sheet2!C638*sheet1!$C$5)^(2*sheet1!$E$5)</f>
        <v>3.0628354793518157E+29</v>
      </c>
      <c r="E638" s="1">
        <f>D638*(C638-sheet1!$D$5)</f>
        <v>1.9326491874709957E+33</v>
      </c>
      <c r="F638" s="9">
        <f>sheet1!$D$5*sheet2!D638</f>
        <v>4.9617934765499412E+32</v>
      </c>
      <c r="G638" s="27"/>
      <c r="H638" s="27"/>
    </row>
    <row r="639" spans="1:8">
      <c r="A639" s="5">
        <v>633</v>
      </c>
      <c r="B639" s="1">
        <f t="shared" si="18"/>
        <v>-1.5717285612794854E+35</v>
      </c>
      <c r="C639" s="1">
        <f t="shared" si="19"/>
        <v>7940</v>
      </c>
      <c r="D639" s="3">
        <f>sheet1!$B$5/(sheet2!C639+sheet2!C639*sheet1!$C$5)^(2*sheet1!$E$5)</f>
        <v>3.0426700693010216E+29</v>
      </c>
      <c r="E639" s="1">
        <f>D639*(C639-sheet1!$D$5)</f>
        <v>1.9229674837982456E+33</v>
      </c>
      <c r="F639" s="9">
        <f>sheet1!$D$5*sheet2!D639</f>
        <v>4.9291255122676549E+32</v>
      </c>
      <c r="G639" s="27"/>
      <c r="H639" s="27"/>
    </row>
    <row r="640" spans="1:8">
      <c r="A640" s="5">
        <v>634</v>
      </c>
      <c r="B640" s="1">
        <f t="shared" si="18"/>
        <v>-1.5718247821290079E+35</v>
      </c>
      <c r="C640" s="1">
        <f t="shared" si="19"/>
        <v>7950</v>
      </c>
      <c r="D640" s="3">
        <f>sheet1!$B$5/(sheet2!C640+sheet2!C640*sheet1!$C$5)^(2*sheet1!$E$5)</f>
        <v>3.0226625574186571E+29</v>
      </c>
      <c r="E640" s="1">
        <f>D640*(C640-sheet1!$D$5)</f>
        <v>1.9133453988460098E+33</v>
      </c>
      <c r="F640" s="9">
        <f>sheet1!$D$5*sheet2!D640</f>
        <v>4.8967133430182241E+32</v>
      </c>
      <c r="G640" s="27"/>
      <c r="H640" s="27"/>
    </row>
    <row r="641" spans="1:8">
      <c r="A641" s="5">
        <v>635</v>
      </c>
      <c r="B641" s="1">
        <f t="shared" si="18"/>
        <v>-1.5719204111373993E+35</v>
      </c>
      <c r="C641" s="1">
        <f t="shared" si="19"/>
        <v>7960</v>
      </c>
      <c r="D641" s="3">
        <f>sheet1!$B$5/(sheet2!C641+sheet2!C641*sheet1!$C$5)^(2*sheet1!$E$5)</f>
        <v>3.0028115110518242E+29</v>
      </c>
      <c r="E641" s="1">
        <f>D641*(C641-sheet1!$D$5)</f>
        <v>1.9037824980068565E+33</v>
      </c>
      <c r="F641" s="9">
        <f>sheet1!$D$5*sheet2!D641</f>
        <v>4.8645546479039554E+32</v>
      </c>
      <c r="G641" s="27"/>
      <c r="H641" s="27"/>
    </row>
    <row r="642" spans="1:8">
      <c r="A642" s="5">
        <v>636</v>
      </c>
      <c r="B642" s="1">
        <f t="shared" si="18"/>
        <v>-1.5720154526142179E+35</v>
      </c>
      <c r="C642" s="1">
        <f t="shared" si="19"/>
        <v>7970</v>
      </c>
      <c r="D642" s="3">
        <f>sheet1!$B$5/(sheet2!C642+sheet2!C642*sheet1!$C$5)^(2*sheet1!$E$5)</f>
        <v>2.9831155123228402E+29</v>
      </c>
      <c r="E642" s="1">
        <f>D642*(C642-sheet1!$D$5)</f>
        <v>1.8942783503250035E+33</v>
      </c>
      <c r="F642" s="9">
        <f>sheet1!$D$5*sheet2!D642</f>
        <v>4.8326471299630009E+32</v>
      </c>
      <c r="G642" s="27"/>
      <c r="H642" s="27"/>
    </row>
    <row r="643" spans="1:8">
      <c r="A643" s="5">
        <v>637</v>
      </c>
      <c r="B643" s="1">
        <f t="shared" si="18"/>
        <v>-1.57210991083285E+35</v>
      </c>
      <c r="C643" s="1">
        <f t="shared" si="19"/>
        <v>7980</v>
      </c>
      <c r="D643" s="3">
        <f>sheet1!$B$5/(sheet2!C643+sheet2!C643*sheet1!$C$5)^(2*sheet1!$E$5)</f>
        <v>2.9635731579588035E+29</v>
      </c>
      <c r="E643" s="1">
        <f>D643*(C643-sheet1!$D$5)</f>
        <v>1.8848325284617989E+33</v>
      </c>
      <c r="F643" s="9">
        <f>sheet1!$D$5*sheet2!D643</f>
        <v>4.8009885158932617E+32</v>
      </c>
      <c r="G643" s="27"/>
      <c r="H643" s="27"/>
    </row>
    <row r="644" spans="1:8">
      <c r="A644" s="5">
        <v>638</v>
      </c>
      <c r="B644" s="1">
        <f t="shared" si="18"/>
        <v>-1.5722037900308537E+35</v>
      </c>
      <c r="C644" s="1">
        <f t="shared" si="19"/>
        <v>7990</v>
      </c>
      <c r="D644" s="3">
        <f>sheet1!$B$5/(sheet2!C644+sheet2!C644*sheet1!$C$5)^(2*sheet1!$E$5)</f>
        <v>2.9441830591231017E+29</v>
      </c>
      <c r="E644" s="1">
        <f>D644*(C644-sheet1!$D$5)</f>
        <v>1.8754446086614158E+33</v>
      </c>
      <c r="F644" s="9">
        <f>sheet1!$D$5*sheet2!D644</f>
        <v>4.7695765557794247E+32</v>
      </c>
      <c r="G644" s="27"/>
      <c r="H644" s="27"/>
    </row>
    <row r="645" spans="1:8">
      <c r="A645" s="5">
        <v>639</v>
      </c>
      <c r="B645" s="1">
        <f t="shared" si="18"/>
        <v>-1.5722970944103001E+35</v>
      </c>
      <c r="C645" s="1">
        <f t="shared" si="19"/>
        <v>8000</v>
      </c>
      <c r="D645" s="3">
        <f>sheet1!$B$5/(sheet2!C645+sheet2!C645*sheet1!$C$5)^(2*sheet1!$E$5)</f>
        <v>2.9249438412488717E+29</v>
      </c>
      <c r="E645" s="1">
        <f>D645*(C645-sheet1!$D$5)</f>
        <v>1.8661141707167801E+33</v>
      </c>
      <c r="F645" s="9">
        <f>sheet1!$D$5*sheet2!D645</f>
        <v>4.738409022823172E+32</v>
      </c>
      <c r="G645" s="27"/>
      <c r="H645" s="27"/>
    </row>
    <row r="646" spans="1:8">
      <c r="A646" s="5">
        <v>640</v>
      </c>
      <c r="B646" s="1">
        <f t="shared" si="18"/>
        <v>-1.5723898281381065E+35</v>
      </c>
      <c r="C646" s="1">
        <f t="shared" si="19"/>
        <v>8010</v>
      </c>
      <c r="D646" s="3">
        <f>sheet1!$B$5/(sheet2!C646+sheet2!C646*sheet1!$C$5)^(2*sheet1!$E$5)</f>
        <v>2.9058541438750179E+29</v>
      </c>
      <c r="E646" s="1">
        <f>D646*(C646-sheet1!$D$5)</f>
        <v>1.8568407979361363E+33</v>
      </c>
      <c r="F646" s="9">
        <f>sheet1!$D$5*sheet2!D646</f>
        <v>4.707483713077529E+32</v>
      </c>
      <c r="G646" s="27"/>
      <c r="H646" s="27"/>
    </row>
    <row r="647" spans="1:8">
      <c r="A647" s="5">
        <v>641</v>
      </c>
      <c r="B647" s="1">
        <f t="shared" si="18"/>
        <v>-1.5724819953463703E+35</v>
      </c>
      <c r="C647" s="1">
        <f t="shared" si="19"/>
        <v>8020</v>
      </c>
      <c r="D647" s="3">
        <f>sheet1!$B$5/(sheet2!C647+sheet2!C647*sheet1!$C$5)^(2*sheet1!$E$5)</f>
        <v>2.8869126204839994E+29</v>
      </c>
      <c r="E647" s="1">
        <f>D647*(C647-sheet1!$D$5)</f>
        <v>1.8476240771097596E+33</v>
      </c>
      <c r="F647" s="9">
        <f>sheet1!$D$5*sheet2!D647</f>
        <v>4.676798445184079E+32</v>
      </c>
      <c r="G647" s="27"/>
      <c r="H647" s="27"/>
    </row>
    <row r="648" spans="1:8">
      <c r="A648" s="5">
        <v>642</v>
      </c>
      <c r="B648" s="1">
        <f t="shared" si="18"/>
        <v>-1.5725736001326968E+35</v>
      </c>
      <c r="C648" s="1">
        <f t="shared" si="19"/>
        <v>8030</v>
      </c>
      <c r="D648" s="3">
        <f>sheet1!$B$5/(sheet2!C648+sheet2!C648*sheet1!$C$5)^(2*sheet1!$E$5)</f>
        <v>2.868117938341836E+29</v>
      </c>
      <c r="E648" s="1">
        <f>D648*(C648-sheet1!$D$5)</f>
        <v>1.8384635984771168E+33</v>
      </c>
      <c r="F648" s="9">
        <f>sheet1!$D$5*sheet2!D648</f>
        <v>4.6463510601137741E+32</v>
      </c>
      <c r="G648" s="27"/>
      <c r="H648" s="27"/>
    </row>
    <row r="649" spans="1:8">
      <c r="A649" s="5">
        <v>643</v>
      </c>
      <c r="B649" s="1">
        <f t="shared" ref="B649:B712" si="20">E649-$H$7</f>
        <v>-1.572664646560525E+35</v>
      </c>
      <c r="C649" s="1">
        <f t="shared" ref="C649:C712" si="21">C648+$G$7</f>
        <v>8040</v>
      </c>
      <c r="D649" s="3">
        <f>sheet1!$B$5/(sheet2!C649+sheet2!C649*sheet1!$C$5)^(2*sheet1!$E$5)</f>
        <v>2.8494687783400013E+29</v>
      </c>
      <c r="E649" s="1">
        <f>D649*(C649-sheet1!$D$5)</f>
        <v>1.8293589556942807E+33</v>
      </c>
      <c r="F649" s="9">
        <f>sheet1!$D$5*sheet2!D649</f>
        <v>4.6161394209108024E+32</v>
      </c>
      <c r="G649" s="27"/>
      <c r="H649" s="27"/>
    </row>
    <row r="650" spans="1:8">
      <c r="A650" s="5">
        <v>644</v>
      </c>
      <c r="B650" s="1">
        <f t="shared" si="20"/>
        <v>-1.57275513865945E+35</v>
      </c>
      <c r="C650" s="1">
        <f t="shared" si="21"/>
        <v>8050</v>
      </c>
      <c r="D650" s="3">
        <f>sheet1!$B$5/(sheet2!C650+sheet2!C650*sheet1!$C$5)^(2*sheet1!$E$5)</f>
        <v>2.8309638348394958E+29</v>
      </c>
      <c r="E650" s="1">
        <f>D650*(C650-sheet1!$D$5)</f>
        <v>1.8203097458017959E+33</v>
      </c>
      <c r="F650" s="9">
        <f>sheet1!$D$5*sheet2!D650</f>
        <v>4.5861614124399834E+32</v>
      </c>
      <c r="G650" s="27"/>
      <c r="H650" s="27"/>
    </row>
    <row r="651" spans="1:8">
      <c r="A651" s="5">
        <v>645</v>
      </c>
      <c r="B651" s="1">
        <f t="shared" si="20"/>
        <v>-1.5728450804255396E+35</v>
      </c>
      <c r="C651" s="1">
        <f t="shared" si="21"/>
        <v>8060</v>
      </c>
      <c r="D651" s="3">
        <f>sheet1!$B$5/(sheet2!C651+sheet2!C651*sheet1!$C$5)^(2*sheet1!$E$5)</f>
        <v>2.8126018155168064E+29</v>
      </c>
      <c r="E651" s="1">
        <f>D651*(C651-sheet1!$D$5)</f>
        <v>1.8113155691928234E+33</v>
      </c>
      <c r="F651" s="9">
        <f>sheet1!$D$5*sheet2!D651</f>
        <v>4.5564149411372267E+32</v>
      </c>
      <c r="G651" s="27"/>
      <c r="H651" s="27"/>
    </row>
    <row r="652" spans="1:8">
      <c r="A652" s="5">
        <v>646</v>
      </c>
      <c r="B652" s="1">
        <f t="shared" si="20"/>
        <v>-1.5729344758216521E+35</v>
      </c>
      <c r="C652" s="1">
        <f t="shared" si="21"/>
        <v>8070</v>
      </c>
      <c r="D652" s="3">
        <f>sheet1!$B$5/(sheet2!C652+sheet2!C652*sheet1!$C$5)^(2*sheet1!$E$5)</f>
        <v>2.7943814412117353E+29</v>
      </c>
      <c r="E652" s="1">
        <f>D652*(C652-sheet1!$D$5)</f>
        <v>1.8023760295815694E+33</v>
      </c>
      <c r="F652" s="9">
        <f>sheet1!$D$5*sheet2!D652</f>
        <v>4.5268979347630111E+32</v>
      </c>
      <c r="G652" s="27"/>
      <c r="H652" s="27"/>
    </row>
    <row r="653" spans="1:8">
      <c r="A653" s="5">
        <v>647</v>
      </c>
      <c r="B653" s="1">
        <f t="shared" si="20"/>
        <v>-1.5730233287777466E+35</v>
      </c>
      <c r="C653" s="1">
        <f t="shared" si="21"/>
        <v>8080</v>
      </c>
      <c r="D653" s="3">
        <f>sheet1!$B$5/(sheet2!C653+sheet2!C653*sheet1!$C$5)^(2*sheet1!$E$5)</f>
        <v>2.776301445777298E+29</v>
      </c>
      <c r="E653" s="1">
        <f>D653*(C653-sheet1!$D$5)</f>
        <v>1.7934907339721344E+33</v>
      </c>
      <c r="F653" s="9">
        <f>sheet1!$D$5*sheet2!D653</f>
        <v>4.4976083421592225E+32</v>
      </c>
      <c r="G653" s="27"/>
      <c r="H653" s="27"/>
    </row>
    <row r="654" spans="1:8">
      <c r="A654" s="5">
        <v>648</v>
      </c>
      <c r="B654" s="1">
        <f t="shared" si="20"/>
        <v>-1.573111643191191E+35</v>
      </c>
      <c r="C654" s="1">
        <f t="shared" si="21"/>
        <v>8090</v>
      </c>
      <c r="D654" s="3">
        <f>sheet1!$B$5/(sheet2!C654+sheet2!C654*sheet1!$C$5)^(2*sheet1!$E$5)</f>
        <v>2.7583605759315157E+29</v>
      </c>
      <c r="E654" s="1">
        <f>D654*(C654-sheet1!$D$5)</f>
        <v>1.7846592926276908E+33</v>
      </c>
      <c r="F654" s="9">
        <f>sheet1!$D$5*sheet2!D654</f>
        <v>4.4685441330090553E+32</v>
      </c>
      <c r="G654" s="27"/>
      <c r="H654" s="27"/>
    </row>
    <row r="655" spans="1:8">
      <c r="A655" s="5">
        <v>649</v>
      </c>
      <c r="B655" s="1">
        <f t="shared" si="20"/>
        <v>-1.5731994229270689E+35</v>
      </c>
      <c r="C655" s="1">
        <f t="shared" si="21"/>
        <v>8100</v>
      </c>
      <c r="D655" s="3">
        <f>sheet1!$B$5/(sheet2!C655+sheet2!C655*sheet1!$C$5)^(2*sheet1!$E$5)</f>
        <v>2.7405575911109504E+29</v>
      </c>
      <c r="E655" s="1">
        <f>D655*(C655-sheet1!$D$5)</f>
        <v>1.775881319039896E+33</v>
      </c>
      <c r="F655" s="9">
        <f>sheet1!$D$5*sheet2!D655</f>
        <v>4.43970329759974E+32</v>
      </c>
      <c r="G655" s="27"/>
      <c r="H655" s="27"/>
    </row>
    <row r="656" spans="1:8">
      <c r="A656" s="5">
        <v>650</v>
      </c>
      <c r="B656" s="1">
        <f t="shared" si="20"/>
        <v>-1.5732866718184816E+35</v>
      </c>
      <c r="C656" s="1">
        <f t="shared" si="21"/>
        <v>8110</v>
      </c>
      <c r="D656" s="3">
        <f>sheet1!$B$5/(sheet2!C656+sheet2!C656*sheet1!$C$5)^(2*sheet1!$E$5)</f>
        <v>2.7228912633260955E+29</v>
      </c>
      <c r="E656" s="1">
        <f>D656*(C656-sheet1!$D$5)</f>
        <v>1.7671564298986359E+33</v>
      </c>
      <c r="F656" s="9">
        <f>sheet1!$D$5*sheet2!D656</f>
        <v>4.4110838465882744E+32</v>
      </c>
      <c r="G656" s="27"/>
      <c r="H656" s="27"/>
    </row>
    <row r="657" spans="1:8">
      <c r="A657" s="5">
        <v>651</v>
      </c>
      <c r="B657" s="1">
        <f t="shared" si="20"/>
        <v>-1.573373393666846E+35</v>
      </c>
      <c r="C657" s="1">
        <f t="shared" si="21"/>
        <v>8120</v>
      </c>
      <c r="D657" s="3">
        <f>sheet1!$B$5/(sheet2!C657+sheet2!C657*sheet1!$C$5)^(2*sheet1!$E$5)</f>
        <v>2.7053603770187423E+29</v>
      </c>
      <c r="E657" s="1">
        <f>D657*(C657-sheet1!$D$5)</f>
        <v>1.7584842450621824E+33</v>
      </c>
      <c r="F657" s="9">
        <f>sheet1!$D$5*sheet2!D657</f>
        <v>4.3826838107703626E+32</v>
      </c>
      <c r="G657" s="27"/>
      <c r="H657" s="27"/>
    </row>
    <row r="658" spans="1:8">
      <c r="A658" s="5">
        <v>652</v>
      </c>
      <c r="B658" s="1">
        <f t="shared" si="20"/>
        <v>-1.5734595922421921E+35</v>
      </c>
      <c r="C658" s="1">
        <f t="shared" si="21"/>
        <v>8130</v>
      </c>
      <c r="D658" s="3">
        <f>sheet1!$B$5/(sheet2!C658+sheet2!C658*sheet1!$C$5)^(2*sheet1!$E$5)</f>
        <v>2.6879637289210075E+29</v>
      </c>
      <c r="E658" s="1">
        <f>D658*(C658-sheet1!$D$5)</f>
        <v>1.7498643875275759E+33</v>
      </c>
      <c r="F658" s="9">
        <f>sheet1!$D$5*sheet2!D658</f>
        <v>4.3545012408520325E+32</v>
      </c>
      <c r="G658" s="27"/>
      <c r="H658" s="27"/>
    </row>
    <row r="659" spans="1:8">
      <c r="A659" s="5">
        <v>653</v>
      </c>
      <c r="B659" s="1">
        <f t="shared" si="20"/>
        <v>-1.5735452712834545E+35</v>
      </c>
      <c r="C659" s="1">
        <f t="shared" si="21"/>
        <v>8140</v>
      </c>
      <c r="D659" s="3">
        <f>sheet1!$B$5/(sheet2!C659+sheet2!C659*sheet1!$C$5)^(2*sheet1!$E$5)</f>
        <v>2.67070012791615E+29</v>
      </c>
      <c r="E659" s="1">
        <f>D659*(C659-sheet1!$D$5)</f>
        <v>1.7412964834013299E+33</v>
      </c>
      <c r="F659" s="9">
        <f>sheet1!$D$5*sheet2!D659</f>
        <v>4.3265342072241633E+32</v>
      </c>
      <c r="G659" s="27"/>
      <c r="H659" s="27"/>
    </row>
    <row r="660" spans="1:8">
      <c r="A660" s="5">
        <v>654</v>
      </c>
      <c r="B660" s="1">
        <f t="shared" si="20"/>
        <v>-1.5736304344987632E+35</v>
      </c>
      <c r="C660" s="1">
        <f t="shared" si="21"/>
        <v>8150</v>
      </c>
      <c r="D660" s="3">
        <f>sheet1!$B$5/(sheet2!C660+sheet2!C660*sheet1!$C$5)^(2*sheet1!$E$5)</f>
        <v>2.6535683949011788E+29</v>
      </c>
      <c r="E660" s="1">
        <f>D660*(C660-sheet1!$D$5)</f>
        <v>1.7327801618704699E+33</v>
      </c>
      <c r="F660" s="9">
        <f>sheet1!$D$5*sheet2!D660</f>
        <v>4.2987807997399098E+32</v>
      </c>
      <c r="G660" s="27"/>
      <c r="H660" s="27"/>
    </row>
    <row r="661" spans="1:8">
      <c r="A661" s="5">
        <v>655</v>
      </c>
      <c r="B661" s="1">
        <f t="shared" si="20"/>
        <v>-1.5737150855657302E+35</v>
      </c>
      <c r="C661" s="1">
        <f t="shared" si="21"/>
        <v>8160</v>
      </c>
      <c r="D661" s="3">
        <f>sheet1!$B$5/(sheet2!C661+sheet2!C661*sheet1!$C$5)^(2*sheet1!$E$5)</f>
        <v>2.6365673626510092E+29</v>
      </c>
      <c r="E661" s="1">
        <f>D661*(C661-sheet1!$D$5)</f>
        <v>1.7243150551737601E+33</v>
      </c>
      <c r="F661" s="9">
        <f>sheet1!$D$5*sheet2!D661</f>
        <v>4.2712391274946347E+32</v>
      </c>
      <c r="G661" s="27"/>
      <c r="H661" s="27"/>
    </row>
    <row r="662" spans="1:8">
      <c r="A662" s="5">
        <v>656</v>
      </c>
      <c r="B662" s="1">
        <f t="shared" si="20"/>
        <v>-1.5737992281317331E+35</v>
      </c>
      <c r="C662" s="1">
        <f t="shared" si="21"/>
        <v>8170</v>
      </c>
      <c r="D662" s="3">
        <f>sheet1!$B$5/(sheet2!C662+sheet2!C662*sheet1!$C$5)^(2*sheet1!$E$5)</f>
        <v>2.6196958756847017E+29</v>
      </c>
      <c r="E662" s="1">
        <f>D662*(C662-sheet1!$D$5)</f>
        <v>1.7159007985734795E+33</v>
      </c>
      <c r="F662" s="9">
        <f>sheet1!$D$5*sheet2!D662</f>
        <v>4.2439073186092166E+32</v>
      </c>
      <c r="G662" s="27"/>
      <c r="H662" s="27"/>
    </row>
    <row r="663" spans="1:8">
      <c r="A663" s="5">
        <v>657</v>
      </c>
      <c r="B663" s="1">
        <f t="shared" si="20"/>
        <v>-1.5738828658141962E+35</v>
      </c>
      <c r="C663" s="1">
        <f t="shared" si="21"/>
        <v>8180</v>
      </c>
      <c r="D663" s="3">
        <f>sheet1!$B$5/(sheet2!C663+sheet2!C663*sheet1!$C$5)^(2*sheet1!$E$5)</f>
        <v>2.6029527901328653E+29</v>
      </c>
      <c r="E663" s="1">
        <f>D663*(C663-sheet1!$D$5)</f>
        <v>1.7075370303271596E+33</v>
      </c>
      <c r="F663" s="9">
        <f>sheet1!$D$5*sheet2!D663</f>
        <v>4.2167835200152417E+32</v>
      </c>
      <c r="G663" s="27"/>
      <c r="H663" s="27"/>
    </row>
    <row r="664" spans="1:8">
      <c r="A664" s="5">
        <v>658</v>
      </c>
      <c r="B664" s="1">
        <f t="shared" si="20"/>
        <v>-1.573966002200869E+35</v>
      </c>
      <c r="C664" s="1">
        <f t="shared" si="21"/>
        <v>8190</v>
      </c>
      <c r="D664" s="3">
        <f>sheet1!$B$5/(sheet2!C664+sheet2!C664*sheet1!$C$5)^(2*sheet1!$E$5)</f>
        <v>2.5863369736071523E+29</v>
      </c>
      <c r="E664" s="1">
        <f>D664*(C664-sheet1!$D$5)</f>
        <v>1.699223391659899E+33</v>
      </c>
      <c r="F664" s="9">
        <f>sheet1!$D$5*sheet2!D664</f>
        <v>4.1898658972435869E+32</v>
      </c>
      <c r="G664" s="27"/>
      <c r="H664" s="27"/>
    </row>
    <row r="665" spans="1:8">
      <c r="A665" s="5">
        <v>659</v>
      </c>
      <c r="B665" s="1">
        <f t="shared" si="20"/>
        <v>-1.5740486408501002E+35</v>
      </c>
      <c r="C665" s="1">
        <f t="shared" si="21"/>
        <v>8200</v>
      </c>
      <c r="D665" s="3">
        <f>sheet1!$B$5/(sheet2!C665+sheet2!C665*sheet1!$C$5)^(2*sheet1!$E$5)</f>
        <v>2.569847305071079E+29</v>
      </c>
      <c r="E665" s="1">
        <f>D665*(C665-sheet1!$D$5)</f>
        <v>1.6909595267367701E+33</v>
      </c>
      <c r="F665" s="9">
        <f>sheet1!$D$5*sheet2!D665</f>
        <v>4.163152634215148E+32</v>
      </c>
      <c r="G665" s="27"/>
      <c r="H665" s="27"/>
    </row>
    <row r="666" spans="1:8">
      <c r="A666" s="5">
        <v>660</v>
      </c>
      <c r="B666" s="1">
        <f t="shared" si="20"/>
        <v>-1.5741307852911115E+35</v>
      </c>
      <c r="C666" s="1">
        <f t="shared" si="21"/>
        <v>8210</v>
      </c>
      <c r="D666" s="3">
        <f>sheet1!$B$5/(sheet2!C666+sheet2!C666*sheet1!$C$5)^(2*sheet1!$E$5)</f>
        <v>2.5534826747126502E+29</v>
      </c>
      <c r="E666" s="1">
        <f>D666*(C666-sheet1!$D$5)</f>
        <v>1.6827450826356366E+33</v>
      </c>
      <c r="F666" s="9">
        <f>sheet1!$D$5*sheet2!D666</f>
        <v>4.1366419330344935E+32</v>
      </c>
      <c r="G666" s="27"/>
      <c r="H666" s="27"/>
    </row>
    <row r="667" spans="1:8">
      <c r="A667" s="5">
        <v>661</v>
      </c>
      <c r="B667" s="1">
        <f t="shared" si="20"/>
        <v>-1.5742124390242659E+35</v>
      </c>
      <c r="C667" s="1">
        <f t="shared" si="21"/>
        <v>8220</v>
      </c>
      <c r="D667" s="3">
        <f>sheet1!$B$5/(sheet2!C667+sheet2!C667*sheet1!$C$5)^(2*sheet1!$E$5)</f>
        <v>2.5372419838184872E+29</v>
      </c>
      <c r="E667" s="1">
        <f>D667*(C667-sheet1!$D$5)</f>
        <v>1.6745797093202017E+33</v>
      </c>
      <c r="F667" s="9">
        <f>sheet1!$D$5*sheet2!D667</f>
        <v>4.1103320137859492E+32</v>
      </c>
      <c r="G667" s="27"/>
      <c r="H667" s="27"/>
    </row>
    <row r="668" spans="1:8">
      <c r="A668" s="5">
        <v>662</v>
      </c>
      <c r="B668" s="1">
        <f t="shared" si="20"/>
        <v>-1.5742936055213349E+35</v>
      </c>
      <c r="C668" s="1">
        <f t="shared" si="21"/>
        <v>8230</v>
      </c>
      <c r="D668" s="3">
        <f>sheet1!$B$5/(sheet2!C668+sheet2!C668*sheet1!$C$5)^(2*sheet1!$E$5)</f>
        <v>2.5211241446494781E+29</v>
      </c>
      <c r="E668" s="1">
        <f>D668*(C668-sheet1!$D$5)</f>
        <v>1.666463059613305E+33</v>
      </c>
      <c r="F668" s="9">
        <f>sheet1!$D$5*sheet2!D668</f>
        <v>4.0842211143321546E+32</v>
      </c>
      <c r="G668" s="27"/>
      <c r="H668" s="27"/>
    </row>
    <row r="669" spans="1:8">
      <c r="A669" s="5">
        <v>663</v>
      </c>
      <c r="B669" s="1">
        <f t="shared" si="20"/>
        <v>-1.5743742882257627E+35</v>
      </c>
      <c r="C669" s="1">
        <f t="shared" si="21"/>
        <v>8240</v>
      </c>
      <c r="D669" s="3">
        <f>sheet1!$B$5/(sheet2!C669+sheet2!C669*sheet1!$C$5)^(2*sheet1!$E$5)</f>
        <v>2.5051280803179997E+29</v>
      </c>
      <c r="E669" s="1">
        <f>D669*(C669-sheet1!$D$5)</f>
        <v>1.6583947891705159E+33</v>
      </c>
      <c r="F669" s="9">
        <f>sheet1!$D$5*sheet2!D669</f>
        <v>4.0583074901151595E+32</v>
      </c>
      <c r="G669" s="27"/>
      <c r="H669" s="27"/>
    </row>
    <row r="670" spans="1:8">
      <c r="A670" s="5">
        <v>664</v>
      </c>
      <c r="B670" s="1">
        <f t="shared" si="20"/>
        <v>-1.5744544905529272E+35</v>
      </c>
      <c r="C670" s="1">
        <f t="shared" si="21"/>
        <v>8250</v>
      </c>
      <c r="D670" s="3">
        <f>sheet1!$B$5/(sheet2!C670+sheet2!C670*sheet1!$C$5)^(2*sheet1!$E$5)</f>
        <v>2.4892527246667789E+29</v>
      </c>
      <c r="E670" s="1">
        <f>D670*(C670-sheet1!$D$5)</f>
        <v>1.6503745564540743E+33</v>
      </c>
      <c r="F670" s="9">
        <f>sheet1!$D$5*sheet2!D670</f>
        <v>4.0325894139601821E+32</v>
      </c>
      <c r="G670" s="27"/>
      <c r="H670" s="27"/>
    </row>
    <row r="671" spans="1:8">
      <c r="A671" s="5">
        <v>665</v>
      </c>
      <c r="B671" s="1">
        <f t="shared" si="20"/>
        <v>-1.5745342158903988E+35</v>
      </c>
      <c r="C671" s="1">
        <f t="shared" si="21"/>
        <v>8260</v>
      </c>
      <c r="D671" s="3">
        <f>sheet1!$B$5/(sheet2!C671+sheet2!C671*sheet1!$C$5)^(2*sheet1!$E$5)</f>
        <v>2.4734970221489661E+29</v>
      </c>
      <c r="E671" s="1">
        <f>D671*(C671-sheet1!$D$5)</f>
        <v>1.6424020227069136E+33</v>
      </c>
      <c r="F671" s="9">
        <f>sheet1!$D$5*sheet2!D671</f>
        <v>4.0070651758813254E+32</v>
      </c>
      <c r="G671" s="27"/>
      <c r="H671" s="27"/>
    </row>
    <row r="672" spans="1:8">
      <c r="A672" s="5">
        <v>666</v>
      </c>
      <c r="B672" s="1">
        <f t="shared" si="20"/>
        <v>-1.5746134675981957E+35</v>
      </c>
      <c r="C672" s="1">
        <f t="shared" si="21"/>
        <v>8270</v>
      </c>
      <c r="D672" s="3">
        <f>sheet1!$B$5/(sheet2!C672+sheet2!C672*sheet1!$C$5)^(2*sheet1!$E$5)</f>
        <v>2.4578599277101049E+29</v>
      </c>
      <c r="E672" s="1">
        <f>D672*(C672-sheet1!$D$5)</f>
        <v>1.6344768519272196E+33</v>
      </c>
      <c r="F672" s="9">
        <f>sheet1!$D$5*sheet2!D672</f>
        <v>3.9817330828903703E+32</v>
      </c>
      <c r="G672" s="27"/>
      <c r="H672" s="27"/>
    </row>
    <row r="673" spans="1:8">
      <c r="A673" s="5">
        <v>667</v>
      </c>
      <c r="B673" s="1">
        <f t="shared" si="20"/>
        <v>-1.5746922490090383E+35</v>
      </c>
      <c r="C673" s="1">
        <f t="shared" si="21"/>
        <v>8280</v>
      </c>
      <c r="D673" s="3">
        <f>sheet1!$B$5/(sheet2!C673+sheet2!C673*sheet1!$C$5)^(2*sheet1!$E$5)</f>
        <v>2.4423404066711147E+29</v>
      </c>
      <c r="E673" s="1">
        <f>D673*(C673-sheet1!$D$5)</f>
        <v>1.6265987108429624E+33</v>
      </c>
      <c r="F673" s="9">
        <f>sheet1!$D$5*sheet2!D673</f>
        <v>3.9565914588072061E+32</v>
      </c>
      <c r="G673" s="27"/>
      <c r="H673" s="27"/>
    </row>
    <row r="674" spans="1:8">
      <c r="A674" s="5">
        <v>668</v>
      </c>
      <c r="B674" s="1">
        <f t="shared" si="20"/>
        <v>-1.5747705634285993E+35</v>
      </c>
      <c r="C674" s="1">
        <f t="shared" si="21"/>
        <v>8290</v>
      </c>
      <c r="D674" s="3">
        <f>sheet1!$B$5/(sheet2!C674+sheet2!C674*sheet1!$C$5)^(2*sheet1!$E$5)</f>
        <v>2.4269374346129753E+29</v>
      </c>
      <c r="E674" s="1">
        <f>D674*(C674-sheet1!$D$5)</f>
        <v>1.6187672688868545E+33</v>
      </c>
      <c r="F674" s="9">
        <f>sheet1!$D$5*sheet2!D674</f>
        <v>3.93163864407302E+32</v>
      </c>
      <c r="G674" s="27"/>
      <c r="H674" s="27"/>
    </row>
    <row r="675" spans="1:8">
      <c r="A675" s="5">
        <v>669</v>
      </c>
      <c r="B675" s="1">
        <f t="shared" si="20"/>
        <v>-1.5748484141357519E+35</v>
      </c>
      <c r="C675" s="1">
        <f t="shared" si="21"/>
        <v>8300</v>
      </c>
      <c r="D675" s="3">
        <f>sheet1!$B$5/(sheet2!C675+sheet2!C675*sheet1!$C$5)^(2*sheet1!$E$5)</f>
        <v>2.4116499972628591E+29</v>
      </c>
      <c r="E675" s="1">
        <f>D675*(C675-sheet1!$D$5)</f>
        <v>1.6109821981715899E+33</v>
      </c>
      <c r="F675" s="9">
        <f>sheet1!$D$5*sheet2!D675</f>
        <v>3.9068729955658315E+32</v>
      </c>
      <c r="G675" s="27"/>
      <c r="H675" s="27"/>
    </row>
    <row r="676" spans="1:8">
      <c r="A676" s="5">
        <v>670</v>
      </c>
      <c r="B676" s="1">
        <f t="shared" si="20"/>
        <v>-1.5749258043828155E+35</v>
      </c>
      <c r="C676" s="1">
        <f t="shared" si="21"/>
        <v>8310</v>
      </c>
      <c r="D676" s="3">
        <f>sheet1!$B$5/(sheet2!C676+sheet2!C676*sheet1!$C$5)^(2*sheet1!$E$5)</f>
        <v>2.3964770903815174E+29</v>
      </c>
      <c r="E676" s="1">
        <f>D676*(C676-sheet1!$D$5)</f>
        <v>1.6032431734652353E+33</v>
      </c>
      <c r="F676" s="9">
        <f>sheet1!$D$5*sheet2!D676</f>
        <v>3.8822928864180579E+32</v>
      </c>
      <c r="G676" s="27"/>
      <c r="H676" s="27"/>
    </row>
    <row r="677" spans="1:8">
      <c r="A677" s="5">
        <v>671</v>
      </c>
      <c r="B677" s="1">
        <f t="shared" si="20"/>
        <v>-1.5750027373957989E+35</v>
      </c>
      <c r="C677" s="1">
        <f t="shared" si="21"/>
        <v>8320</v>
      </c>
      <c r="D677" s="3">
        <f>sheet1!$B$5/(sheet2!C677+sheet2!C677*sheet1!$C$5)^(2*sheet1!$E$5)</f>
        <v>2.3814177196520997E+29</v>
      </c>
      <c r="E677" s="1">
        <f>D677*(C677-sheet1!$D$5)</f>
        <v>1.5955498721669069E+33</v>
      </c>
      <c r="F677" s="9">
        <f>sheet1!$D$5*sheet2!D677</f>
        <v>3.8578967058364016E+32</v>
      </c>
      <c r="G677" s="27"/>
      <c r="H677" s="27"/>
    </row>
    <row r="678" spans="1:8">
      <c r="A678" s="5">
        <v>672</v>
      </c>
      <c r="B678" s="1">
        <f t="shared" si="20"/>
        <v>-1.5750792163746407E+35</v>
      </c>
      <c r="C678" s="1">
        <f t="shared" si="21"/>
        <v>8330</v>
      </c>
      <c r="D678" s="3">
        <f>sheet1!$B$5/(sheet2!C678+sheet2!C678*sheet1!$C$5)^(2*sheet1!$E$5)</f>
        <v>2.3664709005703672E+29</v>
      </c>
      <c r="E678" s="1">
        <f>D678*(C678-sheet1!$D$5)</f>
        <v>1.5879019742827165E+33</v>
      </c>
      <c r="F678" s="9">
        <f>sheet1!$D$5*sheet2!D678</f>
        <v>3.8336828589239952E+32</v>
      </c>
      <c r="G678" s="27"/>
      <c r="H678" s="27"/>
    </row>
    <row r="679" spans="1:8">
      <c r="A679" s="5">
        <v>673</v>
      </c>
      <c r="B679" s="1">
        <f t="shared" si="20"/>
        <v>-1.5751552444934478E+35</v>
      </c>
      <c r="C679" s="1">
        <f t="shared" si="21"/>
        <v>8340</v>
      </c>
      <c r="D679" s="3">
        <f>sheet1!$B$5/(sheet2!C679+sheet2!C679*sheet1!$C$5)^(2*sheet1!$E$5)</f>
        <v>2.351635658336309E+29</v>
      </c>
      <c r="E679" s="1">
        <f>D679*(C679-sheet1!$D$5)</f>
        <v>1.5802991624019996E+33</v>
      </c>
      <c r="F679" s="9">
        <f>sheet1!$D$5*sheet2!D679</f>
        <v>3.8096497665048205E+32</v>
      </c>
      <c r="G679" s="27"/>
      <c r="H679" s="27"/>
    </row>
    <row r="680" spans="1:8">
      <c r="A680" s="5">
        <v>674</v>
      </c>
      <c r="B680" s="1">
        <f t="shared" si="20"/>
        <v>-1.5752308249007312E+35</v>
      </c>
      <c r="C680" s="1">
        <f t="shared" si="21"/>
        <v>8350</v>
      </c>
      <c r="D680" s="3">
        <f>sheet1!$B$5/(sheet2!C680+sheet2!C680*sheet1!$C$5)^(2*sheet1!$E$5)</f>
        <v>2.3369110277468972E+29</v>
      </c>
      <c r="E680" s="1">
        <f>D680*(C680-sheet1!$D$5)</f>
        <v>1.5727411216736617E+33</v>
      </c>
      <c r="F680" s="9">
        <f>sheet1!$D$5*sheet2!D680</f>
        <v>3.7857958649499736E+32</v>
      </c>
      <c r="G680" s="27"/>
      <c r="H680" s="27"/>
    </row>
    <row r="681" spans="1:8">
      <c r="A681" s="5">
        <v>675</v>
      </c>
      <c r="B681" s="1">
        <f t="shared" si="20"/>
        <v>-1.5753059607196393E+35</v>
      </c>
      <c r="C681" s="1">
        <f t="shared" si="21"/>
        <v>8360</v>
      </c>
      <c r="D681" s="3">
        <f>sheet1!$B$5/(sheet2!C681+sheet2!C681*sheet1!$C$5)^(2*sheet1!$E$5)</f>
        <v>2.3222960530903023E+29</v>
      </c>
      <c r="E681" s="1">
        <f>D681*(C681-sheet1!$D$5)</f>
        <v>1.5652275397828637E+33</v>
      </c>
      <c r="F681" s="9">
        <f>sheet1!$D$5*sheet2!D681</f>
        <v>3.7621196060062893E+32</v>
      </c>
      <c r="G681" s="27"/>
      <c r="H681" s="27"/>
    </row>
    <row r="682" spans="1:8">
      <c r="A682" s="5">
        <v>676</v>
      </c>
      <c r="B682" s="1">
        <f t="shared" si="20"/>
        <v>-1.5753806550481887E+35</v>
      </c>
      <c r="C682" s="1">
        <f t="shared" si="21"/>
        <v>8370</v>
      </c>
      <c r="D682" s="3">
        <f>sheet1!$B$5/(sheet2!C682+sheet2!C682*sheet1!$C$5)^(2*sheet1!$E$5)</f>
        <v>2.3077897880413738E+29</v>
      </c>
      <c r="E682" s="1">
        <f>D682*(C682-sheet1!$D$5)</f>
        <v>1.5577581069279274E+33</v>
      </c>
      <c r="F682" s="9">
        <f>sheet1!$D$5*sheet2!D682</f>
        <v>3.738619456627026E+32</v>
      </c>
      <c r="G682" s="27"/>
      <c r="H682" s="27"/>
    </row>
    <row r="683" spans="1:8">
      <c r="A683" s="5">
        <v>677</v>
      </c>
      <c r="B683" s="1">
        <f t="shared" si="20"/>
        <v>-1.5754549109594928E+35</v>
      </c>
      <c r="C683" s="1">
        <f t="shared" si="21"/>
        <v>8380</v>
      </c>
      <c r="D683" s="3">
        <f>sheet1!$B$5/(sheet2!C683+sheet2!C683*sheet1!$C$5)^(2*sheet1!$E$5)</f>
        <v>2.2933912955584401E+29</v>
      </c>
      <c r="E683" s="1">
        <f>D683*(C683-sheet1!$D$5)</f>
        <v>1.5503325157975055E+33</v>
      </c>
      <c r="F683" s="9">
        <f>sheet1!$D$5*sheet2!D683</f>
        <v>3.7152938988046731E+32</v>
      </c>
      <c r="G683" s="27"/>
      <c r="H683" s="27"/>
    </row>
    <row r="684" spans="1:8">
      <c r="A684" s="5">
        <v>678</v>
      </c>
      <c r="B684" s="1">
        <f t="shared" si="20"/>
        <v>-1.5755287315019893E+35</v>
      </c>
      <c r="C684" s="1">
        <f t="shared" si="21"/>
        <v>8390</v>
      </c>
      <c r="D684" s="3">
        <f>sheet1!$B$5/(sheet2!C684+sheet2!C684*sheet1!$C$5)^(2*sheet1!$E$5)</f>
        <v>2.279099647781184E+29</v>
      </c>
      <c r="E684" s="1">
        <f>D684*(C684-sheet1!$D$5)</f>
        <v>1.5429504615478617E+33</v>
      </c>
      <c r="F684" s="9">
        <f>sheet1!$D$5*sheet2!D684</f>
        <v>3.6921414294055181E+32</v>
      </c>
      <c r="G684" s="27"/>
      <c r="H684" s="27"/>
    </row>
    <row r="685" spans="1:8">
      <c r="A685" s="5">
        <v>679</v>
      </c>
      <c r="B685" s="1">
        <f t="shared" si="20"/>
        <v>-1.5756021196996624E+35</v>
      </c>
      <c r="C685" s="1">
        <f t="shared" si="21"/>
        <v>8400</v>
      </c>
      <c r="D685" s="3">
        <f>sheet1!$B$5/(sheet2!C685+sheet2!C685*sheet1!$C$5)^(2*sheet1!$E$5)</f>
        <v>2.2649139259299984E+29</v>
      </c>
      <c r="E685" s="1">
        <f>D685*(C685-sheet1!$D$5)</f>
        <v>1.5356116417805389E+33</v>
      </c>
      <c r="F685" s="9">
        <f>sheet1!$D$5*sheet2!D685</f>
        <v>3.6691605600065973E+32</v>
      </c>
      <c r="G685" s="27"/>
      <c r="H685" s="27"/>
    </row>
    <row r="686" spans="1:8">
      <c r="A686" s="5">
        <v>680</v>
      </c>
      <c r="B686" s="1">
        <f t="shared" si="20"/>
        <v>-1.5756750785522665E+35</v>
      </c>
      <c r="C686" s="1">
        <f t="shared" si="21"/>
        <v>8410</v>
      </c>
      <c r="D686" s="3">
        <f>sheet1!$B$5/(sheet2!C686+sheet2!C686*sheet1!$C$5)^(2*sheet1!$E$5)</f>
        <v>2.2508332202063983E+29</v>
      </c>
      <c r="E686" s="1">
        <f>D686*(C686-sheet1!$D$5)</f>
        <v>1.5283157565201444E+33</v>
      </c>
      <c r="F686" s="9">
        <f>sheet1!$D$5*sheet2!D686</f>
        <v>3.646349816734365E+32</v>
      </c>
      <c r="G686" s="27"/>
      <c r="H686" s="27"/>
    </row>
    <row r="687" spans="1:8">
      <c r="A687" s="5">
        <v>681</v>
      </c>
      <c r="B687" s="1">
        <f t="shared" si="20"/>
        <v>-1.575747611035544E+35</v>
      </c>
      <c r="C687" s="1">
        <f t="shared" si="21"/>
        <v>8420</v>
      </c>
      <c r="D687" s="3">
        <f>sheet1!$B$5/(sheet2!C687+sheet2!C687*sheet1!$C$5)^(2*sheet1!$E$5)</f>
        <v>2.2368566296946835E+29</v>
      </c>
      <c r="E687" s="1">
        <f>D687*(C687-sheet1!$D$5)</f>
        <v>1.5210625081923849E+33</v>
      </c>
      <c r="F687" s="9">
        <f>sheet1!$D$5*sheet2!D687</f>
        <v>3.6237077401053872E+32</v>
      </c>
      <c r="G687" s="27"/>
      <c r="H687" s="27"/>
    </row>
    <row r="688" spans="1:8">
      <c r="A688" s="5">
        <v>682</v>
      </c>
      <c r="B688" s="1">
        <f t="shared" si="20"/>
        <v>-1.5758197201014441E+35</v>
      </c>
      <c r="C688" s="1">
        <f t="shared" si="21"/>
        <v>8430</v>
      </c>
      <c r="D688" s="3">
        <f>sheet1!$B$5/(sheet2!C688+sheet2!C688*sheet1!$C$5)^(2*sheet1!$E$5)</f>
        <v>2.2229832622648742E+29</v>
      </c>
      <c r="E688" s="1">
        <f>D688*(C688-sheet1!$D$5)</f>
        <v>1.5138516016023793E+33</v>
      </c>
      <c r="F688" s="9">
        <f>sheet1!$D$5*sheet2!D688</f>
        <v>3.6012328848690965E+32</v>
      </c>
      <c r="G688" s="27"/>
      <c r="H688" s="27"/>
    </row>
    <row r="689" spans="1:8">
      <c r="A689" s="5">
        <v>683</v>
      </c>
      <c r="B689" s="1">
        <f t="shared" si="20"/>
        <v>-1.5758914086783373E+35</v>
      </c>
      <c r="C689" s="1">
        <f t="shared" si="21"/>
        <v>8440</v>
      </c>
      <c r="D689" s="3">
        <f>sheet1!$B$5/(sheet2!C689+sheet2!C689*sheet1!$C$5)^(2*sheet1!$E$5)</f>
        <v>2.2092122344766369E+29</v>
      </c>
      <c r="E689" s="1">
        <f>D689*(C689-sheet1!$D$5)</f>
        <v>1.5066827439130664E+33</v>
      </c>
      <c r="F689" s="9">
        <f>sheet1!$D$5*sheet2!D689</f>
        <v>3.5789238198521514E+32</v>
      </c>
      <c r="G689" s="27"/>
      <c r="H689" s="27"/>
    </row>
    <row r="690" spans="1:8">
      <c r="A690" s="5">
        <v>684</v>
      </c>
      <c r="B690" s="1">
        <f t="shared" si="20"/>
        <v>-1.5759626796712281E+35</v>
      </c>
      <c r="C690" s="1">
        <f t="shared" si="21"/>
        <v>8450</v>
      </c>
      <c r="D690" s="3">
        <f>sheet1!$B$5/(sheet2!C690+sheet2!C690*sheet1!$C$5)^(2*sheet1!$E$5)</f>
        <v>2.195542671484609E+29</v>
      </c>
      <c r="E690" s="1">
        <f>D690*(C690-sheet1!$D$5)</f>
        <v>1.4995556446239879E+33</v>
      </c>
      <c r="F690" s="9">
        <f>sheet1!$D$5*sheet2!D690</f>
        <v>3.5567791278050665E+32</v>
      </c>
      <c r="G690" s="27"/>
      <c r="H690" s="27"/>
    </row>
    <row r="691" spans="1:8">
      <c r="A691" s="5">
        <v>685</v>
      </c>
      <c r="B691" s="1">
        <f t="shared" si="20"/>
        <v>-1.5760335359619666E+35</v>
      </c>
      <c r="C691" s="1">
        <f t="shared" si="21"/>
        <v>8460</v>
      </c>
      <c r="D691" s="3">
        <f>sheet1!$B$5/(sheet2!C691+sheet2!C691*sheet1!$C$5)^(2*sheet1!$E$5)</f>
        <v>2.181973706944624E+29</v>
      </c>
      <c r="E691" s="1">
        <f>D691*(C691-sheet1!$D$5)</f>
        <v>1.4924700155501229E+33</v>
      </c>
      <c r="F691" s="9">
        <f>sheet1!$D$5*sheet2!D691</f>
        <v>3.5347974052502906E+32</v>
      </c>
      <c r="G691" s="27"/>
      <c r="H691" s="27"/>
    </row>
    <row r="692" spans="1:8">
      <c r="A692" s="5">
        <v>686</v>
      </c>
      <c r="B692" s="1">
        <f t="shared" si="20"/>
        <v>-1.576103980409457E+35</v>
      </c>
      <c r="C692" s="1">
        <f t="shared" si="21"/>
        <v>8470</v>
      </c>
      <c r="D692" s="3">
        <f>sheet1!$B$5/(sheet2!C692+sheet2!C692*sheet1!$C$5)^(2*sheet1!$E$5)</f>
        <v>2.1685044829213011E+29</v>
      </c>
      <c r="E692" s="1">
        <f>D692*(C692-sheet1!$D$5)</f>
        <v>1.4854255708010914E+33</v>
      </c>
      <c r="F692" s="9">
        <f>sheet1!$D$5*sheet2!D692</f>
        <v>3.5129772623325081E+32</v>
      </c>
      <c r="G692" s="27"/>
      <c r="H692" s="27"/>
    </row>
    <row r="693" spans="1:8">
      <c r="A693" s="5">
        <v>687</v>
      </c>
      <c r="B693" s="1">
        <f t="shared" si="20"/>
        <v>-1.5761740158498636E+35</v>
      </c>
      <c r="C693" s="1">
        <f t="shared" si="21"/>
        <v>8480</v>
      </c>
      <c r="D693" s="3">
        <f>sheet1!$B$5/(sheet2!C693+sheet2!C693*sheet1!$C$5)^(2*sheet1!$E$5)</f>
        <v>2.1551341497965557E+29</v>
      </c>
      <c r="E693" s="1">
        <f>D693*(C693-sheet1!$D$5)</f>
        <v>1.4784220267604374E+33</v>
      </c>
      <c r="F693" s="9">
        <f>sheet1!$D$5*sheet2!D693</f>
        <v>3.4913173226704203E+32</v>
      </c>
      <c r="G693" s="27"/>
      <c r="H693" s="27"/>
    </row>
    <row r="694" spans="1:8">
      <c r="A694" s="5">
        <v>688</v>
      </c>
      <c r="B694" s="1">
        <f t="shared" si="20"/>
        <v>-1.5762436450968161E+35</v>
      </c>
      <c r="C694" s="1">
        <f t="shared" si="21"/>
        <v>8490</v>
      </c>
      <c r="D694" s="3">
        <f>sheet1!$B$5/(sheet2!C694+sheet2!C694*sheet1!$C$5)^(2*sheet1!$E$5)</f>
        <v>2.1418618661793163E+29</v>
      </c>
      <c r="E694" s="1">
        <f>D694*(C694-sheet1!$D$5)</f>
        <v>1.4714591020651904E+33</v>
      </c>
      <c r="F694" s="9">
        <f>sheet1!$D$5*sheet2!D694</f>
        <v>3.4698162232104926E+32</v>
      </c>
      <c r="G694" s="27"/>
      <c r="H694" s="27"/>
    </row>
    <row r="695" spans="1:8">
      <c r="A695" s="5">
        <v>689</v>
      </c>
      <c r="B695" s="1">
        <f t="shared" si="20"/>
        <v>-1.5763128709416117E+35</v>
      </c>
      <c r="C695" s="1">
        <f t="shared" si="21"/>
        <v>8500</v>
      </c>
      <c r="D695" s="3">
        <f>sheet1!$B$5/(sheet2!C695+sheet2!C695*sheet1!$C$5)^(2*sheet1!$E$5)</f>
        <v>2.1286867988163077E+29</v>
      </c>
      <c r="E695" s="1">
        <f>D695*(C695-sheet1!$D$5)</f>
        <v>1.4645365175856197E+33</v>
      </c>
      <c r="F695" s="9">
        <f>sheet1!$D$5*sheet2!D695</f>
        <v>3.4484726140824181E+32</v>
      </c>
      <c r="G695" s="27"/>
      <c r="H695" s="27"/>
    </row>
    <row r="696" spans="1:8">
      <c r="A696" s="5">
        <v>690</v>
      </c>
      <c r="B696" s="1">
        <f t="shared" si="20"/>
        <v>-1.5763816961534162E+35</v>
      </c>
      <c r="C696" s="1">
        <f t="shared" si="21"/>
        <v>8510</v>
      </c>
      <c r="D696" s="3">
        <f>sheet1!$B$5/(sheet2!C696+sheet2!C696*sheet1!$C$5)^(2*sheet1!$E$5)</f>
        <v>2.1156081225038841E+29</v>
      </c>
      <c r="E696" s="1">
        <f>D696*(C696-sheet1!$D$5)</f>
        <v>1.4576539964051762E+33</v>
      </c>
      <c r="F696" s="9">
        <f>sheet1!$D$5*sheet2!D696</f>
        <v>3.4272851584562922E+32</v>
      </c>
      <c r="G696" s="27"/>
      <c r="H696" s="27"/>
    </row>
    <row r="697" spans="1:8">
      <c r="A697" s="5">
        <v>691</v>
      </c>
      <c r="B697" s="1">
        <f t="shared" si="20"/>
        <v>-1.5764501234794614E+35</v>
      </c>
      <c r="C697" s="1">
        <f t="shared" si="21"/>
        <v>8520</v>
      </c>
      <c r="D697" s="3">
        <f>sheet1!$B$5/(sheet2!C697+sheet2!C697*sheet1!$C$5)^(2*sheet1!$E$5)</f>
        <v>2.102625020000935E+29</v>
      </c>
      <c r="E697" s="1">
        <f>D697*(C697-sheet1!$D$5)</f>
        <v>1.4508112638006451E+33</v>
      </c>
      <c r="F697" s="9">
        <f>sheet1!$D$5*sheet2!D697</f>
        <v>3.4062525324015148E+32</v>
      </c>
      <c r="G697" s="27"/>
      <c r="H697" s="27"/>
    </row>
    <row r="698" spans="1:8">
      <c r="A698" s="5">
        <v>692</v>
      </c>
      <c r="B698" s="1">
        <f t="shared" si="20"/>
        <v>-1.5765181556452431E+35</v>
      </c>
      <c r="C698" s="1">
        <f t="shared" si="21"/>
        <v>8530</v>
      </c>
      <c r="D698" s="3">
        <f>sheet1!$B$5/(sheet2!C698+sheet2!C698*sheet1!$C$5)^(2*sheet1!$E$5)</f>
        <v>2.089736681942812E+29</v>
      </c>
      <c r="E698" s="1">
        <f>D698*(C698-sheet1!$D$5)</f>
        <v>1.4440080472224832E+33</v>
      </c>
      <c r="F698" s="9">
        <f>sheet1!$D$5*sheet2!D698</f>
        <v>3.3853734247473553E+32</v>
      </c>
      <c r="G698" s="27"/>
      <c r="H698" s="27"/>
    </row>
    <row r="699" spans="1:8">
      <c r="A699" s="5">
        <v>693</v>
      </c>
      <c r="B699" s="1">
        <f t="shared" si="20"/>
        <v>-1.5765857953547138E+35</v>
      </c>
      <c r="C699" s="1">
        <f t="shared" si="21"/>
        <v>8540</v>
      </c>
      <c r="D699" s="3">
        <f>sheet1!$B$5/(sheet2!C699+sheet2!C699*sheet1!$C$5)^(2*sheet1!$E$5)</f>
        <v>2.0769423067563589E+29</v>
      </c>
      <c r="E699" s="1">
        <f>D699*(C699-sheet1!$D$5)</f>
        <v>1.4372440762754005E+33</v>
      </c>
      <c r="F699" s="9">
        <f>sheet1!$D$5*sheet2!D699</f>
        <v>3.3646465369453016E+32</v>
      </c>
      <c r="G699" s="27"/>
      <c r="H699" s="27"/>
    </row>
    <row r="700" spans="1:8">
      <c r="A700" s="5">
        <v>694</v>
      </c>
      <c r="B700" s="1">
        <f t="shared" si="20"/>
        <v>-1.5766530452904772E+35</v>
      </c>
      <c r="C700" s="1">
        <f t="shared" si="21"/>
        <v>8550</v>
      </c>
      <c r="D700" s="3">
        <f>sheet1!$B$5/(sheet2!C700+sheet2!C700*sheet1!$C$5)^(2*sheet1!$E$5)</f>
        <v>2.0642411005758464E+29</v>
      </c>
      <c r="E700" s="1">
        <f>D700*(C700-sheet1!$D$5)</f>
        <v>1.4305190826990615E+33</v>
      </c>
      <c r="F700" s="9">
        <f>sheet1!$D$5*sheet2!D700</f>
        <v>3.344070582932871E+32</v>
      </c>
      <c r="G700" s="27"/>
      <c r="H700" s="27"/>
    </row>
    <row r="701" spans="1:8">
      <c r="A701" s="5">
        <v>695</v>
      </c>
      <c r="B701" s="1">
        <f t="shared" si="20"/>
        <v>-1.5767199081139774E+35</v>
      </c>
      <c r="C701" s="1">
        <f t="shared" si="21"/>
        <v>8560</v>
      </c>
      <c r="D701" s="3">
        <f>sheet1!$B$5/(sheet2!C701+sheet2!C701*sheet1!$C$5)^(2*sheet1!$E$5)</f>
        <v>2.0516322771600148E+29</v>
      </c>
      <c r="E701" s="1">
        <f>D701*(C701-sheet1!$D$5)</f>
        <v>1.4238328003490502E+33</v>
      </c>
      <c r="F701" s="9">
        <f>sheet1!$D$5*sheet2!D701</f>
        <v>3.323644288999224E+32</v>
      </c>
      <c r="G701" s="27"/>
      <c r="H701" s="27"/>
    </row>
    <row r="702" spans="1:8">
      <c r="A702" s="5">
        <v>696</v>
      </c>
      <c r="B702" s="1">
        <f t="shared" si="20"/>
        <v>-1.5767863864656884E+35</v>
      </c>
      <c r="C702" s="1">
        <f t="shared" si="21"/>
        <v>8570</v>
      </c>
      <c r="D702" s="3">
        <f>sheet1!$B$5/(sheet2!C702+sheet2!C702*sheet1!$C$5)^(2*sheet1!$E$5)</f>
        <v>2.0391150578099961E+29</v>
      </c>
      <c r="E702" s="1">
        <f>D702*(C702-sheet1!$D$5)</f>
        <v>1.4171849651779473E+33</v>
      </c>
      <c r="F702" s="9">
        <f>sheet1!$D$5*sheet2!D702</f>
        <v>3.3033663936521941E+32</v>
      </c>
      <c r="G702" s="27"/>
      <c r="H702" s="27"/>
    </row>
    <row r="703" spans="1:8">
      <c r="A703" s="5">
        <v>697</v>
      </c>
      <c r="B703" s="1">
        <f t="shared" si="20"/>
        <v>-1.576852482965301E+35</v>
      </c>
      <c r="C703" s="1">
        <f t="shared" si="21"/>
        <v>8580</v>
      </c>
      <c r="D703" s="3">
        <f>sheet1!$B$5/(sheet2!C703+sheet2!C703*sheet1!$C$5)^(2*sheet1!$E$5)</f>
        <v>2.0266886712883417E+29</v>
      </c>
      <c r="E703" s="1">
        <f>D703*(C703-sheet1!$D$5)</f>
        <v>1.4105753152166858E+33</v>
      </c>
      <c r="F703" s="9">
        <f>sheet1!$D$5*sheet2!D703</f>
        <v>3.2832356474871137E+32</v>
      </c>
      <c r="G703" s="27"/>
      <c r="H703" s="27"/>
    </row>
    <row r="704" spans="1:8">
      <c r="A704" s="5">
        <v>698</v>
      </c>
      <c r="B704" s="1">
        <f t="shared" si="20"/>
        <v>-1.5769182002119077E+35</v>
      </c>
      <c r="C704" s="1">
        <f t="shared" si="21"/>
        <v>8590</v>
      </c>
      <c r="D704" s="3">
        <f>sheet1!$B$5/(sheet2!C704+sheet2!C704*sheet1!$C$5)^(2*sheet1!$E$5)</f>
        <v>2.0143523537389101E+29</v>
      </c>
      <c r="E704" s="1">
        <f>D704*(C704-sheet1!$D$5)</f>
        <v>1.4040035905560204E+33</v>
      </c>
      <c r="F704" s="9">
        <f>sheet1!$D$5*sheet2!D704</f>
        <v>3.263250813057034E+32</v>
      </c>
      <c r="G704" s="27"/>
      <c r="H704" s="27"/>
    </row>
    <row r="705" spans="1:8">
      <c r="A705" s="5">
        <v>699</v>
      </c>
      <c r="B705" s="1">
        <f t="shared" si="20"/>
        <v>-1.5769835407841859E+35</v>
      </c>
      <c r="C705" s="1">
        <f t="shared" si="21"/>
        <v>8600</v>
      </c>
      <c r="D705" s="3">
        <f>sheet1!$B$5/(sheet2!C705+sheet2!C705*sheet1!$C$5)^(2*sheet1!$E$5)</f>
        <v>2.0021053486077296E+29</v>
      </c>
      <c r="E705" s="1">
        <f>D705*(C705-sheet1!$D$5)</f>
        <v>1.3974695333281953E+33</v>
      </c>
      <c r="F705" s="9">
        <f>sheet1!$D$5*sheet2!D705</f>
        <v>3.243410664744522E+32</v>
      </c>
      <c r="G705" s="27"/>
      <c r="H705" s="27"/>
    </row>
    <row r="706" spans="1:8">
      <c r="A706" s="5">
        <v>700</v>
      </c>
      <c r="B706" s="1">
        <f t="shared" si="20"/>
        <v>-1.5770485072405794E+35</v>
      </c>
      <c r="C706" s="1">
        <f t="shared" si="21"/>
        <v>8610</v>
      </c>
      <c r="D706" s="3">
        <f>sheet1!$B$5/(sheet2!C706+sheet2!C706*sheet1!$C$5)^(2*sheet1!$E$5)</f>
        <v>1.9899469065648711E+29</v>
      </c>
      <c r="E706" s="1">
        <f>D706*(C706-sheet1!$D$5)</f>
        <v>1.3909728876888449E+33</v>
      </c>
      <c r="F706" s="9">
        <f>sheet1!$D$5*sheet2!D706</f>
        <v>3.2237139886350911E+32</v>
      </c>
      <c r="G706" s="27"/>
      <c r="H706" s="27"/>
    </row>
    <row r="707" spans="1:8">
      <c r="A707" s="5">
        <v>701</v>
      </c>
      <c r="B707" s="1">
        <f t="shared" si="20"/>
        <v>-1.5771131021194781E+35</v>
      </c>
      <c r="C707" s="1">
        <f t="shared" si="21"/>
        <v>8620</v>
      </c>
      <c r="D707" s="3">
        <f>sheet1!$B$5/(sheet2!C707+sheet2!C707*sheet1!$C$5)^(2*sheet1!$E$5)</f>
        <v>1.9778762854271128E+29</v>
      </c>
      <c r="E707" s="1">
        <f>D707*(C707-sheet1!$D$5)</f>
        <v>1.3845133997989789E+33</v>
      </c>
      <c r="F707" s="9">
        <f>sheet1!$D$5*sheet2!D707</f>
        <v>3.2041595823919226E+32</v>
      </c>
      <c r="G707" s="27"/>
      <c r="H707" s="27"/>
    </row>
    <row r="708" spans="1:8">
      <c r="A708" s="5">
        <v>702</v>
      </c>
      <c r="B708" s="1">
        <f t="shared" si="20"/>
        <v>-1.5771773279393956E+35</v>
      </c>
      <c r="C708" s="1">
        <f t="shared" si="21"/>
        <v>8630</v>
      </c>
      <c r="D708" s="3">
        <f>sheet1!$B$5/(sheet2!C708+sheet2!C708*sheet1!$C$5)^(2*sheet1!$E$5)</f>
        <v>1.9658927500816324E+29</v>
      </c>
      <c r="E708" s="1">
        <f>D708*(C708-sheet1!$D$5)</f>
        <v>1.3780908178072244E+33</v>
      </c>
      <c r="F708" s="9">
        <f>sheet1!$D$5*sheet2!D708</f>
        <v>3.1847462551322444E+32</v>
      </c>
      <c r="G708" s="27"/>
      <c r="H708" s="27"/>
    </row>
    <row r="709" spans="1:8">
      <c r="A709" s="5">
        <v>703</v>
      </c>
      <c r="B709" s="1">
        <f t="shared" si="20"/>
        <v>-1.5772411871991454E+35</v>
      </c>
      <c r="C709" s="1">
        <f t="shared" si="21"/>
        <v>8640</v>
      </c>
      <c r="D709" s="3">
        <f>sheet1!$B$5/(sheet2!C709+sheet2!C709*sheet1!$C$5)^(2*sheet1!$E$5)</f>
        <v>1.9539955724106124E+29</v>
      </c>
      <c r="E709" s="1">
        <f>D709*(C709-sheet1!$D$5)</f>
        <v>1.3717048918322501E+33</v>
      </c>
      <c r="F709" s="9">
        <f>sheet1!$D$5*sheet2!D709</f>
        <v>3.1654728273051923E+32</v>
      </c>
      <c r="G709" s="27"/>
      <c r="H709" s="27"/>
    </row>
    <row r="710" spans="1:8">
      <c r="A710" s="5">
        <v>704</v>
      </c>
      <c r="B710" s="1">
        <f t="shared" si="20"/>
        <v>-1.5773046823780154E+35</v>
      </c>
      <c r="C710" s="1">
        <f t="shared" si="21"/>
        <v>8650</v>
      </c>
      <c r="D710" s="3">
        <f>sheet1!$B$5/(sheet2!C710+sheet2!C710*sheet1!$C$5)^(2*sheet1!$E$5)</f>
        <v>1.9421840312165792E+29</v>
      </c>
      <c r="E710" s="1">
        <f>D710*(C710-sheet1!$D$5)</f>
        <v>1.3653553739452553E+33</v>
      </c>
      <c r="F710" s="9">
        <f>sheet1!$D$5*sheet2!D710</f>
        <v>3.1463381305708585E+32</v>
      </c>
      <c r="G710" s="27"/>
      <c r="H710" s="27"/>
    </row>
    <row r="711" spans="1:8">
      <c r="A711" s="5">
        <v>705</v>
      </c>
      <c r="B711" s="1">
        <f t="shared" si="20"/>
        <v>-1.5773678159359398E+35</v>
      </c>
      <c r="C711" s="1">
        <f t="shared" si="21"/>
        <v>8660</v>
      </c>
      <c r="D711" s="3">
        <f>sheet1!$B$5/(sheet2!C711+sheet2!C711*sheet1!$C$5)^(2*sheet1!$E$5)</f>
        <v>1.9304574121488667E+29</v>
      </c>
      <c r="E711" s="1">
        <f>D711*(C711-sheet1!$D$5)</f>
        <v>1.3590420181528022E+33</v>
      </c>
      <c r="F711" s="9">
        <f>sheet1!$D$5*sheet2!D711</f>
        <v>3.127341007681164E+32</v>
      </c>
      <c r="G711" s="27"/>
      <c r="H711" s="27"/>
    </row>
    <row r="712" spans="1:8">
      <c r="A712" s="5">
        <v>706</v>
      </c>
      <c r="B712" s="1">
        <f t="shared" si="20"/>
        <v>-1.5774305903136717E+35</v>
      </c>
      <c r="C712" s="1">
        <f t="shared" si="21"/>
        <v>8670</v>
      </c>
      <c r="D712" s="3">
        <f>sheet1!$B$5/(sheet2!C712+sheet2!C712*sheet1!$C$5)^(2*sheet1!$E$5)</f>
        <v>1.9188150076306481E+29</v>
      </c>
      <c r="E712" s="1">
        <f>D712*(C712-sheet1!$D$5)</f>
        <v>1.3527645803796069E+33</v>
      </c>
      <c r="F712" s="9">
        <f>sheet1!$D$5*sheet2!D712</f>
        <v>3.10848031236165E+32</v>
      </c>
      <c r="G712" s="27"/>
      <c r="H712" s="27"/>
    </row>
    <row r="713" spans="1:8">
      <c r="A713" s="5">
        <v>707</v>
      </c>
      <c r="B713" s="1">
        <f t="shared" ref="B713:B776" si="22">E713-$H$7</f>
        <v>-1.5774930079329503E+35</v>
      </c>
      <c r="C713" s="1">
        <f t="shared" ref="C713:C776" si="23">C712+$G$7</f>
        <v>8680</v>
      </c>
      <c r="D713" s="3">
        <f>sheet1!$B$5/(sheet2!C713+sheet2!C713*sheet1!$C$5)^(2*sheet1!$E$5)</f>
        <v>1.9072561167871976E+29</v>
      </c>
      <c r="E713" s="1">
        <f>D713*(C713-sheet1!$D$5)</f>
        <v>1.3465228184517616E+33</v>
      </c>
      <c r="F713" s="9">
        <f>sheet1!$D$5*sheet2!D713</f>
        <v>3.0897549091952601E+32</v>
      </c>
      <c r="G713" s="27"/>
      <c r="H713" s="27"/>
    </row>
    <row r="714" spans="1:8">
      <c r="A714" s="5">
        <v>708</v>
      </c>
      <c r="B714" s="1">
        <f t="shared" si="22"/>
        <v>-1.5775550711966696E+35</v>
      </c>
      <c r="C714" s="1">
        <f t="shared" si="23"/>
        <v>8690</v>
      </c>
      <c r="D714" s="3">
        <f>sheet1!$B$5/(sheet2!C714+sheet2!C714*sheet1!$C$5)^(2*sheet1!$E$5)</f>
        <v>1.8957800453745903E+29</v>
      </c>
      <c r="E714" s="1">
        <f>D714*(C714-sheet1!$D$5)</f>
        <v>1.3403164920798353E+33</v>
      </c>
      <c r="F714" s="9">
        <f>sheet1!$D$5*sheet2!D714</f>
        <v>3.0711636735068362E+32</v>
      </c>
      <c r="G714" s="27"/>
      <c r="H714" s="27"/>
    </row>
    <row r="715" spans="1:8">
      <c r="A715" s="5">
        <v>709</v>
      </c>
      <c r="B715" s="1">
        <f t="shared" si="22"/>
        <v>-1.5776167824890442E+35</v>
      </c>
      <c r="C715" s="1">
        <f t="shared" si="23"/>
        <v>8700</v>
      </c>
      <c r="D715" s="3">
        <f>sheet1!$B$5/(sheet2!C715+sheet2!C715*sheet1!$C$5)^(2*sheet1!$E$5)</f>
        <v>1.8843861057095743E+29</v>
      </c>
      <c r="E715" s="1">
        <f>D715*(C715-sheet1!$D$5)</f>
        <v>1.3341453628423786E+33</v>
      </c>
      <c r="F715" s="9">
        <f>sheet1!$D$5*sheet2!D715</f>
        <v>3.0527054912495102E+32</v>
      </c>
      <c r="G715" s="27"/>
      <c r="H715" s="27"/>
    </row>
    <row r="716" spans="1:8">
      <c r="A716" s="5">
        <v>710</v>
      </c>
      <c r="B716" s="1">
        <f t="shared" si="22"/>
        <v>-1.5776781441757734E+35</v>
      </c>
      <c r="C716" s="1">
        <f t="shared" si="23"/>
        <v>8710</v>
      </c>
      <c r="D716" s="3">
        <f>sheet1!$B$5/(sheet2!C716+sheet2!C716*sheet1!$C$5)^(2*sheet1!$E$5)</f>
        <v>1.8730736166000588E+29</v>
      </c>
      <c r="E716" s="1">
        <f>D716*(C716-sheet1!$D$5)</f>
        <v>1.3280091941694417E+33</v>
      </c>
      <c r="F716" s="9">
        <f>sheet1!$D$5*sheet2!D716</f>
        <v>3.0343792588920951E+32</v>
      </c>
      <c r="G716" s="27"/>
      <c r="H716" s="27"/>
    </row>
    <row r="717" spans="1:8">
      <c r="A717" s="5">
        <v>711</v>
      </c>
      <c r="B717" s="1">
        <f t="shared" si="22"/>
        <v>-1.5777391586042047E+35</v>
      </c>
      <c r="C717" s="1">
        <f t="shared" si="23"/>
        <v>8720</v>
      </c>
      <c r="D717" s="3">
        <f>sheet1!$B$5/(sheet2!C717+sheet2!C717*sheet1!$C$5)^(2*sheet1!$E$5)</f>
        <v>1.8618419032765075E+29</v>
      </c>
      <c r="E717" s="1">
        <f>D717*(C717-sheet1!$D$5)</f>
        <v>1.3219077513263203E+33</v>
      </c>
      <c r="F717" s="9">
        <f>sheet1!$D$5*sheet2!D717</f>
        <v>3.016183883307942E+32</v>
      </c>
      <c r="G717" s="27"/>
      <c r="H717" s="27"/>
    </row>
    <row r="718" spans="1:8">
      <c r="A718" s="5">
        <v>712</v>
      </c>
      <c r="B718" s="1">
        <f t="shared" si="22"/>
        <v>-1.5777998281034936E+35</v>
      </c>
      <c r="C718" s="1">
        <f t="shared" si="23"/>
        <v>8730</v>
      </c>
      <c r="D718" s="3">
        <f>sheet1!$B$5/(sheet2!C718+sheet2!C718*sheet1!$C$5)^(2*sheet1!$E$5)</f>
        <v>1.8506902973240972E+29</v>
      </c>
      <c r="E718" s="1">
        <f>D718*(C718-sheet1!$D$5)</f>
        <v>1.315840801397433E+33</v>
      </c>
      <c r="F718" s="9">
        <f>sheet1!$D$5*sheet2!D718</f>
        <v>2.9981182816650374E+32</v>
      </c>
      <c r="G718" s="27"/>
      <c r="H718" s="27"/>
    </row>
    <row r="719" spans="1:8">
      <c r="A719" s="5">
        <v>713</v>
      </c>
      <c r="B719" s="1">
        <f t="shared" si="22"/>
        <v>-1.5778601549847638E+35</v>
      </c>
      <c r="C719" s="1">
        <f t="shared" si="23"/>
        <v>8740</v>
      </c>
      <c r="D719" s="3">
        <f>sheet1!$B$5/(sheet2!C719+sheet2!C719*sheet1!$C$5)^(2*sheet1!$E$5)</f>
        <v>1.8396181366157507E+29</v>
      </c>
      <c r="E719" s="1">
        <f>D719*(C719-sheet1!$D$5)</f>
        <v>1.3098081132704145E+33</v>
      </c>
      <c r="F719" s="9">
        <f>sheet1!$D$5*sheet2!D719</f>
        <v>2.980181381317516E+32</v>
      </c>
      <c r="G719" s="27"/>
      <c r="H719" s="27"/>
    </row>
    <row r="720" spans="1:8">
      <c r="A720" s="5">
        <v>714</v>
      </c>
      <c r="B720" s="1">
        <f t="shared" si="22"/>
        <v>-1.5779201415412654E+35</v>
      </c>
      <c r="C720" s="1">
        <f t="shared" si="23"/>
        <v>8750</v>
      </c>
      <c r="D720" s="3">
        <f>sheet1!$B$5/(sheet2!C720+sheet2!C720*sheet1!$C$5)^(2*sheet1!$E$5)</f>
        <v>1.8286247652457867E+29</v>
      </c>
      <c r="E720" s="1">
        <f>D720*(C720-sheet1!$D$5)</f>
        <v>1.3038094576202459E+33</v>
      </c>
      <c r="F720" s="9">
        <f>sheet1!$D$5*sheet2!D720</f>
        <v>2.9623721196981745E+32</v>
      </c>
      <c r="G720" s="27"/>
      <c r="H720" s="27"/>
    </row>
    <row r="721" spans="1:8">
      <c r="A721" s="5">
        <v>715</v>
      </c>
      <c r="B721" s="1">
        <f t="shared" si="22"/>
        <v>-1.5779797900485309E+35</v>
      </c>
      <c r="C721" s="1">
        <f t="shared" si="23"/>
        <v>8760</v>
      </c>
      <c r="D721" s="3">
        <f>sheet1!$B$5/(sheet2!C721+sheet2!C721*sheet1!$C$5)^(2*sheet1!$E$5)</f>
        <v>1.8177095334645564E+29</v>
      </c>
      <c r="E721" s="1">
        <f>D721*(C721-sheet1!$D$5)</f>
        <v>1.2978446068936932E+33</v>
      </c>
      <c r="F721" s="9">
        <f>sheet1!$D$5*sheet2!D721</f>
        <v>2.9446894442125813E+32</v>
      </c>
      <c r="G721" s="27"/>
      <c r="H721" s="27"/>
    </row>
    <row r="722" spans="1:8">
      <c r="A722" s="5">
        <v>716</v>
      </c>
      <c r="B722" s="1">
        <f t="shared" si="22"/>
        <v>-1.5780391027645305E+35</v>
      </c>
      <c r="C722" s="1">
        <f t="shared" si="23"/>
        <v>8770</v>
      </c>
      <c r="D722" s="3">
        <f>sheet1!$B$5/(sheet2!C722+sheet2!C722*sheet1!$C$5)^(2*sheet1!$E$5)</f>
        <v>1.806871797613623E+29</v>
      </c>
      <c r="E722" s="1">
        <f>D722*(C722-sheet1!$D$5)</f>
        <v>1.2919133352937405E+33</v>
      </c>
      <c r="F722" s="9">
        <f>sheet1!$D$5*sheet2!D722</f>
        <v>2.9271323121340691E+32</v>
      </c>
      <c r="G722" s="27"/>
      <c r="H722" s="27"/>
    </row>
    <row r="723" spans="1:8">
      <c r="A723" s="5">
        <v>717</v>
      </c>
      <c r="B723" s="1">
        <f t="shared" si="22"/>
        <v>-1.5780980819298248E+35</v>
      </c>
      <c r="C723" s="1">
        <f t="shared" si="23"/>
        <v>8780</v>
      </c>
      <c r="D723" s="3">
        <f>sheet1!$B$5/(sheet2!C723+sheet2!C723*sheet1!$C$5)^(2*sheet1!$E$5)</f>
        <v>1.7961109200618831E+29</v>
      </c>
      <c r="E723" s="1">
        <f>D723*(C723-sheet1!$D$5)</f>
        <v>1.2860154187643083E+33</v>
      </c>
      <c r="F723" s="9">
        <f>sheet1!$D$5*sheet2!D723</f>
        <v>2.9096996905002505E+32</v>
      </c>
      <c r="G723" s="27"/>
      <c r="H723" s="27"/>
    </row>
    <row r="724" spans="1:8">
      <c r="A724" s="5">
        <v>718</v>
      </c>
      <c r="B724" s="1">
        <f t="shared" si="22"/>
        <v>-1.5781567297677176E+35</v>
      </c>
      <c r="C724" s="1">
        <f t="shared" si="23"/>
        <v>8790</v>
      </c>
      <c r="D724" s="3">
        <f>sheet1!$B$5/(sheet2!C724+sheet2!C724*sheet1!$C$5)^(2*sheet1!$E$5)</f>
        <v>1.7854262691422901E+29</v>
      </c>
      <c r="E724" s="1">
        <f>D724*(C724-sheet1!$D$5)</f>
        <v>1.280150634975022E+33</v>
      </c>
      <c r="F724" s="9">
        <f>sheet1!$D$5*sheet2!D724</f>
        <v>2.8923905560105101E+32</v>
      </c>
      <c r="G724" s="27"/>
      <c r="H724" s="27"/>
    </row>
    <row r="725" spans="1:8">
      <c r="A725" s="5">
        <v>719</v>
      </c>
      <c r="B725" s="1">
        <f t="shared" si="22"/>
        <v>-1.5782150484844061E+35</v>
      </c>
      <c r="C725" s="1">
        <f t="shared" si="23"/>
        <v>8800</v>
      </c>
      <c r="D725" s="3">
        <f>sheet1!$B$5/(sheet2!C725+sheet2!C725*sheet1!$C$5)^(2*sheet1!$E$5)</f>
        <v>1.7748172190893959E+29</v>
      </c>
      <c r="E725" s="1">
        <f>D725*(C725-sheet1!$D$5)</f>
        <v>1.2743187633061862E+33</v>
      </c>
      <c r="F725" s="9">
        <f>sheet1!$D$5*sheet2!D725</f>
        <v>2.8752038949248214E+32</v>
      </c>
      <c r="G725" s="27"/>
      <c r="H725" s="27"/>
    </row>
    <row r="726" spans="1:8">
      <c r="A726" s="5">
        <v>720</v>
      </c>
      <c r="B726" s="1">
        <f t="shared" si="22"/>
        <v>-1.5782730402691286E+35</v>
      </c>
      <c r="C726" s="1">
        <f t="shared" si="23"/>
        <v>8810</v>
      </c>
      <c r="D726" s="3">
        <f>sheet1!$B$5/(sheet2!C726+sheet2!C726*sheet1!$C$5)^(2*sheet1!$E$5)</f>
        <v>1.7642831499776552E+29</v>
      </c>
      <c r="E726" s="1">
        <f>D726*(C726-sheet1!$D$5)</f>
        <v>1.268519584833934E+33</v>
      </c>
      <c r="F726" s="9">
        <f>sheet1!$D$5*sheet2!D726</f>
        <v>2.8581387029638015E+32</v>
      </c>
      <c r="G726" s="27"/>
      <c r="H726" s="27"/>
    </row>
    <row r="727" spans="1:8">
      <c r="A727" s="5">
        <v>721</v>
      </c>
      <c r="B727" s="1">
        <f t="shared" si="22"/>
        <v>-1.5783307072943141E+35</v>
      </c>
      <c r="C727" s="1">
        <f t="shared" si="23"/>
        <v>8820</v>
      </c>
      <c r="D727" s="3">
        <f>sheet1!$B$5/(sheet2!C727+sheet2!C727*sheet1!$C$5)^(2*sheet1!$E$5)</f>
        <v>1.7538234476602378E+29</v>
      </c>
      <c r="E727" s="1">
        <f>D727*(C727-sheet1!$D$5)</f>
        <v>1.2627528823153712E+33</v>
      </c>
      <c r="F727" s="9">
        <f>sheet1!$D$5*sheet2!D727</f>
        <v>2.8411939852095852E+32</v>
      </c>
      <c r="G727" s="27"/>
      <c r="H727" s="27"/>
    </row>
    <row r="728" spans="1:8">
      <c r="A728" s="5">
        <v>722</v>
      </c>
      <c r="B728" s="1">
        <f t="shared" si="22"/>
        <v>-1.5783880517157272E+35</v>
      </c>
      <c r="C728" s="1">
        <f t="shared" si="23"/>
        <v>8830</v>
      </c>
      <c r="D728" s="3">
        <f>sheet1!$B$5/(sheet2!C728+sheet2!C728*sheet1!$C$5)^(2*sheet1!$E$5)</f>
        <v>1.7434375037088372E+29</v>
      </c>
      <c r="E728" s="1">
        <f>D728*(C728-sheet1!$D$5)</f>
        <v>1.2570184401740717E+33</v>
      </c>
      <c r="F728" s="9">
        <f>sheet1!$D$5*sheet2!D728</f>
        <v>2.8243687560083162E+32</v>
      </c>
      <c r="G728" s="27"/>
      <c r="H728" s="27"/>
    </row>
    <row r="729" spans="1:8">
      <c r="A729" s="5">
        <v>723</v>
      </c>
      <c r="B729" s="1">
        <f t="shared" si="22"/>
        <v>-1.5784450756726126E+35</v>
      </c>
      <c r="C729" s="1">
        <f t="shared" si="23"/>
        <v>8840</v>
      </c>
      <c r="D729" s="3">
        <f>sheet1!$B$5/(sheet2!C729+sheet2!C729*sheet1!$C$5)^(2*sheet1!$E$5)</f>
        <v>1.7331247153539225E+29</v>
      </c>
      <c r="E729" s="1">
        <f>D729*(C729-sheet1!$D$5)</f>
        <v>1.251316044485532E+33</v>
      </c>
      <c r="F729" s="9">
        <f>sheet1!$D$5*sheet2!D729</f>
        <v>2.8076620388733546E+32</v>
      </c>
      <c r="G729" s="27"/>
      <c r="H729" s="27"/>
    </row>
    <row r="730" spans="1:8">
      <c r="A730" s="5">
        <v>724</v>
      </c>
      <c r="B730" s="1">
        <f t="shared" si="22"/>
        <v>-1.5785017812878386E+35</v>
      </c>
      <c r="C730" s="1">
        <f t="shared" si="23"/>
        <v>8850</v>
      </c>
      <c r="D730" s="3">
        <f>sheet1!$B$5/(sheet2!C730+sheet2!C730*sheet1!$C$5)^(2*sheet1!$E$5)</f>
        <v>1.722884485425899E+29</v>
      </c>
      <c r="E730" s="1">
        <f>D730*(C730-sheet1!$D$5)</f>
        <v>1.2456454829629251E+33</v>
      </c>
      <c r="F730" s="9">
        <f>sheet1!$D$5*sheet2!D730</f>
        <v>2.7910728663899564E+32</v>
      </c>
      <c r="G730" s="27"/>
      <c r="H730" s="27"/>
    </row>
    <row r="731" spans="1:8">
      <c r="A731" s="5">
        <v>725</v>
      </c>
      <c r="B731" s="1">
        <f t="shared" si="22"/>
        <v>-1.5785581706680394E+35</v>
      </c>
      <c r="C731" s="1">
        <f t="shared" si="23"/>
        <v>8860</v>
      </c>
      <c r="D731" s="3">
        <f>sheet1!$B$5/(sheet2!C731+sheet2!C731*sheet1!$C$5)^(2*sheet1!$E$5)</f>
        <v>1.7127162222967385E+29</v>
      </c>
      <c r="E731" s="1">
        <f>D731*(C731-sheet1!$D$5)</f>
        <v>1.2400065449428387E+33</v>
      </c>
      <c r="F731" s="9">
        <f>sheet1!$D$5*sheet2!D731</f>
        <v>2.7746002801207164E+32</v>
      </c>
      <c r="G731" s="27"/>
      <c r="H731" s="27"/>
    </row>
    <row r="732" spans="1:8">
      <c r="A732" s="5">
        <v>726</v>
      </c>
      <c r="B732" s="1">
        <f t="shared" si="22"/>
        <v>-1.5786142459037557E+35</v>
      </c>
      <c r="C732" s="1">
        <f t="shared" si="23"/>
        <v>8870</v>
      </c>
      <c r="D732" s="3">
        <f>sheet1!$B$5/(sheet2!C732+sheet2!C732*sheet1!$C$5)^(2*sheet1!$E$5)</f>
        <v>1.702619339822388E+29</v>
      </c>
      <c r="E732" s="1">
        <f>D732*(C732-sheet1!$D$5)</f>
        <v>1.2343990213712312E+33</v>
      </c>
      <c r="F732" s="9">
        <f>sheet1!$D$5*sheet2!D732</f>
        <v>2.7582433305122684E+32</v>
      </c>
      <c r="G732" s="27"/>
      <c r="H732" s="27"/>
    </row>
    <row r="733" spans="1:8">
      <c r="A733" s="5">
        <v>727</v>
      </c>
      <c r="B733" s="1">
        <f t="shared" si="22"/>
        <v>-1.578670009069572E+35</v>
      </c>
      <c r="C733" s="1">
        <f t="shared" si="23"/>
        <v>8880</v>
      </c>
      <c r="D733" s="3">
        <f>sheet1!$B$5/(sheet2!C733+sheet2!C733*sheet1!$C$5)^(2*sheet1!$E$5)</f>
        <v>1.6925932572859359E+29</v>
      </c>
      <c r="E733" s="1">
        <f>D733*(C733-sheet1!$D$5)</f>
        <v>1.2288227047895895E+33</v>
      </c>
      <c r="F733" s="9">
        <f>sheet1!$D$5*sheet2!D733</f>
        <v>2.7420010768032162E+32</v>
      </c>
      <c r="G733" s="27"/>
      <c r="H733" s="27"/>
    </row>
    <row r="734" spans="1:8">
      <c r="A734" s="5">
        <v>728</v>
      </c>
      <c r="B734" s="1">
        <f t="shared" si="22"/>
        <v>-1.5787254622242576E+35</v>
      </c>
      <c r="C734" s="1">
        <f t="shared" si="23"/>
        <v>8890</v>
      </c>
      <c r="D734" s="3">
        <f>sheet1!$B$5/(sheet2!C734+sheet2!C734*sheet1!$C$5)^(2*sheet1!$E$5)</f>
        <v>1.6826373993411769E+29</v>
      </c>
      <c r="E734" s="1">
        <f>D734*(C734-sheet1!$D$5)</f>
        <v>1.2232773893210356E+33</v>
      </c>
      <c r="F734" s="9">
        <f>sheet1!$D$5*sheet2!D734</f>
        <v>2.7258725869327063E+32</v>
      </c>
      <c r="G734" s="27"/>
      <c r="H734" s="27"/>
    </row>
    <row r="735" spans="1:8">
      <c r="A735" s="5">
        <v>729</v>
      </c>
      <c r="B735" s="1">
        <f t="shared" si="22"/>
        <v>-1.5787806074109003E+35</v>
      </c>
      <c r="C735" s="1">
        <f t="shared" si="23"/>
        <v>8900</v>
      </c>
      <c r="D735" s="3">
        <f>sheet1!$B$5/(sheet2!C735+sheet2!C735*sheet1!$C$5)^(2*sheet1!$E$5)</f>
        <v>1.6727511959570862E+29</v>
      </c>
      <c r="E735" s="1">
        <f>D735*(C735-sheet1!$D$5)</f>
        <v>1.2177628706567588E+33</v>
      </c>
      <c r="F735" s="9">
        <f>sheet1!$D$5*sheet2!D735</f>
        <v>2.7098569374504797E+32</v>
      </c>
      <c r="G735" s="27"/>
      <c r="H735" s="27"/>
    </row>
    <row r="736" spans="1:8">
      <c r="A736" s="5">
        <v>730</v>
      </c>
      <c r="B736" s="1">
        <f t="shared" si="22"/>
        <v>-1.578835446657043E+35</v>
      </c>
      <c r="C736" s="1">
        <f t="shared" si="23"/>
        <v>8910</v>
      </c>
      <c r="D736" s="3">
        <f>sheet1!$B$5/(sheet2!C736+sheet2!C736*sheet1!$C$5)^(2*sheet1!$E$5)</f>
        <v>1.6629340823627962E+29</v>
      </c>
      <c r="E736" s="1">
        <f>D736*(C736-sheet1!$D$5)</f>
        <v>1.2122789460424785E+33</v>
      </c>
      <c r="F736" s="9">
        <f>sheet1!$D$5*sheet2!D736</f>
        <v>2.6939532134277298E+32</v>
      </c>
      <c r="G736" s="27"/>
      <c r="H736" s="27"/>
    </row>
    <row r="737" spans="1:8">
      <c r="A737" s="5">
        <v>731</v>
      </c>
      <c r="B737" s="1">
        <f t="shared" si="22"/>
        <v>-1.5788899819748173E+35</v>
      </c>
      <c r="C737" s="1">
        <f t="shared" si="23"/>
        <v>8920</v>
      </c>
      <c r="D737" s="3">
        <f>sheet1!$B$5/(sheet2!C737+sheet2!C737*sheet1!$C$5)^(2*sheet1!$E$5)</f>
        <v>1.6531854989932247E+29</v>
      </c>
      <c r="E737" s="1">
        <f>D737*(C737-sheet1!$D$5)</f>
        <v>1.206825414265054E+33</v>
      </c>
      <c r="F737" s="9">
        <f>sheet1!$D$5*sheet2!D737</f>
        <v>2.6781605083690241E+32</v>
      </c>
      <c r="G737" s="27"/>
      <c r="H737" s="27"/>
    </row>
    <row r="738" spans="1:8">
      <c r="A738" s="5">
        <v>732</v>
      </c>
      <c r="B738" s="1">
        <f t="shared" si="22"/>
        <v>-1.578944215361076E+35</v>
      </c>
      <c r="C738" s="1">
        <f t="shared" si="23"/>
        <v>8930</v>
      </c>
      <c r="D738" s="3">
        <f>sheet1!$B$5/(sheet2!C738+sheet2!C738*sheet1!$C$5)^(2*sheet1!$E$5)</f>
        <v>1.6435048914352782E+29</v>
      </c>
      <c r="E738" s="1">
        <f>D738*(C738-sheet1!$D$5)</f>
        <v>1.2014020756391884E+33</v>
      </c>
      <c r="F738" s="9">
        <f>sheet1!$D$5*sheet2!D738</f>
        <v>2.6624779241251507E+32</v>
      </c>
      <c r="G738" s="27"/>
      <c r="H738" s="27"/>
    </row>
    <row r="739" spans="1:8">
      <c r="A739" s="5">
        <v>733</v>
      </c>
      <c r="B739" s="1">
        <f t="shared" si="22"/>
        <v>-1.5789981487975241E+35</v>
      </c>
      <c r="C739" s="1">
        <f t="shared" si="23"/>
        <v>8940</v>
      </c>
      <c r="D739" s="3">
        <f>sheet1!$B$5/(sheet2!C739+sheet2!C739*sheet1!$C$5)^(2*sheet1!$E$5)</f>
        <v>1.6338917103748304E+29</v>
      </c>
      <c r="E739" s="1">
        <f>D739*(C739-sheet1!$D$5)</f>
        <v>1.1960087319943759E+33</v>
      </c>
      <c r="F739" s="9">
        <f>sheet1!$D$5*sheet2!D739</f>
        <v>2.6469045708072254E+32</v>
      </c>
      <c r="G739" s="27"/>
      <c r="H739" s="27"/>
    </row>
    <row r="740" spans="1:8">
      <c r="A740" s="5">
        <v>734</v>
      </c>
      <c r="B740" s="1">
        <f t="shared" si="22"/>
        <v>-1.57905178425085E+35</v>
      </c>
      <c r="C740" s="1">
        <f t="shared" si="23"/>
        <v>8950</v>
      </c>
      <c r="D740" s="3">
        <f>sheet1!$B$5/(sheet2!C740+sheet2!C740*sheet1!$C$5)^(2*sheet1!$E$5)</f>
        <v>1.6243454115440579E+29</v>
      </c>
      <c r="E740" s="1">
        <f>D740*(C740-sheet1!$D$5)</f>
        <v>1.1906451866617945E+33</v>
      </c>
      <c r="F740" s="9">
        <f>sheet1!$D$5*sheet2!D740</f>
        <v>2.631439566701374E+32</v>
      </c>
      <c r="G740" s="27"/>
      <c r="H740" s="27"/>
    </row>
    <row r="741" spans="1:8">
      <c r="A741" s="5">
        <v>735</v>
      </c>
      <c r="B741" s="1">
        <f t="shared" si="22"/>
        <v>-1.5791051236728525E+35</v>
      </c>
      <c r="C741" s="1">
        <f t="shared" si="23"/>
        <v>8960</v>
      </c>
      <c r="D741" s="3">
        <f>sheet1!$B$5/(sheet2!C741+sheet2!C741*sheet1!$C$5)^(2*sheet1!$E$5)</f>
        <v>1.6148654556696691E+29</v>
      </c>
      <c r="E741" s="1">
        <f>D741*(C741-sheet1!$D$5)</f>
        <v>1.1853112444615372E+33</v>
      </c>
      <c r="F741" s="9">
        <f>sheet1!$D$5*sheet2!D741</f>
        <v>2.616082038184864E+32</v>
      </c>
      <c r="G741" s="27"/>
      <c r="H741" s="27"/>
    </row>
    <row r="742" spans="1:8">
      <c r="A742" s="5">
        <v>736</v>
      </c>
      <c r="B742" s="1">
        <f t="shared" si="22"/>
        <v>-1.5791581690005704E+35</v>
      </c>
      <c r="C742" s="1">
        <f t="shared" si="23"/>
        <v>8970</v>
      </c>
      <c r="D742" s="3">
        <f>sheet1!$B$5/(sheet2!C742+sheet2!C742*sheet1!$C$5)^(2*sheet1!$E$5)</f>
        <v>1.6054513084214138E+29</v>
      </c>
      <c r="E742" s="1">
        <f>D742*(C742-sheet1!$D$5)</f>
        <v>1.1800067116897391E+33</v>
      </c>
      <c r="F742" s="9">
        <f>sheet1!$D$5*sheet2!D742</f>
        <v>2.6008311196426903E+32</v>
      </c>
      <c r="G742" s="27"/>
      <c r="H742" s="27"/>
    </row>
    <row r="743" spans="1:8">
      <c r="A743" s="5">
        <v>737</v>
      </c>
      <c r="B743" s="1">
        <f t="shared" si="22"/>
        <v>-1.5792109221564076E+35</v>
      </c>
      <c r="C743" s="1">
        <f t="shared" si="23"/>
        <v>8980</v>
      </c>
      <c r="D743" s="3">
        <f>sheet1!$B$5/(sheet2!C743+sheet2!C743*sheet1!$C$5)^(2*sheet1!$E$5)</f>
        <v>1.5961024403614467E+29</v>
      </c>
      <c r="E743" s="1">
        <f>D743*(C743-sheet1!$D$5)</f>
        <v>1.1747313961060248E+33</v>
      </c>
      <c r="F743" s="9">
        <f>sheet1!$D$5*sheet2!D743</f>
        <v>2.5856859533855438E+32</v>
      </c>
      <c r="G743" s="27"/>
      <c r="H743" s="27"/>
    </row>
    <row r="744" spans="1:8">
      <c r="A744" s="5">
        <v>738</v>
      </c>
      <c r="B744" s="1">
        <f t="shared" si="22"/>
        <v>-1.5792633850482583E+35</v>
      </c>
      <c r="C744" s="1">
        <f t="shared" si="23"/>
        <v>8990</v>
      </c>
      <c r="D744" s="3">
        <f>sheet1!$B$5/(sheet2!C744+sheet2!C744*sheet1!$C$5)^(2*sheet1!$E$5)</f>
        <v>1.5868183268941017E+29</v>
      </c>
      <c r="E744" s="1">
        <f>D744*(C744-sheet1!$D$5)</f>
        <v>1.169485106920953E+33</v>
      </c>
      <c r="F744" s="9">
        <f>sheet1!$D$5*sheet2!D744</f>
        <v>2.5706456895684448E+32</v>
      </c>
      <c r="G744" s="27"/>
      <c r="H744" s="27"/>
    </row>
    <row r="745" spans="1:8">
      <c r="A745" s="5">
        <v>739</v>
      </c>
      <c r="B745" s="1">
        <f t="shared" si="22"/>
        <v>-1.5793155595696315E+35</v>
      </c>
      <c r="C745" s="1">
        <f t="shared" si="23"/>
        <v>9000</v>
      </c>
      <c r="D745" s="3">
        <f>sheet1!$B$5/(sheet2!C745+sheet2!C745*sheet1!$C$5)^(2*sheet1!$E$5)</f>
        <v>1.5775984482163045E+29</v>
      </c>
      <c r="E745" s="1">
        <f>D745*(C745-sheet1!$D$5)</f>
        <v>1.1642676547836328E+33</v>
      </c>
      <c r="F745" s="9">
        <f>sheet1!$D$5*sheet2!D745</f>
        <v>2.5557094861104133E+32</v>
      </c>
      <c r="G745" s="27"/>
      <c r="H745" s="27"/>
    </row>
    <row r="746" spans="1:8">
      <c r="A746" s="5">
        <v>740</v>
      </c>
      <c r="B746" s="1">
        <f t="shared" si="22"/>
        <v>-1.5793674475997738E+35</v>
      </c>
      <c r="C746" s="1">
        <f t="shared" si="23"/>
        <v>9010</v>
      </c>
      <c r="D746" s="3">
        <f>sheet1!$B$5/(sheet2!C746+sheet2!C746*sheet1!$C$5)^(2*sheet1!$E$5)</f>
        <v>1.5684422892684845E+29</v>
      </c>
      <c r="E746" s="1">
        <f>D746*(C746-sheet1!$D$5)</f>
        <v>1.15907885176941E+33</v>
      </c>
      <c r="F746" s="9">
        <f>sheet1!$D$5*sheet2!D746</f>
        <v>2.5408765086149448E+32</v>
      </c>
      <c r="G746" s="27"/>
      <c r="H746" s="27"/>
    </row>
    <row r="747" spans="1:8">
      <c r="A747" s="5">
        <v>741</v>
      </c>
      <c r="B747" s="1">
        <f t="shared" si="22"/>
        <v>-1.57941905100379E+35</v>
      </c>
      <c r="C747" s="1">
        <f t="shared" si="23"/>
        <v>9020</v>
      </c>
      <c r="D747" s="3">
        <f>sheet1!$B$5/(sheet2!C747+sheet2!C747*sheet1!$C$5)^(2*sheet1!$E$5)</f>
        <v>1.559349339686195E+29</v>
      </c>
      <c r="E747" s="1">
        <f>D747*(C747-sheet1!$D$5)</f>
        <v>1.1539185113677843E+33</v>
      </c>
      <c r="F747" s="9">
        <f>sheet1!$D$5*sheet2!D747</f>
        <v>2.526145930291636E+32</v>
      </c>
      <c r="G747" s="27"/>
      <c r="H747" s="27"/>
    </row>
    <row r="748" spans="1:8">
      <c r="A748" s="5">
        <v>742</v>
      </c>
      <c r="B748" s="1">
        <f t="shared" si="22"/>
        <v>-1.5794703716327651E+35</v>
      </c>
      <c r="C748" s="1">
        <f t="shared" si="23"/>
        <v>9030</v>
      </c>
      <c r="D748" s="3">
        <f>sheet1!$B$5/(sheet2!C748+sheet2!C748*sheet1!$C$5)^(2*sheet1!$E$5)</f>
        <v>1.5503190937520576E+29</v>
      </c>
      <c r="E748" s="1">
        <f>D748*(C748-sheet1!$D$5)</f>
        <v>1.1487864484702746E+33</v>
      </c>
      <c r="F748" s="9">
        <f>sheet1!$D$5*sheet2!D748</f>
        <v>2.5115169318783333E+32</v>
      </c>
      <c r="G748" s="27"/>
      <c r="H748" s="27"/>
    </row>
    <row r="749" spans="1:8">
      <c r="A749" s="5">
        <v>743</v>
      </c>
      <c r="B749" s="1">
        <f t="shared" si="22"/>
        <v>-1.5795214113238826E+35</v>
      </c>
      <c r="C749" s="1">
        <f t="shared" si="23"/>
        <v>9040</v>
      </c>
      <c r="D749" s="3">
        <f>sheet1!$B$5/(sheet2!C749+sheet2!C749*sheet1!$C$5)^(2*sheet1!$E$5)</f>
        <v>1.5413510503484226E+29</v>
      </c>
      <c r="E749" s="1">
        <f>D749*(C749-sheet1!$D$5)</f>
        <v>1.1436824793585295E+33</v>
      </c>
      <c r="F749" s="9">
        <f>sheet1!$D$5*sheet2!D749</f>
        <v>2.4969887015644446E+32</v>
      </c>
      <c r="G749" s="27"/>
      <c r="H749" s="27"/>
    </row>
    <row r="750" spans="1:8">
      <c r="A750" s="5">
        <v>744</v>
      </c>
      <c r="B750" s="1">
        <f t="shared" si="22"/>
        <v>-1.5795721719005428E+35</v>
      </c>
      <c r="C750" s="1">
        <f t="shared" si="23"/>
        <v>9050</v>
      </c>
      <c r="D750" s="3">
        <f>sheet1!$B$5/(sheet2!C750+sheet2!C750*sheet1!$C$5)^(2*sheet1!$E$5)</f>
        <v>1.5324447129105004E+29</v>
      </c>
      <c r="E750" s="1">
        <f>D750*(C750-sheet1!$D$5)</f>
        <v>1.1386064216925018E+33</v>
      </c>
      <c r="F750" s="9">
        <f>sheet1!$D$5*sheet2!D750</f>
        <v>2.4825604349150107E+32</v>
      </c>
      <c r="G750" s="27"/>
      <c r="H750" s="27"/>
    </row>
    <row r="751" spans="1:8">
      <c r="A751" s="5">
        <v>745</v>
      </c>
      <c r="B751" s="1">
        <f t="shared" si="22"/>
        <v>-1.5796226551724803E+35</v>
      </c>
      <c r="C751" s="1">
        <f t="shared" si="23"/>
        <v>9060</v>
      </c>
      <c r="D751" s="3">
        <f>sheet1!$B$5/(sheet2!C751+sheet2!C751*sheet1!$C$5)^(2*sheet1!$E$5)</f>
        <v>1.5235995893800459E+29</v>
      </c>
      <c r="E751" s="1">
        <f>D751*(C751-sheet1!$D$5)</f>
        <v>1.1335580944987541E+33</v>
      </c>
      <c r="F751" s="9">
        <f>sheet1!$D$5*sheet2!D751</f>
        <v>2.4682313347956746E+32</v>
      </c>
      <c r="G751" s="27"/>
      <c r="H751" s="27"/>
    </row>
    <row r="752" spans="1:8">
      <c r="A752" s="5">
        <v>746</v>
      </c>
      <c r="B752" s="1">
        <f t="shared" si="22"/>
        <v>-1.5796728629358795E+35</v>
      </c>
      <c r="C752" s="1">
        <f t="shared" si="23"/>
        <v>9070</v>
      </c>
      <c r="D752" s="3">
        <f>sheet1!$B$5/(sheet2!C752+sheet2!C752*sheet1!$C$5)^(2*sheet1!$E$5)</f>
        <v>1.5148151921595072E+29</v>
      </c>
      <c r="E752" s="1">
        <f>D752*(C752-sheet1!$D$5)</f>
        <v>1.1285373181588329E+33</v>
      </c>
      <c r="F752" s="9">
        <f>sheet1!$D$5*sheet2!D752</f>
        <v>2.4540006112984018E+32</v>
      </c>
      <c r="G752" s="27"/>
      <c r="H752" s="27"/>
    </row>
    <row r="753" spans="1:8">
      <c r="A753" s="5">
        <v>747</v>
      </c>
      <c r="B753" s="1">
        <f t="shared" si="22"/>
        <v>-1.5797227969734897E+35</v>
      </c>
      <c r="C753" s="1">
        <f t="shared" si="23"/>
        <v>9080</v>
      </c>
      <c r="D753" s="3">
        <f>sheet1!$B$5/(sheet2!C753+sheet2!C753*sheet1!$C$5)^(2*sheet1!$E$5)</f>
        <v>1.5060910380667845E+29</v>
      </c>
      <c r="E753" s="1">
        <f>D753*(C753-sheet1!$D$5)</f>
        <v>1.1235439143978213E+33</v>
      </c>
      <c r="F753" s="9">
        <f>sheet1!$D$5*sheet2!D753</f>
        <v>2.4398674816681907E+32</v>
      </c>
      <c r="G753" s="27"/>
      <c r="H753" s="27"/>
    </row>
    <row r="754" spans="1:8">
      <c r="A754" s="5">
        <v>748</v>
      </c>
      <c r="B754" s="1">
        <f t="shared" si="22"/>
        <v>-1.5797724590547384E+35</v>
      </c>
      <c r="C754" s="1">
        <f t="shared" si="23"/>
        <v>9090</v>
      </c>
      <c r="D754" s="3">
        <f>sheet1!$B$5/(sheet2!C754+sheet2!C754*sheet1!$C$5)^(2*sheet1!$E$5)</f>
        <v>1.497426648290411E+29</v>
      </c>
      <c r="E754" s="1">
        <f>D754*(C754-sheet1!$D$5)</f>
        <v>1.118577706272937E+33</v>
      </c>
      <c r="F754" s="9">
        <f>sheet1!$D$5*sheet2!D754</f>
        <v>2.4258311702304659E+32</v>
      </c>
      <c r="G754" s="27"/>
      <c r="H754" s="27"/>
    </row>
    <row r="755" spans="1:8">
      <c r="A755" s="5">
        <v>749</v>
      </c>
      <c r="B755" s="1">
        <f t="shared" si="22"/>
        <v>-1.5798218509358457E+35</v>
      </c>
      <c r="C755" s="1">
        <f t="shared" si="23"/>
        <v>9100</v>
      </c>
      <c r="D755" s="3">
        <f>sheet1!$B$5/(sheet2!C755+sheet2!C755*sheet1!$C$5)^(2*sheet1!$E$5)</f>
        <v>1.4888215483452258E+29</v>
      </c>
      <c r="E755" s="1">
        <f>D755*(C755-sheet1!$D$5)</f>
        <v>1.1136385181622289E+33</v>
      </c>
      <c r="F755" s="9">
        <f>sheet1!$D$5*sheet2!D755</f>
        <v>2.411890908319266E+32</v>
      </c>
      <c r="G755" s="27"/>
      <c r="H755" s="27"/>
    </row>
    <row r="756" spans="1:8">
      <c r="A756" s="5">
        <v>750</v>
      </c>
      <c r="B756" s="1">
        <f t="shared" si="22"/>
        <v>-1.5798709743599328E+35</v>
      </c>
      <c r="C756" s="1">
        <f t="shared" si="23"/>
        <v>9110</v>
      </c>
      <c r="D756" s="3">
        <f>sheet1!$B$5/(sheet2!C756+sheet2!C756*sheet1!$C$5)^(2*sheet1!$E$5)</f>
        <v>1.4802752680287099E+29</v>
      </c>
      <c r="E756" s="1">
        <f>D756*(C756-sheet1!$D$5)</f>
        <v>1.1087261757535037E+33</v>
      </c>
      <c r="F756" s="9">
        <f>sheet1!$D$5*sheet2!D756</f>
        <v>2.3980459342065101E+32</v>
      </c>
      <c r="G756" s="27"/>
      <c r="H756" s="27"/>
    </row>
    <row r="757" spans="1:8">
      <c r="A757" s="5">
        <v>751</v>
      </c>
      <c r="B757" s="1">
        <f t="shared" si="22"/>
        <v>-1.5799198310571364E+35</v>
      </c>
      <c r="C757" s="1">
        <f t="shared" si="23"/>
        <v>9120</v>
      </c>
      <c r="D757" s="3">
        <f>sheet1!$B$5/(sheet2!C757+sheet2!C757*sheet1!$C$5)^(2*sheet1!$E$5)</f>
        <v>1.471787341377527E+29</v>
      </c>
      <c r="E757" s="1">
        <f>D757*(C757-sheet1!$D$5)</f>
        <v>1.1038405060331451E+33</v>
      </c>
      <c r="F757" s="9">
        <f>sheet1!$D$5*sheet2!D757</f>
        <v>2.3842954930315937E+32</v>
      </c>
      <c r="G757" s="27"/>
      <c r="H757" s="27"/>
    </row>
    <row r="758" spans="1:8">
      <c r="A758" s="5">
        <v>752</v>
      </c>
      <c r="B758" s="1">
        <f t="shared" si="22"/>
        <v>-1.5799684227447147E+35</v>
      </c>
      <c r="C758" s="1">
        <f t="shared" si="23"/>
        <v>9130</v>
      </c>
      <c r="D758" s="3">
        <f>sheet1!$B$5/(sheet2!C758+sheet2!C758*sheet1!$C$5)^(2*sheet1!$E$5)</f>
        <v>1.4633573066249136E+29</v>
      </c>
      <c r="E758" s="1">
        <f>D758*(C758-sheet1!$D$5)</f>
        <v>1.0989813372753101E+33</v>
      </c>
      <c r="F758" s="9">
        <f>sheet1!$D$5*sheet2!D758</f>
        <v>2.3706388367323598E+32</v>
      </c>
      <c r="G758" s="27"/>
      <c r="H758" s="27"/>
    </row>
    <row r="759" spans="1:8">
      <c r="A759" s="5">
        <v>753</v>
      </c>
      <c r="B759" s="1">
        <f t="shared" si="22"/>
        <v>-1.5800167511271588E+35</v>
      </c>
      <c r="C759" s="1">
        <f t="shared" si="23"/>
        <v>9140</v>
      </c>
      <c r="D759" s="3">
        <f>sheet1!$B$5/(sheet2!C759+sheet2!C759*sheet1!$C$5)^(2*sheet1!$E$5)</f>
        <v>1.4549847061581287E+29</v>
      </c>
      <c r="E759" s="1">
        <f>D759*(C759-sheet1!$D$5)</f>
        <v>1.0941484990309128E+33</v>
      </c>
      <c r="F759" s="9">
        <f>sheet1!$D$5*sheet2!D759</f>
        <v>2.3570752239761684E+32</v>
      </c>
      <c r="G759" s="27"/>
      <c r="H759" s="27"/>
    </row>
    <row r="760" spans="1:8">
      <c r="A760" s="5">
        <v>754</v>
      </c>
      <c r="B760" s="1">
        <f t="shared" si="22"/>
        <v>-1.580064817896298E+35</v>
      </c>
      <c r="C760" s="1">
        <f t="shared" si="23"/>
        <v>9150</v>
      </c>
      <c r="D760" s="3">
        <f>sheet1!$B$5/(sheet2!C760+sheet2!C760*sheet1!$C$5)^(2*sheet1!$E$5)</f>
        <v>1.4466690864767408E+29</v>
      </c>
      <c r="E760" s="1">
        <f>D760*(C760-sheet1!$D$5)</f>
        <v>1.0893418221169858E+33</v>
      </c>
      <c r="F760" s="9">
        <f>sheet1!$D$5*sheet2!D760</f>
        <v>2.34360392009232E+32</v>
      </c>
      <c r="G760" s="27"/>
      <c r="H760" s="27"/>
    </row>
    <row r="761" spans="1:8">
      <c r="A761" s="5">
        <v>755</v>
      </c>
      <c r="B761" s="1">
        <f t="shared" si="22"/>
        <v>-1.5801126247314077E+35</v>
      </c>
      <c r="C761" s="1">
        <f t="shared" si="23"/>
        <v>9160</v>
      </c>
      <c r="D761" s="3">
        <f>sheet1!$B$5/(sheet2!C761+sheet2!C761*sheet1!$C$5)^(2*sheet1!$E$5)</f>
        <v>1.4384099981512107E+29</v>
      </c>
      <c r="E761" s="1">
        <f>D761*(C761-sheet1!$D$5)</f>
        <v>1.0845611386060128E+33</v>
      </c>
      <c r="F761" s="9">
        <f>sheet1!$D$5*sheet2!D761</f>
        <v>2.3302241970049613E+32</v>
      </c>
      <c r="G761" s="27"/>
      <c r="H761" s="27"/>
    </row>
    <row r="762" spans="1:8">
      <c r="A762" s="5">
        <v>756</v>
      </c>
      <c r="B762" s="1">
        <f t="shared" si="22"/>
        <v>-1.5801601732993144E+35</v>
      </c>
      <c r="C762" s="1">
        <f t="shared" si="23"/>
        <v>9170</v>
      </c>
      <c r="D762" s="3">
        <f>sheet1!$B$5/(sheet2!C762+sheet2!C762*sheet1!$C$5)^(2*sheet1!$E$5)</f>
        <v>1.4302069957819254E+29</v>
      </c>
      <c r="E762" s="1">
        <f>D762*(C762-sheet1!$D$5)</f>
        <v>1.0798062818153538E+33</v>
      </c>
      <c r="F762" s="9">
        <f>sheet1!$D$5*sheet2!D762</f>
        <v>2.3169353331667191E+32</v>
      </c>
      <c r="G762" s="27"/>
      <c r="H762" s="27"/>
    </row>
    <row r="763" spans="1:8">
      <c r="A763" s="5">
        <v>757</v>
      </c>
      <c r="B763" s="1">
        <f t="shared" si="22"/>
        <v>-1.5802074652544998E+35</v>
      </c>
      <c r="C763" s="1">
        <f t="shared" si="23"/>
        <v>9180</v>
      </c>
      <c r="D763" s="3">
        <f>sheet1!$B$5/(sheet2!C763+sheet2!C763*sheet1!$C$5)^(2*sheet1!$E$5)</f>
        <v>1.4220596379587293E+29</v>
      </c>
      <c r="E763" s="1">
        <f>D763*(C763-sheet1!$D$5)</f>
        <v>1.0750770862967993E+33</v>
      </c>
      <c r="F763" s="9">
        <f>sheet1!$D$5*sheet2!D763</f>
        <v>2.3037366134931415E+32</v>
      </c>
      <c r="G763" s="27"/>
      <c r="H763" s="27"/>
    </row>
    <row r="764" spans="1:8">
      <c r="A764" s="5">
        <v>758</v>
      </c>
      <c r="B764" s="1">
        <f t="shared" si="22"/>
        <v>-1.5802545022392055E+35</v>
      </c>
      <c r="C764" s="1">
        <f t="shared" si="23"/>
        <v>9190</v>
      </c>
      <c r="D764" s="3">
        <f>sheet1!$B$5/(sheet2!C764+sheet2!C764*sheet1!$C$5)^(2*sheet1!$E$5)</f>
        <v>1.4139674872209202E+29</v>
      </c>
      <c r="E764" s="1">
        <f>D764*(C764-sheet1!$D$5)</f>
        <v>1.0703733878262366E+33</v>
      </c>
      <c r="F764" s="9">
        <f>sheet1!$D$5*sheet2!D764</f>
        <v>2.2906273292978908E+32</v>
      </c>
      <c r="G764" s="27"/>
      <c r="H764" s="27"/>
    </row>
    <row r="765" spans="1:8">
      <c r="A765" s="5">
        <v>759</v>
      </c>
      <c r="B765" s="1">
        <f t="shared" si="22"/>
        <v>-1.5803012858835342E+35</v>
      </c>
      <c r="C765" s="1">
        <f t="shared" si="23"/>
        <v>9200</v>
      </c>
      <c r="D765" s="3">
        <f>sheet1!$B$5/(sheet2!C765+sheet2!C765*sheet1!$C$5)^(2*sheet1!$E$5)</f>
        <v>1.4059301100176413E+29</v>
      </c>
      <c r="E765" s="1">
        <f>D765*(C765-sheet1!$D$5)</f>
        <v>1.0656950233933721E+33</v>
      </c>
      <c r="F765" s="9">
        <f>sheet1!$D$5*sheet2!D765</f>
        <v>2.2776067782285791E+32</v>
      </c>
      <c r="G765" s="27"/>
      <c r="H765" s="27"/>
    </row>
    <row r="766" spans="1:8">
      <c r="A766" s="5">
        <v>760</v>
      </c>
      <c r="B766" s="1">
        <f t="shared" si="22"/>
        <v>-1.5803478178055518E+35</v>
      </c>
      <c r="C766" s="1">
        <f t="shared" si="23"/>
        <v>9210</v>
      </c>
      <c r="D766" s="3">
        <f>sheet1!$B$5/(sheet2!C766+sheet2!C766*sheet1!$C$5)^(2*sheet1!$E$5)</f>
        <v>1.3979470766687786E+29</v>
      </c>
      <c r="E766" s="1">
        <f>D766*(C766-sheet1!$D$5)</f>
        <v>1.0610418311916029E+33</v>
      </c>
      <c r="F766" s="9">
        <f>sheet1!$D$5*sheet2!D766</f>
        <v>2.2646742642034212E+32</v>
      </c>
      <c r="G766" s="27"/>
      <c r="H766" s="27"/>
    </row>
    <row r="767" spans="1:8">
      <c r="A767" s="5">
        <v>761</v>
      </c>
      <c r="B767" s="1">
        <f t="shared" si="22"/>
        <v>-1.5803940996113888E+35</v>
      </c>
      <c r="C767" s="1">
        <f t="shared" si="23"/>
        <v>9220</v>
      </c>
      <c r="D767" s="3">
        <f>sheet1!$B$5/(sheet2!C767+sheet2!C767*sheet1!$C$5)^(2*sheet1!$E$5)</f>
        <v>1.3900179613261924E+29</v>
      </c>
      <c r="E767" s="1">
        <f>D767*(C767-sheet1!$D$5)</f>
        <v>1.0564136506079062E+33</v>
      </c>
      <c r="F767" s="9">
        <f>sheet1!$D$5*sheet2!D767</f>
        <v>2.2518290973484318E+32</v>
      </c>
      <c r="G767" s="27"/>
      <c r="H767" s="27"/>
    </row>
    <row r="768" spans="1:8">
      <c r="A768" s="5">
        <v>762</v>
      </c>
      <c r="B768" s="1">
        <f t="shared" si="22"/>
        <v>-1.5804401328953387E+35</v>
      </c>
      <c r="C768" s="1">
        <f t="shared" si="23"/>
        <v>9230</v>
      </c>
      <c r="D768" s="3">
        <f>sheet1!$B$5/(sheet2!C768+sheet2!C768*sheet1!$C$5)^(2*sheet1!$E$5)</f>
        <v>1.3821423419354947E+29</v>
      </c>
      <c r="E768" s="1">
        <f>D768*(C768-sheet1!$D$5)</f>
        <v>1.0518103222129115E+33</v>
      </c>
      <c r="F768" s="9">
        <f>sheet1!$D$5*sheet2!D768</f>
        <v>2.2390705939355014E+32</v>
      </c>
      <c r="G768" s="27"/>
      <c r="H768" s="27"/>
    </row>
    <row r="769" spans="1:8">
      <c r="A769" s="5">
        <v>763</v>
      </c>
      <c r="B769" s="1">
        <f t="shared" si="22"/>
        <v>-1.5804859192399578E+35</v>
      </c>
      <c r="C769" s="1">
        <f t="shared" si="23"/>
        <v>9240</v>
      </c>
      <c r="D769" s="3">
        <f>sheet1!$B$5/(sheet2!C769+sheet2!C769*sheet1!$C$5)^(2*sheet1!$E$5)</f>
        <v>1.3743198001981584E+29</v>
      </c>
      <c r="E769" s="1">
        <f>D769*(C769-sheet1!$D$5)</f>
        <v>1.0472316877509967E+33</v>
      </c>
      <c r="F769" s="9">
        <f>sheet1!$D$5*sheet2!D769</f>
        <v>2.2263980763210166E+32</v>
      </c>
      <c r="G769" s="27"/>
      <c r="H769" s="27"/>
    </row>
    <row r="770" spans="1:8">
      <c r="A770" s="5">
        <v>764</v>
      </c>
      <c r="B770" s="1">
        <f t="shared" si="22"/>
        <v>-1.5805314602161629E+35</v>
      </c>
      <c r="C770" s="1">
        <f t="shared" si="23"/>
        <v>9250</v>
      </c>
      <c r="D770" s="3">
        <f>sheet1!$B$5/(sheet2!C770+sheet2!C770*sheet1!$C$5)^(2*sheet1!$E$5)</f>
        <v>1.3665499215340751E+29</v>
      </c>
      <c r="E770" s="1">
        <f>D770*(C770-sheet1!$D$5)</f>
        <v>1.0426775901304994E+33</v>
      </c>
      <c r="F770" s="9">
        <f>sheet1!$D$5*sheet2!D770</f>
        <v>2.2138108728852019E+32</v>
      </c>
      <c r="G770" s="27"/>
      <c r="H770" s="27"/>
    </row>
    <row r="771" spans="1:8">
      <c r="A771" s="5">
        <v>765</v>
      </c>
      <c r="B771" s="1">
        <f t="shared" si="22"/>
        <v>-1.5805767573833272E+35</v>
      </c>
      <c r="C771" s="1">
        <f t="shared" si="23"/>
        <v>9260</v>
      </c>
      <c r="D771" s="3">
        <f>sheet1!$B$5/(sheet2!C771+sheet2!C771*sheet1!$C$5)^(2*sheet1!$E$5)</f>
        <v>1.3588322950446011E+29</v>
      </c>
      <c r="E771" s="1">
        <f>D771*(C771-sheet1!$D$5)</f>
        <v>1.0381478734140753E+33</v>
      </c>
      <c r="F771" s="9">
        <f>sheet1!$D$5*sheet2!D771</f>
        <v>2.2013083179722539E+32</v>
      </c>
      <c r="G771" s="27"/>
      <c r="H771" s="27"/>
    </row>
    <row r="772" spans="1:8">
      <c r="A772" s="5">
        <v>766</v>
      </c>
      <c r="B772" s="1">
        <f t="shared" si="22"/>
        <v>-1.580621812289378E+35</v>
      </c>
      <c r="C772" s="1">
        <f t="shared" si="23"/>
        <v>9270</v>
      </c>
      <c r="D772" s="3">
        <f>sheet1!$B$5/(sheet2!C772+sheet2!C772*sheet1!$C$5)^(2*sheet1!$E$5)</f>
        <v>1.3511665134758046E+29</v>
      </c>
      <c r="E772" s="1">
        <f>D772*(C772-sheet1!$D$5)</f>
        <v>1.0336423828089905E+33</v>
      </c>
      <c r="F772" s="9">
        <f>sheet1!$D$5*sheet2!D772</f>
        <v>2.1888897518308034E+32</v>
      </c>
      <c r="G772" s="27"/>
      <c r="H772" s="27"/>
    </row>
    <row r="773" spans="1:8">
      <c r="A773" s="5">
        <v>767</v>
      </c>
      <c r="B773" s="1">
        <f t="shared" si="22"/>
        <v>-1.5806666264708908E+35</v>
      </c>
      <c r="C773" s="1">
        <f t="shared" si="23"/>
        <v>9280</v>
      </c>
      <c r="D773" s="3">
        <f>sheet1!$B$5/(sheet2!C773+sheet2!C773*sheet1!$C$5)^(2*sheet1!$E$5)</f>
        <v>1.3435521731823799E+29</v>
      </c>
      <c r="E773" s="1">
        <f>D773*(C773-sheet1!$D$5)</f>
        <v>1.029160964657703E+33</v>
      </c>
      <c r="F773" s="9">
        <f>sheet1!$D$5*sheet2!D773</f>
        <v>2.1765545205554554E+32</v>
      </c>
      <c r="G773" s="27"/>
      <c r="H773" s="27"/>
    </row>
    <row r="774" spans="1:8">
      <c r="A774" s="5">
        <v>768</v>
      </c>
      <c r="B774" s="1">
        <f t="shared" si="22"/>
        <v>-1.580711201453184E+35</v>
      </c>
      <c r="C774" s="1">
        <f t="shared" si="23"/>
        <v>9290</v>
      </c>
      <c r="D774" s="3">
        <f>sheet1!$B$5/(sheet2!C774+sheet2!C774*sheet1!$C$5)^(2*sheet1!$E$5)</f>
        <v>1.3359888740917631E+29</v>
      </c>
      <c r="E774" s="1">
        <f>D774*(C774-sheet1!$D$5)</f>
        <v>1.0247034664283823E+33</v>
      </c>
      <c r="F774" s="9">
        <f>sheet1!$D$5*sheet2!D774</f>
        <v>2.1643019760286561E+32</v>
      </c>
      <c r="G774" s="27"/>
      <c r="H774" s="27"/>
    </row>
    <row r="775" spans="1:8">
      <c r="A775" s="5">
        <v>769</v>
      </c>
      <c r="B775" s="1">
        <f t="shared" si="22"/>
        <v>-1.5807555387504121E+35</v>
      </c>
      <c r="C775" s="1">
        <f t="shared" si="23"/>
        <v>9300</v>
      </c>
      <c r="D775" s="3">
        <f>sheet1!$B$5/(sheet2!C775+sheet2!C775*sheet1!$C$5)^(2*sheet1!$E$5)</f>
        <v>1.3284762196687165E+29</v>
      </c>
      <c r="E775" s="1">
        <f>D775*(C775-sheet1!$D$5)</f>
        <v>1.0202697367055742E+33</v>
      </c>
      <c r="F775" s="9">
        <f>sheet1!$D$5*sheet2!D775</f>
        <v>2.1521314758633207E+32</v>
      </c>
      <c r="G775" s="27"/>
      <c r="H775" s="27"/>
    </row>
    <row r="776" spans="1:8">
      <c r="A776" s="5">
        <v>770</v>
      </c>
      <c r="B776" s="1">
        <f t="shared" si="22"/>
        <v>-1.580799639865658E+35</v>
      </c>
      <c r="C776" s="1">
        <f t="shared" si="23"/>
        <v>9310</v>
      </c>
      <c r="D776" s="3">
        <f>sheet1!$B$5/(sheet2!C776+sheet2!C776*sheet1!$C$5)^(2*sheet1!$E$5)</f>
        <v>1.3210138168803501E+29</v>
      </c>
      <c r="E776" s="1">
        <f>D776*(C776-sheet1!$D$5)</f>
        <v>1.0158596251809892E+33</v>
      </c>
      <c r="F776" s="9">
        <f>sheet1!$D$5*sheet2!D776</f>
        <v>2.1400423833461671E+32</v>
      </c>
      <c r="G776" s="27"/>
      <c r="H776" s="27"/>
    </row>
    <row r="777" spans="1:8">
      <c r="A777" s="5">
        <v>771</v>
      </c>
      <c r="B777" s="1">
        <f t="shared" ref="B777:B840" si="24">E777-$H$7</f>
        <v>-1.5808435062910253E+35</v>
      </c>
      <c r="C777" s="1">
        <f t="shared" ref="C777:C840" si="25">C776+$G$7</f>
        <v>9320</v>
      </c>
      <c r="D777" s="3">
        <f>sheet1!$B$5/(sheet2!C777+sheet2!C777*sheet1!$C$5)^(2*sheet1!$E$5)</f>
        <v>1.3136012761613722E+29</v>
      </c>
      <c r="E777" s="1">
        <f>D777*(C777-sheet1!$D$5)</f>
        <v>1.0114729826442566E+33</v>
      </c>
      <c r="F777" s="9">
        <f>sheet1!$D$5*sheet2!D777</f>
        <v>2.128034067381423E+32</v>
      </c>
      <c r="G777" s="27"/>
      <c r="H777" s="27"/>
    </row>
    <row r="778" spans="1:8">
      <c r="A778" s="5">
        <v>772</v>
      </c>
      <c r="B778" s="1">
        <f t="shared" si="24"/>
        <v>-1.5808871395077287E+35</v>
      </c>
      <c r="C778" s="1">
        <f t="shared" si="25"/>
        <v>9330</v>
      </c>
      <c r="D778" s="3">
        <f>sheet1!$B$5/(sheet2!C778+sheet2!C778*sheet1!$C$5)^(2*sheet1!$E$5)</f>
        <v>1.3062382113799165E+29</v>
      </c>
      <c r="E778" s="1">
        <f>D778*(C778-sheet1!$D$5)</f>
        <v>1.0071096609739155E+33</v>
      </c>
      <c r="F778" s="9">
        <f>sheet1!$D$5*sheet2!D778</f>
        <v>2.1161059024354647E+32</v>
      </c>
      <c r="G778" s="27"/>
      <c r="H778" s="27"/>
    </row>
    <row r="779" spans="1:8">
      <c r="A779" s="5">
        <v>773</v>
      </c>
      <c r="B779" s="1">
        <f t="shared" si="24"/>
        <v>-1.5809305409861843E+35</v>
      </c>
      <c r="C779" s="1">
        <f t="shared" si="25"/>
        <v>9340</v>
      </c>
      <c r="D779" s="3">
        <f>sheet1!$B$5/(sheet2!C779+sheet2!C779*sheet1!$C$5)^(2*sheet1!$E$5)</f>
        <v>1.2989242398035768E+29</v>
      </c>
      <c r="E779" s="1">
        <f>D779*(C779-sheet1!$D$5)</f>
        <v>1.0027695131283614E+33</v>
      </c>
      <c r="F779" s="9">
        <f>sheet1!$D$5*sheet2!D779</f>
        <v>2.1042572684817945E+32</v>
      </c>
      <c r="G779" s="27"/>
      <c r="H779" s="27"/>
    </row>
    <row r="780" spans="1:8">
      <c r="A780" s="5">
        <v>774</v>
      </c>
      <c r="B780" s="1">
        <f t="shared" si="24"/>
        <v>-1.5809737121860983E+35</v>
      </c>
      <c r="C780" s="1">
        <f t="shared" si="25"/>
        <v>9350</v>
      </c>
      <c r="D780" s="3">
        <f>sheet1!$B$5/(sheet2!C780+sheet2!C780*sheet1!$C$5)^(2*sheet1!$E$5)</f>
        <v>1.2916589820659274E+29</v>
      </c>
      <c r="E780" s="1">
        <f>D780*(C780-sheet1!$D$5)</f>
        <v>9.9845239313696185E+32</v>
      </c>
      <c r="F780" s="9">
        <f>sheet1!$D$5*sheet2!D780</f>
        <v>2.0924875509468023E+32</v>
      </c>
      <c r="G780" s="27"/>
      <c r="H780" s="27"/>
    </row>
    <row r="781" spans="1:8">
      <c r="A781" s="5">
        <v>775</v>
      </c>
      <c r="B781" s="1">
        <f t="shared" si="24"/>
        <v>-1.5810166545565557E+35</v>
      </c>
      <c r="C781" s="1">
        <f t="shared" si="25"/>
        <v>9360</v>
      </c>
      <c r="D781" s="3">
        <f>sheet1!$B$5/(sheet2!C781+sheet2!C781*sheet1!$C$5)^(2*sheet1!$E$5)</f>
        <v>1.2844420621333567E+29</v>
      </c>
      <c r="E781" s="1">
        <f>D781*(C781-sheet1!$D$5)</f>
        <v>9.9415815609121809E+32</v>
      </c>
      <c r="F781" s="9">
        <f>sheet1!$D$5*sheet2!D781</f>
        <v>2.080796140656038E+32</v>
      </c>
      <c r="G781" s="27"/>
      <c r="H781" s="27"/>
    </row>
    <row r="782" spans="1:8">
      <c r="A782" s="5">
        <v>776</v>
      </c>
      <c r="B782" s="1">
        <f t="shared" si="24"/>
        <v>-1.5810593695361079E+35</v>
      </c>
      <c r="C782" s="1">
        <f t="shared" si="25"/>
        <v>9370</v>
      </c>
      <c r="D782" s="3">
        <f>sheet1!$B$5/(sheet2!C782+sheet2!C782*sheet1!$C$5)^(2*sheet1!$E$5)</f>
        <v>1.2772731072722494E+29</v>
      </c>
      <c r="E782" s="1">
        <f>D782*(C782-sheet1!$D$5)</f>
        <v>9.8988665813599322E+32</v>
      </c>
      <c r="F782" s="9">
        <f>sheet1!$D$5*sheet2!D782</f>
        <v>2.0691824337810439E+32</v>
      </c>
      <c r="G782" s="27"/>
      <c r="H782" s="27"/>
    </row>
    <row r="783" spans="1:8">
      <c r="A783" s="5">
        <v>777</v>
      </c>
      <c r="B783" s="1">
        <f t="shared" si="24"/>
        <v>-1.5811018585528595E+35</v>
      </c>
      <c r="C783" s="1">
        <f t="shared" si="25"/>
        <v>9380</v>
      </c>
      <c r="D783" s="3">
        <f>sheet1!$B$5/(sheet2!C783+sheet2!C783*sheet1!$C$5)^(2*sheet1!$E$5)</f>
        <v>1.2701517480165451E+29</v>
      </c>
      <c r="E783" s="1">
        <f>D783*(C783-sheet1!$D$5)</f>
        <v>9.8563775646083898E+32</v>
      </c>
      <c r="F783" s="9">
        <f>sheet1!$D$5*sheet2!D783</f>
        <v>2.0576458317868033E+32</v>
      </c>
      <c r="G783" s="27"/>
      <c r="H783" s="27"/>
    </row>
    <row r="784" spans="1:8">
      <c r="A784" s="5">
        <v>778</v>
      </c>
      <c r="B784" s="1">
        <f t="shared" si="24"/>
        <v>-1.5811441230245535E+35</v>
      </c>
      <c r="C784" s="1">
        <f t="shared" si="25"/>
        <v>9390</v>
      </c>
      <c r="D784" s="3">
        <f>sheet1!$B$5/(sheet2!C784+sheet2!C784*sheet1!$C$5)^(2*sheet1!$E$5)</f>
        <v>1.2630776181357098E+29</v>
      </c>
      <c r="E784" s="1">
        <f>D784*(C784-sheet1!$D$5)</f>
        <v>9.8141130929144656E+32</v>
      </c>
      <c r="F784" s="9">
        <f>sheet1!$D$5*sheet2!D784</f>
        <v>2.0461857413798498E+32</v>
      </c>
      <c r="G784" s="27"/>
      <c r="H784" s="27"/>
    </row>
    <row r="785" spans="1:8">
      <c r="A785" s="5">
        <v>779</v>
      </c>
      <c r="B785" s="1">
        <f t="shared" si="24"/>
        <v>-1.5811861643586572E+35</v>
      </c>
      <c r="C785" s="1">
        <f t="shared" si="25"/>
        <v>9400</v>
      </c>
      <c r="D785" s="3">
        <f>sheet1!$B$5/(sheet2!C785+sheet2!C785*sheet1!$C$5)^(2*sheet1!$E$5)</f>
        <v>1.2560503546029137E+29</v>
      </c>
      <c r="E785" s="1">
        <f>D785*(C785-sheet1!$D$5)</f>
        <v>9.7720717588106692E+32</v>
      </c>
      <c r="F785" s="9">
        <f>sheet1!$D$5*sheet2!D785</f>
        <v>2.03480157445672E+32</v>
      </c>
      <c r="G785" s="27"/>
      <c r="H785" s="27"/>
    </row>
    <row r="786" spans="1:8">
      <c r="A786" s="5">
        <v>780</v>
      </c>
      <c r="B786" s="1">
        <f t="shared" si="24"/>
        <v>-1.5812279839524468E+35</v>
      </c>
      <c r="C786" s="1">
        <f t="shared" si="25"/>
        <v>9410</v>
      </c>
      <c r="D786" s="3">
        <f>sheet1!$B$5/(sheet2!C786+sheet2!C786*sheet1!$C$5)^(2*sheet1!$E$5)</f>
        <v>1.2490695975636845E+29</v>
      </c>
      <c r="E786" s="1">
        <f>D786*(C786-sheet1!$D$5)</f>
        <v>9.7302521650211027E+32</v>
      </c>
      <c r="F786" s="9">
        <f>sheet1!$D$5*sheet2!D786</f>
        <v>2.0234927480531687E+32</v>
      </c>
      <c r="G786" s="27"/>
      <c r="H786" s="27"/>
    </row>
    <row r="787" spans="1:8">
      <c r="A787" s="5">
        <v>781</v>
      </c>
      <c r="B787" s="1">
        <f t="shared" si="24"/>
        <v>-1.5812695831930899E+35</v>
      </c>
      <c r="C787" s="1">
        <f t="shared" si="25"/>
        <v>9420</v>
      </c>
      <c r="D787" s="3">
        <f>sheet1!$B$5/(sheet2!C787+sheet2!C787*sheet1!$C$5)^(2*sheet1!$E$5)</f>
        <v>1.2421349903048744E+29</v>
      </c>
      <c r="E787" s="1">
        <f>D787*(C787-sheet1!$D$5)</f>
        <v>9.6886529243780209E+32</v>
      </c>
      <c r="F787" s="9">
        <f>sheet1!$D$5*sheet2!D787</f>
        <v>2.0122586842938967E+32</v>
      </c>
      <c r="G787" s="27"/>
      <c r="H787" s="27"/>
    </row>
    <row r="788" spans="1:8">
      <c r="A788" s="5">
        <v>782</v>
      </c>
      <c r="B788" s="1">
        <f t="shared" si="24"/>
        <v>-1.5813109634577293E+35</v>
      </c>
      <c r="C788" s="1">
        <f t="shared" si="25"/>
        <v>9430</v>
      </c>
      <c r="D788" s="3">
        <f>sheet1!$B$5/(sheet2!C788+sheet2!C788*sheet1!$C$5)^(2*sheet1!$E$5)</f>
        <v>1.2352461792238915E+29</v>
      </c>
      <c r="E788" s="1">
        <f>D788*(C788-sheet1!$D$5)</f>
        <v>9.6472726597385921E+32</v>
      </c>
      <c r="F788" s="9">
        <f>sheet1!$D$5*sheet2!D788</f>
        <v>2.0010988103427043E+32</v>
      </c>
      <c r="G788" s="27"/>
      <c r="H788" s="27"/>
    </row>
    <row r="789" spans="1:8">
      <c r="A789" s="5">
        <v>783</v>
      </c>
      <c r="B789" s="1">
        <f t="shared" si="24"/>
        <v>-1.5813521261135649E+35</v>
      </c>
      <c r="C789" s="1">
        <f t="shared" si="25"/>
        <v>9440</v>
      </c>
      <c r="D789" s="3">
        <f>sheet1!$B$5/(sheet2!C789+sheet2!C789*sheet1!$C$5)^(2*sheet1!$E$5)</f>
        <v>1.2284028137983501E+29</v>
      </c>
      <c r="E789" s="1">
        <f>D789*(C789-sheet1!$D$5)</f>
        <v>9.6061100039030982E+32</v>
      </c>
      <c r="F789" s="9">
        <f>sheet1!$D$5*sheet2!D789</f>
        <v>1.9900125583533272E+32</v>
      </c>
      <c r="G789" s="27"/>
      <c r="H789" s="27"/>
    </row>
    <row r="790" spans="1:8">
      <c r="A790" s="5">
        <v>784</v>
      </c>
      <c r="B790" s="1">
        <f t="shared" si="24"/>
        <v>-1.5813930725179343E+35</v>
      </c>
      <c r="C790" s="1">
        <f t="shared" si="25"/>
        <v>9450</v>
      </c>
      <c r="D790" s="3">
        <f>sheet1!$B$5/(sheet2!C790+sheet2!C790*sheet1!$C$5)^(2*sheet1!$E$5)</f>
        <v>1.221604546556024E+29</v>
      </c>
      <c r="E790" s="1">
        <f>D790*(C790-sheet1!$D$5)</f>
        <v>9.5651635995336679E+32</v>
      </c>
      <c r="F790" s="9">
        <f>sheet1!$D$5*sheet2!D790</f>
        <v>1.9789993654207589E+32</v>
      </c>
      <c r="G790" s="27"/>
      <c r="H790" s="27"/>
    </row>
    <row r="791" spans="1:8">
      <c r="A791" s="5">
        <v>785</v>
      </c>
      <c r="B791" s="1">
        <f t="shared" si="24"/>
        <v>-1.5814338040183945E+35</v>
      </c>
      <c r="C791" s="1">
        <f t="shared" si="25"/>
        <v>9460</v>
      </c>
      <c r="D791" s="3">
        <f>sheet1!$B$5/(sheet2!C791+sheet2!C791*sheet1!$C$5)^(2*sheet1!$E$5)</f>
        <v>1.2148510330450682E+29</v>
      </c>
      <c r="E791" s="1">
        <f>D791*(C791-sheet1!$D$5)</f>
        <v>9.5244320990733348E+32</v>
      </c>
      <c r="F791" s="9">
        <f>sheet1!$D$5*sheet2!D791</f>
        <v>1.9680586735330105E+32</v>
      </c>
      <c r="G791" s="27"/>
      <c r="H791" s="27"/>
    </row>
    <row r="792" spans="1:8">
      <c r="A792" s="5">
        <v>786</v>
      </c>
      <c r="B792" s="1">
        <f t="shared" si="24"/>
        <v>-1.5814743219528013E+35</v>
      </c>
      <c r="C792" s="1">
        <f t="shared" si="25"/>
        <v>9470</v>
      </c>
      <c r="D792" s="3">
        <f>sheet1!$B$5/(sheet2!C792+sheet2!C792*sheet1!$C$5)^(2*sheet1!$E$5)</f>
        <v>1.2081419318046751E+29</v>
      </c>
      <c r="E792" s="1">
        <f>D792*(C792-sheet1!$D$5)</f>
        <v>9.4839141646667002E+32</v>
      </c>
      <c r="F792" s="9">
        <f>sheet1!$D$5*sheet2!D792</f>
        <v>1.9571899295235736E+32</v>
      </c>
      <c r="G792" s="27"/>
      <c r="H792" s="27"/>
    </row>
    <row r="793" spans="1:8">
      <c r="A793" s="5">
        <v>787</v>
      </c>
      <c r="B793" s="1">
        <f t="shared" si="24"/>
        <v>-1.5815146276493875E+35</v>
      </c>
      <c r="C793" s="1">
        <f t="shared" si="25"/>
        <v>9480</v>
      </c>
      <c r="D793" s="3">
        <f>sheet1!$B$5/(sheet2!C793+sheet2!C793*sheet1!$C$5)^(2*sheet1!$E$5)</f>
        <v>1.2014769043359258E+29</v>
      </c>
      <c r="E793" s="1">
        <f>D793*(C793-sheet1!$D$5)</f>
        <v>9.4436084680803759E+32</v>
      </c>
      <c r="F793" s="9">
        <f>sheet1!$D$5*sheet2!D793</f>
        <v>1.9463925850241999E+32</v>
      </c>
      <c r="G793" s="27"/>
      <c r="H793" s="27"/>
    </row>
    <row r="794" spans="1:8">
      <c r="A794" s="5">
        <v>788</v>
      </c>
      <c r="B794" s="1">
        <f t="shared" si="24"/>
        <v>-1.5815547224268431E+35</v>
      </c>
      <c r="C794" s="1">
        <f t="shared" si="25"/>
        <v>9490</v>
      </c>
      <c r="D794" s="3">
        <f>sheet1!$B$5/(sheet2!C794+sheet2!C794*sheet1!$C$5)^(2*sheet1!$E$5)</f>
        <v>1.1948556150730385E+29</v>
      </c>
      <c r="E794" s="1">
        <f>D794*(C794-sheet1!$D$5)</f>
        <v>9.4035136906248133E+32</v>
      </c>
      <c r="F794" s="9">
        <f>sheet1!$D$5*sheet2!D794</f>
        <v>1.9356660964183226E+32</v>
      </c>
      <c r="G794" s="27"/>
      <c r="H794" s="27"/>
    </row>
    <row r="795" spans="1:8">
      <c r="A795" s="5">
        <v>789</v>
      </c>
      <c r="B795" s="1">
        <f t="shared" si="24"/>
        <v>-1.5815946075943912E+35</v>
      </c>
      <c r="C795" s="1">
        <f t="shared" si="25"/>
        <v>9500</v>
      </c>
      <c r="D795" s="3">
        <f>sheet1!$B$5/(sheet2!C795+sheet2!C795*sheet1!$C$5)^(2*sheet1!$E$5)</f>
        <v>1.1882777313549005E+29</v>
      </c>
      <c r="E795" s="1">
        <f>D795*(C795-sheet1!$D$5)</f>
        <v>9.3636285230766153E+32</v>
      </c>
      <c r="F795" s="9">
        <f>sheet1!$D$5*sheet2!D795</f>
        <v>1.9250099247949387E+32</v>
      </c>
      <c r="G795" s="27"/>
      <c r="H795" s="27"/>
    </row>
    <row r="796" spans="1:8">
      <c r="A796" s="5">
        <v>790</v>
      </c>
      <c r="B796" s="1">
        <f t="shared" si="24"/>
        <v>-1.5816342844518664E+35</v>
      </c>
      <c r="C796" s="1">
        <f t="shared" si="25"/>
        <v>9510</v>
      </c>
      <c r="D796" s="3">
        <f>sheet1!$B$5/(sheet2!C796+sheet2!C796*sheet1!$C$5)^(2*sheet1!$E$5)</f>
        <v>1.1817429233968876E+29</v>
      </c>
      <c r="E796" s="1">
        <f>D796*(C796-sheet1!$D$5)</f>
        <v>9.3239516656014428E+32</v>
      </c>
      <c r="F796" s="9">
        <f>sheet1!$D$5*sheet2!D796</f>
        <v>1.9144235359029578E+32</v>
      </c>
      <c r="G796" s="27"/>
      <c r="H796" s="27"/>
    </row>
    <row r="797" spans="1:8">
      <c r="A797" s="5">
        <v>791</v>
      </c>
      <c r="B797" s="1">
        <f t="shared" si="24"/>
        <v>-1.5816737542897901E+35</v>
      </c>
      <c r="C797" s="1">
        <f t="shared" si="25"/>
        <v>9520</v>
      </c>
      <c r="D797" s="3">
        <f>sheet1!$B$5/(sheet2!C797+sheet2!C797*sheet1!$C$5)^(2*sheet1!$E$5)</f>
        <v>1.1752508642630103E+29</v>
      </c>
      <c r="E797" s="1">
        <f>D797*(C797-sheet1!$D$5)</f>
        <v>9.2844818276777815E+32</v>
      </c>
      <c r="F797" s="9">
        <f>sheet1!$D$5*sheet2!D797</f>
        <v>1.9039064001060768E+32</v>
      </c>
      <c r="G797" s="27"/>
      <c r="H797" s="27"/>
    </row>
    <row r="798" spans="1:8">
      <c r="A798" s="5">
        <v>792</v>
      </c>
      <c r="B798" s="1">
        <f t="shared" si="24"/>
        <v>-1.5817130183894464E+35</v>
      </c>
      <c r="C798" s="1">
        <f t="shared" si="25"/>
        <v>9530</v>
      </c>
      <c r="D798" s="3">
        <f>sheet1!$B$5/(sheet2!C798+sheet2!C798*sheet1!$C$5)^(2*sheet1!$E$5)</f>
        <v>1.1688012298383755E+29</v>
      </c>
      <c r="E798" s="1">
        <f>D798*(C798-sheet1!$D$5)</f>
        <v>9.2452177280215501E+32</v>
      </c>
      <c r="F798" s="9">
        <f>sheet1!$D$5*sheet2!D798</f>
        <v>1.8934579923381682E+32</v>
      </c>
      <c r="G798" s="27"/>
      <c r="H798" s="27"/>
    </row>
    <row r="799" spans="1:8">
      <c r="A799" s="5">
        <v>793</v>
      </c>
      <c r="B799" s="1">
        <f t="shared" si="24"/>
        <v>-1.5817520780229571E+35</v>
      </c>
      <c r="C799" s="1">
        <f t="shared" si="25"/>
        <v>9540</v>
      </c>
      <c r="D799" s="3">
        <f>sheet1!$B$5/(sheet2!C799+sheet2!C799*sheet1!$C$5)^(2*sheet1!$E$5)</f>
        <v>1.1623936988018649E+29</v>
      </c>
      <c r="E799" s="1">
        <f>D799*(C799-sheet1!$D$5)</f>
        <v>9.2061580945107703E+32</v>
      </c>
      <c r="F799" s="9">
        <f>sheet1!$D$5*sheet2!D799</f>
        <v>1.8830777920590211E+32</v>
      </c>
      <c r="G799" s="27"/>
      <c r="H799" s="27"/>
    </row>
    <row r="800" spans="1:8">
      <c r="A800" s="5">
        <v>794</v>
      </c>
      <c r="B800" s="1">
        <f t="shared" si="24"/>
        <v>-1.5817909344533563E+35</v>
      </c>
      <c r="C800" s="1">
        <f t="shared" si="25"/>
        <v>9550</v>
      </c>
      <c r="D800" s="3">
        <f>sheet1!$B$5/(sheet2!C800+sheet2!C800*sheet1!$C$5)^(2*sheet1!$E$5)</f>
        <v>1.1560279525992067E+29</v>
      </c>
      <c r="E800" s="1">
        <f>D800*(C800-sheet1!$D$5)</f>
        <v>9.1673016641117093E+32</v>
      </c>
      <c r="F800" s="9">
        <f>sheet1!$D$5*sheet2!D800</f>
        <v>1.8727652832107147E+32</v>
      </c>
      <c r="G800" s="27"/>
      <c r="H800" s="27"/>
    </row>
    <row r="801" spans="1:8">
      <c r="A801" s="5">
        <v>795</v>
      </c>
      <c r="B801" s="1">
        <f t="shared" si="24"/>
        <v>-1.5818295889346626E+35</v>
      </c>
      <c r="C801" s="1">
        <f t="shared" si="25"/>
        <v>9560</v>
      </c>
      <c r="D801" s="3">
        <f>sheet1!$B$5/(sheet2!C801+sheet2!C801*sheet1!$C$5)^(2*sheet1!$E$5)</f>
        <v>1.149703675416275E+29</v>
      </c>
      <c r="E801" s="1">
        <f>D801*(C801-sheet1!$D$5)</f>
        <v>9.1286471828052236E+32</v>
      </c>
      <c r="F801" s="9">
        <f>sheet1!$D$5*sheet2!D801</f>
        <v>1.8625199541743655E+32</v>
      </c>
      <c r="G801" s="27"/>
      <c r="H801" s="27"/>
    </row>
    <row r="802" spans="1:8">
      <c r="A802" s="5">
        <v>796</v>
      </c>
      <c r="B802" s="1">
        <f t="shared" si="24"/>
        <v>-1.5818680427119541E+35</v>
      </c>
      <c r="C802" s="1">
        <f t="shared" si="25"/>
        <v>9570</v>
      </c>
      <c r="D802" s="3">
        <f>sheet1!$B$5/(sheet2!C802+sheet2!C802*sheet1!$C$5)^(2*sheet1!$E$5)</f>
        <v>1.1434205541526655E+29</v>
      </c>
      <c r="E802" s="1">
        <f>D802*(C802-sheet1!$D$5)</f>
        <v>9.0901934055136912E+32</v>
      </c>
      <c r="F802" s="9">
        <f>sheet1!$D$5*sheet2!D802</f>
        <v>1.8523412977273182E+32</v>
      </c>
      <c r="G802" s="27"/>
      <c r="H802" s="27"/>
    </row>
    <row r="803" spans="1:8">
      <c r="A803" s="5">
        <v>797</v>
      </c>
      <c r="B803" s="1">
        <f t="shared" si="24"/>
        <v>-1.5819062970214388E+35</v>
      </c>
      <c r="C803" s="1">
        <f t="shared" si="25"/>
        <v>9580</v>
      </c>
      <c r="D803" s="3">
        <f>sheet1!$B$5/(sheet2!C803+sheet2!C803*sheet1!$C$5)^(2*sheet1!$E$5)</f>
        <v>1.137178278395609E+29</v>
      </c>
      <c r="E803" s="1">
        <f>D803*(C803-sheet1!$D$5)</f>
        <v>9.0519390960290482E+32</v>
      </c>
      <c r="F803" s="9">
        <f>sheet1!$D$5*sheet2!D803</f>
        <v>1.8422288110008868E+32</v>
      </c>
      <c r="G803" s="27"/>
      <c r="H803" s="27"/>
    </row>
    <row r="804" spans="1:8">
      <c r="A804" s="5">
        <v>798</v>
      </c>
      <c r="B804" s="1">
        <f t="shared" si="24"/>
        <v>-1.5819443530905267E+35</v>
      </c>
      <c r="C804" s="1">
        <f t="shared" si="25"/>
        <v>9590</v>
      </c>
      <c r="D804" s="3">
        <f>sheet1!$B$5/(sheet2!C804+sheet2!C804*sheet1!$C$5)^(2*sheet1!$E$5)</f>
        <v>1.1309765403941144E+29</v>
      </c>
      <c r="E804" s="1">
        <f>D804*(C804-sheet1!$D$5)</f>
        <v>9.0138830269410922E+32</v>
      </c>
      <c r="F804" s="9">
        <f>sheet1!$D$5*sheet2!D804</f>
        <v>1.8321819954384652E+32</v>
      </c>
      <c r="G804" s="27"/>
      <c r="H804" s="27"/>
    </row>
    <row r="805" spans="1:8">
      <c r="A805" s="5">
        <v>799</v>
      </c>
      <c r="B805" s="1">
        <f t="shared" si="24"/>
        <v>-1.5819822121379014E+35</v>
      </c>
      <c r="C805" s="1">
        <f t="shared" si="25"/>
        <v>9600</v>
      </c>
      <c r="D805" s="3">
        <f>sheet1!$B$5/(sheet2!C805+sheet2!C805*sheet1!$C$5)^(2*sheet1!$E$5)</f>
        <v>1.1248150350333912E+29</v>
      </c>
      <c r="E805" s="1">
        <f>D805*(C805-sheet1!$D$5)</f>
        <v>8.9760239795664615E+32</v>
      </c>
      <c r="F805" s="9">
        <f>sheet1!$D$5*sheet2!D805</f>
        <v>1.8222003567540937E+32</v>
      </c>
      <c r="G805" s="27"/>
      <c r="H805" s="27"/>
    </row>
    <row r="806" spans="1:8">
      <c r="A806" s="5">
        <v>800</v>
      </c>
      <c r="B806" s="1">
        <f t="shared" si="24"/>
        <v>-1.5820198753735894E+35</v>
      </c>
      <c r="C806" s="1">
        <f t="shared" si="25"/>
        <v>9610</v>
      </c>
      <c r="D806" s="3">
        <f>sheet1!$B$5/(sheet2!C806+sheet2!C806*sheet1!$C$5)^(2*sheet1!$E$5)</f>
        <v>1.1186934598095719E+29</v>
      </c>
      <c r="E806" s="1">
        <f>D806*(C806-sheet1!$D$5)</f>
        <v>8.9383607438784794E+32</v>
      </c>
      <c r="F806" s="9">
        <f>sheet1!$D$5*sheet2!D806</f>
        <v>1.8122834048915065E+32</v>
      </c>
      <c r="G806" s="27"/>
      <c r="H806" s="27"/>
    </row>
    <row r="807" spans="1:8">
      <c r="A807" s="5">
        <v>801</v>
      </c>
      <c r="B807" s="1">
        <f t="shared" si="24"/>
        <v>-1.5820573439990306E+35</v>
      </c>
      <c r="C807" s="1">
        <f t="shared" si="25"/>
        <v>9620</v>
      </c>
      <c r="D807" s="3">
        <f>sheet1!$B$5/(sheet2!C807+sheet2!C807*sheet1!$C$5)^(2*sheet1!$E$5)</f>
        <v>1.112611514804656E+29</v>
      </c>
      <c r="E807" s="1">
        <f>D807*(C807-sheet1!$D$5)</f>
        <v>8.9008921184372486E+32</v>
      </c>
      <c r="F807" s="9">
        <f>sheet1!$D$5*sheet2!D807</f>
        <v>1.8024306539835426E+32</v>
      </c>
      <c r="G807" s="27"/>
      <c r="H807" s="27"/>
    </row>
    <row r="808" spans="1:8">
      <c r="A808" s="5">
        <v>802</v>
      </c>
      <c r="B808" s="1">
        <f t="shared" si="24"/>
        <v>-1.582094619207147E+35</v>
      </c>
      <c r="C808" s="1">
        <f t="shared" si="25"/>
        <v>9630</v>
      </c>
      <c r="D808" s="3">
        <f>sheet1!$B$5/(sheet2!C808+sheet2!C808*sheet1!$C$5)^(2*sheet1!$E$5)</f>
        <v>1.1065689026617889E+29</v>
      </c>
      <c r="E808" s="1">
        <f>D808*(C808-sheet1!$D$5)</f>
        <v>8.8636169103209295E+32</v>
      </c>
      <c r="F808" s="9">
        <f>sheet1!$D$5*sheet2!D808</f>
        <v>1.7926416223120979E+32</v>
      </c>
      <c r="G808" s="27"/>
      <c r="H808" s="27"/>
    </row>
    <row r="809" spans="1:8">
      <c r="A809" s="5">
        <v>803</v>
      </c>
      <c r="B809" s="1">
        <f t="shared" si="24"/>
        <v>-1.5821317021824107E+35</v>
      </c>
      <c r="C809" s="1">
        <f t="shared" si="25"/>
        <v>9640</v>
      </c>
      <c r="D809" s="3">
        <f>sheet1!$B$5/(sheet2!C809+sheet2!C809*sheet1!$C$5)^(2*sheet1!$E$5)</f>
        <v>1.100565328560742E+29</v>
      </c>
      <c r="E809" s="1">
        <f>D809*(C809-sheet1!$D$5)</f>
        <v>8.8265339350571503E+32</v>
      </c>
      <c r="F809" s="9">
        <f>sheet1!$D$5*sheet2!D809</f>
        <v>1.7829158322684021E+32</v>
      </c>
      <c r="G809" s="27"/>
      <c r="H809" s="27"/>
    </row>
    <row r="810" spans="1:8">
      <c r="A810" s="5">
        <v>804</v>
      </c>
      <c r="B810" s="1">
        <f t="shared" si="24"/>
        <v>-1.5821685941009129E+35</v>
      </c>
      <c r="C810" s="1">
        <f t="shared" si="25"/>
        <v>9650</v>
      </c>
      <c r="D810" s="3">
        <f>sheet1!$B$5/(sheet2!C810+sheet2!C810*sheet1!$C$5)^(2*sheet1!$E$5)</f>
        <v>1.0946005001936528E+29</v>
      </c>
      <c r="E810" s="1">
        <f>D810*(C810-sheet1!$D$5)</f>
        <v>8.7896420165550321E+32</v>
      </c>
      <c r="F810" s="9">
        <f>sheet1!$D$5*sheet2!D810</f>
        <v>1.7732528103137175E+32</v>
      </c>
      <c r="G810" s="27"/>
      <c r="H810" s="27"/>
    </row>
    <row r="811" spans="1:8">
      <c r="A811" s="5">
        <v>805</v>
      </c>
      <c r="B811" s="1">
        <f t="shared" si="24"/>
        <v>-1.5822052961304295E+35</v>
      </c>
      <c r="C811" s="1">
        <f t="shared" si="25"/>
        <v>9660</v>
      </c>
      <c r="D811" s="3">
        <f>sheet1!$B$5/(sheet2!C811+sheet2!C811*sheet1!$C$5)^(2*sheet1!$E$5)</f>
        <v>1.0886741277410847E+29</v>
      </c>
      <c r="E811" s="1">
        <f>D811*(C811-sheet1!$D$5)</f>
        <v>8.752939987038321E+32</v>
      </c>
      <c r="F811" s="9">
        <f>sheet1!$D$5*sheet2!D811</f>
        <v>1.7636520869405574E+32</v>
      </c>
      <c r="G811" s="27"/>
      <c r="H811" s="27"/>
    </row>
    <row r="812" spans="1:8">
      <c r="A812" s="5">
        <v>806</v>
      </c>
      <c r="B812" s="1">
        <f t="shared" si="24"/>
        <v>-1.5822418094304891E+35</v>
      </c>
      <c r="C812" s="1">
        <f t="shared" si="25"/>
        <v>9670</v>
      </c>
      <c r="D812" s="3">
        <f>sheet1!$B$5/(sheet2!C812+sheet2!C812*sheet1!$C$5)^(2*sheet1!$E$5)</f>
        <v>1.0827859238482832E+29</v>
      </c>
      <c r="E812" s="1">
        <f>D812*(C812-sheet1!$D$5)</f>
        <v>8.7164266869786797E+32</v>
      </c>
      <c r="F812" s="9">
        <f>sheet1!$D$5*sheet2!D812</f>
        <v>1.7541131966342188E+32</v>
      </c>
      <c r="G812" s="27"/>
      <c r="H812" s="27"/>
    </row>
    <row r="813" spans="1:8">
      <c r="A813" s="5">
        <v>807</v>
      </c>
      <c r="B813" s="1">
        <f t="shared" si="24"/>
        <v>-1.5822781351524387E+35</v>
      </c>
      <c r="C813" s="1">
        <f t="shared" si="25"/>
        <v>9680</v>
      </c>
      <c r="D813" s="3">
        <f>sheet1!$B$5/(sheet2!C813+sheet2!C813*sheet1!$C$5)^(2*sheet1!$E$5)</f>
        <v>1.0769356036016429E+29</v>
      </c>
      <c r="E813" s="1">
        <f>D813*(C813-sheet1!$D$5)</f>
        <v>8.6801009650292409E+32</v>
      </c>
      <c r="F813" s="9">
        <f>sheet1!$D$5*sheet2!D813</f>
        <v>1.7446356778346614E+32</v>
      </c>
      <c r="G813" s="27"/>
      <c r="H813" s="27"/>
    </row>
    <row r="814" spans="1:8">
      <c r="A814" s="5">
        <v>808</v>
      </c>
      <c r="B814" s="1">
        <f t="shared" si="24"/>
        <v>-1.5823142744395078E+35</v>
      </c>
      <c r="C814" s="1">
        <f t="shared" si="25"/>
        <v>9690</v>
      </c>
      <c r="D814" s="3">
        <f>sheet1!$B$5/(sheet2!C814+sheet2!C814*sheet1!$C$5)^(2*sheet1!$E$5)</f>
        <v>1.0711228845055847E+29</v>
      </c>
      <c r="E814" s="1">
        <f>D814*(C814-sheet1!$D$5)</f>
        <v>8.6439616779600691E+32</v>
      </c>
      <c r="F814" s="9">
        <f>sheet1!$D$5*sheet2!D814</f>
        <v>1.7352190728990474E+32</v>
      </c>
      <c r="G814" s="27"/>
      <c r="H814" s="27"/>
    </row>
    <row r="815" spans="1:8">
      <c r="A815" s="5">
        <v>809</v>
      </c>
      <c r="B815" s="1">
        <f t="shared" si="24"/>
        <v>-1.5823502284268755E+35</v>
      </c>
      <c r="C815" s="1">
        <f t="shared" si="25"/>
        <v>9700</v>
      </c>
      <c r="D815" s="3">
        <f>sheet1!$B$5/(sheet2!C815+sheet2!C815*sheet1!$C$5)^(2*sheet1!$E$5)</f>
        <v>1.0653474864594609E+29</v>
      </c>
      <c r="E815" s="1">
        <f>D815*(C815-sheet1!$D$5)</f>
        <v>8.6080076905924441E+32</v>
      </c>
      <c r="F815" s="9">
        <f>sheet1!$D$5*sheet2!D815</f>
        <v>1.7258629280643266E+32</v>
      </c>
      <c r="G815" s="27"/>
      <c r="H815" s="27"/>
    </row>
    <row r="816" spans="1:8">
      <c r="A816" s="5">
        <v>810</v>
      </c>
      <c r="B816" s="1">
        <f t="shared" si="24"/>
        <v>-1.5823859982417327E+35</v>
      </c>
      <c r="C816" s="1">
        <f t="shared" si="25"/>
        <v>9710</v>
      </c>
      <c r="D816" s="3">
        <f>sheet1!$B$5/(sheet2!C816+sheet2!C816*sheet1!$C$5)^(2*sheet1!$E$5)</f>
        <v>1.0596091317348845E+29</v>
      </c>
      <c r="E816" s="1">
        <f>D816*(C816-sheet1!$D$5)</f>
        <v>8.5722378757352161E+32</v>
      </c>
      <c r="F816" s="9">
        <f>sheet1!$D$5*sheet2!D816</f>
        <v>1.716566793410513E+32</v>
      </c>
      <c r="G816" s="27"/>
      <c r="H816" s="27"/>
    </row>
    <row r="817" spans="1:8">
      <c r="A817" s="5">
        <v>811</v>
      </c>
      <c r="B817" s="1">
        <f t="shared" si="24"/>
        <v>-1.5824215850033472E+35</v>
      </c>
      <c r="C817" s="1">
        <f t="shared" si="25"/>
        <v>9720</v>
      </c>
      <c r="D817" s="3">
        <f>sheet1!$B$5/(sheet2!C817+sheet2!C817*sheet1!$C$5)^(2*sheet1!$E$5)</f>
        <v>1.0539075449531763E+29</v>
      </c>
      <c r="E817" s="1">
        <f>D817*(C817-sheet1!$D$5)</f>
        <v>8.5366511141207282E+32</v>
      </c>
      <c r="F817" s="9">
        <f>sheet1!$D$5*sheet2!D817</f>
        <v>1.7073302228241454E+32</v>
      </c>
      <c r="G817" s="27"/>
      <c r="H817" s="27"/>
    </row>
    <row r="818" spans="1:8">
      <c r="A818" s="5">
        <v>812</v>
      </c>
      <c r="B818" s="1">
        <f t="shared" si="24"/>
        <v>-1.5824569898231258E+35</v>
      </c>
      <c r="C818" s="1">
        <f t="shared" si="25"/>
        <v>9730</v>
      </c>
      <c r="D818" s="3">
        <f>sheet1!$B$5/(sheet2!C818+sheet2!C818*sheet1!$C$5)^(2*sheet1!$E$5)</f>
        <v>1.0482424530631298E+29</v>
      </c>
      <c r="E818" s="1">
        <f>D818*(C818-sheet1!$D$5)</f>
        <v>8.5012462943419828E+32</v>
      </c>
      <c r="F818" s="9">
        <f>sheet1!$D$5*sheet2!D818</f>
        <v>1.69815277396227E+32</v>
      </c>
      <c r="G818" s="27"/>
      <c r="H818" s="27"/>
    </row>
    <row r="819" spans="1:8">
      <c r="A819" s="5">
        <v>813</v>
      </c>
      <c r="B819" s="1">
        <f t="shared" si="24"/>
        <v>-1.5824922138046779E+35</v>
      </c>
      <c r="C819" s="1">
        <f t="shared" si="25"/>
        <v>9740</v>
      </c>
      <c r="D819" s="3">
        <f>sheet1!$B$5/(sheet2!C819+sheet2!C819*sheet1!$C$5)^(2*sheet1!$E$5)</f>
        <v>1.042613585318956E+29</v>
      </c>
      <c r="E819" s="1">
        <f>D819*(C819-sheet1!$D$5)</f>
        <v>8.4660223127899228E+32</v>
      </c>
      <c r="F819" s="9">
        <f>sheet1!$D$5*sheet2!D819</f>
        <v>1.6890340082167088E+32</v>
      </c>
      <c r="G819" s="27"/>
      <c r="H819" s="27"/>
    </row>
    <row r="820" spans="1:8">
      <c r="A820" s="5">
        <v>814</v>
      </c>
      <c r="B820" s="1">
        <f t="shared" si="24"/>
        <v>-1.5825272580438765E+35</v>
      </c>
      <c r="C820" s="1">
        <f t="shared" si="25"/>
        <v>9750</v>
      </c>
      <c r="D820" s="3">
        <f>sheet1!$B$5/(sheet2!C820+sheet2!C820*sheet1!$C$5)^(2*sheet1!$E$5)</f>
        <v>1.0370206732584681E+29</v>
      </c>
      <c r="E820" s="1">
        <f>D820*(C820-sheet1!$D$5)</f>
        <v>8.4309780735913448E+32</v>
      </c>
      <c r="F820" s="9">
        <f>sheet1!$D$5*sheet2!D820</f>
        <v>1.6799734906787182E+32</v>
      </c>
      <c r="G820" s="27"/>
      <c r="H820" s="27"/>
    </row>
    <row r="821" spans="1:8">
      <c r="A821" s="5">
        <v>815</v>
      </c>
      <c r="B821" s="1">
        <f t="shared" si="24"/>
        <v>-1.5825621236289199E+35</v>
      </c>
      <c r="C821" s="1">
        <f t="shared" si="25"/>
        <v>9760</v>
      </c>
      <c r="D821" s="3">
        <f>sheet1!$B$5/(sheet2!C821+sheet2!C821*sheet1!$C$5)^(2*sheet1!$E$5)</f>
        <v>1.0314634506815648E+29</v>
      </c>
      <c r="E821" s="1">
        <f>D821*(C821-sheet1!$D$5)</f>
        <v>8.3961124885479372E+32</v>
      </c>
      <c r="F821" s="9">
        <f>sheet1!$D$5*sheet2!D821</f>
        <v>1.670970790104135E+32</v>
      </c>
      <c r="G821" s="27"/>
      <c r="H821" s="27"/>
    </row>
    <row r="822" spans="1:8">
      <c r="A822" s="5">
        <v>816</v>
      </c>
      <c r="B822" s="1">
        <f t="shared" si="24"/>
        <v>-1.5825968116403932E+35</v>
      </c>
      <c r="C822" s="1">
        <f t="shared" si="25"/>
        <v>9770</v>
      </c>
      <c r="D822" s="3">
        <f>sheet1!$B$5/(sheet2!C822+sheet2!C822*sheet1!$C$5)^(2*sheet1!$E$5)</f>
        <v>1.0259416536287929E+29</v>
      </c>
      <c r="E822" s="1">
        <f>D822*(C822-sheet1!$D$5)</f>
        <v>8.3614244770746624E+32</v>
      </c>
      <c r="F822" s="9">
        <f>sheet1!$D$5*sheet2!D822</f>
        <v>1.6620254788786444E+32</v>
      </c>
      <c r="G822" s="27"/>
      <c r="H822" s="27"/>
    </row>
    <row r="823" spans="1:8">
      <c r="A823" s="5">
        <v>817</v>
      </c>
      <c r="B823" s="1">
        <f t="shared" si="24"/>
        <v>-1.582631323151328E+35</v>
      </c>
      <c r="C823" s="1">
        <f t="shared" si="25"/>
        <v>9780</v>
      </c>
      <c r="D823" s="3">
        <f>sheet1!$B$5/(sheet2!C823+sheet2!C823*sheet1!$C$5)^(2*sheet1!$E$5)</f>
        <v>1.020455020360272E+29</v>
      </c>
      <c r="E823" s="1">
        <f>D823*(C823-sheet1!$D$5)</f>
        <v>8.3269129661398194E+32</v>
      </c>
      <c r="F823" s="9">
        <f>sheet1!$D$5*sheet2!D823</f>
        <v>1.6531371329836407E+32</v>
      </c>
      <c r="G823" s="27"/>
      <c r="H823" s="27"/>
    </row>
    <row r="824" spans="1:8">
      <c r="A824" s="5">
        <v>818</v>
      </c>
      <c r="B824" s="1">
        <f t="shared" si="24"/>
        <v>-1.5826656592272626E+35</v>
      </c>
      <c r="C824" s="1">
        <f t="shared" si="25"/>
        <v>9790</v>
      </c>
      <c r="D824" s="3">
        <f>sheet1!$B$5/(sheet2!C824+sheet2!C824*sheet1!$C$5)^(2*sheet1!$E$5)</f>
        <v>1.0150032913348007E+29</v>
      </c>
      <c r="E824" s="1">
        <f>D824*(C824-sheet1!$D$5)</f>
        <v>8.292576890205322E+32</v>
      </c>
      <c r="F824" s="9">
        <f>sheet1!$D$5*sheet2!D824</f>
        <v>1.6443053319623771E+32</v>
      </c>
      <c r="G824" s="27"/>
      <c r="H824" s="27"/>
    </row>
    <row r="825" spans="1:8">
      <c r="A825" s="5">
        <v>819</v>
      </c>
      <c r="B825" s="1">
        <f t="shared" si="24"/>
        <v>-1.582699820926301E+35</v>
      </c>
      <c r="C825" s="1">
        <f t="shared" si="25"/>
        <v>9800</v>
      </c>
      <c r="D825" s="3">
        <f>sheet1!$B$5/(sheet2!C825+sheet2!C825*sheet1!$C$5)^(2*sheet1!$E$5)</f>
        <v>1.0095862091891089E+29</v>
      </c>
      <c r="E825" s="1">
        <f>D825*(C825-sheet1!$D$5)</f>
        <v>8.2584151911669115E+32</v>
      </c>
      <c r="F825" s="9">
        <f>sheet1!$D$5*sheet2!D825</f>
        <v>1.6355296588863565E+32</v>
      </c>
      <c r="G825" s="27"/>
      <c r="H825" s="27"/>
    </row>
    <row r="826" spans="1:8">
      <c r="A826" s="5">
        <v>820</v>
      </c>
      <c r="B826" s="1">
        <f t="shared" si="24"/>
        <v>-1.5827338092991719E+35</v>
      </c>
      <c r="C826" s="1">
        <f t="shared" si="25"/>
        <v>9810</v>
      </c>
      <c r="D826" s="3">
        <f>sheet1!$B$5/(sheet2!C826+sheet2!C826*sheet1!$C$5)^(2*sheet1!$E$5)</f>
        <v>1.0042035187174697E+29</v>
      </c>
      <c r="E826" s="1">
        <f>D826*(C826-sheet1!$D$5)</f>
        <v>8.2244268182960769E+32</v>
      </c>
      <c r="F826" s="9">
        <f>sheet1!$D$5*sheet2!D826</f>
        <v>1.6268097003223007E+32</v>
      </c>
      <c r="G826" s="27"/>
      <c r="H826" s="27"/>
    </row>
    <row r="827" spans="1:8">
      <c r="A827" s="5">
        <v>821</v>
      </c>
      <c r="B827" s="1">
        <f t="shared" si="24"/>
        <v>-1.582767625389287E+35</v>
      </c>
      <c r="C827" s="1">
        <f t="shared" si="25"/>
        <v>9820</v>
      </c>
      <c r="D827" s="3">
        <f>sheet1!$B$5/(sheet2!C827+sheet2!C827*sheet1!$C$5)^(2*sheet1!$E$5)</f>
        <v>9.9885496685133464E+28</v>
      </c>
      <c r="E827" s="1">
        <f>D827*(C827-sheet1!$D$5)</f>
        <v>8.1906107281809444E+32</v>
      </c>
      <c r="F827" s="9">
        <f>sheet1!$D$5*sheet2!D827</f>
        <v>1.6181450462991622E+32</v>
      </c>
      <c r="G827" s="27"/>
      <c r="H827" s="27"/>
    </row>
    <row r="828" spans="1:8">
      <c r="A828" s="5">
        <v>822</v>
      </c>
      <c r="B828" s="1">
        <f t="shared" si="24"/>
        <v>-1.5828012702327986E+35</v>
      </c>
      <c r="C828" s="1">
        <f t="shared" si="25"/>
        <v>9830</v>
      </c>
      <c r="D828" s="3">
        <f>sheet1!$B$5/(sheet2!C828+sheet2!C828*sheet1!$C$5)^(2*sheet1!$E$5)</f>
        <v>9.9354030263938939E+28</v>
      </c>
      <c r="E828" s="1">
        <f>D828*(C828-sheet1!$D$5)</f>
        <v>8.1569658846693868E+32</v>
      </c>
      <c r="F828" s="9">
        <f>sheet1!$D$5*sheet2!D828</f>
        <v>1.6095352902758108E+32</v>
      </c>
      <c r="G828" s="27"/>
      <c r="H828" s="27"/>
    </row>
    <row r="829" spans="1:8">
      <c r="A829" s="5">
        <v>823</v>
      </c>
      <c r="B829" s="1">
        <f t="shared" si="24"/>
        <v>-1.5828347448586568E+35</v>
      </c>
      <c r="C829" s="1">
        <f t="shared" si="25"/>
        <v>9840</v>
      </c>
      <c r="D829" s="3">
        <f>sheet1!$B$5/(sheet2!C829+sheet2!C829*sheet1!$C$5)^(2*sheet1!$E$5)</f>
        <v>9.8825927722762103E+28</v>
      </c>
      <c r="E829" s="1">
        <f>D829*(C829-sheet1!$D$5)</f>
        <v>8.1234912588110454E+32</v>
      </c>
      <c r="F829" s="9">
        <f>sheet1!$D$5*sheet2!D829</f>
        <v>1.600980029108746E+32</v>
      </c>
      <c r="G829" s="27"/>
      <c r="H829" s="27"/>
    </row>
    <row r="830" spans="1:8">
      <c r="A830" s="5">
        <v>824</v>
      </c>
      <c r="B830" s="1">
        <f t="shared" si="24"/>
        <v>-1.5828680502886666E+35</v>
      </c>
      <c r="C830" s="1">
        <f t="shared" si="25"/>
        <v>9850</v>
      </c>
      <c r="D830" s="3">
        <f>sheet1!$B$5/(sheet2!C830+sheet2!C830*sheet1!$C$5)^(2*sheet1!$E$5)</f>
        <v>9.8301164383976502E+28</v>
      </c>
      <c r="E830" s="1">
        <f>D830*(C830-sheet1!$D$5)</f>
        <v>8.0901858288012656E+32</v>
      </c>
      <c r="F830" s="9">
        <f>sheet1!$D$5*sheet2!D830</f>
        <v>1.5924788630204194E+32</v>
      </c>
      <c r="G830" s="27"/>
      <c r="H830" s="27"/>
    </row>
    <row r="831" spans="1:8">
      <c r="A831" s="5">
        <v>825</v>
      </c>
      <c r="B831" s="1">
        <f t="shared" si="24"/>
        <v>-1.5829011875375436E+35</v>
      </c>
      <c r="C831" s="1">
        <f t="shared" si="25"/>
        <v>9860</v>
      </c>
      <c r="D831" s="3">
        <f>sheet1!$B$5/(sheet2!C831+sheet2!C831*sheet1!$C$5)^(2*sheet1!$E$5)</f>
        <v>9.7779715775780196E+28</v>
      </c>
      <c r="E831" s="1">
        <f>D831*(C831-sheet1!$D$5)</f>
        <v>8.0570485799242875E+32</v>
      </c>
      <c r="F831" s="9">
        <f>sheet1!$D$5*sheet2!D831</f>
        <v>1.5840313955676392E+32</v>
      </c>
      <c r="G831" s="27"/>
      <c r="H831" s="27"/>
    </row>
    <row r="832" spans="1:8">
      <c r="A832" s="5">
        <v>826</v>
      </c>
      <c r="B832" s="1">
        <f t="shared" si="24"/>
        <v>-1.5829341576129702E+35</v>
      </c>
      <c r="C832" s="1">
        <f t="shared" si="25"/>
        <v>9870</v>
      </c>
      <c r="D832" s="3">
        <f>sheet1!$B$5/(sheet2!C832+sheet2!C832*sheet1!$C$5)^(2*sheet1!$E$5)</f>
        <v>9.7261557630275745E+28</v>
      </c>
      <c r="E832" s="1">
        <f>D832*(C832-sheet1!$D$5)</f>
        <v>8.024078504497749E+32</v>
      </c>
      <c r="F832" s="9">
        <f>sheet1!$D$5*sheet2!D832</f>
        <v>1.5756372336104672E+32</v>
      </c>
      <c r="G832" s="27"/>
      <c r="H832" s="27"/>
    </row>
    <row r="833" spans="1:8">
      <c r="A833" s="5">
        <v>827</v>
      </c>
      <c r="B833" s="1">
        <f t="shared" si="24"/>
        <v>-1.5829669615156503E+35</v>
      </c>
      <c r="C833" s="1">
        <f t="shared" si="25"/>
        <v>9880</v>
      </c>
      <c r="D833" s="3">
        <f>sheet1!$B$5/(sheet2!C833+sheet2!C833*sheet1!$C$5)^(2*sheet1!$E$5)</f>
        <v>9.6746665881567688E+28</v>
      </c>
      <c r="E833" s="1">
        <f>D833*(C833-sheet1!$D$5)</f>
        <v>7.9912746018174907E+32</v>
      </c>
      <c r="F833" s="9">
        <f>sheet1!$D$5*sheet2!D833</f>
        <v>1.5672959872813966E+32</v>
      </c>
      <c r="G833" s="27"/>
      <c r="H833" s="27"/>
    </row>
    <row r="834" spans="1:8">
      <c r="A834" s="5">
        <v>828</v>
      </c>
      <c r="B834" s="1">
        <f t="shared" si="24"/>
        <v>-1.582999600239365E+35</v>
      </c>
      <c r="C834" s="1">
        <f t="shared" si="25"/>
        <v>9890</v>
      </c>
      <c r="D834" s="3">
        <f>sheet1!$B$5/(sheet2!C834+sheet2!C834*sheet1!$C$5)^(2*sheet1!$E$5)</f>
        <v>9.6235016663880352E+28</v>
      </c>
      <c r="E834" s="1">
        <f>D834*(C834-sheet1!$D$5)</f>
        <v>7.9586358781029051E+32</v>
      </c>
      <c r="F834" s="9">
        <f>sheet1!$D$5*sheet2!D834</f>
        <v>1.5590072699548616E+32</v>
      </c>
      <c r="G834" s="27"/>
      <c r="H834" s="27"/>
    </row>
    <row r="835" spans="1:8">
      <c r="A835" s="5">
        <v>829</v>
      </c>
      <c r="B835" s="1">
        <f t="shared" si="24"/>
        <v>-1.5830320747710256E+35</v>
      </c>
      <c r="C835" s="1">
        <f t="shared" si="25"/>
        <v>9900</v>
      </c>
      <c r="D835" s="3">
        <f>sheet1!$B$5/(sheet2!C835+sheet2!C835*sheet1!$C$5)^(2*sheet1!$E$5)</f>
        <v>9.5726586309689457E+28</v>
      </c>
      <c r="E835" s="1">
        <f>D835*(C835-sheet1!$D$5)</f>
        <v>7.9261613464422864E+32</v>
      </c>
      <c r="F835" s="9">
        <f>sheet1!$D$5*sheet2!D835</f>
        <v>1.5507706982169692E+32</v>
      </c>
      <c r="G835" s="27"/>
      <c r="H835" s="27"/>
    </row>
    <row r="836" spans="1:8">
      <c r="A836" s="5">
        <v>830</v>
      </c>
      <c r="B836" s="1">
        <f t="shared" si="24"/>
        <v>-1.5830643860907289E+35</v>
      </c>
      <c r="C836" s="1">
        <f t="shared" si="25"/>
        <v>9910</v>
      </c>
      <c r="D836" s="3">
        <f>sheet1!$B$5/(sheet2!C836+sheet2!C836*sheet1!$C$5)^(2*sheet1!$E$5)</f>
        <v>9.5221351347877226E+28</v>
      </c>
      <c r="E836" s="1">
        <f>D836*(C836-sheet1!$D$5)</f>
        <v>7.8938500267390218E+32</v>
      </c>
      <c r="F836" s="9">
        <f>sheet1!$D$5*sheet2!D836</f>
        <v>1.542585891835611E+32</v>
      </c>
      <c r="G836" s="27"/>
      <c r="H836" s="27"/>
    </row>
    <row r="837" spans="1:8">
      <c r="A837" s="5">
        <v>831</v>
      </c>
      <c r="B837" s="1">
        <f t="shared" si="24"/>
        <v>-1.5830965351718091E+35</v>
      </c>
      <c r="C837" s="1">
        <f t="shared" si="25"/>
        <v>9920</v>
      </c>
      <c r="D837" s="3">
        <f>sheet1!$B$5/(sheet2!C837+sheet2!C837*sheet1!$C$5)^(2*sheet1!$E$5)</f>
        <v>9.4719288501913085E+28</v>
      </c>
      <c r="E837" s="1">
        <f>D837*(C837-sheet1!$D$5)</f>
        <v>7.8617009456587856E+32</v>
      </c>
      <c r="F837" s="9">
        <f>sheet1!$D$5*sheet2!D837</f>
        <v>1.5344524737309919E+32</v>
      </c>
      <c r="G837" s="27"/>
      <c r="H837" s="27"/>
    </row>
    <row r="838" spans="1:8">
      <c r="A838" s="5">
        <v>832</v>
      </c>
      <c r="B838" s="1">
        <f t="shared" si="24"/>
        <v>-1.5831285229808917E+35</v>
      </c>
      <c r="C838" s="1">
        <f t="shared" si="25"/>
        <v>9930</v>
      </c>
      <c r="D838" s="3">
        <f>sheet1!$B$5/(sheet2!C838+sheet2!C838*sheet1!$C$5)^(2*sheet1!$E$5)</f>
        <v>9.4220374688040739E+28</v>
      </c>
      <c r="E838" s="1">
        <f>D838*(C838-sheet1!$D$5)</f>
        <v>7.8297131365761858E+32</v>
      </c>
      <c r="F838" s="9">
        <f>sheet1!$D$5*sheet2!D838</f>
        <v>1.5263700699462599E+32</v>
      </c>
      <c r="G838" s="27"/>
      <c r="H838" s="27"/>
    </row>
    <row r="839" spans="1:8">
      <c r="A839" s="5">
        <v>833</v>
      </c>
      <c r="B839" s="1">
        <f t="shared" si="24"/>
        <v>-1.5831603504779456E+35</v>
      </c>
      <c r="C839" s="1">
        <f t="shared" si="25"/>
        <v>9940</v>
      </c>
      <c r="D839" s="3">
        <f>sheet1!$B$5/(sheet2!C839+sheet2!C839*sheet1!$C$5)^(2*sheet1!$E$5)</f>
        <v>9.3724587013490186E+28</v>
      </c>
      <c r="E839" s="1">
        <f>D839*(C839-sheet1!$D$5)</f>
        <v>7.7978856395223841E+32</v>
      </c>
      <c r="F839" s="9">
        <f>sheet1!$D$5*sheet2!D839</f>
        <v>1.518338309618541E+32</v>
      </c>
      <c r="G839" s="27"/>
      <c r="H839" s="27"/>
    </row>
    <row r="840" spans="1:8">
      <c r="A840" s="5">
        <v>834</v>
      </c>
      <c r="B840" s="1">
        <f t="shared" si="24"/>
        <v>-1.5831920186163346E+35</v>
      </c>
      <c r="C840" s="1">
        <f t="shared" si="25"/>
        <v>9950</v>
      </c>
      <c r="D840" s="3">
        <f>sheet1!$B$5/(sheet2!C840+sheet2!C840*sheet1!$C$5)^(2*sheet1!$E$5)</f>
        <v>9.3231902774709762E+28</v>
      </c>
      <c r="E840" s="1">
        <f>D840*(C840-sheet1!$D$5)</f>
        <v>7.7662175011333225E+32</v>
      </c>
      <c r="F840" s="9">
        <f>sheet1!$D$5*sheet2!D840</f>
        <v>1.5103568249502982E+32</v>
      </c>
      <c r="G840" s="27"/>
      <c r="H840" s="27"/>
    </row>
    <row r="841" spans="1:8">
      <c r="A841" s="5">
        <v>835</v>
      </c>
      <c r="B841" s="1">
        <f t="shared" ref="B841:B904" si="26">E841-$H$7</f>
        <v>-1.5832235283428698E+35</v>
      </c>
      <c r="C841" s="1">
        <f t="shared" ref="C841:C904" si="27">C840+$G$7</f>
        <v>9960</v>
      </c>
      <c r="D841" s="3">
        <f>sheet1!$B$5/(sheet2!C841+sheet2!C841*sheet1!$C$5)^(2*sheet1!$E$5)</f>
        <v>9.2742299455613037E+28</v>
      </c>
      <c r="E841" s="1">
        <f>D841*(C841-sheet1!$D$5)</f>
        <v>7.7347077745981273E+32</v>
      </c>
      <c r="F841" s="9">
        <f>sheet1!$D$5*sheet2!D841</f>
        <v>1.5024252511809312E+32</v>
      </c>
      <c r="G841" s="27"/>
      <c r="H841" s="27"/>
    </row>
    <row r="842" spans="1:8">
      <c r="A842" s="5">
        <v>836</v>
      </c>
      <c r="B842" s="1">
        <f t="shared" si="26"/>
        <v>-1.5832548805978599E+35</v>
      </c>
      <c r="C842" s="1">
        <f t="shared" si="27"/>
        <v>9970</v>
      </c>
      <c r="D842" s="3">
        <f>sheet1!$B$5/(sheet2!C842+sheet2!C842*sheet1!$C$5)^(2*sheet1!$E$5)</f>
        <v>9.2255754725843719E+28</v>
      </c>
      <c r="E842" s="1">
        <f>D842*(C842-sheet1!$D$5)</f>
        <v>7.7033555196079509E+32</v>
      </c>
      <c r="F842" s="9">
        <f>sheet1!$D$5*sheet2!D842</f>
        <v>1.4945432265586682E+32</v>
      </c>
      <c r="G842" s="27"/>
      <c r="H842" s="27"/>
    </row>
    <row r="843" spans="1:8">
      <c r="A843" s="5">
        <v>837</v>
      </c>
      <c r="B843" s="1">
        <f t="shared" si="26"/>
        <v>-1.5832860763151624E+35</v>
      </c>
      <c r="C843" s="1">
        <f t="shared" si="27"/>
        <v>9980</v>
      </c>
      <c r="D843" s="3">
        <f>sheet1!$B$5/(sheet2!C843+sheet2!C843*sheet1!$C$5)^(2*sheet1!$E$5)</f>
        <v>9.1772246439060715E+28</v>
      </c>
      <c r="E843" s="1">
        <f>D843*(C843-sheet1!$D$5)</f>
        <v>7.6721598023054754E+32</v>
      </c>
      <c r="F843" s="9">
        <f>sheet1!$D$5*sheet2!D843</f>
        <v>1.4867103923127835E+32</v>
      </c>
      <c r="G843" s="27"/>
      <c r="H843" s="27"/>
    </row>
    <row r="844" spans="1:8">
      <c r="A844" s="5">
        <v>838</v>
      </c>
      <c r="B844" s="1">
        <f t="shared" si="26"/>
        <v>-1.5833171164222328E+35</v>
      </c>
      <c r="C844" s="1">
        <f t="shared" si="27"/>
        <v>9990</v>
      </c>
      <c r="D844" s="3">
        <f>sheet1!$B$5/(sheet2!C844+sheet2!C844*sheet1!$C$5)^(2*sheet1!$E$5)</f>
        <v>9.1291752631242154E+28</v>
      </c>
      <c r="E844" s="1">
        <f>D844*(C844-sheet1!$D$5)</f>
        <v>7.6411196952349683E+32</v>
      </c>
      <c r="F844" s="9">
        <f>sheet1!$D$5*sheet2!D844</f>
        <v>1.4789263926261229E+32</v>
      </c>
      <c r="G844" s="27"/>
      <c r="H844" s="27"/>
    </row>
    <row r="845" spans="1:8">
      <c r="A845" s="5">
        <v>839</v>
      </c>
      <c r="B845" s="1">
        <f t="shared" si="26"/>
        <v>-1.5833480018401759E+35</v>
      </c>
      <c r="C845" s="1">
        <f t="shared" si="27"/>
        <v>10000</v>
      </c>
      <c r="D845" s="3">
        <f>sheet1!$B$5/(sheet2!C845+sheet2!C845*sheet1!$C$5)^(2*sheet1!$E$5)</f>
        <v>9.0814251518998003E+28</v>
      </c>
      <c r="E845" s="1">
        <f>D845*(C845-sheet1!$D$5)</f>
        <v>7.6102342772920331E+32</v>
      </c>
      <c r="F845" s="9">
        <f>sheet1!$D$5*sheet2!D845</f>
        <v>1.4711908746077676E+32</v>
      </c>
      <c r="G845" s="27"/>
      <c r="H845" s="27"/>
    </row>
    <row r="846" spans="1:8">
      <c r="A846" s="5">
        <v>840</v>
      </c>
      <c r="B846" s="1">
        <f t="shared" si="26"/>
        <v>-1.5833787334837933E+35</v>
      </c>
      <c r="C846" s="1">
        <f t="shared" si="27"/>
        <v>10010</v>
      </c>
      <c r="D846" s="3">
        <f>sheet1!$B$5/(sheet2!C846+sheet2!C846*sheet1!$C$5)^(2*sheet1!$E$5)</f>
        <v>9.0339721497909268E+28</v>
      </c>
      <c r="E846" s="1">
        <f>D846*(C846-sheet1!$D$5)</f>
        <v>7.5795026336745879E+32</v>
      </c>
      <c r="F846" s="9">
        <f>sheet1!$D$5*sheet2!D846</f>
        <v>1.4635034882661302E+32</v>
      </c>
      <c r="G846" s="27"/>
      <c r="H846" s="27"/>
    </row>
    <row r="847" spans="1:8">
      <c r="A847" s="5">
        <v>841</v>
      </c>
      <c r="B847" s="1">
        <f t="shared" si="26"/>
        <v>-1.5834093122616338E+35</v>
      </c>
      <c r="C847" s="1">
        <f t="shared" si="27"/>
        <v>10020</v>
      </c>
      <c r="D847" s="3">
        <f>sheet1!$B$5/(sheet2!C847+sheet2!C847*sheet1!$C$5)^(2*sheet1!$E$5)</f>
        <v>8.9868141140881726E+28</v>
      </c>
      <c r="E847" s="1">
        <f>D847*(C847-sheet1!$D$5)</f>
        <v>7.5489238558340646E+32</v>
      </c>
      <c r="F847" s="9">
        <f>sheet1!$D$5*sheet2!D847</f>
        <v>1.4558638864822839E+32</v>
      </c>
      <c r="G847" s="27"/>
      <c r="H847" s="27"/>
    </row>
    <row r="848" spans="1:8">
      <c r="A848" s="5">
        <v>842</v>
      </c>
      <c r="B848" s="1">
        <f t="shared" si="26"/>
        <v>-1.5834397390760411E+35</v>
      </c>
      <c r="C848" s="1">
        <f t="shared" si="27"/>
        <v>10030</v>
      </c>
      <c r="D848" s="3">
        <f>sheet1!$B$5/(sheet2!C848+sheet2!C848*sheet1!$C$5)^(2*sheet1!$E$5)</f>
        <v>8.9399489196514189E+28</v>
      </c>
      <c r="E848" s="1">
        <f>D848*(C848-sheet1!$D$5)</f>
        <v>7.518497041426844E+32</v>
      </c>
      <c r="F848" s="9">
        <f>sheet1!$D$5*sheet2!D848</f>
        <v>1.4482717249835298E+32</v>
      </c>
      <c r="G848" s="27"/>
      <c r="H848" s="27"/>
    </row>
    <row r="849" spans="1:8">
      <c r="A849" s="5">
        <v>843</v>
      </c>
      <c r="B849" s="1">
        <f t="shared" si="26"/>
        <v>-1.5834700148232015E+35</v>
      </c>
      <c r="C849" s="1">
        <f t="shared" si="27"/>
        <v>10040</v>
      </c>
      <c r="D849" s="3">
        <f>sheet1!$B$5/(sheet2!C849+sheet2!C849*sheet1!$C$5)^(2*sheet1!$E$5)</f>
        <v>8.8933744587485588E+28</v>
      </c>
      <c r="E849" s="1">
        <f>D849*(C849-sheet1!$D$5)</f>
        <v>7.4882212942662863E+32</v>
      </c>
      <c r="F849" s="9">
        <f>sheet1!$D$5*sheet2!D849</f>
        <v>1.4407266623172665E+32</v>
      </c>
      <c r="G849" s="27"/>
      <c r="H849" s="27"/>
    </row>
    <row r="850" spans="1:8">
      <c r="A850" s="5">
        <v>844</v>
      </c>
      <c r="B850" s="1">
        <f t="shared" si="26"/>
        <v>-1.5835001403931931E+35</v>
      </c>
      <c r="C850" s="1">
        <f t="shared" si="27"/>
        <v>10050</v>
      </c>
      <c r="D850" s="3">
        <f>sheet1!$B$5/(sheet2!C850+sheet2!C850*sheet1!$C$5)^(2*sheet1!$E$5)</f>
        <v>8.8470886408954805E+28</v>
      </c>
      <c r="E850" s="1">
        <f>D850*(C850-sheet1!$D$5)</f>
        <v>7.4580957242748901E+32</v>
      </c>
      <c r="F850" s="9">
        <f>sheet1!$D$5*sheet2!D850</f>
        <v>1.4332283598250678E+32</v>
      </c>
      <c r="G850" s="27"/>
      <c r="H850" s="27"/>
    </row>
    <row r="851" spans="1:8">
      <c r="A851" s="5">
        <v>845</v>
      </c>
      <c r="B851" s="1">
        <f t="shared" si="26"/>
        <v>-1.5835301166700303E+35</v>
      </c>
      <c r="C851" s="1">
        <f t="shared" si="27"/>
        <v>10060</v>
      </c>
      <c r="D851" s="3">
        <f>sheet1!$B$5/(sheet2!C851+sheet2!C851*sheet1!$C$5)^(2*sheet1!$E$5)</f>
        <v>8.801089392698409E+28</v>
      </c>
      <c r="E851" s="1">
        <f>D851*(C851-sheet1!$D$5)</f>
        <v>7.428119447437457E+32</v>
      </c>
      <c r="F851" s="9">
        <f>sheet1!$D$5*sheet2!D851</f>
        <v>1.4257764816171423E+32</v>
      </c>
      <c r="G851" s="27"/>
      <c r="H851" s="27"/>
    </row>
    <row r="852" spans="1:8">
      <c r="A852" s="5">
        <v>846</v>
      </c>
      <c r="B852" s="1">
        <f t="shared" si="26"/>
        <v>-1.5835599445317138E+35</v>
      </c>
      <c r="C852" s="1">
        <f t="shared" si="27"/>
        <v>10070</v>
      </c>
      <c r="D852" s="3">
        <f>sheet1!$B$5/(sheet2!C852+sheet2!C852*sheet1!$C$5)^(2*sheet1!$E$5)</f>
        <v>8.7553746576970446E+28</v>
      </c>
      <c r="E852" s="1">
        <f>D852*(C852-sheet1!$D$5)</f>
        <v>7.3982915857540025E+32</v>
      </c>
      <c r="F852" s="9">
        <f>sheet1!$D$5*sheet2!D852</f>
        <v>1.4183706945469213E+32</v>
      </c>
      <c r="G852" s="27"/>
      <c r="H852" s="27"/>
    </row>
    <row r="853" spans="1:8">
      <c r="A853" s="5">
        <v>847</v>
      </c>
      <c r="B853" s="1">
        <f t="shared" si="26"/>
        <v>-1.5835896248502745E+35</v>
      </c>
      <c r="C853" s="1">
        <f t="shared" si="27"/>
        <v>10080</v>
      </c>
      <c r="D853" s="3">
        <f>sheet1!$B$5/(sheet2!C853+sheet2!C853*sheet1!$C$5)^(2*sheet1!$E$5)</f>
        <v>8.7099423962096487E+28</v>
      </c>
      <c r="E853" s="1">
        <f>D853*(C853-sheet1!$D$5)</f>
        <v>7.3686112671933625E+32</v>
      </c>
      <c r="F853" s="9">
        <f>sheet1!$D$5*sheet2!D853</f>
        <v>1.411010668185963E+32</v>
      </c>
      <c r="G853" s="27"/>
      <c r="H853" s="27"/>
    </row>
    <row r="854" spans="1:8">
      <c r="A854" s="5">
        <v>848</v>
      </c>
      <c r="B854" s="1">
        <f t="shared" si="26"/>
        <v>-1.5836191584918205E+35</v>
      </c>
      <c r="C854" s="1">
        <f t="shared" si="27"/>
        <v>10090</v>
      </c>
      <c r="D854" s="3">
        <f>sheet1!$B$5/(sheet2!C854+sheet2!C854*sheet1!$C$5)^(2*sheet1!$E$5)</f>
        <v>8.664790585179945E+28</v>
      </c>
      <c r="E854" s="1">
        <f>D854*(C854-sheet1!$D$5)</f>
        <v>7.339077625647413E+32</v>
      </c>
      <c r="F854" s="9">
        <f>sheet1!$D$5*sheet2!D854</f>
        <v>1.403696074799151E+32</v>
      </c>
      <c r="G854" s="27"/>
      <c r="H854" s="27"/>
    </row>
    <row r="855" spans="1:8">
      <c r="A855" s="5">
        <v>849</v>
      </c>
      <c r="B855" s="1">
        <f t="shared" si="26"/>
        <v>-1.5836485463165826E+35</v>
      </c>
      <c r="C855" s="1">
        <f t="shared" si="27"/>
        <v>10100</v>
      </c>
      <c r="D855" s="3">
        <f>sheet1!$B$5/(sheet2!C855+sheet2!C855*sheet1!$C$5)^(2*sheet1!$E$5)</f>
        <v>8.6199172180251383E+28</v>
      </c>
      <c r="E855" s="1">
        <f>D855*(C855-sheet1!$D$5)</f>
        <v>7.3096898008853173E+32</v>
      </c>
      <c r="F855" s="9">
        <f>sheet1!$D$5*sheet2!D855</f>
        <v>1.3964265893200725E+32</v>
      </c>
      <c r="G855" s="27"/>
      <c r="H855" s="27"/>
    </row>
    <row r="856" spans="1:8">
      <c r="A856" s="5">
        <v>850</v>
      </c>
      <c r="B856" s="1">
        <f t="shared" si="26"/>
        <v>-1.5836777891789597E+35</v>
      </c>
      <c r="C856" s="1">
        <f t="shared" si="27"/>
        <v>10110</v>
      </c>
      <c r="D856" s="3">
        <f>sheet1!$B$5/(sheet2!C856+sheet2!C856*sheet1!$C$5)^(2*sheet1!$E$5)</f>
        <v>8.5753203044855088E+28</v>
      </c>
      <c r="E856" s="1">
        <f>D856*(C856-sheet1!$D$5)</f>
        <v>7.2804469385081967E+32</v>
      </c>
      <c r="F856" s="9">
        <f>sheet1!$D$5*sheet2!D856</f>
        <v>1.3892018893266524E+32</v>
      </c>
      <c r="G856" s="27"/>
      <c r="H856" s="27"/>
    </row>
    <row r="857" spans="1:8">
      <c r="A857" s="5">
        <v>851</v>
      </c>
      <c r="B857" s="1">
        <f t="shared" si="26"/>
        <v>-1.5837068879275633E+35</v>
      </c>
      <c r="C857" s="1">
        <f t="shared" si="27"/>
        <v>10120</v>
      </c>
      <c r="D857" s="3">
        <f>sheet1!$B$5/(sheet2!C857+sheet2!C857*sheet1!$C$5)^(2*sheet1!$E$5)</f>
        <v>8.5309978704759742E+28</v>
      </c>
      <c r="E857" s="1">
        <f>D857*(C857-sheet1!$D$5)</f>
        <v>7.2513481899045778E+32</v>
      </c>
      <c r="F857" s="9">
        <f>sheet1!$D$5*sheet2!D857</f>
        <v>1.3820216550171077E+32</v>
      </c>
      <c r="G857" s="27"/>
      <c r="H857" s="27"/>
    </row>
    <row r="858" spans="1:8">
      <c r="A858" s="5">
        <v>852</v>
      </c>
      <c r="B858" s="1">
        <f t="shared" si="26"/>
        <v>-1.5837358434052621E+35</v>
      </c>
      <c r="C858" s="1">
        <f t="shared" si="27"/>
        <v>10130</v>
      </c>
      <c r="D858" s="3">
        <f>sheet1!$B$5/(sheet2!C858+sheet2!C858*sheet1!$C$5)^(2*sheet1!$E$5)</f>
        <v>8.4869479579385774E+28</v>
      </c>
      <c r="E858" s="1">
        <f>D858*(C858-sheet1!$D$5)</f>
        <v>7.2223927122057295E+32</v>
      </c>
      <c r="F858" s="9">
        <f>sheet1!$D$5*sheet2!D858</f>
        <v>1.3748855691860495E+32</v>
      </c>
      <c r="G858" s="27"/>
      <c r="H858" s="27"/>
    </row>
    <row r="859" spans="1:8">
      <c r="A859" s="5">
        <v>853</v>
      </c>
      <c r="B859" s="1">
        <f t="shared" si="26"/>
        <v>-1.5837646564492262E+35</v>
      </c>
      <c r="C859" s="1">
        <f t="shared" si="27"/>
        <v>10140</v>
      </c>
      <c r="D859" s="3">
        <f>sheet1!$B$5/(sheet2!C859+sheet2!C859*sheet1!$C$5)^(2*sheet1!$E$5)</f>
        <v>8.4431686246968765E+28</v>
      </c>
      <c r="E859" s="1">
        <f>D859*(C859-sheet1!$D$5)</f>
        <v>7.1935796682417383E+32</v>
      </c>
      <c r="F859" s="9">
        <f>sheet1!$D$5*sheet2!D859</f>
        <v>1.3677933172008939E+32</v>
      </c>
      <c r="G859" s="27"/>
      <c r="H859" s="27"/>
    </row>
    <row r="860" spans="1:8">
      <c r="A860" s="5">
        <v>854</v>
      </c>
      <c r="B860" s="1">
        <f t="shared" si="26"/>
        <v>-1.5837933278909702E+35</v>
      </c>
      <c r="C860" s="1">
        <f t="shared" si="27"/>
        <v>10150</v>
      </c>
      <c r="D860" s="3">
        <f>sheet1!$B$5/(sheet2!C860+sheet2!C860*sheet1!$C$5)^(2*sheet1!$E$5)</f>
        <v>8.3996579443115194E+28</v>
      </c>
      <c r="E860" s="1">
        <f>D860*(C860-sheet1!$D$5)</f>
        <v>7.1649082264977257E+32</v>
      </c>
      <c r="F860" s="9">
        <f>sheet1!$D$5*sheet2!D860</f>
        <v>1.3607445869784661E+32</v>
      </c>
      <c r="G860" s="27"/>
      <c r="H860" s="27"/>
    </row>
    <row r="861" spans="1:8">
      <c r="A861" s="5">
        <v>855</v>
      </c>
      <c r="B861" s="1">
        <f t="shared" si="26"/>
        <v>-1.5838218585563972E+35</v>
      </c>
      <c r="C861" s="1">
        <f t="shared" si="27"/>
        <v>10160</v>
      </c>
      <c r="D861" s="3">
        <f>sheet1!$B$5/(sheet2!C861+sheet2!C861*sheet1!$C$5)^(2*sheet1!$E$5)</f>
        <v>8.3564140059375326E+28</v>
      </c>
      <c r="E861" s="1">
        <f>D861*(C861-sheet1!$D$5)</f>
        <v>7.1363775610706532E+32</v>
      </c>
      <c r="F861" s="9">
        <f>sheet1!$D$5*sheet2!D861</f>
        <v>1.3537390689618804E+32</v>
      </c>
      <c r="G861" s="27"/>
      <c r="H861" s="27"/>
    </row>
    <row r="862" spans="1:8">
      <c r="A862" s="5">
        <v>856</v>
      </c>
      <c r="B862" s="1">
        <f t="shared" si="26"/>
        <v>-1.5838502492658416E+35</v>
      </c>
      <c r="C862" s="1">
        <f t="shared" si="27"/>
        <v>10170</v>
      </c>
      <c r="D862" s="3">
        <f>sheet1!$B$5/(sheet2!C862+sheet2!C862*sheet1!$C$5)^(2*sheet1!$E$5)</f>
        <v>8.3134349141828328E+28</v>
      </c>
      <c r="E862" s="1">
        <f>D862*(C862-sheet1!$D$5)</f>
        <v>7.1079868516263222E+32</v>
      </c>
      <c r="F862" s="9">
        <f>sheet1!$D$5*sheet2!D862</f>
        <v>1.3467764560976189E+32</v>
      </c>
      <c r="G862" s="27"/>
      <c r="H862" s="27"/>
    </row>
    <row r="863" spans="1:8">
      <c r="A863" s="5">
        <v>857</v>
      </c>
      <c r="B863" s="1">
        <f t="shared" si="26"/>
        <v>-1.583878500834111E+35</v>
      </c>
      <c r="C863" s="1">
        <f t="shared" si="27"/>
        <v>10180</v>
      </c>
      <c r="D863" s="3">
        <f>sheet1!$B$5/(sheet2!C863+sheet2!C863*sheet1!$C$5)^(2*sheet1!$E$5)</f>
        <v>8.2707187889682492E+28</v>
      </c>
      <c r="E863" s="1">
        <f>D863*(C863-sheet1!$D$5)</f>
        <v>7.0797352833568211E+32</v>
      </c>
      <c r="F863" s="9">
        <f>sheet1!$D$5*sheet2!D863</f>
        <v>1.3398564438128565E+32</v>
      </c>
      <c r="G863" s="27"/>
      <c r="H863" s="27"/>
    </row>
    <row r="864" spans="1:8">
      <c r="A864" s="5">
        <v>858</v>
      </c>
      <c r="B864" s="1">
        <f t="shared" si="26"/>
        <v>-1.5839066140705297E+35</v>
      </c>
      <c r="C864" s="1">
        <f t="shared" si="27"/>
        <v>10190</v>
      </c>
      <c r="D864" s="3">
        <f>sheet1!$B$5/(sheet2!C864+sheet2!C864*sheet1!$C$5)^(2*sheet1!$E$5)</f>
        <v>8.2282637653887773E+28</v>
      </c>
      <c r="E864" s="1">
        <f>D864*(C864-sheet1!$D$5)</f>
        <v>7.0516220469381816E+32</v>
      </c>
      <c r="F864" s="9">
        <f>sheet1!$D$5*sheet2!D864</f>
        <v>1.3329787299929819E+32</v>
      </c>
      <c r="G864" s="27"/>
      <c r="H864" s="27"/>
    </row>
    <row r="865" spans="1:8">
      <c r="A865" s="5">
        <v>859</v>
      </c>
      <c r="B865" s="1">
        <f t="shared" si="26"/>
        <v>-1.5839345897789789E+35</v>
      </c>
      <c r="C865" s="1">
        <f t="shared" si="27"/>
        <v>10200</v>
      </c>
      <c r="D865" s="3">
        <f>sheet1!$B$5/(sheet2!C865+sheet2!C865*sheet1!$C$5)^(2*sheet1!$E$5)</f>
        <v>8.1860679935768089E+28</v>
      </c>
      <c r="E865" s="1">
        <f>D865*(C865-sheet1!$D$5)</f>
        <v>7.0236463384889023E+32</v>
      </c>
      <c r="F865" s="9">
        <f>sheet1!$D$5*sheet2!D865</f>
        <v>1.326143014959443E+32</v>
      </c>
      <c r="G865" s="27"/>
      <c r="H865" s="27"/>
    </row>
    <row r="866" spans="1:8">
      <c r="A866" s="5">
        <v>860</v>
      </c>
      <c r="B866" s="1">
        <f t="shared" si="26"/>
        <v>-1.5839624287579398E+35</v>
      </c>
      <c r="C866" s="1">
        <f t="shared" si="27"/>
        <v>10210</v>
      </c>
      <c r="D866" s="3">
        <f>sheet1!$B$5/(sheet2!C866+sheet2!C866*sheet1!$C$5)^(2*sheet1!$E$5)</f>
        <v>8.1441296385657867E+28</v>
      </c>
      <c r="E866" s="1">
        <f>D866*(C866-sheet1!$D$5)</f>
        <v>6.9958073595280111E+32</v>
      </c>
      <c r="F866" s="9">
        <f>sheet1!$D$5*sheet2!D866</f>
        <v>1.3193490014476574E+32</v>
      </c>
      <c r="G866" s="27"/>
      <c r="H866" s="27"/>
    </row>
    <row r="867" spans="1:8">
      <c r="A867" s="5">
        <v>861</v>
      </c>
      <c r="B867" s="1">
        <f t="shared" si="26"/>
        <v>-1.5839901318005336E+35</v>
      </c>
      <c r="C867" s="1">
        <f t="shared" si="27"/>
        <v>10220</v>
      </c>
      <c r="D867" s="3">
        <f>sheet1!$B$5/(sheet2!C867+sheet2!C867*sheet1!$C$5)^(2*sheet1!$E$5)</f>
        <v>8.1024468801562599E+28</v>
      </c>
      <c r="E867" s="1">
        <f>D867*(C867-sheet1!$D$5)</f>
        <v>6.9681043169343842E+32</v>
      </c>
      <c r="F867" s="9">
        <f>sheet1!$D$5*sheet2!D867</f>
        <v>1.312596394585314E+32</v>
      </c>
      <c r="G867" s="27"/>
      <c r="H867" s="27"/>
    </row>
    <row r="868" spans="1:8">
      <c r="A868" s="5">
        <v>862</v>
      </c>
      <c r="B868" s="1">
        <f t="shared" si="26"/>
        <v>-1.5840176996945625E+35</v>
      </c>
      <c r="C868" s="1">
        <f t="shared" si="27"/>
        <v>10230</v>
      </c>
      <c r="D868" s="3">
        <f>sheet1!$B$5/(sheet2!C868+sheet2!C868*sheet1!$C$5)^(2*sheet1!$E$5)</f>
        <v>8.0610179127820124E+28</v>
      </c>
      <c r="E868" s="1">
        <f>D868*(C868-sheet1!$D$5)</f>
        <v>6.9405364229053134E+32</v>
      </c>
      <c r="F868" s="9">
        <f>sheet1!$D$5*sheet2!D868</f>
        <v>1.305884901870686E+32</v>
      </c>
      <c r="G868" s="27"/>
      <c r="H868" s="27"/>
    </row>
    <row r="869" spans="1:8">
      <c r="A869" s="5">
        <v>863</v>
      </c>
      <c r="B869" s="1">
        <f t="shared" si="26"/>
        <v>-1.5840451332225511E+35</v>
      </c>
      <c r="C869" s="1">
        <f t="shared" si="27"/>
        <v>10240</v>
      </c>
      <c r="D869" s="3">
        <f>sheet1!$B$5/(sheet2!C869+sheet2!C869*sheet1!$C$5)^(2*sheet1!$E$5)</f>
        <v>8.019840945379186E+28</v>
      </c>
      <c r="E869" s="1">
        <f>D869*(C869-sheet1!$D$5)</f>
        <v>6.9131028949168582E+32</v>
      </c>
      <c r="F869" s="9">
        <f>sheet1!$D$5*sheet2!D869</f>
        <v>1.2992142331514281E+32</v>
      </c>
      <c r="G869" s="27"/>
      <c r="H869" s="27"/>
    </row>
    <row r="870" spans="1:8">
      <c r="A870" s="5">
        <v>864</v>
      </c>
      <c r="B870" s="1">
        <f t="shared" si="26"/>
        <v>-1.5840724331617847E+35</v>
      </c>
      <c r="C870" s="1">
        <f t="shared" si="27"/>
        <v>10250</v>
      </c>
      <c r="D870" s="3">
        <f>sheet1!$B$5/(sheet2!C870+sheet2!C870*sheet1!$C$5)^(2*sheet1!$E$5)</f>
        <v>7.9789142012550953E+28</v>
      </c>
      <c r="E870" s="1">
        <f>D870*(C870-sheet1!$D$5)</f>
        <v>6.8858029556831479E+32</v>
      </c>
      <c r="F870" s="9">
        <f>sheet1!$D$5*sheet2!D870</f>
        <v>1.2925841006033254E+32</v>
      </c>
      <c r="G870" s="27"/>
      <c r="H870" s="27"/>
    </row>
    <row r="871" spans="1:8">
      <c r="A871" s="5">
        <v>865</v>
      </c>
      <c r="B871" s="1">
        <f t="shared" si="26"/>
        <v>-1.5840996002843509E+35</v>
      </c>
      <c r="C871" s="1">
        <f t="shared" si="27"/>
        <v>10260</v>
      </c>
      <c r="D871" s="3">
        <f>sheet1!$B$5/(sheet2!C871+sheet2!C871*sheet1!$C$5)^(2*sheet1!$E$5)</f>
        <v>7.9382359179594918E+28</v>
      </c>
      <c r="E871" s="1">
        <f>D871*(C871-sheet1!$D$5)</f>
        <v>6.8586358331170006E+32</v>
      </c>
      <c r="F871" s="9">
        <f>sheet1!$D$5*sheet2!D871</f>
        <v>1.2859942187094377E+32</v>
      </c>
      <c r="G871" s="27"/>
      <c r="H871" s="27"/>
    </row>
    <row r="872" spans="1:8">
      <c r="A872" s="5">
        <v>866</v>
      </c>
      <c r="B872" s="1">
        <f t="shared" si="26"/>
        <v>-1.5841266353571777E+35</v>
      </c>
      <c r="C872" s="1">
        <f t="shared" si="27"/>
        <v>10270</v>
      </c>
      <c r="D872" s="3">
        <f>sheet1!$B$5/(sheet2!C872+sheet2!C872*sheet1!$C$5)^(2*sheet1!$E$5)</f>
        <v>7.8978043471561381E+28</v>
      </c>
      <c r="E872" s="1">
        <f>D872*(C872-sheet1!$D$5)</f>
        <v>6.8316007602900594E+32</v>
      </c>
      <c r="F872" s="9">
        <f>sheet1!$D$5*sheet2!D872</f>
        <v>1.2794443042392944E+32</v>
      </c>
      <c r="G872" s="27"/>
      <c r="H872" s="27"/>
    </row>
    <row r="873" spans="1:8">
      <c r="A873" s="5">
        <v>867</v>
      </c>
      <c r="B873" s="1">
        <f t="shared" si="26"/>
        <v>-1.5841535391420736E+35</v>
      </c>
      <c r="C873" s="1">
        <f t="shared" si="27"/>
        <v>10280</v>
      </c>
      <c r="D873" s="3">
        <f>sheet1!$B$5/(sheet2!C873+sheet2!C873*sheet1!$C$5)^(2*sheet1!$E$5)</f>
        <v>7.8576177544969008E+28</v>
      </c>
      <c r="E873" s="1">
        <f>D873*(C873-sheet1!$D$5)</f>
        <v>6.8046969753943153E+32</v>
      </c>
      <c r="F873" s="9">
        <f>sheet1!$D$5*sheet2!D873</f>
        <v>1.272934076228498E+32</v>
      </c>
      <c r="G873" s="27"/>
      <c r="H873" s="27"/>
    </row>
    <row r="874" spans="1:8">
      <c r="A874" s="5">
        <v>868</v>
      </c>
      <c r="B874" s="1">
        <f t="shared" si="26"/>
        <v>-1.5841803123957649E+35</v>
      </c>
      <c r="C874" s="1">
        <f t="shared" si="27"/>
        <v>10290</v>
      </c>
      <c r="D874" s="3">
        <f>sheet1!$B$5/(sheet2!C874+sheet2!C874*sheet1!$C$5)^(2*sheet1!$E$5)</f>
        <v>7.8176744194958447E+28</v>
      </c>
      <c r="E874" s="1">
        <f>D874*(C874-sheet1!$D$5)</f>
        <v>6.7779237217028976E+32</v>
      </c>
      <c r="F874" s="9">
        <f>sheet1!$D$5*sheet2!D874</f>
        <v>1.2664632559583268E+32</v>
      </c>
      <c r="G874" s="27"/>
      <c r="H874" s="27"/>
    </row>
    <row r="875" spans="1:8">
      <c r="A875" s="5">
        <v>869</v>
      </c>
      <c r="B875" s="1">
        <f t="shared" si="26"/>
        <v>-1.5842069558699363E+35</v>
      </c>
      <c r="C875" s="1">
        <f t="shared" si="27"/>
        <v>10300</v>
      </c>
      <c r="D875" s="3">
        <f>sheet1!$B$5/(sheet2!C875+sheet2!C875*sheet1!$C$5)^(2*sheet1!$E$5)</f>
        <v>7.7779726354050247E+28</v>
      </c>
      <c r="E875" s="1">
        <f>D875*(C875-sheet1!$D$5)</f>
        <v>6.7512802475315621E+32</v>
      </c>
      <c r="F875" s="9">
        <f>sheet1!$D$5*sheet2!D875</f>
        <v>1.260031566935614E+32</v>
      </c>
      <c r="G875" s="27"/>
      <c r="H875" s="27"/>
    </row>
    <row r="876" spans="1:8">
      <c r="A876" s="5">
        <v>870</v>
      </c>
      <c r="B876" s="1">
        <f t="shared" si="26"/>
        <v>-1.5842334703112667E+35</v>
      </c>
      <c r="C876" s="1">
        <f t="shared" si="27"/>
        <v>10310</v>
      </c>
      <c r="D876" s="3">
        <f>sheet1!$B$5/(sheet2!C876+sheet2!C876*sheet1!$C$5)^(2*sheet1!$E$5)</f>
        <v>7.7385107090923413E+28</v>
      </c>
      <c r="E876" s="1">
        <f>D876*(C876-sheet1!$D$5)</f>
        <v>6.724765806201244E+32</v>
      </c>
      <c r="F876" s="9">
        <f>sheet1!$D$5*sheet2!D876</f>
        <v>1.2536387348729593E+32</v>
      </c>
      <c r="G876" s="27"/>
      <c r="H876" s="27"/>
    </row>
    <row r="877" spans="1:8">
      <c r="A877" s="5">
        <v>871</v>
      </c>
      <c r="B877" s="1">
        <f t="shared" si="26"/>
        <v>-1.5842598564614683E+35</v>
      </c>
      <c r="C877" s="1">
        <f t="shared" si="27"/>
        <v>10320</v>
      </c>
      <c r="D877" s="3">
        <f>sheet1!$B$5/(sheet2!C877+sheet2!C877*sheet1!$C$5)^(2*sheet1!$E$5)</f>
        <v>7.6992869609189392E+28</v>
      </c>
      <c r="E877" s="1">
        <f>D877*(C877-sheet1!$D$5)</f>
        <v>6.6983796559994772E+32</v>
      </c>
      <c r="F877" s="9">
        <f>sheet1!$D$5*sheet2!D877</f>
        <v>1.2472844876688682E+32</v>
      </c>
      <c r="G877" s="27"/>
      <c r="H877" s="27"/>
    </row>
    <row r="878" spans="1:8">
      <c r="A878" s="5">
        <v>872</v>
      </c>
      <c r="B878" s="1">
        <f t="shared" si="26"/>
        <v>-1.5842861150573244E+35</v>
      </c>
      <c r="C878" s="1">
        <f t="shared" si="27"/>
        <v>10330</v>
      </c>
      <c r="D878" s="3">
        <f>sheet1!$B$5/(sheet2!C878+sheet2!C878*sheet1!$C$5)^(2*sheet1!$E$5)</f>
        <v>7.6602997246192989E+28</v>
      </c>
      <c r="E878" s="1">
        <f>D878*(C878-sheet1!$D$5)</f>
        <v>6.6721210601434098E+32</v>
      </c>
      <c r="F878" s="9">
        <f>sheet1!$D$5*sheet2!D878</f>
        <v>1.2409685553883264E+32</v>
      </c>
      <c r="G878" s="27"/>
      <c r="H878" s="27"/>
    </row>
    <row r="879" spans="1:8">
      <c r="A879" s="5">
        <v>873</v>
      </c>
      <c r="B879" s="1">
        <f t="shared" si="26"/>
        <v>-1.5843122468307254E+35</v>
      </c>
      <c r="C879" s="1">
        <f t="shared" si="27"/>
        <v>10340</v>
      </c>
      <c r="D879" s="3">
        <f>sheet1!$B$5/(sheet2!C879+sheet2!C879*sheet1!$C$5)^(2*sheet1!$E$5)</f>
        <v>7.6215473471818023E+28</v>
      </c>
      <c r="E879" s="1">
        <f>D879*(C879-sheet1!$D$5)</f>
        <v>6.6459892867425314E+32</v>
      </c>
      <c r="F879" s="9">
        <f>sheet1!$D$5*sheet2!D879</f>
        <v>1.234690670243452E+32</v>
      </c>
      <c r="G879" s="27"/>
      <c r="H879" s="27"/>
    </row>
    <row r="880" spans="1:8">
      <c r="A880" s="5">
        <v>874</v>
      </c>
      <c r="B880" s="1">
        <f t="shared" si="26"/>
        <v>-1.5843382525087061E+35</v>
      </c>
      <c r="C880" s="1">
        <f t="shared" si="27"/>
        <v>10350</v>
      </c>
      <c r="D880" s="3">
        <f>sheet1!$B$5/(sheet2!C880+sheet2!C880*sheet1!$C$5)^(2*sheet1!$E$5)</f>
        <v>7.5830281887306321E+28</v>
      </c>
      <c r="E880" s="1">
        <f>D880*(C880-sheet1!$D$5)</f>
        <v>6.619983608761842E+32</v>
      </c>
      <c r="F880" s="9">
        <f>sheet1!$D$5*sheet2!D880</f>
        <v>1.2284505665743624E+32</v>
      </c>
      <c r="G880" s="27"/>
      <c r="H880" s="27"/>
    </row>
    <row r="881" spans="1:8">
      <c r="A881" s="5">
        <v>875</v>
      </c>
      <c r="B881" s="1">
        <f t="shared" si="26"/>
        <v>-1.5843641328134825E+35</v>
      </c>
      <c r="C881" s="1">
        <f t="shared" si="27"/>
        <v>10360</v>
      </c>
      <c r="D881" s="3">
        <f>sheet1!$B$5/(sheet2!C881+sheet2!C881*sheet1!$C$5)^(2*sheet1!$E$5)</f>
        <v>7.5447406224088909E+28</v>
      </c>
      <c r="E881" s="1">
        <f>D881*(C881-sheet1!$D$5)</f>
        <v>6.5941033039853704E+32</v>
      </c>
      <c r="F881" s="9">
        <f>sheet1!$D$5*sheet2!D881</f>
        <v>1.2222479808302404E+32</v>
      </c>
      <c r="G881" s="27"/>
      <c r="H881" s="27"/>
    </row>
    <row r="882" spans="1:8">
      <c r="A882" s="5">
        <v>876</v>
      </c>
      <c r="B882" s="1">
        <f t="shared" si="26"/>
        <v>-1.584389888462488E+35</v>
      </c>
      <c r="C882" s="1">
        <f t="shared" si="27"/>
        <v>10370</v>
      </c>
      <c r="D882" s="3">
        <f>sheet1!$B$5/(sheet2!C882+sheet2!C882*sheet1!$C$5)^(2*sheet1!$E$5)</f>
        <v>7.506683034262598E+28</v>
      </c>
      <c r="E882" s="1">
        <f>D882*(C882-sheet1!$D$5)</f>
        <v>6.5683476549797736E+32</v>
      </c>
      <c r="F882" s="9">
        <f>sheet1!$D$5*sheet2!D882</f>
        <v>1.2160826515505409E+32</v>
      </c>
      <c r="G882" s="27"/>
      <c r="H882" s="27"/>
    </row>
    <row r="883" spans="1:8">
      <c r="A883" s="5">
        <v>877</v>
      </c>
      <c r="B883" s="1">
        <f t="shared" si="26"/>
        <v>-1.5844155201684092E+35</v>
      </c>
      <c r="C883" s="1">
        <f t="shared" si="27"/>
        <v>10380</v>
      </c>
      <c r="D883" s="3">
        <f>sheet1!$B$5/(sheet2!C883+sheet2!C883*sheet1!$C$5)^(2*sheet1!$E$5)</f>
        <v>7.4688538231264676E+28</v>
      </c>
      <c r="E883" s="1">
        <f>D883*(C883-sheet1!$D$5)</f>
        <v>6.5427159490587851E+32</v>
      </c>
      <c r="F883" s="9">
        <f>sheet1!$D$5*sheet2!D883</f>
        <v>1.2099543193464878E+32</v>
      </c>
      <c r="G883" s="27"/>
      <c r="H883" s="27"/>
    </row>
    <row r="884" spans="1:8">
      <c r="A884" s="5">
        <v>878</v>
      </c>
      <c r="B884" s="1">
        <f t="shared" si="26"/>
        <v>-1.5844410286392207E+35</v>
      </c>
      <c r="C884" s="1">
        <f t="shared" si="27"/>
        <v>10390</v>
      </c>
      <c r="D884" s="3">
        <f>sheet1!$B$5/(sheet2!C884+sheet2!C884*sheet1!$C$5)^(2*sheet1!$E$5)</f>
        <v>7.4312514005099453E+28</v>
      </c>
      <c r="E884" s="1">
        <f>D884*(C884-sheet1!$D$5)</f>
        <v>6.5172074782472221E+32</v>
      </c>
      <c r="F884" s="9">
        <f>sheet1!$D$5*sheet2!D884</f>
        <v>1.2038627268826111E+32</v>
      </c>
      <c r="G884" s="27"/>
      <c r="H884" s="27"/>
    </row>
    <row r="885" spans="1:8">
      <c r="A885" s="5">
        <v>879</v>
      </c>
      <c r="B885" s="1">
        <f t="shared" si="26"/>
        <v>-1.584466414578222E+35</v>
      </c>
      <c r="C885" s="1">
        <f t="shared" si="27"/>
        <v>10400</v>
      </c>
      <c r="D885" s="3">
        <f>sheet1!$B$5/(sheet2!C885+sheet2!C885*sheet1!$C$5)^(2*sheet1!$E$5)</f>
        <v>7.3938741904850696E+28</v>
      </c>
      <c r="E885" s="1">
        <f>D885*(C885-sheet1!$D$5)</f>
        <v>6.4918215392458906E+32</v>
      </c>
      <c r="F885" s="9">
        <f>sheet1!$D$5*sheet2!D885</f>
        <v>1.1978076188585813E+32</v>
      </c>
      <c r="G885" s="27"/>
      <c r="H885" s="27"/>
    </row>
    <row r="886" spans="1:8">
      <c r="A886" s="5">
        <v>880</v>
      </c>
      <c r="B886" s="1">
        <f t="shared" si="26"/>
        <v>-1.5844916786840714E+35</v>
      </c>
      <c r="C886" s="1">
        <f t="shared" si="27"/>
        <v>10410</v>
      </c>
      <c r="D886" s="3">
        <f>sheet1!$B$5/(sheet2!C886+sheet2!C886*sheet1!$C$5)^(2*sheet1!$E$5)</f>
        <v>7.3567206295750956E+28</v>
      </c>
      <c r="E886" s="1">
        <f>D886*(C886-sheet1!$D$5)</f>
        <v>6.4665574333965091E+32</v>
      </c>
      <c r="F886" s="9">
        <f>sheet1!$D$5*sheet2!D886</f>
        <v>1.1917887419911654E+32</v>
      </c>
      <c r="G886" s="27"/>
      <c r="H886" s="27"/>
    </row>
    <row r="887" spans="1:8">
      <c r="A887" s="5">
        <v>881</v>
      </c>
      <c r="B887" s="1">
        <f t="shared" si="26"/>
        <v>-1.5845168216508209E+35</v>
      </c>
      <c r="C887" s="1">
        <f t="shared" si="27"/>
        <v>10420</v>
      </c>
      <c r="D887" s="3">
        <f>sheet1!$B$5/(sheet2!C887+sheet2!C887*sheet1!$C$5)^(2*sheet1!$E$5)</f>
        <v>7.3197891666442669E+28</v>
      </c>
      <c r="E887" s="1">
        <f>D887*(C887-sheet1!$D$5)</f>
        <v>6.4414144666469547E+32</v>
      </c>
      <c r="F887" s="9">
        <f>sheet1!$D$5*sheet2!D887</f>
        <v>1.1858058449963712E+32</v>
      </c>
      <c r="G887" s="27"/>
      <c r="H887" s="27"/>
    </row>
    <row r="888" spans="1:8">
      <c r="A888" s="5">
        <v>882</v>
      </c>
      <c r="B888" s="1">
        <f t="shared" si="26"/>
        <v>-1.5845418441679511E+35</v>
      </c>
      <c r="C888" s="1">
        <f t="shared" si="27"/>
        <v>10430</v>
      </c>
      <c r="D888" s="3">
        <f>sheet1!$B$5/(sheet2!C888+sheet2!C888*sheet1!$C$5)^(2*sheet1!$E$5)</f>
        <v>7.2830782627887165E+28</v>
      </c>
      <c r="E888" s="1">
        <f>D888*(C888-sheet1!$D$5)</f>
        <v>6.4163919495168591E+32</v>
      </c>
      <c r="F888" s="9">
        <f>sheet1!$D$5*sheet2!D888</f>
        <v>1.1798586785717721E+32</v>
      </c>
      <c r="G888" s="27"/>
      <c r="H888" s="27"/>
    </row>
    <row r="889" spans="1:8">
      <c r="A889" s="5">
        <v>883</v>
      </c>
      <c r="B889" s="1">
        <f t="shared" si="26"/>
        <v>-1.5845667469204043E+35</v>
      </c>
      <c r="C889" s="1">
        <f t="shared" si="27"/>
        <v>10440</v>
      </c>
      <c r="D889" s="3">
        <f>sheet1!$B$5/(sheet2!C889+sheet2!C889*sheet1!$C$5)^(2*sheet1!$E$5)</f>
        <v>7.2465863912284894E+28</v>
      </c>
      <c r="E889" s="1">
        <f>D889*(C889-sheet1!$D$5)</f>
        <v>6.391489197063528E+32</v>
      </c>
      <c r="F889" s="9">
        <f>sheet1!$D$5*sheet2!D889</f>
        <v>1.1739469953790153E+32</v>
      </c>
      <c r="G889" s="27"/>
      <c r="H889" s="27"/>
    </row>
    <row r="890" spans="1:8">
      <c r="A890" s="5">
        <v>884</v>
      </c>
      <c r="B890" s="1">
        <f t="shared" si="26"/>
        <v>-1.5845915305886199E+35</v>
      </c>
      <c r="C890" s="1">
        <f t="shared" si="27"/>
        <v>10450</v>
      </c>
      <c r="D890" s="3">
        <f>sheet1!$B$5/(sheet2!C890+sheet2!C890*sheet1!$C$5)^(2*sheet1!$E$5)</f>
        <v>7.2103120372003467E+28</v>
      </c>
      <c r="E890" s="1">
        <f>D890*(C890-sheet1!$D$5)</f>
        <v>6.3667055288479065E+32</v>
      </c>
      <c r="F890" s="9">
        <f>sheet1!$D$5*sheet2!D890</f>
        <v>1.1680705500264562E+32</v>
      </c>
      <c r="G890" s="27"/>
      <c r="H890" s="27"/>
    </row>
    <row r="891" spans="1:8">
      <c r="A891" s="5">
        <v>885</v>
      </c>
      <c r="B891" s="1">
        <f t="shared" si="26"/>
        <v>-1.5846161958485667E+35</v>
      </c>
      <c r="C891" s="1">
        <f t="shared" si="27"/>
        <v>10460</v>
      </c>
      <c r="D891" s="3">
        <f>sheet1!$B$5/(sheet2!C891+sheet2!C891*sheet1!$C$5)^(2*sheet1!$E$5)</f>
        <v>7.1742536978519829E+28</v>
      </c>
      <c r="E891" s="1">
        <f>D891*(C891-sheet1!$D$5)</f>
        <v>6.342040268901153E+32</v>
      </c>
      <c r="F891" s="9">
        <f>sheet1!$D$5*sheet2!D891</f>
        <v>1.1622290990520212E+32</v>
      </c>
      <c r="G891" s="27"/>
      <c r="H891" s="27"/>
    </row>
    <row r="892" spans="1:8">
      <c r="A892" s="5">
        <v>886</v>
      </c>
      <c r="B892" s="1">
        <f t="shared" si="26"/>
        <v>-1.5846407433717765E+35</v>
      </c>
      <c r="C892" s="1">
        <f t="shared" si="27"/>
        <v>10470</v>
      </c>
      <c r="D892" s="3">
        <f>sheet1!$B$5/(sheet2!C892+sheet2!C892*sheet1!$C$5)^(2*sheet1!$E$5)</f>
        <v>7.1384098821370648E+28</v>
      </c>
      <c r="E892" s="1">
        <f>D892*(C892-sheet1!$D$5)</f>
        <v>6.3174927456913022E+32</v>
      </c>
      <c r="F892" s="9">
        <f>sheet1!$D$5*sheet2!D892</f>
        <v>1.1564224009062046E+32</v>
      </c>
      <c r="G892" s="27"/>
      <c r="H892" s="27"/>
    </row>
    <row r="893" spans="1:8">
      <c r="A893" s="5">
        <v>887</v>
      </c>
      <c r="B893" s="1">
        <f t="shared" si="26"/>
        <v>-1.5846651738253777E+35</v>
      </c>
      <c r="C893" s="1">
        <f t="shared" si="27"/>
        <v>10480</v>
      </c>
      <c r="D893" s="3">
        <f>sheet1!$B$5/(sheet2!C893+sheet2!C893*sheet1!$C$5)^(2*sheet1!$E$5)</f>
        <v>7.1027791107112456E+28</v>
      </c>
      <c r="E893" s="1">
        <f>D893*(C893-sheet1!$D$5)</f>
        <v>6.2930622920901635E+32</v>
      </c>
      <c r="F893" s="9">
        <f>sheet1!$D$5*sheet2!D893</f>
        <v>1.1506502159352218E+32</v>
      </c>
      <c r="G893" s="27"/>
      <c r="H893" s="27"/>
    </row>
    <row r="894" spans="1:8">
      <c r="A894" s="5">
        <v>888</v>
      </c>
      <c r="B894" s="1">
        <f t="shared" si="26"/>
        <v>-1.5846894878721273E+35</v>
      </c>
      <c r="C894" s="1">
        <f t="shared" si="27"/>
        <v>10490</v>
      </c>
      <c r="D894" s="3">
        <f>sheet1!$B$5/(sheet2!C894+sheet2!C894*sheet1!$C$5)^(2*sheet1!$E$5)</f>
        <v>7.0673599158293805E+28</v>
      </c>
      <c r="E894" s="1">
        <f>D894*(C894-sheet1!$D$5)</f>
        <v>6.2687482453406607E+32</v>
      </c>
      <c r="F894" s="9">
        <f>sheet1!$D$5*sheet2!D894</f>
        <v>1.1449123063643596E+32</v>
      </c>
      <c r="G894" s="27"/>
      <c r="H894" s="27"/>
    </row>
    <row r="895" spans="1:8">
      <c r="A895" s="5">
        <v>889</v>
      </c>
      <c r="B895" s="1">
        <f t="shared" si="26"/>
        <v>-1.5847136861704434E+35</v>
      </c>
      <c r="C895" s="1">
        <f t="shared" si="27"/>
        <v>10500</v>
      </c>
      <c r="D895" s="3">
        <f>sheet1!$B$5/(sheet2!C895+sheet2!C895*sheet1!$C$5)^(2*sheet1!$E$5)</f>
        <v>7.0321508412437425E+28</v>
      </c>
      <c r="E895" s="1">
        <f>D895*(C895-sheet1!$D$5)</f>
        <v>6.2445499470244432E+32</v>
      </c>
      <c r="F895" s="9">
        <f>sheet1!$D$5*sheet2!D895</f>
        <v>1.1392084362814863E+32</v>
      </c>
      <c r="G895" s="27"/>
      <c r="H895" s="27"/>
    </row>
    <row r="896" spans="1:8">
      <c r="A896" s="5">
        <v>890</v>
      </c>
      <c r="B896" s="1">
        <f t="shared" si="26"/>
        <v>-1.5847377693744386E+35</v>
      </c>
      <c r="C896" s="1">
        <f t="shared" si="27"/>
        <v>10510</v>
      </c>
      <c r="D896" s="3">
        <f>sheet1!$B$5/(sheet2!C896+sheet2!C896*sheet1!$C$5)^(2*sheet1!$E$5)</f>
        <v>6.997150442102633E+28</v>
      </c>
      <c r="E896" s="1">
        <f>D896*(C896-sheet1!$D$5)</f>
        <v>6.2204667430292407E+32</v>
      </c>
      <c r="F896" s="9">
        <f>sheet1!$D$5*sheet2!D896</f>
        <v>1.1335383716206266E+32</v>
      </c>
      <c r="G896" s="27"/>
      <c r="H896" s="27"/>
    </row>
    <row r="897" spans="1:8">
      <c r="A897" s="5">
        <v>891</v>
      </c>
      <c r="B897" s="1">
        <f t="shared" si="26"/>
        <v>-1.5847617381339503E+35</v>
      </c>
      <c r="C897" s="1">
        <f t="shared" si="27"/>
        <v>10520</v>
      </c>
      <c r="D897" s="3">
        <f>sheet1!$B$5/(sheet2!C897+sheet2!C897*sheet1!$C$5)^(2*sheet1!$E$5)</f>
        <v>6.9623572848512628E+28</v>
      </c>
      <c r="E897" s="1">
        <f>D897*(C897-sheet1!$D$5)</f>
        <v>6.1964979835176241E+32</v>
      </c>
      <c r="F897" s="9">
        <f>sheet1!$D$5*sheet2!D897</f>
        <v>1.1279018801459046E+32</v>
      </c>
      <c r="G897" s="27"/>
      <c r="H897" s="27"/>
    </row>
    <row r="898" spans="1:8">
      <c r="A898" s="5">
        <v>892</v>
      </c>
      <c r="B898" s="1">
        <f t="shared" si="26"/>
        <v>-1.5847855930945731E+35</v>
      </c>
      <c r="C898" s="1">
        <f t="shared" si="27"/>
        <v>10530</v>
      </c>
      <c r="D898" s="3">
        <f>sheet1!$B$5/(sheet2!C898+sheet2!C898*sheet1!$C$5)^(2*sheet1!$E$5)</f>
        <v>6.9277699471321949E+28</v>
      </c>
      <c r="E898" s="1">
        <f>D898*(C898-sheet1!$D$5)</f>
        <v>6.1726430228947857E+32</v>
      </c>
      <c r="F898" s="9">
        <f>sheet1!$D$5*sheet2!D898</f>
        <v>1.1222987314354156E+32</v>
      </c>
      <c r="G898" s="27"/>
      <c r="H898" s="27"/>
    </row>
    <row r="899" spans="1:8">
      <c r="A899" s="5">
        <v>893</v>
      </c>
      <c r="B899" s="1">
        <f t="shared" si="26"/>
        <v>-1.5848093348976907E+35</v>
      </c>
      <c r="C899" s="1">
        <f t="shared" si="27"/>
        <v>10540</v>
      </c>
      <c r="D899" s="3">
        <f>sheet1!$B$5/(sheet2!C899+sheet2!C899*sheet1!$C$5)^(2*sheet1!$E$5)</f>
        <v>6.8933870176874569E+28</v>
      </c>
      <c r="E899" s="1">
        <f>D899*(C899-sheet1!$D$5)</f>
        <v>6.1489012197772117E+32</v>
      </c>
      <c r="F899" s="9">
        <f>sheet1!$D$5*sheet2!D899</f>
        <v>1.116728696865368E+32</v>
      </c>
      <c r="G899" s="27"/>
      <c r="H899" s="27"/>
    </row>
    <row r="900" spans="1:8">
      <c r="A900" s="5">
        <v>894</v>
      </c>
      <c r="B900" s="1">
        <f t="shared" si="26"/>
        <v>-1.5848329641805062E+35</v>
      </c>
      <c r="C900" s="1">
        <f t="shared" si="27"/>
        <v>10550</v>
      </c>
      <c r="D900" s="3">
        <f>sheet1!$B$5/(sheet2!C900+sheet2!C900*sheet1!$C$5)^(2*sheet1!$E$5)</f>
        <v>6.8592070962616376E+28</v>
      </c>
      <c r="E900" s="1">
        <f>D900*(C900-sheet1!$D$5)</f>
        <v>6.1252719369616422E+32</v>
      </c>
      <c r="F900" s="9">
        <f>sheet1!$D$5*sheet2!D900</f>
        <v>1.1111915495943852E+32</v>
      </c>
      <c r="G900" s="27"/>
      <c r="H900" s="27"/>
    </row>
    <row r="901" spans="1:8">
      <c r="A901" s="5">
        <v>895</v>
      </c>
      <c r="B901" s="1">
        <f t="shared" si="26"/>
        <v>-1.5848564815760738E+35</v>
      </c>
      <c r="C901" s="1">
        <f t="shared" si="27"/>
        <v>10560</v>
      </c>
      <c r="D901" s="3">
        <f>sheet1!$B$5/(sheet2!C901+sheet2!C901*sheet1!$C$5)^(2*sheet1!$E$5)</f>
        <v>6.825228793505826E+28</v>
      </c>
      <c r="E901" s="1">
        <f>D901*(C901-sheet1!$D$5)</f>
        <v>6.1017545413942086E+32</v>
      </c>
      <c r="F901" s="9">
        <f>sheet1!$D$5*sheet2!D901</f>
        <v>1.1056870645479437E+32</v>
      </c>
      <c r="G901" s="27"/>
      <c r="H901" s="27"/>
    </row>
    <row r="902" spans="1:8">
      <c r="A902" s="5">
        <v>896</v>
      </c>
      <c r="B902" s="1">
        <f t="shared" si="26"/>
        <v>-1.5848798877133282E+35</v>
      </c>
      <c r="C902" s="1">
        <f t="shared" si="27"/>
        <v>10570</v>
      </c>
      <c r="D902" s="3">
        <f>sheet1!$B$5/(sheet2!C902+sheet2!C902*sheet1!$C$5)^(2*sheet1!$E$5)</f>
        <v>6.7914507308822726E+28</v>
      </c>
      <c r="E902" s="1">
        <f>D902*(C902-sheet1!$D$5)</f>
        <v>6.0783484041396338E+32</v>
      </c>
      <c r="F902" s="9">
        <f>sheet1!$D$5*sheet2!D902</f>
        <v>1.1002150184029282E+32</v>
      </c>
      <c r="G902" s="27"/>
      <c r="H902" s="27"/>
    </row>
    <row r="903" spans="1:8">
      <c r="A903" s="5">
        <v>897</v>
      </c>
      <c r="B903" s="1">
        <f t="shared" si="26"/>
        <v>-1.5849031832171167E+35</v>
      </c>
      <c r="C903" s="1">
        <f t="shared" si="27"/>
        <v>10580</v>
      </c>
      <c r="D903" s="3">
        <f>sheet1!$B$5/(sheet2!C903+sheet2!C903*sheet1!$C$5)^(2*sheet1!$E$5)</f>
        <v>6.7578715405704133E+28</v>
      </c>
      <c r="E903" s="1">
        <f>D903*(C903-sheet1!$D$5)</f>
        <v>6.0550529003510906E+32</v>
      </c>
      <c r="F903" s="9">
        <f>sheet1!$D$5*sheet2!D903</f>
        <v>1.094775189572407E+32</v>
      </c>
      <c r="G903" s="27"/>
      <c r="H903" s="27"/>
    </row>
    <row r="904" spans="1:8">
      <c r="A904" s="5">
        <v>898</v>
      </c>
      <c r="B904" s="1">
        <f t="shared" si="26"/>
        <v>-1.5849263687082282E+35</v>
      </c>
      <c r="C904" s="1">
        <f t="shared" si="27"/>
        <v>10590</v>
      </c>
      <c r="D904" s="3">
        <f>sheet1!$B$5/(sheet2!C904+sheet2!C904*sheet1!$C$5)^(2*sheet1!$E$5)</f>
        <v>6.724489865373068E+28</v>
      </c>
      <c r="E904" s="1">
        <f>D904*(C904-sheet1!$D$5)</f>
        <v>6.0318674092396421E+32</v>
      </c>
      <c r="F904" s="9">
        <f>sheet1!$D$5*sheet2!D904</f>
        <v>1.0893673581904369E+32</v>
      </c>
      <c r="G904" s="27"/>
      <c r="H904" s="27"/>
    </row>
    <row r="905" spans="1:8">
      <c r="A905" s="5">
        <v>899</v>
      </c>
      <c r="B905" s="1">
        <f t="shared" ref="B905:B968" si="28">E905-$H$7</f>
        <v>-1.5849494448034231E+35</v>
      </c>
      <c r="C905" s="1">
        <f t="shared" ref="C905:C968" si="29">C904+$G$7</f>
        <v>10600</v>
      </c>
      <c r="D905" s="3">
        <f>sheet1!$B$5/(sheet2!C905+sheet2!C905*sheet1!$C$5)^(2*sheet1!$E$5)</f>
        <v>6.6913043586245593E+28</v>
      </c>
      <c r="E905" s="1">
        <f>D905*(C905-sheet1!$D$5)</f>
        <v>6.0087913140448545E+32</v>
      </c>
      <c r="F905" s="9">
        <f>sheet1!$D$5*sheet2!D905</f>
        <v>1.0839913060971787E+32</v>
      </c>
      <c r="G905" s="27"/>
      <c r="H905" s="27"/>
    </row>
    <row r="906" spans="1:8">
      <c r="A906" s="5">
        <v>900</v>
      </c>
      <c r="B906" s="1">
        <f t="shared" si="28"/>
        <v>-1.5849724121154632E+35</v>
      </c>
      <c r="C906" s="1">
        <f t="shared" si="29"/>
        <v>10610</v>
      </c>
      <c r="D906" s="3">
        <f>sheet1!$B$5/(sheet2!C906+sheet2!C906*sheet1!$C$5)^(2*sheet1!$E$5)</f>
        <v>6.6583136840986922E+28</v>
      </c>
      <c r="E906" s="1">
        <f>D906*(C906-sheet1!$D$5)</f>
        <v>5.9858240020047242E+32</v>
      </c>
      <c r="F906" s="9">
        <f>sheet1!$D$5*sheet2!D906</f>
        <v>1.0786468168239882E+32</v>
      </c>
      <c r="G906" s="27"/>
      <c r="H906" s="27"/>
    </row>
    <row r="907" spans="1:8">
      <c r="A907" s="5">
        <v>901</v>
      </c>
      <c r="B907" s="1">
        <f t="shared" si="28"/>
        <v>-1.5849952712531413E+35</v>
      </c>
      <c r="C907" s="1">
        <f t="shared" si="29"/>
        <v>10620</v>
      </c>
      <c r="D907" s="3">
        <f>sheet1!$B$5/(sheet2!C907+sheet2!C907*sheet1!$C$5)^(2*sheet1!$E$5)</f>
        <v>6.6255165159184891E+28</v>
      </c>
      <c r="E907" s="1">
        <f>D907*(C907-sheet1!$D$5)</f>
        <v>5.9629648643266399E+32</v>
      </c>
      <c r="F907" s="9">
        <f>sheet1!$D$5*sheet2!D907</f>
        <v>1.0733336755787953E+32</v>
      </c>
      <c r="G907" s="27"/>
      <c r="H907" s="27"/>
    </row>
    <row r="908" spans="1:8">
      <c r="A908" s="5">
        <v>902</v>
      </c>
      <c r="B908" s="1">
        <f t="shared" si="28"/>
        <v>-1.58501802282131E+35</v>
      </c>
      <c r="C908" s="1">
        <f t="shared" si="29"/>
        <v>10630</v>
      </c>
      <c r="D908" s="3">
        <f>sheet1!$B$5/(sheet2!C908+sheet2!C908*sheet1!$C$5)^(2*sheet1!$E$5)</f>
        <v>6.5929115384659286E+28</v>
      </c>
      <c r="E908" s="1">
        <f>D908*(C908-sheet1!$D$5)</f>
        <v>5.9402132961578019E+32</v>
      </c>
      <c r="F908" s="9">
        <f>sheet1!$D$5*sheet2!D908</f>
        <v>1.0680516692314804E+32</v>
      </c>
      <c r="G908" s="27"/>
      <c r="H908" s="27"/>
    </row>
    <row r="909" spans="1:8">
      <c r="A909" s="5">
        <v>903</v>
      </c>
      <c r="B909" s="1">
        <f t="shared" si="28"/>
        <v>-1.585040667420911E+35</v>
      </c>
      <c r="C909" s="1">
        <f t="shared" si="29"/>
        <v>10640</v>
      </c>
      <c r="D909" s="3">
        <f>sheet1!$B$5/(sheet2!C909+sheet2!C909*sheet1!$C$5)^(2*sheet1!$E$5)</f>
        <v>6.5604974462936363E+28</v>
      </c>
      <c r="E909" s="1">
        <f>D909*(C909-sheet1!$D$5)</f>
        <v>5.9175686965568601E+32</v>
      </c>
      <c r="F909" s="9">
        <f>sheet1!$D$5*sheet2!D909</f>
        <v>1.062800586299569E+32</v>
      </c>
      <c r="G909" s="27"/>
      <c r="H909" s="27"/>
    </row>
    <row r="910" spans="1:8">
      <c r="A910" s="5">
        <v>904</v>
      </c>
      <c r="B910" s="1">
        <f t="shared" si="28"/>
        <v>-1.5850632056490032E+35</v>
      </c>
      <c r="C910" s="1">
        <f t="shared" si="29"/>
        <v>10650</v>
      </c>
      <c r="D910" s="3">
        <f>sheet1!$B$5/(sheet2!C910+sheet2!C910*sheet1!$C$5)^(2*sheet1!$E$5)</f>
        <v>6.5282729440361508E+28</v>
      </c>
      <c r="E910" s="1">
        <f>D910*(C910-sheet1!$D$5)</f>
        <v>5.8950304684646439E+32</v>
      </c>
      <c r="F910" s="9">
        <f>sheet1!$D$5*sheet2!D910</f>
        <v>1.0575802169338564E+32</v>
      </c>
      <c r="G910" s="27"/>
      <c r="H910" s="27"/>
    </row>
    <row r="911" spans="1:8">
      <c r="A911" s="5">
        <v>905</v>
      </c>
      <c r="B911" s="1">
        <f t="shared" si="28"/>
        <v>-1.5850856380987917E+35</v>
      </c>
      <c r="C911" s="1">
        <f t="shared" si="29"/>
        <v>10660</v>
      </c>
      <c r="D911" s="3">
        <f>sheet1!$B$5/(sheet2!C911+sheet2!C911*sheet1!$C$5)^(2*sheet1!$E$5)</f>
        <v>6.496236746323203E+28</v>
      </c>
      <c r="E911" s="1">
        <f>D911*(C911-sheet1!$D$5)</f>
        <v>5.8725980186761752E+32</v>
      </c>
      <c r="F911" s="9">
        <f>sheet1!$D$5*sheet2!D911</f>
        <v>1.0523903529043589E+32</v>
      </c>
      <c r="G911" s="27"/>
      <c r="H911" s="27"/>
    </row>
    <row r="912" spans="1:8">
      <c r="A912" s="5">
        <v>906</v>
      </c>
      <c r="B912" s="1">
        <f t="shared" si="28"/>
        <v>-1.5851079653596557E+35</v>
      </c>
      <c r="C912" s="1">
        <f t="shared" si="29"/>
        <v>10670</v>
      </c>
      <c r="D912" s="3">
        <f>sheet1!$B$5/(sheet2!C912+sheet2!C912*sheet1!$C$5)^(2*sheet1!$E$5)</f>
        <v>6.4643875776929998E+28</v>
      </c>
      <c r="E912" s="1">
        <f>D912*(C912-sheet1!$D$5)</f>
        <v>5.8502707578121646E+32</v>
      </c>
      <c r="F912" s="9">
        <f>sheet1!$D$5*sheet2!D912</f>
        <v>1.0472307875862659E+32</v>
      </c>
      <c r="G912" s="27"/>
      <c r="H912" s="27"/>
    </row>
    <row r="913" spans="1:8">
      <c r="A913" s="5">
        <v>907</v>
      </c>
      <c r="B913" s="1">
        <f t="shared" si="28"/>
        <v>-1.5851301880171768E+35</v>
      </c>
      <c r="C913" s="1">
        <f t="shared" si="29"/>
        <v>10680</v>
      </c>
      <c r="D913" s="3">
        <f>sheet1!$B$5/(sheet2!C913+sheet2!C913*sheet1!$C$5)^(2*sheet1!$E$5)</f>
        <v>6.4327241725066845E+28</v>
      </c>
      <c r="E913" s="1">
        <f>D913*(C913-sheet1!$D$5)</f>
        <v>5.8280481002910565E+32</v>
      </c>
      <c r="F913" s="9">
        <f>sheet1!$D$5*sheet2!D913</f>
        <v>1.0421013159460829E+32</v>
      </c>
      <c r="G913" s="27"/>
      <c r="H913" s="27"/>
    </row>
    <row r="914" spans="1:8">
      <c r="A914" s="5">
        <v>908</v>
      </c>
      <c r="B914" s="1">
        <f t="shared" si="28"/>
        <v>-1.5851523066531663E+35</v>
      </c>
      <c r="C914" s="1">
        <f t="shared" si="29"/>
        <v>10690</v>
      </c>
      <c r="D914" s="3">
        <f>sheet1!$B$5/(sheet2!C914+sheet2!C914*sheet1!$C$5)^(2*sheet1!$E$5)</f>
        <v>6.4012452748639977E+28</v>
      </c>
      <c r="E914" s="1">
        <f>D914*(C914-sheet1!$D$5)</f>
        <v>5.8059294643016458E+32</v>
      </c>
      <c r="F914" s="9">
        <f>sheet1!$D$5*sheet2!D914</f>
        <v>1.0370017345279676E+32</v>
      </c>
      <c r="G914" s="27"/>
      <c r="H914" s="27"/>
    </row>
    <row r="915" spans="1:8">
      <c r="A915" s="5">
        <v>909</v>
      </c>
      <c r="B915" s="1">
        <f t="shared" si="28"/>
        <v>-1.585174321845693E+35</v>
      </c>
      <c r="C915" s="1">
        <f t="shared" si="29"/>
        <v>10700</v>
      </c>
      <c r="D915" s="3">
        <f>sheet1!$B$5/(sheet2!C915+sheet2!C915*sheet1!$C$5)^(2*sheet1!$E$5)</f>
        <v>6.3699496385185422E+28</v>
      </c>
      <c r="E915" s="1">
        <f>D915*(C915-sheet1!$D$5)</f>
        <v>5.7839142717748366E+32</v>
      </c>
      <c r="F915" s="9">
        <f>sheet1!$D$5*sheet2!D915</f>
        <v>1.0319318414400039E+32</v>
      </c>
      <c r="G915" s="27"/>
      <c r="H915" s="27"/>
    </row>
    <row r="916" spans="1:8">
      <c r="A916" s="5">
        <v>910</v>
      </c>
      <c r="B916" s="1">
        <f t="shared" si="28"/>
        <v>-1.5851962341691107E+35</v>
      </c>
      <c r="C916" s="1">
        <f t="shared" si="29"/>
        <v>10710</v>
      </c>
      <c r="D916" s="3">
        <f>sheet1!$B$5/(sheet2!C916+sheet2!C916*sheet1!$C$5)^(2*sheet1!$E$5)</f>
        <v>6.338836026795542E+28</v>
      </c>
      <c r="E916" s="1">
        <f>D916*(C916-sheet1!$D$5)</f>
        <v>5.7620019483571477E+32</v>
      </c>
      <c r="F916" s="9">
        <f>sheet1!$D$5*sheet2!D916</f>
        <v>1.0268914363408779E+32</v>
      </c>
      <c r="G916" s="27"/>
      <c r="H916" s="27"/>
    </row>
    <row r="917" spans="1:8">
      <c r="A917" s="5">
        <v>911</v>
      </c>
      <c r="B917" s="1">
        <f t="shared" si="28"/>
        <v>-1.5852180441940849E+35</v>
      </c>
      <c r="C917" s="1">
        <f t="shared" si="29"/>
        <v>10720</v>
      </c>
      <c r="D917" s="3">
        <f>sheet1!$B$5/(sheet2!C917+sheet2!C917*sheet1!$C$5)^(2*sheet1!$E$5)</f>
        <v>6.3079032125087017E+28</v>
      </c>
      <c r="E917" s="1">
        <f>D917*(C917-sheet1!$D$5)</f>
        <v>5.7401919233829183E+32</v>
      </c>
      <c r="F917" s="9">
        <f>sheet1!$D$5*sheet2!D917</f>
        <v>1.0218803204264096E+32</v>
      </c>
      <c r="G917" s="27"/>
      <c r="H917" s="27"/>
    </row>
    <row r="918" spans="1:8">
      <c r="A918" s="5">
        <v>912</v>
      </c>
      <c r="B918" s="1">
        <f t="shared" si="28"/>
        <v>-1.5852397524876199E+35</v>
      </c>
      <c r="C918" s="1">
        <f t="shared" si="29"/>
        <v>10730</v>
      </c>
      <c r="D918" s="3">
        <f>sheet1!$B$5/(sheet2!C918+sheet2!C918*sheet1!$C$5)^(2*sheet1!$E$5)</f>
        <v>6.277149977879261E+28</v>
      </c>
      <c r="E918" s="1">
        <f>D918*(C918-sheet1!$D$5)</f>
        <v>5.718483629848007E+32</v>
      </c>
      <c r="F918" s="9">
        <f>sheet1!$D$5*sheet2!D918</f>
        <v>1.0168982964164404E+32</v>
      </c>
      <c r="G918" s="27"/>
      <c r="H918" s="27"/>
    </row>
    <row r="919" spans="1:8">
      <c r="A919" s="5">
        <v>913</v>
      </c>
      <c r="B919" s="1">
        <f t="shared" si="28"/>
        <v>-1.5852613596130851E+35</v>
      </c>
      <c r="C919" s="1">
        <f t="shared" si="29"/>
        <v>10740</v>
      </c>
      <c r="D919" s="3">
        <f>sheet1!$B$5/(sheet2!C919+sheet2!C919*sheet1!$C$5)^(2*sheet1!$E$5)</f>
        <v>6.2465751144546898E+28</v>
      </c>
      <c r="E919" s="1">
        <f>D919*(C919-sheet1!$D$5)</f>
        <v>5.6968765043826773E+32</v>
      </c>
      <c r="F919" s="9">
        <f>sheet1!$D$5*sheet2!D919</f>
        <v>1.0119451685416598E+32</v>
      </c>
      <c r="G919" s="27"/>
      <c r="H919" s="27"/>
    </row>
    <row r="920" spans="1:8">
      <c r="A920" s="5">
        <v>914</v>
      </c>
      <c r="B920" s="1">
        <f t="shared" si="28"/>
        <v>-1.5852828661302423E+35</v>
      </c>
      <c r="C920" s="1">
        <f t="shared" si="29"/>
        <v>10750</v>
      </c>
      <c r="D920" s="3">
        <f>sheet1!$B$5/(sheet2!C920+sheet2!C920*sheet1!$C$5)^(2*sheet1!$E$5)</f>
        <v>6.2161774230291808E+28</v>
      </c>
      <c r="E920" s="1">
        <f>D920*(C920-sheet1!$D$5)</f>
        <v>5.6753699872256425E+32</v>
      </c>
      <c r="F920" s="9">
        <f>sheet1!$D$5*sheet2!D920</f>
        <v>1.0070207425307272E+32</v>
      </c>
      <c r="G920" s="27"/>
      <c r="H920" s="27"/>
    </row>
    <row r="921" spans="1:8">
      <c r="A921" s="5">
        <v>915</v>
      </c>
      <c r="B921" s="1">
        <f t="shared" si="28"/>
        <v>-1.5853042725952705E+35</v>
      </c>
      <c r="C921" s="1">
        <f t="shared" si="29"/>
        <v>10760</v>
      </c>
      <c r="D921" s="3">
        <f>sheet1!$B$5/(sheet2!C921+sheet2!C921*sheet1!$C$5)^(2*sheet1!$E$5)</f>
        <v>6.1859557135638288E+28</v>
      </c>
      <c r="E921" s="1">
        <f>D921*(C921-sheet1!$D$5)</f>
        <v>5.6539635221973394E+32</v>
      </c>
      <c r="F921" s="9">
        <f>sheet1!$D$5*sheet2!D921</f>
        <v>1.0021248255973403E+32</v>
      </c>
      <c r="G921" s="27"/>
      <c r="H921" s="27"/>
    </row>
    <row r="922" spans="1:8">
      <c r="A922" s="5">
        <v>916</v>
      </c>
      <c r="B922" s="1">
        <f t="shared" si="28"/>
        <v>-1.5853255795607934E+35</v>
      </c>
      <c r="C922" s="1">
        <f t="shared" si="29"/>
        <v>10770</v>
      </c>
      <c r="D922" s="3">
        <f>sheet1!$B$5/(sheet2!C922+sheet2!C922*sheet1!$C$5)^(2*sheet1!$E$5)</f>
        <v>6.1559088051088045E+28</v>
      </c>
      <c r="E922" s="1">
        <f>D922*(C922-sheet1!$D$5)</f>
        <v>5.6326565566745565E+32</v>
      </c>
      <c r="F922" s="9">
        <f>sheet1!$D$5*sheet2!D922</f>
        <v>9.9725722642762642E+31</v>
      </c>
      <c r="G922" s="27"/>
      <c r="H922" s="27"/>
    </row>
    <row r="923" spans="1:8">
      <c r="A923" s="5">
        <v>917</v>
      </c>
      <c r="B923" s="1">
        <f t="shared" si="28"/>
        <v>-1.585346787575904E+35</v>
      </c>
      <c r="C923" s="1">
        <f t="shared" si="29"/>
        <v>10780</v>
      </c>
      <c r="D923" s="3">
        <f>sheet1!$B$5/(sheet2!C923+sheet2!C923*sheet1!$C$5)^(2*sheet1!$E$5)</f>
        <v>6.1260355257247659E+28</v>
      </c>
      <c r="E923" s="1">
        <f>D923*(C923-sheet1!$D$5)</f>
        <v>5.6114485415638859E+32</v>
      </c>
      <c r="F923" s="9">
        <f>sheet1!$D$5*sheet2!D923</f>
        <v>9.9241775516741216E+31</v>
      </c>
      <c r="G923" s="27"/>
      <c r="H923" s="27"/>
    </row>
    <row r="924" spans="1:8">
      <c r="A924" s="5">
        <v>918</v>
      </c>
      <c r="B924" s="1">
        <f t="shared" si="28"/>
        <v>-1.5853678971861911E+35</v>
      </c>
      <c r="C924" s="1">
        <f t="shared" si="29"/>
        <v>10790</v>
      </c>
      <c r="D924" s="3">
        <f>sheet1!$B$5/(sheet2!C924+sheet2!C924*sheet1!$C$5)^(2*sheet1!$E$5)</f>
        <v>6.0963347124066338E+28</v>
      </c>
      <c r="E924" s="1">
        <f>D924*(C924-sheet1!$D$5)</f>
        <v>5.5903389312768832E+32</v>
      </c>
      <c r="F924" s="9">
        <f>sheet1!$D$5*sheet2!D924</f>
        <v>9.8760622340987473E+31</v>
      </c>
      <c r="G924" s="27"/>
      <c r="H924" s="27"/>
    </row>
    <row r="925" spans="1:8">
      <c r="A925" s="5">
        <v>919</v>
      </c>
      <c r="B925" s="1">
        <f t="shared" si="28"/>
        <v>-1.5853889089337637E+35</v>
      </c>
      <c r="C925" s="1">
        <f t="shared" si="29"/>
        <v>10800</v>
      </c>
      <c r="D925" s="3">
        <f>sheet1!$B$5/(sheet2!C925+sheet2!C925*sheet1!$C$5)^(2*sheet1!$E$5)</f>
        <v>6.066805211006649E+28</v>
      </c>
      <c r="E925" s="1">
        <f>D925*(C925-sheet1!$D$5)</f>
        <v>5.569327183704104E+32</v>
      </c>
      <c r="F925" s="9">
        <f>sheet1!$D$5*sheet2!D925</f>
        <v>9.8282244418307715E+31</v>
      </c>
      <c r="G925" s="27"/>
      <c r="H925" s="27"/>
    </row>
    <row r="926" spans="1:8">
      <c r="A926" s="5">
        <v>920</v>
      </c>
      <c r="B926" s="1">
        <f t="shared" si="28"/>
        <v>-1.5854098233572774E+35</v>
      </c>
      <c r="C926" s="1">
        <f t="shared" si="29"/>
        <v>10810</v>
      </c>
      <c r="D926" s="3">
        <f>sheet1!$B$5/(sheet2!C926+sheet2!C926*sheet1!$C$5)^(2*sheet1!$E$5)</f>
        <v>6.0374458761594034E+28</v>
      </c>
      <c r="E926" s="1">
        <f>D926*(C926-sheet1!$D$5)</f>
        <v>5.5484127601904915E+32</v>
      </c>
      <c r="F926" s="9">
        <f>sheet1!$D$5*sheet2!D926</f>
        <v>9.7806623193782342E+31</v>
      </c>
      <c r="G926" s="27"/>
      <c r="H926" s="27"/>
    </row>
    <row r="927" spans="1:8">
      <c r="A927" s="5">
        <v>921</v>
      </c>
      <c r="B927" s="1">
        <f t="shared" si="28"/>
        <v>-1.5854306409919581E+35</v>
      </c>
      <c r="C927" s="1">
        <f t="shared" si="29"/>
        <v>10820</v>
      </c>
      <c r="D927" s="3">
        <f>sheet1!$B$5/(sheet2!C927+sheet2!C927*sheet1!$C$5)^(2*sheet1!$E$5)</f>
        <v>6.0082555712063382E+28</v>
      </c>
      <c r="E927" s="1">
        <f>D927*(C927-sheet1!$D$5)</f>
        <v>5.5275951255098314E+32</v>
      </c>
      <c r="F927" s="9">
        <f>sheet1!$D$5*sheet2!D927</f>
        <v>9.7333740253542675E+31</v>
      </c>
      <c r="G927" s="27"/>
      <c r="H927" s="27"/>
    </row>
    <row r="928" spans="1:8">
      <c r="A928" s="5">
        <v>922</v>
      </c>
      <c r="B928" s="1">
        <f t="shared" si="28"/>
        <v>-1.5854513623696274E+35</v>
      </c>
      <c r="C928" s="1">
        <f t="shared" si="29"/>
        <v>10830</v>
      </c>
      <c r="D928" s="3">
        <f>sheet1!$B$5/(sheet2!C928+sheet2!C928*sheet1!$C$5)^(2*sheet1!$E$5)</f>
        <v>5.9792331681220632E+28</v>
      </c>
      <c r="E928" s="1">
        <f>D928*(C928-sheet1!$D$5)</f>
        <v>5.5068737478404204E+32</v>
      </c>
      <c r="F928" s="9">
        <f>sheet1!$D$5*sheet2!D928</f>
        <v>9.686357732357743E+31</v>
      </c>
      <c r="G928" s="27"/>
      <c r="H928" s="27"/>
    </row>
    <row r="929" spans="1:8">
      <c r="A929" s="5">
        <v>923</v>
      </c>
      <c r="B929" s="1">
        <f t="shared" si="28"/>
        <v>-1.5854719880187275E+35</v>
      </c>
      <c r="C929" s="1">
        <f t="shared" si="29"/>
        <v>10840</v>
      </c>
      <c r="D929" s="3">
        <f>sheet1!$B$5/(sheet2!C929+sheet2!C929*sheet1!$C$5)^(2*sheet1!$E$5)</f>
        <v>5.9503775474407655E+28</v>
      </c>
      <c r="E929" s="1">
        <f>D929*(C929-sheet1!$D$5)</f>
        <v>5.4862480987403858E+32</v>
      </c>
      <c r="F929" s="9">
        <f>sheet1!$D$5*sheet2!D929</f>
        <v>9.6396116268540399E+31</v>
      </c>
      <c r="G929" s="27"/>
      <c r="H929" s="27"/>
    </row>
    <row r="930" spans="1:8">
      <c r="A930" s="5">
        <v>924</v>
      </c>
      <c r="B930" s="1">
        <f t="shared" si="28"/>
        <v>-1.5854925184643446E+35</v>
      </c>
      <c r="C930" s="1">
        <f t="shared" si="29"/>
        <v>10850</v>
      </c>
      <c r="D930" s="3">
        <f>sheet1!$B$5/(sheet2!C930+sheet2!C930*sheet1!$C$5)^(2*sheet1!$E$5)</f>
        <v>5.9216875981832761E+28</v>
      </c>
      <c r="E930" s="1">
        <f>D930*(C930-sheet1!$D$5)</f>
        <v>5.4657176531231639E+32</v>
      </c>
      <c r="F930" s="9">
        <f>sheet1!$D$5*sheet2!D930</f>
        <v>9.5931339090569064E+31</v>
      </c>
      <c r="G930" s="27"/>
      <c r="H930" s="27"/>
    </row>
    <row r="931" spans="1:8">
      <c r="A931" s="5">
        <v>925</v>
      </c>
      <c r="B931" s="1">
        <f t="shared" si="28"/>
        <v>-1.5855129542282343E+35</v>
      </c>
      <c r="C931" s="1">
        <f t="shared" si="29"/>
        <v>10860</v>
      </c>
      <c r="D931" s="3">
        <f>sheet1!$B$5/(sheet2!C931+sheet2!C931*sheet1!$C$5)^(2*sheet1!$E$5)</f>
        <v>5.8931622177852796E+28</v>
      </c>
      <c r="E931" s="1">
        <f>D931*(C931-sheet1!$D$5)</f>
        <v>5.4452818892335982E+32</v>
      </c>
      <c r="F931" s="9">
        <f>sheet1!$D$5*sheet2!D931</f>
        <v>9.5469227928121537E+31</v>
      </c>
      <c r="G931" s="27"/>
      <c r="H931" s="27"/>
    </row>
    <row r="932" spans="1:8">
      <c r="A932" s="5">
        <v>926</v>
      </c>
      <c r="B932" s="1">
        <f t="shared" si="28"/>
        <v>-1.585533295828844E+35</v>
      </c>
      <c r="C932" s="1">
        <f t="shared" si="29"/>
        <v>10870</v>
      </c>
      <c r="D932" s="3">
        <f>sheet1!$B$5/(sheet2!C932+sheet2!C932*sheet1!$C$5)^(2*sheet1!$E$5)</f>
        <v>5.864800312025772E+28</v>
      </c>
      <c r="E932" s="1">
        <f>D932*(C932-sheet1!$D$5)</f>
        <v>5.4249402886238388E+32</v>
      </c>
      <c r="F932" s="9">
        <f>sheet1!$D$5*sheet2!D932</f>
        <v>9.5009765054817512E+31</v>
      </c>
      <c r="G932" s="27"/>
      <c r="H932" s="27"/>
    </row>
    <row r="933" spans="1:8">
      <c r="A933" s="5">
        <v>927</v>
      </c>
      <c r="B933" s="1">
        <f t="shared" si="28"/>
        <v>-1.5855535437813385E+35</v>
      </c>
      <c r="C933" s="1">
        <f t="shared" si="29"/>
        <v>10880</v>
      </c>
      <c r="D933" s="3">
        <f>sheet1!$B$5/(sheet2!C933+sheet2!C933*sheet1!$C$5)^(2*sheet1!$E$5)</f>
        <v>5.8366007949561197E+28</v>
      </c>
      <c r="E933" s="1">
        <f>D933*(C933-sheet1!$D$5)</f>
        <v>5.4046923361293668E+32</v>
      </c>
      <c r="F933" s="9">
        <f>sheet1!$D$5*sheet2!D933</f>
        <v>9.4552932878289142E+31</v>
      </c>
      <c r="G933" s="27"/>
      <c r="H933" s="27"/>
    </row>
    <row r="934" spans="1:8">
      <c r="A934" s="5">
        <v>928</v>
      </c>
      <c r="B934" s="1">
        <f t="shared" si="28"/>
        <v>-1.585573698597622E+35</v>
      </c>
      <c r="C934" s="1">
        <f t="shared" si="29"/>
        <v>10890</v>
      </c>
      <c r="D934" s="3">
        <f>sheet1!$B$5/(sheet2!C934+sheet2!C934*sheet1!$C$5)^(2*sheet1!$E$5)</f>
        <v>5.8085625888305119E+28</v>
      </c>
      <c r="E934" s="1">
        <f>D934*(C934-sheet1!$D$5)</f>
        <v>5.3845375198458845E+32</v>
      </c>
      <c r="F934" s="9">
        <f>sheet1!$D$5*sheet2!D934</f>
        <v>9.4098713939054297E+31</v>
      </c>
      <c r="G934" s="27"/>
      <c r="H934" s="27"/>
    </row>
    <row r="935" spans="1:8">
      <c r="A935" s="5">
        <v>929</v>
      </c>
      <c r="B935" s="1">
        <f t="shared" si="28"/>
        <v>-1.5855937607863625E+35</v>
      </c>
      <c r="C935" s="1">
        <f t="shared" si="29"/>
        <v>10900</v>
      </c>
      <c r="D935" s="3">
        <f>sheet1!$B$5/(sheet2!C935+sheet2!C935*sheet1!$C$5)^(2*sheet1!$E$5)</f>
        <v>5.7806846240360017E+28</v>
      </c>
      <c r="E935" s="1">
        <f>D935*(C935-sheet1!$D$5)</f>
        <v>5.3644753311054093E+32</v>
      </c>
      <c r="F935" s="9">
        <f>sheet1!$D$5*sheet2!D935</f>
        <v>9.364709090938322E+31</v>
      </c>
      <c r="G935" s="27"/>
      <c r="H935" s="27"/>
    </row>
    <row r="936" spans="1:8">
      <c r="A936" s="5">
        <v>930</v>
      </c>
      <c r="B936" s="1">
        <f t="shared" si="28"/>
        <v>-1.5856137308530145E+35</v>
      </c>
      <c r="C936" s="1">
        <f t="shared" si="29"/>
        <v>10910</v>
      </c>
      <c r="D936" s="3">
        <f>sheet1!$B$5/(sheet2!C936+sheet2!C936*sheet1!$C$5)^(2*sheet1!$E$5)</f>
        <v>5.7529658390240607E+28</v>
      </c>
      <c r="E936" s="1">
        <f>D936*(C936-sheet1!$D$5)</f>
        <v>5.3445052644533522E+32</v>
      </c>
      <c r="F936" s="9">
        <f>sheet1!$D$5*sheet2!D936</f>
        <v>9.3198046592189779E+31</v>
      </c>
      <c r="G936" s="27"/>
      <c r="H936" s="27"/>
    </row>
    <row r="937" spans="1:8">
      <c r="A937" s="5">
        <v>931</v>
      </c>
      <c r="B937" s="1">
        <f t="shared" si="28"/>
        <v>-1.5856336092998425E+35</v>
      </c>
      <c r="C937" s="1">
        <f t="shared" si="29"/>
        <v>10920</v>
      </c>
      <c r="D937" s="3">
        <f>sheet1!$B$5/(sheet2!C937+sheet2!C937*sheet1!$C$5)^(2*sheet1!$E$5)</f>
        <v>5.7254051802423155E+28</v>
      </c>
      <c r="E937" s="1">
        <f>D937*(C937-sheet1!$D$5)</f>
        <v>5.3246268176253534E+32</v>
      </c>
      <c r="F937" s="9">
        <f>sheet1!$D$5*sheet2!D937</f>
        <v>9.275156391992551E+31</v>
      </c>
      <c r="G937" s="27"/>
      <c r="H937" s="27"/>
    </row>
    <row r="938" spans="1:8">
      <c r="A938" s="5">
        <v>932</v>
      </c>
      <c r="B938" s="1">
        <f t="shared" si="28"/>
        <v>-1.5856533966259433E+35</v>
      </c>
      <c r="C938" s="1">
        <f t="shared" si="29"/>
        <v>10930</v>
      </c>
      <c r="D938" s="3">
        <f>sheet1!$B$5/(sheet2!C938+sheet2!C938*sheet1!$C$5)^(2*sheet1!$E$5)</f>
        <v>5.6980016020672596E+28</v>
      </c>
      <c r="E938" s="1">
        <f>D938*(C938-sheet1!$D$5)</f>
        <v>5.304839491524619E+32</v>
      </c>
      <c r="F938" s="9">
        <f>sheet1!$D$5*sheet2!D938</f>
        <v>9.2307625953489597E+31</v>
      </c>
      <c r="G938" s="27"/>
      <c r="H938" s="27"/>
    </row>
    <row r="939" spans="1:8">
      <c r="A939" s="5">
        <v>933</v>
      </c>
      <c r="B939" s="1">
        <f t="shared" si="28"/>
        <v>-1.5856730933272687E+35</v>
      </c>
      <c r="C939" s="1">
        <f t="shared" si="29"/>
        <v>10940</v>
      </c>
      <c r="D939" s="3">
        <f>sheet1!$B$5/(sheet2!C939+sheet2!C939*sheet1!$C$5)^(2*sheet1!$E$5)</f>
        <v>5.6707540667372483E+28</v>
      </c>
      <c r="E939" s="1">
        <f>D939*(C939-sheet1!$D$5)</f>
        <v>5.2851427901991152E+32</v>
      </c>
      <c r="F939" s="9">
        <f>sheet1!$D$5*sheet2!D939</f>
        <v>9.1866215881143422E+31</v>
      </c>
      <c r="G939" s="27"/>
      <c r="H939" s="27"/>
    </row>
    <row r="940" spans="1:8">
      <c r="A940" s="5">
        <v>934</v>
      </c>
      <c r="B940" s="1">
        <f t="shared" si="28"/>
        <v>-1.5856926998966488E+35</v>
      </c>
      <c r="C940" s="1">
        <f t="shared" si="29"/>
        <v>10950</v>
      </c>
      <c r="D940" s="3">
        <f>sheet1!$B$5/(sheet2!C940+sheet2!C940*sheet1!$C$5)^(2*sheet1!$E$5)</f>
        <v>5.6436615442862199E+28</v>
      </c>
      <c r="E940" s="1">
        <f>D940*(C940-sheet1!$D$5)</f>
        <v>5.2655362208190433E+32</v>
      </c>
      <c r="F940" s="9">
        <f>sheet1!$D$5*sheet2!D940</f>
        <v>9.1427317017436755E+31</v>
      </c>
      <c r="G940" s="27"/>
      <c r="H940" s="27"/>
    </row>
    <row r="941" spans="1:8">
      <c r="A941" s="5">
        <v>935</v>
      </c>
      <c r="B941" s="1">
        <f t="shared" si="28"/>
        <v>-1.5857122168238133E+35</v>
      </c>
      <c r="C941" s="1">
        <f t="shared" si="29"/>
        <v>10960</v>
      </c>
      <c r="D941" s="3">
        <f>sheet1!$B$5/(sheet2!C941+sheet2!C941*sheet1!$C$5)^(2*sheet1!$E$5)</f>
        <v>5.6167230124782559E+28</v>
      </c>
      <c r="E941" s="1">
        <f>D941*(C941-sheet1!$D$5)</f>
        <v>5.2460192936546911E+32</v>
      </c>
      <c r="F941" s="9">
        <f>sheet1!$D$5*sheet2!D941</f>
        <v>9.0990912802147738E+31</v>
      </c>
      <c r="G941" s="27"/>
      <c r="H941" s="27"/>
    </row>
    <row r="942" spans="1:8">
      <c r="A942" s="5">
        <v>936</v>
      </c>
      <c r="B942" s="1">
        <f t="shared" si="28"/>
        <v>-1.5857316445954136E+35</v>
      </c>
      <c r="C942" s="1">
        <f t="shared" si="29"/>
        <v>10970</v>
      </c>
      <c r="D942" s="3">
        <f>sheet1!$B$5/(sheet2!C942+sheet2!C942*sheet1!$C$5)^(2*sheet1!$E$5)</f>
        <v>5.5899374567425174E+28</v>
      </c>
      <c r="E942" s="1">
        <f>D942*(C942-sheet1!$D$5)</f>
        <v>5.226591522054254E+32</v>
      </c>
      <c r="F942" s="9">
        <f>sheet1!$D$5*sheet2!D942</f>
        <v>9.0556986799228789E+31</v>
      </c>
      <c r="G942" s="27"/>
      <c r="H942" s="27"/>
    </row>
    <row r="943" spans="1:8">
      <c r="A943" s="5">
        <v>937</v>
      </c>
      <c r="B943" s="1">
        <f t="shared" si="28"/>
        <v>-1.585750983695046E+35</v>
      </c>
      <c r="C943" s="1">
        <f t="shared" si="29"/>
        <v>10980</v>
      </c>
      <c r="D943" s="3">
        <f>sheet1!$B$5/(sheet2!C943+sheet2!C943*sheet1!$C$5)^(2*sheet1!$E$5)</f>
        <v>5.5633038701088267E+28</v>
      </c>
      <c r="E943" s="1">
        <f>D943*(C943-sheet1!$D$5)</f>
        <v>5.2072524224218619E+32</v>
      </c>
      <c r="F943" s="9">
        <f>sheet1!$D$5*sheet2!D943</f>
        <v>9.0125522695762991E+31</v>
      </c>
      <c r="G943" s="27"/>
      <c r="H943" s="27"/>
    </row>
    <row r="944" spans="1:8">
      <c r="A944" s="5">
        <v>938</v>
      </c>
      <c r="B944" s="1">
        <f t="shared" si="28"/>
        <v>-1.5857702346032722E+35</v>
      </c>
      <c r="C944" s="1">
        <f t="shared" si="29"/>
        <v>10990</v>
      </c>
      <c r="D944" s="3">
        <f>sheet1!$B$5/(sheet2!C944+sheet2!C944*sheet1!$C$5)^(2*sheet1!$E$5)</f>
        <v>5.5368212531437596E+28</v>
      </c>
      <c r="E944" s="1">
        <f>D944*(C944-sheet1!$D$5)</f>
        <v>5.1880015141957025E+32</v>
      </c>
      <c r="F944" s="9">
        <f>sheet1!$D$5*sheet2!D944</f>
        <v>8.9696504300928913E+31</v>
      </c>
      <c r="G944" s="27"/>
      <c r="H944" s="27"/>
    </row>
    <row r="945" spans="1:8">
      <c r="A945" s="5">
        <v>939</v>
      </c>
      <c r="B945" s="1">
        <f t="shared" si="28"/>
        <v>-1.585789397797641E+35</v>
      </c>
      <c r="C945" s="1">
        <f t="shared" si="29"/>
        <v>11000</v>
      </c>
      <c r="D945" s="3">
        <f>sheet1!$B$5/(sheet2!C945+sheet2!C945*sheet1!$C$5)^(2*sheet1!$E$5)</f>
        <v>5.5104886138878891E+28</v>
      </c>
      <c r="E945" s="1">
        <f>D945*(C945-sheet1!$D$5)</f>
        <v>5.1688383198268399E+32</v>
      </c>
      <c r="F945" s="9">
        <f>sheet1!$D$5*sheet2!D945</f>
        <v>8.9269915544983805E+31</v>
      </c>
      <c r="G945" s="27"/>
      <c r="H945" s="27"/>
    </row>
    <row r="946" spans="1:8">
      <c r="A946" s="5">
        <v>940</v>
      </c>
      <c r="B946" s="1">
        <f t="shared" si="28"/>
        <v>-1.5858084737527107E+35</v>
      </c>
      <c r="C946" s="1">
        <f t="shared" si="29"/>
        <v>11010</v>
      </c>
      <c r="D946" s="3">
        <f>sheet1!$B$5/(sheet2!C946+sheet2!C946*sheet1!$C$5)^(2*sheet1!$E$5)</f>
        <v>5.4843049677925433E+28</v>
      </c>
      <c r="E946" s="1">
        <f>D946*(C946-sheet1!$D$5)</f>
        <v>5.1497623647571982E+32</v>
      </c>
      <c r="F946" s="9">
        <f>sheet1!$D$5*sheet2!D946</f>
        <v>8.8845740478239194E+31</v>
      </c>
      <c r="G946" s="27"/>
      <c r="H946" s="27"/>
    </row>
    <row r="947" spans="1:8">
      <c r="A947" s="5">
        <v>941</v>
      </c>
      <c r="B947" s="1">
        <f t="shared" si="28"/>
        <v>-1.5858274629400692E+35</v>
      </c>
      <c r="C947" s="1">
        <f t="shared" si="29"/>
        <v>11020</v>
      </c>
      <c r="D947" s="3">
        <f>sheet1!$B$5/(sheet2!C947+sheet2!C947*sheet1!$C$5)^(2*sheet1!$E$5)</f>
        <v>5.4582693376582467E+28</v>
      </c>
      <c r="E947" s="1">
        <f>D947*(C947-sheet1!$D$5)</f>
        <v>5.1307731773987519E+32</v>
      </c>
      <c r="F947" s="9">
        <f>sheet1!$D$5*sheet2!D947</f>
        <v>8.8423963270063602E+31</v>
      </c>
      <c r="G947" s="27"/>
      <c r="H947" s="27"/>
    </row>
    <row r="948" spans="1:8">
      <c r="A948" s="5">
        <v>942</v>
      </c>
      <c r="B948" s="1">
        <f t="shared" si="28"/>
        <v>-1.5858463658283556E+35</v>
      </c>
      <c r="C948" s="1">
        <f t="shared" si="29"/>
        <v>11030</v>
      </c>
      <c r="D948" s="3">
        <f>sheet1!$B$5/(sheet2!C948+sheet2!C948*sheet1!$C$5)^(2*sheet1!$E$5)</f>
        <v>5.4323807535731482E+28</v>
      </c>
      <c r="E948" s="1">
        <f>D948*(C948-sheet1!$D$5)</f>
        <v>5.1118702891123325E+32</v>
      </c>
      <c r="F948" s="9">
        <f>sheet1!$D$5*sheet2!D948</f>
        <v>8.8004568207885003E+31</v>
      </c>
      <c r="G948" s="27"/>
      <c r="H948" s="27"/>
    </row>
    <row r="949" spans="1:8">
      <c r="A949" s="5">
        <v>943</v>
      </c>
      <c r="B949" s="1">
        <f t="shared" si="28"/>
        <v>-1.5858651828832813E+35</v>
      </c>
      <c r="C949" s="1">
        <f t="shared" si="29"/>
        <v>11040</v>
      </c>
      <c r="D949" s="3">
        <f>sheet1!$B$5/(sheet2!C949+sheet2!C949*sheet1!$C$5)^(2*sheet1!$E$5)</f>
        <v>5.4066382528520076E+28</v>
      </c>
      <c r="E949" s="1">
        <f>D949*(C949-sheet1!$D$5)</f>
        <v>5.093053234186591E+32</v>
      </c>
      <c r="F949" s="9">
        <f>sheet1!$D$5*sheet2!D949</f>
        <v>8.7587539696202514E+31</v>
      </c>
      <c r="G949" s="27"/>
      <c r="H949" s="27"/>
    </row>
    <row r="950" spans="1:8">
      <c r="A950" s="5">
        <v>944</v>
      </c>
      <c r="B950" s="1">
        <f t="shared" si="28"/>
        <v>-1.5858839145676505E+35</v>
      </c>
      <c r="C950" s="1">
        <f t="shared" si="29"/>
        <v>11050</v>
      </c>
      <c r="D950" s="3">
        <f>sheet1!$B$5/(sheet2!C950+sheet2!C950*sheet1!$C$5)^(2*sheet1!$E$5)</f>
        <v>5.38104087997599E+28</v>
      </c>
      <c r="E950" s="1">
        <f>D950*(C950-sheet1!$D$5)</f>
        <v>5.0743215498173588E+32</v>
      </c>
      <c r="F950" s="9">
        <f>sheet1!$D$5*sheet2!D950</f>
        <v>8.7172862255611045E+31</v>
      </c>
      <c r="G950" s="27"/>
      <c r="H950" s="27"/>
    </row>
    <row r="951" spans="1:8">
      <c r="A951" s="5">
        <v>945</v>
      </c>
      <c r="B951" s="1">
        <f t="shared" si="28"/>
        <v>-1.5859025613413808E+35</v>
      </c>
      <c r="C951" s="1">
        <f t="shared" si="29"/>
        <v>11060</v>
      </c>
      <c r="D951" s="3">
        <f>sheet1!$B$5/(sheet2!C951+sheet2!C951*sheet1!$C$5)^(2*sheet1!$E$5)</f>
        <v>5.3555876865329623E+28</v>
      </c>
      <c r="E951" s="1">
        <f>D951*(C951-sheet1!$D$5)</f>
        <v>5.0556747760871166E+32</v>
      </c>
      <c r="F951" s="9">
        <f>sheet1!$D$5*sheet2!D951</f>
        <v>8.6760520521833992E+31</v>
      </c>
      <c r="G951" s="27"/>
      <c r="H951" s="27"/>
    </row>
    <row r="952" spans="1:8">
      <c r="A952" s="5">
        <v>946</v>
      </c>
      <c r="B952" s="1">
        <f t="shared" si="28"/>
        <v>-1.5859211236615236E+35</v>
      </c>
      <c r="C952" s="1">
        <f t="shared" si="29"/>
        <v>11070</v>
      </c>
      <c r="D952" s="3">
        <f>sheet1!$B$5/(sheet2!C952+sheet2!C952*sheet1!$C$5)^(2*sheet1!$E$5)</f>
        <v>5.3302777311580042E+28</v>
      </c>
      <c r="E952" s="1">
        <f>D952*(C952-sheet1!$D$5)</f>
        <v>5.0371124559443143E+32</v>
      </c>
      <c r="F952" s="9">
        <f>sheet1!$D$5*sheet2!D952</f>
        <v>8.6350499244759673E+31</v>
      </c>
      <c r="G952" s="27"/>
      <c r="H952" s="27"/>
    </row>
    <row r="953" spans="1:8">
      <c r="A953" s="5">
        <v>947</v>
      </c>
      <c r="B953" s="1">
        <f t="shared" si="28"/>
        <v>-1.5859396019822844E+35</v>
      </c>
      <c r="C953" s="1">
        <f t="shared" si="29"/>
        <v>11080</v>
      </c>
      <c r="D953" s="3">
        <f>sheet1!$B$5/(sheet2!C953+sheet2!C953*sheet1!$C$5)^(2*sheet1!$E$5)</f>
        <v>5.3051100794750779E+28</v>
      </c>
      <c r="E953" s="1">
        <f>D953*(C953-sheet1!$D$5)</f>
        <v>5.0186341351834239E+32</v>
      </c>
      <c r="F953" s="9">
        <f>sheet1!$D$5*sheet2!D953</f>
        <v>8.5942783287496267E+31</v>
      </c>
      <c r="G953" s="27"/>
      <c r="H953" s="27"/>
    </row>
    <row r="954" spans="1:8">
      <c r="A954" s="5">
        <v>948</v>
      </c>
      <c r="B954" s="1">
        <f t="shared" si="28"/>
        <v>-1.5859579967550434E+35</v>
      </c>
      <c r="C954" s="1">
        <f t="shared" si="29"/>
        <v>11090</v>
      </c>
      <c r="D954" s="3">
        <f>sheet1!$B$5/(sheet2!C954+sheet2!C954*sheet1!$C$5)^(2*sheet1!$E$5)</f>
        <v>5.2800838040386504E+28</v>
      </c>
      <c r="E954" s="1">
        <f>D954*(C954-sheet1!$D$5)</f>
        <v>5.0002393624246017E+32</v>
      </c>
      <c r="F954" s="9">
        <f>sheet1!$D$5*sheet2!D954</f>
        <v>8.5537357625426134E+31</v>
      </c>
      <c r="G954" s="27"/>
      <c r="H954" s="27"/>
    </row>
    <row r="955" spans="1:8">
      <c r="A955" s="5">
        <v>949</v>
      </c>
      <c r="B955" s="1">
        <f t="shared" si="28"/>
        <v>-1.5859763084283739E+35</v>
      </c>
      <c r="C955" s="1">
        <f t="shared" si="29"/>
        <v>11100</v>
      </c>
      <c r="D955" s="3">
        <f>sheet1!$B$5/(sheet2!C955+sheet2!C955*sheet1!$C$5)^(2*sheet1!$E$5)</f>
        <v>5.2551979842763204E+28</v>
      </c>
      <c r="E955" s="1">
        <f>D955*(C955-sheet1!$D$5)</f>
        <v>4.9819276890939514E+32</v>
      </c>
      <c r="F955" s="9">
        <f>sheet1!$D$5*sheet2!D955</f>
        <v>8.5134207345276397E+31</v>
      </c>
      <c r="G955" s="27"/>
      <c r="H955" s="27"/>
    </row>
    <row r="956" spans="1:8">
      <c r="A956" s="5">
        <v>950</v>
      </c>
      <c r="B956" s="1">
        <f t="shared" si="28"/>
        <v>-1.5859945374480645E+35</v>
      </c>
      <c r="C956" s="1">
        <f t="shared" si="29"/>
        <v>11110</v>
      </c>
      <c r="D956" s="3">
        <f>sheet1!$B$5/(sheet2!C956+sheet2!C956*sheet1!$C$5)^(2*sheet1!$E$5)</f>
        <v>5.2304517064314377E+28</v>
      </c>
      <c r="E956" s="1">
        <f>D956*(C956-sheet1!$D$5)</f>
        <v>4.9636986694034341E+32</v>
      </c>
      <c r="F956" s="9">
        <f>sheet1!$D$5*sheet2!D956</f>
        <v>8.4733317644189292E+31</v>
      </c>
      <c r="G956" s="27"/>
      <c r="H956" s="27"/>
    </row>
    <row r="957" spans="1:8">
      <c r="A957" s="5">
        <v>951</v>
      </c>
      <c r="B957" s="1">
        <f t="shared" si="28"/>
        <v>-1.5860126842571363E+35</v>
      </c>
      <c r="C957" s="1">
        <f t="shared" si="29"/>
        <v>11120</v>
      </c>
      <c r="D957" s="3">
        <f>sheet1!$B$5/(sheet2!C957+sheet2!C957*sheet1!$C$5)^(2*sheet1!$E$5)</f>
        <v>5.2058440635069588E+28</v>
      </c>
      <c r="E957" s="1">
        <f>D957*(C957-sheet1!$D$5)</f>
        <v>4.9455518603316106E+32</v>
      </c>
      <c r="F957" s="9">
        <f>sheet1!$D$5*sheet2!D957</f>
        <v>8.433467382881273E+31</v>
      </c>
      <c r="G957" s="27"/>
      <c r="H957" s="27"/>
    </row>
    <row r="958" spans="1:8">
      <c r="A958" s="5">
        <v>952</v>
      </c>
      <c r="B958" s="1">
        <f t="shared" si="28"/>
        <v>-1.586030749295864E+35</v>
      </c>
      <c r="C958" s="1">
        <f t="shared" si="29"/>
        <v>11130</v>
      </c>
      <c r="D958" s="3">
        <f>sheet1!$B$5/(sheet2!C958+sheet2!C958*sheet1!$C$5)^(2*sheet1!$E$5)</f>
        <v>5.1813741552091123E+28</v>
      </c>
      <c r="E958" s="1">
        <f>D958*(C958-sheet1!$D$5)</f>
        <v>4.927486821603866E+32</v>
      </c>
      <c r="F958" s="9">
        <f>sheet1!$D$5*sheet2!D958</f>
        <v>8.3938261314387628E+31</v>
      </c>
      <c r="G958" s="27"/>
      <c r="H958" s="27"/>
    </row>
    <row r="959" spans="1:8">
      <c r="A959" s="5">
        <v>953</v>
      </c>
      <c r="B959" s="1">
        <f t="shared" si="28"/>
        <v>-1.5860487330017947E+35</v>
      </c>
      <c r="C959" s="1">
        <f t="shared" si="29"/>
        <v>11140</v>
      </c>
      <c r="D959" s="3">
        <f>sheet1!$B$5/(sheet2!C959+sheet2!C959*sheet1!$C$5)^(2*sheet1!$E$5)</f>
        <v>5.1570410878920194E+28</v>
      </c>
      <c r="E959" s="1">
        <f>D959*(C959-sheet1!$D$5)</f>
        <v>4.9095031156732026E+32</v>
      </c>
      <c r="F959" s="9">
        <f>sheet1!$D$5*sheet2!D959</f>
        <v>8.3544065623850709E+31</v>
      </c>
      <c r="G959" s="27"/>
      <c r="H959" s="27"/>
    </row>
    <row r="960" spans="1:8">
      <c r="A960" s="5">
        <v>954</v>
      </c>
      <c r="B960" s="1">
        <f t="shared" si="28"/>
        <v>-1.5860666358097669E+35</v>
      </c>
      <c r="C960" s="1">
        <f t="shared" si="29"/>
        <v>11150</v>
      </c>
      <c r="D960" s="3">
        <f>sheet1!$B$5/(sheet2!C960+sheet2!C960*sheet1!$C$5)^(2*sheet1!$E$5)</f>
        <v>5.1328439745026771E+28</v>
      </c>
      <c r="E960" s="1">
        <f>D960*(C960-sheet1!$D$5)</f>
        <v>4.891600307701051E+32</v>
      </c>
      <c r="F960" s="9">
        <f>sheet1!$D$5*sheet2!D960</f>
        <v>8.3152072386943363E+31</v>
      </c>
      <c r="G960" s="27"/>
      <c r="H960" s="27"/>
    </row>
    <row r="961" spans="1:8">
      <c r="A961" s="5">
        <v>955</v>
      </c>
      <c r="B961" s="1">
        <f t="shared" si="28"/>
        <v>-1.5860844581519294E+35</v>
      </c>
      <c r="C961" s="1">
        <f t="shared" si="29"/>
        <v>11160</v>
      </c>
      <c r="D961" s="3">
        <f>sheet1!$B$5/(sheet2!C961+sheet2!C961*sheet1!$C$5)^(2*sheet1!$E$5)</f>
        <v>5.1087819345266283E+28</v>
      </c>
      <c r="E961" s="1">
        <f>D961*(C961-sheet1!$D$5)</f>
        <v>4.8737779655384032E+32</v>
      </c>
      <c r="F961" s="9">
        <f>sheet1!$D$5*sheet2!D961</f>
        <v>8.276226733933137E+31</v>
      </c>
      <c r="G961" s="27"/>
      <c r="H961" s="27"/>
    </row>
    <row r="962" spans="1:8">
      <c r="A962" s="5">
        <v>956</v>
      </c>
      <c r="B962" s="1">
        <f t="shared" si="28"/>
        <v>-1.5861022004577613E+35</v>
      </c>
      <c r="C962" s="1">
        <f t="shared" si="29"/>
        <v>11170</v>
      </c>
      <c r="D962" s="3">
        <f>sheet1!$B$5/(sheet2!C962+sheet2!C962*sheet1!$C$5)^(2*sheet1!$E$5)</f>
        <v>5.0848540939335701E+28</v>
      </c>
      <c r="E962" s="1">
        <f>D962*(C962-sheet1!$D$5)</f>
        <v>4.8560356597065592E+32</v>
      </c>
      <c r="F962" s="9">
        <f>sheet1!$D$5*sheet2!D962</f>
        <v>8.2374636321723839E+31</v>
      </c>
      <c r="G962" s="27"/>
      <c r="H962" s="27"/>
    </row>
    <row r="963" spans="1:8">
      <c r="A963" s="5">
        <v>957</v>
      </c>
      <c r="B963" s="1">
        <f t="shared" si="28"/>
        <v>-1.5861198631540891E+35</v>
      </c>
      <c r="C963" s="1">
        <f t="shared" si="29"/>
        <v>11180</v>
      </c>
      <c r="D963" s="3">
        <f>sheet1!$B$5/(sheet2!C963+sheet2!C963*sheet1!$C$5)^(2*sheet1!$E$5)</f>
        <v>5.0610595851243067E+28</v>
      </c>
      <c r="E963" s="1">
        <f>D963*(C963-sheet1!$D$5)</f>
        <v>4.8383729633788372E+32</v>
      </c>
      <c r="F963" s="9">
        <f>sheet1!$D$5*sheet2!D963</f>
        <v>8.1989165279013775E+31</v>
      </c>
      <c r="G963" s="27"/>
      <c r="H963" s="27"/>
    </row>
    <row r="964" spans="1:8">
      <c r="A964" s="5">
        <v>958</v>
      </c>
      <c r="B964" s="1">
        <f t="shared" si="28"/>
        <v>-1.5861374466651061E+35</v>
      </c>
      <c r="C964" s="1">
        <f t="shared" si="29"/>
        <v>11190</v>
      </c>
      <c r="D964" s="3">
        <f>sheet1!$B$5/(sheet2!C964+sheet2!C964*sheet1!$C$5)^(2*sheet1!$E$5)</f>
        <v>5.0373975468774541E+28</v>
      </c>
      <c r="E964" s="1">
        <f>D964*(C964-sheet1!$D$5)</f>
        <v>4.8207894523617236E+32</v>
      </c>
      <c r="F964" s="9">
        <f>sheet1!$D$5*sheet2!D964</f>
        <v>8.1605840259414756E+31</v>
      </c>
      <c r="G964" s="27"/>
      <c r="H964" s="27"/>
    </row>
    <row r="965" spans="1:8">
      <c r="A965" s="5">
        <v>959</v>
      </c>
      <c r="B965" s="1">
        <f t="shared" si="28"/>
        <v>-1.5861549514123913E+35</v>
      </c>
      <c r="C965" s="1">
        <f t="shared" si="29"/>
        <v>11200</v>
      </c>
      <c r="D965" s="3">
        <f>sheet1!$B$5/(sheet2!C965+sheet2!C965*sheet1!$C$5)^(2*sheet1!$E$5)</f>
        <v>5.0138671242969528E+28</v>
      </c>
      <c r="E965" s="1">
        <f>D965*(C965-sheet1!$D$5)</f>
        <v>4.8032847050764805E+32</v>
      </c>
      <c r="F965" s="9">
        <f>sheet1!$D$5*sheet2!D965</f>
        <v>8.1224647413610637E+31</v>
      </c>
      <c r="G965" s="27"/>
      <c r="H965" s="27"/>
    </row>
    <row r="966" spans="1:8">
      <c r="A966" s="5">
        <v>960</v>
      </c>
      <c r="B966" s="1">
        <f t="shared" si="28"/>
        <v>-1.5861723778149268E+35</v>
      </c>
      <c r="C966" s="1">
        <f t="shared" si="29"/>
        <v>11210</v>
      </c>
      <c r="D966" s="3">
        <f>sheet1!$B$5/(sheet2!C966+sheet2!C966*sheet1!$C$5)^(2*sheet1!$E$5)</f>
        <v>4.9904674687601695E+28</v>
      </c>
      <c r="E966" s="1">
        <f>D966*(C966-sheet1!$D$5)</f>
        <v>4.7858583025410028E+32</v>
      </c>
      <c r="F966" s="9">
        <f>sheet1!$D$5*sheet2!D966</f>
        <v>8.0845572993914745E+31</v>
      </c>
      <c r="G966" s="27"/>
      <c r="H966" s="27"/>
    </row>
    <row r="967" spans="1:8">
      <c r="A967" s="5">
        <v>961</v>
      </c>
      <c r="B967" s="1">
        <f t="shared" si="28"/>
        <v>-1.5861897262891164E+35</v>
      </c>
      <c r="C967" s="1">
        <f t="shared" si="29"/>
        <v>11220</v>
      </c>
      <c r="D967" s="3">
        <f>sheet1!$B$5/(sheet2!C967+sheet2!C967*sheet1!$C$5)^(2*sheet1!$E$5)</f>
        <v>4.9671977378661453E+28</v>
      </c>
      <c r="E967" s="1">
        <f>D967*(C967-sheet1!$D$5)</f>
        <v>4.7685098283514997E+32</v>
      </c>
      <c r="F967" s="9">
        <f>sheet1!$D$5*sheet2!D967</f>
        <v>8.046860335343155E+31</v>
      </c>
      <c r="G967" s="27"/>
      <c r="H967" s="27"/>
    </row>
    <row r="968" spans="1:8">
      <c r="A968" s="5">
        <v>962</v>
      </c>
      <c r="B968" s="1">
        <f t="shared" si="28"/>
        <v>-1.5862069972488034E+35</v>
      </c>
      <c r="C968" s="1">
        <f t="shared" si="29"/>
        <v>11230</v>
      </c>
      <c r="D968" s="3">
        <f>sheet1!$B$5/(sheet2!C968+sheet2!C968*sheet1!$C$5)^(2*sheet1!$E$5)</f>
        <v>4.944057095384496E+28</v>
      </c>
      <c r="E968" s="1">
        <f>D968*(C968-sheet1!$D$5)</f>
        <v>4.7512388686645006E+32</v>
      </c>
      <c r="F968" s="9">
        <f>sheet1!$D$5*sheet2!D968</f>
        <v>8.0093724945228837E+31</v>
      </c>
      <c r="G968" s="27"/>
      <c r="H968" s="27"/>
    </row>
    <row r="969" spans="1:8">
      <c r="A969" s="5">
        <v>963</v>
      </c>
      <c r="B969" s="1">
        <f t="shared" ref="B969:B1032" si="30">E969-$H$7</f>
        <v>-1.5862241911052887E+35</v>
      </c>
      <c r="C969" s="1">
        <f t="shared" ref="C969:C1032" si="31">C968+$G$7</f>
        <v>11240</v>
      </c>
      <c r="D969" s="3">
        <f>sheet1!$B$5/(sheet2!C969+sheet2!C969*sheet1!$C$5)^(2*sheet1!$E$5)</f>
        <v>4.9210447112049423E+28</v>
      </c>
      <c r="E969" s="1">
        <f>D969*(C969-sheet1!$D$5)</f>
        <v>4.7340450121791544E+32</v>
      </c>
      <c r="F969" s="9">
        <f>sheet1!$D$5*sheet2!D969</f>
        <v>7.9720924321520063E+31</v>
      </c>
      <c r="G969" s="27"/>
      <c r="H969" s="27"/>
    </row>
    <row r="970" spans="1:8">
      <c r="A970" s="5">
        <v>964</v>
      </c>
      <c r="B970" s="1">
        <f t="shared" si="30"/>
        <v>-1.5862413082673485E+35</v>
      </c>
      <c r="C970" s="1">
        <f t="shared" si="31"/>
        <v>11250</v>
      </c>
      <c r="D970" s="3">
        <f>sheet1!$B$5/(sheet2!C970+sheet2!C970*sheet1!$C$5)^(2*sheet1!$E$5)</f>
        <v>4.8981597612870635E+28</v>
      </c>
      <c r="E970" s="1">
        <f>D970*(C970-sheet1!$D$5)</f>
        <v>4.716927850119442E+32</v>
      </c>
      <c r="F970" s="9">
        <f>sheet1!$D$5*sheet2!D970</f>
        <v>7.9350188132850432E+31</v>
      </c>
      <c r="G970" s="27"/>
      <c r="H970" s="27"/>
    </row>
    <row r="971" spans="1:8">
      <c r="A971" s="5">
        <v>965</v>
      </c>
      <c r="B971" s="1">
        <f t="shared" si="30"/>
        <v>-1.5862583491412514E+35</v>
      </c>
      <c r="C971" s="1">
        <f t="shared" si="31"/>
        <v>11260</v>
      </c>
      <c r="D971" s="3">
        <f>sheet1!$B$5/(sheet2!C971+sheet2!C971*sheet1!$C$5)^(2*sheet1!$E$5)</f>
        <v>4.8754014276103554E+28</v>
      </c>
      <c r="E971" s="1">
        <f>D971*(C971-sheet1!$D$5)</f>
        <v>4.6998869762163827E+32</v>
      </c>
      <c r="F971" s="9">
        <f>sheet1!$D$5*sheet2!D971</f>
        <v>7.8981503127287763E+31</v>
      </c>
      <c r="G971" s="27"/>
      <c r="H971" s="27"/>
    </row>
    <row r="972" spans="1:8">
      <c r="A972" s="5">
        <v>966</v>
      </c>
      <c r="B972" s="1">
        <f t="shared" si="30"/>
        <v>-1.586275314130777E+35</v>
      </c>
      <c r="C972" s="1">
        <f t="shared" si="31"/>
        <v>11270</v>
      </c>
      <c r="D972" s="3">
        <f>sheet1!$B$5/(sheet2!C972+sheet2!C972*sheet1!$C$5)^(2*sheet1!$E$5)</f>
        <v>4.8527688981252673E+28</v>
      </c>
      <c r="E972" s="1">
        <f>D972*(C972-sheet1!$D$5)</f>
        <v>4.682921986690883E+32</v>
      </c>
      <c r="F972" s="9">
        <f>sheet1!$D$5*sheet2!D972</f>
        <v>7.8614856149629328E+31</v>
      </c>
      <c r="G972" s="27"/>
      <c r="H972" s="27"/>
    </row>
    <row r="973" spans="1:8">
      <c r="A973" s="5">
        <v>967</v>
      </c>
      <c r="B973" s="1">
        <f t="shared" si="30"/>
        <v>-1.5862922036372315E+35</v>
      </c>
      <c r="C973" s="1">
        <f t="shared" si="31"/>
        <v>11280</v>
      </c>
      <c r="D973" s="3">
        <f>sheet1!$B$5/(sheet2!C973+sheet2!C973*sheet1!$C$5)^(2*sheet1!$E$5)</f>
        <v>4.8302613667042313E+28</v>
      </c>
      <c r="E973" s="1">
        <f>D973*(C973-sheet1!$D$5)</f>
        <v>4.6660324802362874E+32</v>
      </c>
      <c r="F973" s="9">
        <f>sheet1!$D$5*sheet2!D973</f>
        <v>7.8250234140608549E+31</v>
      </c>
      <c r="G973" s="27"/>
      <c r="H973" s="27"/>
    </row>
    <row r="974" spans="1:8">
      <c r="A974" s="5">
        <v>968</v>
      </c>
      <c r="B974" s="1">
        <f t="shared" si="30"/>
        <v>-1.5863090180594668E+35</v>
      </c>
      <c r="C974" s="1">
        <f t="shared" si="31"/>
        <v>11290</v>
      </c>
      <c r="D974" s="3">
        <f>sheet1!$B$5/(sheet2!C974+sheet2!C974*sheet1!$C$5)^(2*sheet1!$E$5)</f>
        <v>4.8078780330932326E+28</v>
      </c>
      <c r="E974" s="1">
        <f>D974*(C974-sheet1!$D$5)</f>
        <v>4.6492180580011561E+32</v>
      </c>
      <c r="F974" s="9">
        <f>sheet1!$D$5*sheet2!D974</f>
        <v>7.788762413611037E+31</v>
      </c>
      <c r="G974" s="27"/>
      <c r="H974" s="27"/>
    </row>
    <row r="975" spans="1:8">
      <c r="A975" s="5">
        <v>969</v>
      </c>
      <c r="B975" s="1">
        <f t="shared" si="30"/>
        <v>-1.5863257577938955E+35</v>
      </c>
      <c r="C975" s="1">
        <f t="shared" si="31"/>
        <v>11300</v>
      </c>
      <c r="D975" s="3">
        <f>sheet1!$B$5/(sheet2!C975+sheet2!C975*sheet1!$C$5)^(2*sheet1!$E$5)</f>
        <v>4.7856181028640252E+28</v>
      </c>
      <c r="E975" s="1">
        <f>D975*(C975-sheet1!$D$5)</f>
        <v>4.6324783235723765E+32</v>
      </c>
      <c r="F975" s="9">
        <f>sheet1!$D$5*sheet2!D975</f>
        <v>7.7527013266397212E+31</v>
      </c>
      <c r="G975" s="27"/>
      <c r="H975" s="27"/>
    </row>
    <row r="976" spans="1:8">
      <c r="A976" s="5">
        <v>970</v>
      </c>
      <c r="B976" s="1">
        <f t="shared" si="30"/>
        <v>-1.5863424232345097E+35</v>
      </c>
      <c r="C976" s="1">
        <f t="shared" si="31"/>
        <v>11310</v>
      </c>
      <c r="D976" s="3">
        <f>sheet1!$B$5/(sheet2!C976+sheet2!C976*sheet1!$C$5)^(2*sheet1!$E$5)</f>
        <v>4.763480787366439E+28</v>
      </c>
      <c r="E976" s="1">
        <f>D976*(C976-sheet1!$D$5)</f>
        <v>4.6158128829580792E+32</v>
      </c>
      <c r="F976" s="9">
        <f>sheet1!$D$5*sheet2!D976</f>
        <v>7.7168388755336313E+31</v>
      </c>
      <c r="G976" s="27"/>
      <c r="H976" s="27"/>
    </row>
    <row r="977" spans="1:8">
      <c r="A977" s="5">
        <v>971</v>
      </c>
      <c r="B977" s="1">
        <f t="shared" si="30"/>
        <v>-1.5863590147728969E+35</v>
      </c>
      <c r="C977" s="1">
        <f t="shared" si="31"/>
        <v>11320</v>
      </c>
      <c r="D977" s="3">
        <f>sheet1!$B$5/(sheet2!C977+sheet2!C977*sheet1!$C$5)^(2*sheet1!$E$5)</f>
        <v>4.7414653036813807E+28</v>
      </c>
      <c r="E977" s="1">
        <f>D977*(C977-sheet1!$D$5)</f>
        <v>4.599221344570939E+32</v>
      </c>
      <c r="F977" s="9">
        <f>sheet1!$D$5*sheet2!D977</f>
        <v>7.681173791963837E+31</v>
      </c>
      <c r="G977" s="27"/>
      <c r="H977" s="27"/>
    </row>
    <row r="978" spans="1:8">
      <c r="A978" s="5">
        <v>972</v>
      </c>
      <c r="B978" s="1">
        <f t="shared" si="30"/>
        <v>-1.5863755327982564E+35</v>
      </c>
      <c r="C978" s="1">
        <f t="shared" si="31"/>
        <v>11330</v>
      </c>
      <c r="D978" s="3">
        <f>sheet1!$B$5/(sheet2!C978+sheet2!C978*sheet1!$C$5)^(2*sheet1!$E$5)</f>
        <v>4.7195708745741321E+28</v>
      </c>
      <c r="E978" s="1">
        <f>D978*(C978-sheet1!$D$5)</f>
        <v>4.5827033192114822E+32</v>
      </c>
      <c r="F978" s="9">
        <f>sheet1!$D$5*sheet2!D978</f>
        <v>7.645704816810094E+31</v>
      </c>
      <c r="G978" s="27"/>
      <c r="H978" s="27"/>
    </row>
    <row r="979" spans="1:8">
      <c r="A979" s="5">
        <v>973</v>
      </c>
      <c r="B979" s="1">
        <f t="shared" si="30"/>
        <v>-1.5863919776974163E+35</v>
      </c>
      <c r="C979" s="1">
        <f t="shared" si="31"/>
        <v>11340</v>
      </c>
      <c r="D979" s="3">
        <f>sheet1!$B$5/(sheet2!C979+sheet2!C979*sheet1!$C$5)^(2*sheet1!$E$5)</f>
        <v>4.6977967284481938E+28</v>
      </c>
      <c r="E979" s="1">
        <f>D979*(C979-sheet1!$D$5)</f>
        <v>4.5662584200516448E+32</v>
      </c>
      <c r="F979" s="9">
        <f>sheet1!$D$5*sheet2!D979</f>
        <v>7.6104307000860743E+31</v>
      </c>
      <c r="G979" s="27"/>
      <c r="H979" s="27"/>
    </row>
    <row r="980" spans="1:8">
      <c r="A980" s="5">
        <v>974</v>
      </c>
      <c r="B980" s="1">
        <f t="shared" si="30"/>
        <v>-1.5864083498548495E+35</v>
      </c>
      <c r="C980" s="1">
        <f t="shared" si="31"/>
        <v>11350</v>
      </c>
      <c r="D980" s="3">
        <f>sheet1!$B$5/(sheet2!C980+sheet2!C980*sheet1!$C$5)^(2*sheet1!$E$5)</f>
        <v>4.6761420992995108E+28</v>
      </c>
      <c r="E980" s="1">
        <f>D980*(C980-sheet1!$D$5)</f>
        <v>4.549886262618424E+32</v>
      </c>
      <c r="F980" s="9">
        <f>sheet1!$D$5*sheet2!D980</f>
        <v>7.5753502008652077E+31</v>
      </c>
      <c r="G980" s="27"/>
      <c r="H980" s="27"/>
    </row>
    <row r="981" spans="1:8">
      <c r="A981" s="5">
        <v>975</v>
      </c>
      <c r="B981" s="1">
        <f t="shared" si="30"/>
        <v>-1.5864246496526906E+35</v>
      </c>
      <c r="C981" s="1">
        <f t="shared" si="31"/>
        <v>11360</v>
      </c>
      <c r="D981" s="3">
        <f>sheet1!$B$5/(sheet2!C981+sheet2!C981*sheet1!$C$5)^(2*sheet1!$E$5)</f>
        <v>4.6546062266706816E+28</v>
      </c>
      <c r="E981" s="1">
        <f>D981*(C981-sheet1!$D$5)</f>
        <v>4.5335864647772439E+32</v>
      </c>
      <c r="F981" s="9">
        <f>sheet1!$D$5*sheet2!D981</f>
        <v>7.5404620872065042E+31</v>
      </c>
      <c r="G981" s="27"/>
      <c r="H981" s="27"/>
    </row>
    <row r="982" spans="1:8">
      <c r="A982" s="5">
        <v>976</v>
      </c>
      <c r="B982" s="1">
        <f t="shared" si="30"/>
        <v>-1.5864408774707516E+35</v>
      </c>
      <c r="C982" s="1">
        <f t="shared" si="31"/>
        <v>11370</v>
      </c>
      <c r="D982" s="3">
        <f>sheet1!$B$5/(sheet2!C982+sheet2!C982*sheet1!$C$5)^(2*sheet1!$E$5)</f>
        <v>4.6331883556065362E+28</v>
      </c>
      <c r="E982" s="1">
        <f>D982*(C982-sheet1!$D$5)</f>
        <v>4.5173586467163726E+32</v>
      </c>
      <c r="F982" s="9">
        <f>sheet1!$D$5*sheet2!D982</f>
        <v>7.5057651360825884E+31</v>
      </c>
      <c r="G982" s="27"/>
      <c r="H982" s="27"/>
    </row>
    <row r="983" spans="1:8">
      <c r="A983" s="5">
        <v>977</v>
      </c>
      <c r="B983" s="1">
        <f t="shared" si="30"/>
        <v>-1.5864570336865375E+35</v>
      </c>
      <c r="C983" s="1">
        <f t="shared" si="31"/>
        <v>11380</v>
      </c>
      <c r="D983" s="3">
        <f>sheet1!$B$5/(sheet2!C983+sheet2!C983*sheet1!$C$5)^(2*sheet1!$E$5)</f>
        <v>4.611887736609049E+28</v>
      </c>
      <c r="E983" s="1">
        <f>D983*(C983-sheet1!$D$5)</f>
        <v>4.5012024309304317E+32</v>
      </c>
      <c r="F983" s="9">
        <f>sheet1!$D$5*sheet2!D983</f>
        <v>7.471258133306659E+31</v>
      </c>
      <c r="G983" s="27"/>
      <c r="H983" s="27"/>
    </row>
    <row r="984" spans="1:8">
      <c r="A984" s="5">
        <v>978</v>
      </c>
      <c r="B984" s="1">
        <f t="shared" si="30"/>
        <v>-1.5864731186752631E+35</v>
      </c>
      <c r="C984" s="1">
        <f t="shared" si="31"/>
        <v>11390</v>
      </c>
      <c r="D984" s="3">
        <f>sheet1!$B$5/(sheet2!C984+sheet2!C984*sheet1!$C$5)^(2*sheet1!$E$5)</f>
        <v>4.5907036255934218E+28</v>
      </c>
      <c r="E984" s="1">
        <f>D984*(C984-sheet1!$D$5)</f>
        <v>4.485117442204773E+32</v>
      </c>
      <c r="F984" s="9">
        <f>sheet1!$D$5*sheet2!D984</f>
        <v>7.4369398734613437E+31</v>
      </c>
      <c r="G984" s="27"/>
      <c r="H984" s="27"/>
    </row>
    <row r="985" spans="1:8">
      <c r="A985" s="5">
        <v>979</v>
      </c>
      <c r="B985" s="1">
        <f t="shared" si="30"/>
        <v>-1.5864891328098683E+35</v>
      </c>
      <c r="C985" s="1">
        <f t="shared" si="31"/>
        <v>11400</v>
      </c>
      <c r="D985" s="3">
        <f>sheet1!$B$5/(sheet2!C985+sheet2!C985*sheet1!$C$5)^(2*sheet1!$E$5)</f>
        <v>4.5696352838442258E+28</v>
      </c>
      <c r="E985" s="1">
        <f>D985*(C985-sheet1!$D$5)</f>
        <v>4.4691033075996526E+32</v>
      </c>
      <c r="F985" s="9">
        <f>sheet1!$D$5*sheet2!D985</f>
        <v>7.402809159827646E+31</v>
      </c>
      <c r="G985" s="27"/>
      <c r="H985" s="27"/>
    </row>
    <row r="986" spans="1:8">
      <c r="A986" s="5">
        <v>980</v>
      </c>
      <c r="B986" s="1">
        <f t="shared" si="30"/>
        <v>-1.5865050764610335E+35</v>
      </c>
      <c r="C986" s="1">
        <f t="shared" si="31"/>
        <v>11410</v>
      </c>
      <c r="D986" s="3">
        <f>sheet1!$B$5/(sheet2!C986+sheet2!C986*sheet1!$C$5)^(2*sheet1!$E$5)</f>
        <v>4.5486819779718348E+28</v>
      </c>
      <c r="E986" s="1">
        <f>D986*(C986-sheet1!$D$5)</f>
        <v>4.4531596564344266E+32</v>
      </c>
      <c r="F986" s="9">
        <f>sheet1!$D$5*sheet2!D986</f>
        <v>7.3688648043143726E+31</v>
      </c>
      <c r="G986" s="27"/>
      <c r="H986" s="27"/>
    </row>
    <row r="987" spans="1:8">
      <c r="A987" s="5">
        <v>981</v>
      </c>
      <c r="B987" s="1">
        <f t="shared" si="30"/>
        <v>-1.5865209499971956E+35</v>
      </c>
      <c r="C987" s="1">
        <f t="shared" si="31"/>
        <v>11420</v>
      </c>
      <c r="D987" s="3">
        <f>sheet1!$B$5/(sheet2!C987+sheet2!C987*sheet1!$C$5)^(2*sheet1!$E$5)</f>
        <v>4.5278429798696768E+28</v>
      </c>
      <c r="E987" s="1">
        <f>D987*(C987-sheet1!$D$5)</f>
        <v>4.4372861202722836E+32</v>
      </c>
      <c r="F987" s="9">
        <f>sheet1!$D$5*sheet2!D987</f>
        <v>7.3351056273888765E+31</v>
      </c>
      <c r="G987" s="27"/>
      <c r="H987" s="27"/>
    </row>
    <row r="988" spans="1:8">
      <c r="A988" s="5">
        <v>982</v>
      </c>
      <c r="B988" s="1">
        <f t="shared" si="30"/>
        <v>-1.5865367537845633E+35</v>
      </c>
      <c r="C988" s="1">
        <f t="shared" si="31"/>
        <v>11430</v>
      </c>
      <c r="D988" s="3">
        <f>sheet1!$B$5/(sheet2!C988+sheet2!C988*sheet1!$C$5)^(2*sheet1!$E$5)</f>
        <v>4.5071175666713756E+28</v>
      </c>
      <c r="E988" s="1">
        <f>D988*(C988-sheet1!$D$5)</f>
        <v>4.4214823329046195E+32</v>
      </c>
      <c r="F988" s="9">
        <f>sheet1!$D$5*sheet2!D988</f>
        <v>7.3015304580076286E+31</v>
      </c>
      <c r="G988" s="27"/>
      <c r="H988" s="27"/>
    </row>
    <row r="989" spans="1:8">
      <c r="A989" s="5">
        <v>983</v>
      </c>
      <c r="B989" s="1">
        <f t="shared" si="30"/>
        <v>-1.5865524881871321E+35</v>
      </c>
      <c r="C989" s="1">
        <f t="shared" si="31"/>
        <v>11440</v>
      </c>
      <c r="D989" s="3">
        <f>sheet1!$B$5/(sheet2!C989+sheet2!C989*sheet1!$C$5)^(2*sheet1!$E$5)</f>
        <v>4.4865050207085985E+28</v>
      </c>
      <c r="E989" s="1">
        <f>D989*(C989-sheet1!$D$5)</f>
        <v>4.4057479303358438E+32</v>
      </c>
      <c r="F989" s="9">
        <f>sheet1!$D$5*sheet2!D989</f>
        <v>7.2681381335479293E+31</v>
      </c>
      <c r="G989" s="27"/>
      <c r="H989" s="27"/>
    </row>
    <row r="990" spans="1:8">
      <c r="A990" s="5">
        <v>984</v>
      </c>
      <c r="B990" s="1">
        <f t="shared" si="30"/>
        <v>-1.5865681535666997E+35</v>
      </c>
      <c r="C990" s="1">
        <f t="shared" si="31"/>
        <v>11450</v>
      </c>
      <c r="D990" s="3">
        <f>sheet1!$B$5/(sheet2!C990+sheet2!C990*sheet1!$C$5)^(2*sheet1!$E$5)</f>
        <v>4.4660046294691167E+28</v>
      </c>
      <c r="E990" s="1">
        <f>D990*(C990-sheet1!$D$5)</f>
        <v>4.3900825507681419E+32</v>
      </c>
      <c r="F990" s="9">
        <f>sheet1!$D$5*sheet2!D990</f>
        <v>7.2349274997399691E+31</v>
      </c>
      <c r="G990" s="27"/>
      <c r="H990" s="27"/>
    </row>
    <row r="991" spans="1:8">
      <c r="A991" s="5">
        <v>985</v>
      </c>
      <c r="B991" s="1">
        <f t="shared" si="30"/>
        <v>-1.5865837502828813E+35</v>
      </c>
      <c r="C991" s="1">
        <f t="shared" si="31"/>
        <v>11460</v>
      </c>
      <c r="D991" s="3">
        <f>sheet1!$B$5/(sheet2!C991+sheet2!C991*sheet1!$C$5)^(2*sheet1!$E$5)</f>
        <v>4.4456156855554022E+28</v>
      </c>
      <c r="E991" s="1">
        <f>D991*(C991-sheet1!$D$5)</f>
        <v>4.374485834586516E+32</v>
      </c>
      <c r="F991" s="9">
        <f>sheet1!$D$5*sheet2!D991</f>
        <v>7.2018974105997515E+31</v>
      </c>
      <c r="G991" s="27"/>
      <c r="H991" s="27"/>
    </row>
    <row r="992" spans="1:8">
      <c r="A992" s="5">
        <v>986</v>
      </c>
      <c r="B992" s="1">
        <f t="shared" si="30"/>
        <v>-1.586599278693124E+35</v>
      </c>
      <c r="C992" s="1">
        <f t="shared" si="31"/>
        <v>11470</v>
      </c>
      <c r="D992" s="3">
        <f>sheet1!$B$5/(sheet2!C992+sheet2!C992*sheet1!$C$5)^(2*sheet1!$E$5)</f>
        <v>4.4253374866434294E+28</v>
      </c>
      <c r="E992" s="1">
        <f>D992*(C992-sheet1!$D$5)</f>
        <v>4.358957424343778E+32</v>
      </c>
      <c r="F992" s="9">
        <f>sheet1!$D$5*sheet2!D992</f>
        <v>7.1690467283623552E+31</v>
      </c>
      <c r="G992" s="27"/>
      <c r="H992" s="27"/>
    </row>
    <row r="993" spans="1:8">
      <c r="A993" s="5">
        <v>987</v>
      </c>
      <c r="B993" s="1">
        <f t="shared" si="30"/>
        <v>-1.5866147391527223E+35</v>
      </c>
      <c r="C993" s="1">
        <f t="shared" si="31"/>
        <v>11480</v>
      </c>
      <c r="D993" s="3">
        <f>sheet1!$B$5/(sheet2!C993+sheet2!C993*sheet1!$C$5)^(2*sheet1!$E$5)</f>
        <v>4.4051693354418427E+28</v>
      </c>
      <c r="E993" s="1">
        <f>D993*(C993-sheet1!$D$5)</f>
        <v>4.3434969647456571E+32</v>
      </c>
      <c r="F993" s="9">
        <f>sheet1!$D$5*sheet2!D993</f>
        <v>7.1363743234157851E+31</v>
      </c>
      <c r="G993" s="27"/>
      <c r="H993" s="27"/>
    </row>
    <row r="994" spans="1:8">
      <c r="A994" s="5">
        <v>988</v>
      </c>
      <c r="B994" s="1">
        <f t="shared" si="30"/>
        <v>-1.5866301320148317E+35</v>
      </c>
      <c r="C994" s="1">
        <f t="shared" si="31"/>
        <v>11490</v>
      </c>
      <c r="D994" s="3">
        <f>sheet1!$B$5/(sheet2!C994+sheet2!C994*sheet1!$C$5)^(2*sheet1!$E$5)</f>
        <v>4.385110539651743E+28</v>
      </c>
      <c r="E994" s="1">
        <f>D994*(C994-sheet1!$D$5)</f>
        <v>4.3281041026362701E+32</v>
      </c>
      <c r="F994" s="9">
        <f>sheet1!$D$5*sheet2!D994</f>
        <v>7.1038790742358236E+31</v>
      </c>
      <c r="G994" s="27"/>
      <c r="H994" s="27"/>
    </row>
    <row r="995" spans="1:8">
      <c r="A995" s="5">
        <v>989</v>
      </c>
      <c r="B995" s="1">
        <f t="shared" si="30"/>
        <v>-1.5866454576304846E+35</v>
      </c>
      <c r="C995" s="1">
        <f t="shared" si="31"/>
        <v>11500</v>
      </c>
      <c r="D995" s="3">
        <f>sheet1!$B$5/(sheet2!C995+sheet2!C995*sheet1!$C$5)^(2*sheet1!$E$5)</f>
        <v>4.3651604119264148E+28</v>
      </c>
      <c r="E995" s="1">
        <f>D995*(C995-sheet1!$D$5)</f>
        <v>4.3127784869832978E+32</v>
      </c>
      <c r="F995" s="9">
        <f>sheet1!$D$5*sheet2!D995</f>
        <v>7.0715598673207917E+31</v>
      </c>
      <c r="G995" s="27"/>
      <c r="H995" s="27"/>
    </row>
    <row r="996" spans="1:8">
      <c r="A996" s="5">
        <v>990</v>
      </c>
      <c r="B996" s="1">
        <f t="shared" si="30"/>
        <v>-1.5866607163486044E+35</v>
      </c>
      <c r="C996" s="1">
        <f t="shared" si="31"/>
        <v>11510</v>
      </c>
      <c r="D996" s="3">
        <f>sheet1!$B$5/(sheet2!C996+sheet2!C996*sheet1!$C$5)^(2*sheet1!$E$5)</f>
        <v>4.3453182698317289E+28</v>
      </c>
      <c r="E996" s="1">
        <f>D996*(C996-sheet1!$D$5)</f>
        <v>4.2975197688635798E+32</v>
      </c>
      <c r="F996" s="9">
        <f>sheet1!$D$5*sheet2!D996</f>
        <v>7.0394155971274005E+31</v>
      </c>
      <c r="G996" s="27"/>
      <c r="H996" s="27"/>
    </row>
    <row r="997" spans="1:8">
      <c r="A997" s="5">
        <v>991</v>
      </c>
      <c r="B997" s="1">
        <f t="shared" si="30"/>
        <v>-1.5866759085160189E+35</v>
      </c>
      <c r="C997" s="1">
        <f t="shared" si="31"/>
        <v>11520</v>
      </c>
      <c r="D997" s="3">
        <f>sheet1!$B$5/(sheet2!C997+sheet2!C997*sheet1!$C$5)^(2*sheet1!$E$5)</f>
        <v>4.3255834358069884E+28</v>
      </c>
      <c r="E997" s="1">
        <f>D997*(C997-sheet1!$D$5)</f>
        <v>4.2823276014489187E+32</v>
      </c>
      <c r="F997" s="9">
        <f>sheet1!$D$5*sheet2!D997</f>
        <v>7.0074451660073209E+31</v>
      </c>
      <c r="G997" s="27"/>
      <c r="H997" s="27"/>
    </row>
    <row r="998" spans="1:8">
      <c r="A998" s="5">
        <v>992</v>
      </c>
      <c r="B998" s="1">
        <f t="shared" si="30"/>
        <v>-1.5866910344774765E+35</v>
      </c>
      <c r="C998" s="1">
        <f t="shared" si="31"/>
        <v>11530</v>
      </c>
      <c r="D998" s="3">
        <f>sheet1!$B$5/(sheet2!C998+sheet2!C998*sheet1!$C$5)^(2*sheet1!$E$5)</f>
        <v>4.3059552371255529E+28</v>
      </c>
      <c r="E998" s="1">
        <f>D998*(C998-sheet1!$D$5)</f>
        <v>4.2672016399914226E+32</v>
      </c>
      <c r="F998" s="9">
        <f>sheet1!$D$5*sheet2!D998</f>
        <v>6.9756474841433953E+31</v>
      </c>
      <c r="G998" s="27"/>
      <c r="H998" s="27"/>
    </row>
    <row r="999" spans="1:8">
      <c r="A999" s="5">
        <v>993</v>
      </c>
      <c r="B999" s="1">
        <f t="shared" si="30"/>
        <v>-1.5867060945756581E+35</v>
      </c>
      <c r="C999" s="1">
        <f t="shared" si="31"/>
        <v>11540</v>
      </c>
      <c r="D999" s="3">
        <f>sheet1!$B$5/(sheet2!C999+sheet2!C999*sheet1!$C$5)^(2*sheet1!$E$5)</f>
        <v>4.2864330058565675E+28</v>
      </c>
      <c r="E999" s="1">
        <f>D999*(C999-sheet1!$D$5)</f>
        <v>4.2521415418097151E+32</v>
      </c>
      <c r="F999" s="9">
        <f>sheet1!$D$5*sheet2!D999</f>
        <v>6.9440214694876392E+31</v>
      </c>
      <c r="G999" s="27"/>
      <c r="H999" s="27"/>
    </row>
    <row r="1000" spans="1:8">
      <c r="A1000" s="5">
        <v>994</v>
      </c>
      <c r="B1000" s="1">
        <f t="shared" si="30"/>
        <v>-1.5867210891511932E+35</v>
      </c>
      <c r="C1000" s="1">
        <f t="shared" si="31"/>
        <v>11550</v>
      </c>
      <c r="D1000" s="3">
        <f>sheet1!$B$5/(sheet2!C1000+sheet2!C1000*sheet1!$C$5)^(2*sheet1!$E$5)</f>
        <v>4.2670160788264634E+28</v>
      </c>
      <c r="E1000" s="1">
        <f>D1000*(C1000-sheet1!$D$5)</f>
        <v>4.237146966274678E+32</v>
      </c>
      <c r="F1000" s="9">
        <f>sheet1!$D$5*sheet2!D1000</f>
        <v>6.9125660476988704E+31</v>
      </c>
      <c r="G1000" s="27"/>
      <c r="H1000" s="27"/>
    </row>
    <row r="1001" spans="1:8">
      <c r="A1001" s="5">
        <v>995</v>
      </c>
      <c r="B1001" s="1">
        <f t="shared" si="30"/>
        <v>-1.5867360185426723E+35</v>
      </c>
      <c r="C1001" s="1">
        <f t="shared" si="31"/>
        <v>11560</v>
      </c>
      <c r="D1001" s="3">
        <f>sheet1!$B$5/(sheet2!C1001+sheet2!C1001*sheet1!$C$5)^(2*sheet1!$E$5)</f>
        <v>4.247703797581015E+28</v>
      </c>
      <c r="E1001" s="1">
        <f>D1001*(C1001-sheet1!$D$5)</f>
        <v>4.2222175747955293E+32</v>
      </c>
      <c r="F1001" s="9">
        <f>sheet1!$D$5*sheet2!D1001</f>
        <v>6.8812801520812441E+31</v>
      </c>
      <c r="G1001" s="27"/>
      <c r="H1001" s="27"/>
    </row>
    <row r="1002" spans="1:8">
      <c r="A1002" s="5">
        <v>996</v>
      </c>
      <c r="B1002" s="1">
        <f t="shared" si="30"/>
        <v>-1.586750883086662E+35</v>
      </c>
      <c r="C1002" s="1">
        <f t="shared" si="31"/>
        <v>11570</v>
      </c>
      <c r="D1002" s="3">
        <f>sheet1!$B$5/(sheet2!C1002+sheet2!C1002*sheet1!$C$5)^(2*sheet1!$E$5)</f>
        <v>4.228495508347704E+28</v>
      </c>
      <c r="E1002" s="1">
        <f>D1002*(C1002-sheet1!$D$5)</f>
        <v>4.2073530308059655E+32</v>
      </c>
      <c r="F1002" s="9">
        <f>sheet1!$D$5*sheet2!D1002</f>
        <v>6.8501627235232801E+31</v>
      </c>
      <c r="G1002" s="27"/>
      <c r="H1002" s="27"/>
    </row>
    <row r="1003" spans="1:8">
      <c r="A1003" s="5">
        <v>997</v>
      </c>
      <c r="B1003" s="1">
        <f t="shared" si="30"/>
        <v>-1.5867656831177173E+35</v>
      </c>
      <c r="C1003" s="1">
        <f t="shared" si="31"/>
        <v>11580</v>
      </c>
      <c r="D1003" s="3">
        <f>sheet1!$B$5/(sheet2!C1003+sheet2!C1003*sheet1!$C$5)^(2*sheet1!$E$5)</f>
        <v>4.2093905619985926E+28</v>
      </c>
      <c r="E1003" s="1">
        <f>D1003*(C1003-sheet1!$D$5)</f>
        <v>4.1925529997505983E+32</v>
      </c>
      <c r="F1003" s="9">
        <f>sheet1!$D$5*sheet2!D1003</f>
        <v>6.8192127104377197E+31</v>
      </c>
      <c r="G1003" s="27"/>
      <c r="H1003" s="27"/>
    </row>
    <row r="1004" spans="1:8">
      <c r="A1004" s="5">
        <v>998</v>
      </c>
      <c r="B1004" s="1">
        <f t="shared" si="30"/>
        <v>-1.5867804189683969E+35</v>
      </c>
      <c r="C1004" s="1">
        <f t="shared" si="31"/>
        <v>11590</v>
      </c>
      <c r="D1004" s="3">
        <f>sheet1!$B$5/(sheet2!C1004+sheet2!C1004*sheet1!$C$5)^(2*sheet1!$E$5)</f>
        <v>4.1903883140131036E+28</v>
      </c>
      <c r="E1004" s="1">
        <f>D1004*(C1004-sheet1!$D$5)</f>
        <v>4.1778171490710644E+32</v>
      </c>
      <c r="F1004" s="9">
        <f>sheet1!$D$5*sheet2!D1004</f>
        <v>6.7884290687012281E+31</v>
      </c>
      <c r="G1004" s="27"/>
      <c r="H1004" s="27"/>
    </row>
    <row r="1005" spans="1:8">
      <c r="A1005" s="5">
        <v>999</v>
      </c>
      <c r="B1005" s="1">
        <f t="shared" si="30"/>
        <v>-1.5867950909692752E+35</v>
      </c>
      <c r="C1005" s="1">
        <f t="shared" si="31"/>
        <v>11600</v>
      </c>
      <c r="D1005" s="3">
        <f>sheet1!$B$5/(sheet2!C1005+sheet2!C1005*sheet1!$C$5)^(2*sheet1!$E$5)</f>
        <v>4.1714881244415446E+28</v>
      </c>
      <c r="E1005" s="1">
        <f>D1005*(C1005-sheet1!$D$5)</f>
        <v>4.1631451481926617E+32</v>
      </c>
      <c r="F1005" s="9">
        <f>sheet1!$D$5*sheet2!D1005</f>
        <v>6.7578107615953021E+31</v>
      </c>
      <c r="G1005" s="27"/>
      <c r="H1005" s="27"/>
    </row>
    <row r="1006" spans="1:8">
      <c r="A1006" s="5">
        <v>1000</v>
      </c>
      <c r="B1006" s="1">
        <f t="shared" si="30"/>
        <v>-1.5868096994489571E+35</v>
      </c>
      <c r="C1006" s="1">
        <f t="shared" si="31"/>
        <v>11610</v>
      </c>
      <c r="D1006" s="3">
        <f>sheet1!$B$5/(sheet2!C1006+sheet2!C1006*sheet1!$C$5)^(2*sheet1!$E$5)</f>
        <v>4.1526893578686853E+28</v>
      </c>
      <c r="E1006" s="1">
        <f>D1006*(C1006-sheet1!$D$5)</f>
        <v>4.1485366685108169E+32</v>
      </c>
      <c r="F1006" s="9">
        <f>sheet1!$D$5*sheet2!D1006</f>
        <v>6.7273567597472703E+31</v>
      </c>
      <c r="G1006" s="27"/>
      <c r="H1006" s="27"/>
    </row>
    <row r="1007" spans="1:8">
      <c r="A1007" s="5">
        <v>1001</v>
      </c>
      <c r="B1007" s="1">
        <f t="shared" si="30"/>
        <v>-1.5868242447340899E+35</v>
      </c>
      <c r="C1007" s="1">
        <f t="shared" si="31"/>
        <v>11620</v>
      </c>
      <c r="D1007" s="3">
        <f>sheet1!$B$5/(sheet2!C1007+sheet2!C1007*sheet1!$C$5)^(2*sheet1!$E$5)</f>
        <v>4.1339913833779266E+28</v>
      </c>
      <c r="E1007" s="1">
        <f>D1007*(C1007-sheet1!$D$5)</f>
        <v>4.1339913833779266E+32</v>
      </c>
      <c r="F1007" s="9">
        <f>sheet1!$D$5*sheet2!D1007</f>
        <v>6.6970660410722408E+31</v>
      </c>
      <c r="G1007" s="27"/>
      <c r="H1007" s="27"/>
    </row>
    <row r="1008" spans="1:8">
      <c r="A1008" s="5">
        <v>1002</v>
      </c>
      <c r="B1008" s="1">
        <f t="shared" si="30"/>
        <v>-1.586838727149378E+35</v>
      </c>
      <c r="C1008" s="1">
        <f t="shared" si="31"/>
        <v>11630</v>
      </c>
      <c r="D1008" s="3">
        <f>sheet1!$B$5/(sheet2!C1008+sheet2!C1008*sheet1!$C$5)^(2*sheet1!$E$5)</f>
        <v>4.1153935745154448E+28</v>
      </c>
      <c r="E1008" s="1">
        <f>D1008*(C1008-sheet1!$D$5)</f>
        <v>4.1195089680899599E+32</v>
      </c>
      <c r="F1008" s="9">
        <f>sheet1!$D$5*sheet2!D1008</f>
        <v>6.6669375907150205E+31</v>
      </c>
      <c r="G1008" s="27"/>
      <c r="H1008" s="27"/>
    </row>
    <row r="1009" spans="1:8">
      <c r="A1009" s="5">
        <v>1003</v>
      </c>
      <c r="B1009" s="1">
        <f t="shared" si="30"/>
        <v>-1.5868531470175946E+35</v>
      </c>
      <c r="C1009" s="1">
        <f t="shared" si="31"/>
        <v>11640</v>
      </c>
      <c r="D1009" s="3">
        <f>sheet1!$B$5/(sheet2!C1009+sheet2!C1009*sheet1!$C$5)^(2*sheet1!$E$5)</f>
        <v>4.0968953092548408E+28</v>
      </c>
      <c r="E1009" s="1">
        <f>D1009*(C1009-sheet1!$D$5)</f>
        <v>4.1050890998733508E+32</v>
      </c>
      <c r="F1009" s="9">
        <f>sheet1!$D$5*sheet2!D1009</f>
        <v>6.6369704009928419E+31</v>
      </c>
      <c r="G1009" s="27"/>
      <c r="H1009" s="27"/>
    </row>
    <row r="1010" spans="1:8">
      <c r="A1010" s="5">
        <v>1004</v>
      </c>
      <c r="B1010" s="1">
        <f t="shared" si="30"/>
        <v>-1.5868675046595957E+35</v>
      </c>
      <c r="C1010" s="1">
        <f t="shared" si="31"/>
        <v>11650</v>
      </c>
      <c r="D1010" s="3">
        <f>sheet1!$B$5/(sheet2!C1010+sheet2!C1010*sheet1!$C$5)^(2*sheet1!$E$5)</f>
        <v>4.078495969962266E+28</v>
      </c>
      <c r="E1010" s="1">
        <f>D1010*(C1010-sheet1!$D$5)</f>
        <v>4.0907314578721528E+32</v>
      </c>
      <c r="F1010" s="9">
        <f>sheet1!$D$5*sheet2!D1010</f>
        <v>6.6071634713388709E+31</v>
      </c>
      <c r="G1010" s="27"/>
      <c r="H1010" s="27"/>
    </row>
    <row r="1011" spans="1:8">
      <c r="A1011" s="5">
        <v>1005</v>
      </c>
      <c r="B1011" s="1">
        <f t="shared" si="30"/>
        <v>-1.586881800394333E+35</v>
      </c>
      <c r="C1011" s="1">
        <f t="shared" si="31"/>
        <v>11660</v>
      </c>
      <c r="D1011" s="3">
        <f>sheet1!$B$5/(sheet2!C1011+sheet2!C1011*sheet1!$C$5)^(2*sheet1!$E$5)</f>
        <v>4.0601949433614478E+28</v>
      </c>
      <c r="E1011" s="1">
        <f>D1011*(C1011-sheet1!$D$5)</f>
        <v>4.0764357231348933E+32</v>
      </c>
      <c r="F1011" s="9">
        <f>sheet1!$D$5*sheet2!D1011</f>
        <v>6.5775158082455458E+31</v>
      </c>
      <c r="G1011" s="27"/>
      <c r="H1011" s="27"/>
    </row>
    <row r="1012" spans="1:8">
      <c r="A1012" s="5">
        <v>1006</v>
      </c>
      <c r="B1012" s="1">
        <f t="shared" si="30"/>
        <v>-1.586896034538866E+35</v>
      </c>
      <c r="C1012" s="1">
        <f t="shared" si="31"/>
        <v>11670</v>
      </c>
      <c r="D1012" s="3">
        <f>sheet1!$B$5/(sheet2!C1012+sheet2!C1012*sheet1!$C$5)^(2*sheet1!$E$5)</f>
        <v>4.0419916204993341E+28</v>
      </c>
      <c r="E1012" s="1">
        <f>D1012*(C1012-sheet1!$D$5)</f>
        <v>4.062201578601831E+32</v>
      </c>
      <c r="F1012" s="9">
        <f>sheet1!$D$5*sheet2!D1012</f>
        <v>6.5480264252089213E+31</v>
      </c>
      <c r="G1012" s="27"/>
      <c r="H1012" s="27"/>
    </row>
    <row r="1013" spans="1:8">
      <c r="A1013" s="5">
        <v>1007</v>
      </c>
      <c r="B1013" s="1">
        <f t="shared" si="30"/>
        <v>-1.5869102074083757E+35</v>
      </c>
      <c r="C1013" s="1">
        <f t="shared" si="31"/>
        <v>11680</v>
      </c>
      <c r="D1013" s="3">
        <f>sheet1!$B$5/(sheet2!C1013+sheet2!C1013*sheet1!$C$5)^(2*sheet1!$E$5)</f>
        <v>4.0238853967119069E+28</v>
      </c>
      <c r="E1013" s="1">
        <f>D1013*(C1013-sheet1!$D$5)</f>
        <v>4.0480287090921786E+32</v>
      </c>
      <c r="F1013" s="9">
        <f>sheet1!$D$5*sheet2!D1013</f>
        <v>6.5186943426732894E+31</v>
      </c>
      <c r="G1013" s="27"/>
      <c r="H1013" s="27"/>
    </row>
    <row r="1014" spans="1:8">
      <c r="A1014" s="5">
        <v>1008</v>
      </c>
      <c r="B1014" s="1">
        <f t="shared" si="30"/>
        <v>-1.5869243193161762E+35</v>
      </c>
      <c r="C1014" s="1">
        <f t="shared" si="31"/>
        <v>11690</v>
      </c>
      <c r="D1014" s="3">
        <f>sheet1!$B$5/(sheet2!C1014+sheet2!C1014*sheet1!$C$5)^(2*sheet1!$E$5)</f>
        <v>4.005875671590449E+28</v>
      </c>
      <c r="E1014" s="1">
        <f>D1014*(C1014-sheet1!$D$5)</f>
        <v>4.033916801291582E+32</v>
      </c>
      <c r="F1014" s="9">
        <f>sheet1!$D$5*sheet2!D1014</f>
        <v>6.4895185879765271E+31</v>
      </c>
      <c r="G1014" s="27"/>
      <c r="H1014" s="27"/>
    </row>
    <row r="1015" spans="1:8">
      <c r="A1015" s="5">
        <v>1009</v>
      </c>
      <c r="B1015" s="1">
        <f t="shared" si="30"/>
        <v>-1.5869383705737284E+35</v>
      </c>
      <c r="C1015" s="1">
        <f t="shared" si="31"/>
        <v>11700</v>
      </c>
      <c r="D1015" s="3">
        <f>sheet1!$B$5/(sheet2!C1015+sheet2!C1015*sheet1!$C$5)^(2*sheet1!$E$5)</f>
        <v>3.987961848947971E+28</v>
      </c>
      <c r="E1015" s="1">
        <f>D1015*(C1015-sheet1!$D$5)</f>
        <v>4.0198655437395551E+32</v>
      </c>
      <c r="F1015" s="9">
        <f>sheet1!$D$5*sheet2!D1015</f>
        <v>6.4604981952957132E+31</v>
      </c>
      <c r="G1015" s="27"/>
      <c r="H1015" s="27"/>
    </row>
    <row r="1016" spans="1:8">
      <c r="A1016" s="5">
        <v>1010</v>
      </c>
      <c r="B1016" s="1">
        <f t="shared" si="30"/>
        <v>-1.586952361490651E+35</v>
      </c>
      <c r="C1016" s="1">
        <f t="shared" si="31"/>
        <v>11710</v>
      </c>
      <c r="D1016" s="3">
        <f>sheet1!$B$5/(sheet2!C1016+sheet2!C1016*sheet1!$C$5)^(2*sheet1!$E$5)</f>
        <v>3.9701433367857875E+28</v>
      </c>
      <c r="E1016" s="1">
        <f>D1016*(C1016-sheet1!$D$5)</f>
        <v>4.0058746268168595E+32</v>
      </c>
      <c r="F1016" s="9">
        <f>sheet1!$D$5*sheet2!D1016</f>
        <v>6.4316322055929756E+31</v>
      </c>
      <c r="G1016" s="27"/>
      <c r="H1016" s="27"/>
    </row>
    <row r="1017" spans="1:8">
      <c r="A1017" s="5">
        <v>1011</v>
      </c>
      <c r="B1017" s="1">
        <f t="shared" si="30"/>
        <v>-1.5869662923747345E+35</v>
      </c>
      <c r="C1017" s="1">
        <f t="shared" si="31"/>
        <v>11720</v>
      </c>
      <c r="D1017" s="3">
        <f>sheet1!$B$5/(sheet2!C1017+sheet2!C1017*sheet1!$C$5)^(2*sheet1!$E$5)</f>
        <v>3.9524195472606675E+28</v>
      </c>
      <c r="E1017" s="1">
        <f>D1017*(C1017-sheet1!$D$5)</f>
        <v>3.991943742733274E+32</v>
      </c>
      <c r="F1017" s="9">
        <f>sheet1!$D$5*sheet2!D1017</f>
        <v>6.4029196665622815E+31</v>
      </c>
      <c r="G1017" s="27"/>
      <c r="H1017" s="27"/>
    </row>
    <row r="1018" spans="1:8">
      <c r="A1018" s="5">
        <v>1012</v>
      </c>
      <c r="B1018" s="1">
        <f t="shared" si="30"/>
        <v>-1.5869801635319523E+35</v>
      </c>
      <c r="C1018" s="1">
        <f t="shared" si="31"/>
        <v>11730</v>
      </c>
      <c r="D1018" s="3">
        <f>sheet1!$B$5/(sheet2!C1018+sheet2!C1018*sheet1!$C$5)^(2*sheet1!$E$5)</f>
        <v>3.9347898966523243E+28</v>
      </c>
      <c r="E1018" s="1">
        <f>D1018*(C1018-sheet1!$D$5)</f>
        <v>3.9780725855155001E+32</v>
      </c>
      <c r="F1018" s="9">
        <f>sheet1!$D$5*sheet2!D1018</f>
        <v>6.3743596325767654E+31</v>
      </c>
      <c r="G1018" s="27"/>
      <c r="H1018" s="27"/>
    </row>
    <row r="1019" spans="1:8">
      <c r="A1019" s="5">
        <v>1013</v>
      </c>
      <c r="B1019" s="1">
        <f t="shared" si="30"/>
        <v>-1.5869939752664733E+35</v>
      </c>
      <c r="C1019" s="1">
        <f t="shared" si="31"/>
        <v>11740</v>
      </c>
      <c r="D1019" s="3">
        <f>sheet1!$B$5/(sheet2!C1019+sheet2!C1019*sheet1!$C$5)^(2*sheet1!$E$5)</f>
        <v>3.9172538053305675E+28</v>
      </c>
      <c r="E1019" s="1">
        <f>D1019*(C1019-sheet1!$D$5)</f>
        <v>3.9642608509945342E+32</v>
      </c>
      <c r="F1019" s="9">
        <f>sheet1!$D$5*sheet2!D1019</f>
        <v>6.3459511646355193E+31</v>
      </c>
      <c r="G1019" s="27"/>
      <c r="H1019" s="27"/>
    </row>
    <row r="1020" spans="1:8">
      <c r="A1020" s="5">
        <v>1014</v>
      </c>
      <c r="B1020" s="1">
        <f t="shared" si="30"/>
        <v>-1.5870077278806738E+35</v>
      </c>
      <c r="C1020" s="1">
        <f t="shared" si="31"/>
        <v>11750</v>
      </c>
      <c r="D1020" s="3">
        <f>sheet1!$B$5/(sheet2!C1020+sheet2!C1020*sheet1!$C$5)^(2*sheet1!$E$5)</f>
        <v>3.899810697723728E+28</v>
      </c>
      <c r="E1020" s="1">
        <f>D1020*(C1020-sheet1!$D$5)</f>
        <v>3.9505082367941362E+32</v>
      </c>
      <c r="F1020" s="9">
        <f>sheet1!$D$5*sheet2!D1020</f>
        <v>6.3176933303124397E+31</v>
      </c>
      <c r="G1020" s="27"/>
      <c r="H1020" s="27"/>
    </row>
    <row r="1021" spans="1:8">
      <c r="A1021" s="5">
        <v>1015</v>
      </c>
      <c r="B1021" s="1">
        <f t="shared" si="30"/>
        <v>-1.5870214216751494E+35</v>
      </c>
      <c r="C1021" s="1">
        <f t="shared" si="31"/>
        <v>11760</v>
      </c>
      <c r="D1021" s="3">
        <f>sheet1!$B$5/(sheet2!C1021+sheet2!C1021*sheet1!$C$5)^(2*sheet1!$E$5)</f>
        <v>3.8824600022864813E+28</v>
      </c>
      <c r="E1021" s="1">
        <f>D1021*(C1021-sheet1!$D$5)</f>
        <v>3.9368144423184921E+32</v>
      </c>
      <c r="F1021" s="9">
        <f>sheet1!$D$5*sheet2!D1021</f>
        <v>6.2895852037040998E+31</v>
      </c>
      <c r="G1021" s="27"/>
      <c r="H1021" s="27"/>
    </row>
    <row r="1022" spans="1:8">
      <c r="A1022" s="5">
        <v>1016</v>
      </c>
      <c r="B1022" s="1">
        <f t="shared" si="30"/>
        <v>-1.5870350569487277E+35</v>
      </c>
      <c r="C1022" s="1">
        <f t="shared" si="31"/>
        <v>11770</v>
      </c>
      <c r="D1022" s="3">
        <f>sheet1!$B$5/(sheet2!C1022+sheet2!C1022*sheet1!$C$5)^(2*sheet1!$E$5)</f>
        <v>3.8652011514682631E+28</v>
      </c>
      <c r="E1022" s="1">
        <f>D1022*(C1022-sheet1!$D$5)</f>
        <v>3.923179168740287E+32</v>
      </c>
      <c r="F1022" s="9">
        <f>sheet1!$D$5*sheet2!D1022</f>
        <v>6.261625865378586E+31</v>
      </c>
      <c r="G1022" s="27"/>
      <c r="H1022" s="27"/>
    </row>
    <row r="1023" spans="1:8">
      <c r="A1023" s="5">
        <v>1017</v>
      </c>
      <c r="B1023" s="1">
        <f t="shared" si="30"/>
        <v>-1.5870486339984787E+35</v>
      </c>
      <c r="C1023" s="1">
        <f t="shared" si="31"/>
        <v>11780</v>
      </c>
      <c r="D1023" s="3">
        <f>sheet1!$B$5/(sheet2!C1023+sheet2!C1023*sheet1!$C$5)^(2*sheet1!$E$5)</f>
        <v>3.8480335816822587E+28</v>
      </c>
      <c r="E1023" s="1">
        <f>D1023*(C1023-sheet1!$D$5)</f>
        <v>3.9096021189891752E+32</v>
      </c>
      <c r="F1023" s="9">
        <f>sheet1!$D$5*sheet2!D1023</f>
        <v>6.2338144023252594E+31</v>
      </c>
      <c r="G1023" s="27"/>
      <c r="H1023" s="27"/>
    </row>
    <row r="1024" spans="1:8">
      <c r="A1024" s="5">
        <v>1018</v>
      </c>
      <c r="B1024" s="1">
        <f t="shared" si="30"/>
        <v>-1.587062153119728E+35</v>
      </c>
      <c r="C1024" s="1">
        <f t="shared" si="31"/>
        <v>11790</v>
      </c>
      <c r="D1024" s="3">
        <f>sheet1!$B$5/(sheet2!C1024+sheet2!C1024*sheet1!$C$5)^(2*sheet1!$E$5)</f>
        <v>3.8309567332741917E+28</v>
      </c>
      <c r="E1024" s="1">
        <f>D1024*(C1024-sheet1!$D$5)</f>
        <v>3.8960829977398529E+32</v>
      </c>
      <c r="F1024" s="9">
        <f>sheet1!$D$5*sheet2!D1024</f>
        <v>6.2061499079041904E+31</v>
      </c>
      <c r="G1024" s="27"/>
      <c r="H1024" s="27"/>
    </row>
    <row r="1025" spans="1:8">
      <c r="A1025" s="5">
        <v>1019</v>
      </c>
      <c r="B1025" s="1">
        <f t="shared" si="30"/>
        <v>-1.5870756146060675E+35</v>
      </c>
      <c r="C1025" s="1">
        <f t="shared" si="31"/>
        <v>11800</v>
      </c>
      <c r="D1025" s="3">
        <f>sheet1!$B$5/(sheet2!C1025+sheet2!C1025*sheet1!$C$5)^(2*sheet1!$E$5)</f>
        <v>3.8139700504915492E+28</v>
      </c>
      <c r="E1025" s="1">
        <f>D1025*(C1025-sheet1!$D$5)</f>
        <v>3.8826215114003971E+32</v>
      </c>
      <c r="F1025" s="9">
        <f>sheet1!$D$5*sheet2!D1025</f>
        <v>6.1786314817963099E+31</v>
      </c>
      <c r="G1025" s="27"/>
      <c r="H1025" s="27"/>
    </row>
    <row r="1026" spans="1:8">
      <c r="A1026" s="5">
        <v>1020</v>
      </c>
      <c r="B1026" s="1">
        <f t="shared" si="30"/>
        <v>-1.587089018749367E+35</v>
      </c>
      <c r="C1026" s="1">
        <f t="shared" si="31"/>
        <v>11810</v>
      </c>
      <c r="D1026" s="3">
        <f>sheet1!$B$5/(sheet2!C1026+sheet2!C1026*sheet1!$C$5)^(2*sheet1!$E$5)</f>
        <v>3.797072981453233E+28</v>
      </c>
      <c r="E1026" s="1">
        <f>D1026*(C1026-sheet1!$D$5)</f>
        <v>3.8692173681008444E+32</v>
      </c>
      <c r="F1026" s="9">
        <f>sheet1!$D$5*sheet2!D1026</f>
        <v>6.1512582299542373E+31</v>
      </c>
      <c r="G1026" s="27"/>
      <c r="H1026" s="27"/>
    </row>
    <row r="1027" spans="1:8">
      <c r="A1027" s="5">
        <v>1021</v>
      </c>
      <c r="B1027" s="1">
        <f t="shared" si="30"/>
        <v>-1.5871023658397863E+35</v>
      </c>
      <c r="C1027" s="1">
        <f t="shared" si="31"/>
        <v>11820</v>
      </c>
      <c r="D1027" s="3">
        <f>sheet1!$B$5/(sheet2!C1027+sheet2!C1027*sheet1!$C$5)^(2*sheet1!$E$5)</f>
        <v>3.7802649781192316E+28</v>
      </c>
      <c r="E1027" s="1">
        <f>D1027*(C1027-sheet1!$D$5)</f>
        <v>3.8558702776816164E+32</v>
      </c>
      <c r="F1027" s="9">
        <f>sheet1!$D$5*sheet2!D1027</f>
        <v>6.1240292645531553E+31</v>
      </c>
      <c r="G1027" s="27"/>
      <c r="H1027" s="27"/>
    </row>
    <row r="1028" spans="1:8">
      <c r="A1028" s="5">
        <v>1022</v>
      </c>
      <c r="B1028" s="1">
        <f t="shared" si="30"/>
        <v>-1.5871156561657856E+35</v>
      </c>
      <c r="C1028" s="1">
        <f t="shared" si="31"/>
        <v>11830</v>
      </c>
      <c r="D1028" s="3">
        <f>sheet1!$B$5/(sheet2!C1028+sheet2!C1028*sheet1!$C$5)^(2*sheet1!$E$5)</f>
        <v>3.7635454962607416E+28</v>
      </c>
      <c r="E1028" s="1">
        <f>D1028*(C1028-sheet1!$D$5)</f>
        <v>3.8425799516822173E+32</v>
      </c>
      <c r="F1028" s="9">
        <f>sheet1!$D$5*sheet2!D1028</f>
        <v>6.0969437039424015E+31</v>
      </c>
      <c r="G1028" s="27"/>
      <c r="H1028" s="27"/>
    </row>
    <row r="1029" spans="1:8">
      <c r="A1029" s="5">
        <v>1023</v>
      </c>
      <c r="B1029" s="1">
        <f t="shared" si="30"/>
        <v>-1.5871288900141378E+35</v>
      </c>
      <c r="C1029" s="1">
        <f t="shared" si="31"/>
        <v>11840</v>
      </c>
      <c r="D1029" s="3">
        <f>sheet1!$B$5/(sheet2!C1029+sheet2!C1029*sheet1!$C$5)^(2*sheet1!$E$5)</f>
        <v>3.7469139954305691E+28</v>
      </c>
      <c r="E1029" s="1">
        <f>D1029*(C1029-sheet1!$D$5)</f>
        <v>3.8293461033300416E+32</v>
      </c>
      <c r="F1029" s="9">
        <f>sheet1!$D$5*sheet2!D1029</f>
        <v>6.0700006725975216E+31</v>
      </c>
      <c r="G1029" s="27"/>
      <c r="H1029" s="27"/>
    </row>
    <row r="1030" spans="1:8">
      <c r="A1030" s="5">
        <v>1024</v>
      </c>
      <c r="B1030" s="1">
        <f t="shared" si="30"/>
        <v>-1.587142067669939E+35</v>
      </c>
      <c r="C1030" s="1">
        <f t="shared" si="31"/>
        <v>11850</v>
      </c>
      <c r="D1030" s="3">
        <f>sheet1!$B$5/(sheet2!C1030+sheet2!C1030*sheet1!$C$5)^(2*sheet1!$E$5)</f>
        <v>3.7303699389333086E+28</v>
      </c>
      <c r="E1030" s="1">
        <f>D1030*(C1030-sheet1!$D$5)</f>
        <v>3.8161684475287745E+32</v>
      </c>
      <c r="F1030" s="9">
        <f>sheet1!$D$5*sheet2!D1030</f>
        <v>6.0431993010719596E+31</v>
      </c>
      <c r="G1030" s="27"/>
      <c r="H1030" s="27"/>
    </row>
    <row r="1031" spans="1:8">
      <c r="A1031" s="5">
        <v>1025</v>
      </c>
      <c r="B1031" s="1">
        <f t="shared" si="30"/>
        <v>-1.5871551894166201E+35</v>
      </c>
      <c r="C1031" s="1">
        <f t="shared" si="31"/>
        <v>11860</v>
      </c>
      <c r="D1031" s="3">
        <f>sheet1!$B$5/(sheet2!C1031+sheet2!C1031*sheet1!$C$5)^(2*sheet1!$E$5)</f>
        <v>3.7139127937967348E+28</v>
      </c>
      <c r="E1031" s="1">
        <f>D1031*(C1031-sheet1!$D$5)</f>
        <v>3.8030467008478567E+32</v>
      </c>
      <c r="F1031" s="9">
        <f>sheet1!$D$5*sheet2!D1031</f>
        <v>6.0165387259507099E+31</v>
      </c>
      <c r="G1031" s="27"/>
      <c r="H1031" s="27"/>
    </row>
    <row r="1032" spans="1:8">
      <c r="A1032" s="5">
        <v>1026</v>
      </c>
      <c r="B1032" s="1">
        <f t="shared" si="30"/>
        <v>-1.587168255535957E+35</v>
      </c>
      <c r="C1032" s="1">
        <f t="shared" si="31"/>
        <v>11870</v>
      </c>
      <c r="D1032" s="3">
        <f>sheet1!$B$5/(sheet2!C1032+sheet2!C1032*sheet1!$C$5)^(2*sheet1!$E$5)</f>
        <v>3.6975420307422771E+28</v>
      </c>
      <c r="E1032" s="1">
        <f>D1032*(C1032-sheet1!$D$5)</f>
        <v>3.7899805815108342E+32</v>
      </c>
      <c r="F1032" s="9">
        <f>sheet1!$D$5*sheet2!D1032</f>
        <v>5.9900180898024891E+31</v>
      </c>
      <c r="G1032" s="27"/>
      <c r="H1032" s="27"/>
    </row>
    <row r="1033" spans="1:8">
      <c r="A1033" s="5">
        <v>1027</v>
      </c>
      <c r="B1033" s="1">
        <f t="shared" ref="B1033:B1096" si="32">E1033-$H$7</f>
        <v>-1.587181266308083E+35</v>
      </c>
      <c r="C1033" s="1">
        <f t="shared" ref="C1033:C1096" si="33">C1032+$G$7</f>
        <v>11880</v>
      </c>
      <c r="D1033" s="3">
        <f>sheet1!$B$5/(sheet2!C1033+sheet2!C1033*sheet1!$C$5)^(2*sheet1!$E$5)</f>
        <v>3.6812571241568221E+28</v>
      </c>
      <c r="E1033" s="1">
        <f>D1033*(C1033-sheet1!$D$5)</f>
        <v>3.7769698093848994E+32</v>
      </c>
      <c r="F1033" s="9">
        <f>sheet1!$D$5*sheet2!D1033</f>
        <v>5.963636541134052E+31</v>
      </c>
      <c r="G1033" s="27"/>
      <c r="H1033" s="27"/>
    </row>
    <row r="1034" spans="1:8">
      <c r="A1034" s="5">
        <v>1028</v>
      </c>
      <c r="B1034" s="1">
        <f t="shared" si="32"/>
        <v>-1.5871942220114982E+35</v>
      </c>
      <c r="C1034" s="1">
        <f t="shared" si="33"/>
        <v>11890</v>
      </c>
      <c r="D1034" s="3">
        <f>sheet1!$B$5/(sheet2!C1034+sheet2!C1034*sheet1!$C$5)^(2*sheet1!$E$5)</f>
        <v>3.6650575520639484E+28</v>
      </c>
      <c r="E1034" s="1">
        <f>D1034*(C1034-sheet1!$D$5)</f>
        <v>3.7640141059696751E+32</v>
      </c>
      <c r="F1034" s="9">
        <f>sheet1!$D$5*sheet2!D1034</f>
        <v>5.9373932343435969E+31</v>
      </c>
      <c r="G1034" s="27"/>
      <c r="H1034" s="27"/>
    </row>
    <row r="1035" spans="1:8">
      <c r="A1035" s="5">
        <v>1029</v>
      </c>
      <c r="B1035" s="1">
        <f t="shared" si="32"/>
        <v>-1.5872071229230813E+35</v>
      </c>
      <c r="C1035" s="1">
        <f t="shared" si="33"/>
        <v>11900</v>
      </c>
      <c r="D1035" s="3">
        <f>sheet1!$B$5/(sheet2!C1035+sheet2!C1035*sheet1!$C$5)^(2*sheet1!$E$5)</f>
        <v>3.6489427960959054E+28</v>
      </c>
      <c r="E1035" s="1">
        <f>D1035*(C1035-sheet1!$D$5)</f>
        <v>3.7511131943865908E+32</v>
      </c>
      <c r="F1035" s="9">
        <f>sheet1!$D$5*sheet2!D1035</f>
        <v>5.9112873296753672E+31</v>
      </c>
      <c r="G1035" s="27"/>
      <c r="H1035" s="27"/>
    </row>
    <row r="1036" spans="1:8">
      <c r="A1036" s="5">
        <v>1030</v>
      </c>
      <c r="B1036" s="1">
        <f t="shared" si="32"/>
        <v>-1.5872199693180999E+35</v>
      </c>
      <c r="C1036" s="1">
        <f t="shared" si="33"/>
        <v>11910</v>
      </c>
      <c r="D1036" s="3">
        <f>sheet1!$B$5/(sheet2!C1036+sheet2!C1036*sheet1!$C$5)^(2*sheet1!$E$5)</f>
        <v>3.6329123414655702E+28</v>
      </c>
      <c r="E1036" s="1">
        <f>D1036*(C1036-sheet1!$D$5)</f>
        <v>3.7382667993680719E+32</v>
      </c>
      <c r="F1036" s="9">
        <f>sheet1!$D$5*sheet2!D1036</f>
        <v>5.8853179931742237E+31</v>
      </c>
      <c r="G1036" s="27"/>
      <c r="H1036" s="27"/>
    </row>
    <row r="1037" spans="1:8">
      <c r="A1037" s="5">
        <v>1031</v>
      </c>
      <c r="B1037" s="1">
        <f t="shared" si="32"/>
        <v>-1.5872327614702209E+35</v>
      </c>
      <c r="C1037" s="1">
        <f t="shared" si="33"/>
        <v>11920</v>
      </c>
      <c r="D1037" s="3">
        <f>sheet1!$B$5/(sheet2!C1037+sheet2!C1037*sheet1!$C$5)^(2*sheet1!$E$5)</f>
        <v>3.6169656769388481E+28</v>
      </c>
      <c r="E1037" s="1">
        <f>D1037*(C1037-sheet1!$D$5)</f>
        <v>3.7254746472470136E+32</v>
      </c>
      <c r="F1037" s="9">
        <f>sheet1!$D$5*sheet2!D1037</f>
        <v>5.8594843966409338E+31</v>
      </c>
      <c r="G1037" s="27"/>
      <c r="H1037" s="27"/>
    </row>
    <row r="1038" spans="1:8">
      <c r="A1038" s="5">
        <v>1032</v>
      </c>
      <c r="B1038" s="1">
        <f t="shared" si="32"/>
        <v>-1.5872454996515217E+35</v>
      </c>
      <c r="C1038" s="1">
        <f t="shared" si="33"/>
        <v>11930</v>
      </c>
      <c r="D1038" s="3">
        <f>sheet1!$B$5/(sheet2!C1038+sheet2!C1038*sheet1!$C$5)^(2*sheet1!$E$5)</f>
        <v>3.601102294807106E+28</v>
      </c>
      <c r="E1038" s="1">
        <f>D1038*(C1038-sheet1!$D$5)</f>
        <v>3.7127364659461266E+32</v>
      </c>
      <c r="F1038" s="9">
        <f>sheet1!$D$5*sheet2!D1038</f>
        <v>5.8337857175875121E+31</v>
      </c>
      <c r="G1038" s="27"/>
      <c r="H1038" s="27"/>
    </row>
    <row r="1039" spans="1:8">
      <c r="A1039" s="5">
        <v>1033</v>
      </c>
      <c r="B1039" s="1">
        <f t="shared" si="32"/>
        <v>-1.5872581841325004E+35</v>
      </c>
      <c r="C1039" s="1">
        <f t="shared" si="33"/>
        <v>11940</v>
      </c>
      <c r="D1039" s="3">
        <f>sheet1!$B$5/(sheet2!C1039+sheet2!C1039*sheet1!$C$5)^(2*sheet1!$E$5)</f>
        <v>3.5853216908598429E+28</v>
      </c>
      <c r="E1039" s="1">
        <f>D1039*(C1039-sheet1!$D$5)</f>
        <v>3.700051984967358E+32</v>
      </c>
      <c r="F1039" s="9">
        <f>sheet1!$D$5*sheet2!D1039</f>
        <v>5.8082211391929452E+31</v>
      </c>
      <c r="G1039" s="27"/>
      <c r="H1039" s="27"/>
    </row>
    <row r="1040" spans="1:8">
      <c r="A1040" s="5">
        <v>1034</v>
      </c>
      <c r="B1040" s="1">
        <f t="shared" si="32"/>
        <v>-1.5872708151820862E+35</v>
      </c>
      <c r="C1040" s="1">
        <f t="shared" si="33"/>
        <v>11950</v>
      </c>
      <c r="D1040" s="3">
        <f>sheet1!$B$5/(sheet2!C1040+sheet2!C1040*sheet1!$C$5)^(2*sheet1!$E$5)</f>
        <v>3.5696233643579728E+28</v>
      </c>
      <c r="E1040" s="1">
        <f>D1040*(C1040-sheet1!$D$5)</f>
        <v>3.687420935381786E+32</v>
      </c>
      <c r="F1040" s="9">
        <f>sheet1!$D$5*sheet2!D1040</f>
        <v>5.782789850259916E+31</v>
      </c>
      <c r="G1040" s="27"/>
      <c r="H1040" s="27"/>
    </row>
    <row r="1041" spans="1:8">
      <c r="A1041" s="5">
        <v>1035</v>
      </c>
      <c r="B1041" s="1">
        <f t="shared" si="32"/>
        <v>-1.5872833930676489E+35</v>
      </c>
      <c r="C1041" s="1">
        <f t="shared" si="33"/>
        <v>11960</v>
      </c>
      <c r="D1041" s="3">
        <f>sheet1!$B$5/(sheet2!C1041+sheet2!C1041*sheet1!$C$5)^(2*sheet1!$E$5)</f>
        <v>3.5540068180067514E+28</v>
      </c>
      <c r="E1041" s="1">
        <f>D1041*(C1041-sheet1!$D$5)</f>
        <v>3.6748430498189811E+32</v>
      </c>
      <c r="F1041" s="9">
        <f>sheet1!$D$5*sheet2!D1041</f>
        <v>5.7574910451709375E+31</v>
      </c>
      <c r="G1041" s="27"/>
      <c r="H1041" s="27"/>
    </row>
    <row r="1042" spans="1:8">
      <c r="A1042" s="5">
        <v>1036</v>
      </c>
      <c r="B1042" s="1">
        <f t="shared" si="32"/>
        <v>-1.587295918055011E+35</v>
      </c>
      <c r="C1042" s="1">
        <f t="shared" si="33"/>
        <v>11970</v>
      </c>
      <c r="D1042" s="3">
        <f>sheet1!$B$5/(sheet2!C1042+sheet2!C1042*sheet1!$C$5)^(2*sheet1!$E$5)</f>
        <v>3.5384715579293894E+28</v>
      </c>
      <c r="E1042" s="1">
        <f>D1042*(C1042-sheet1!$D$5)</f>
        <v>3.6623180624569179E+32</v>
      </c>
      <c r="F1042" s="9">
        <f>sheet1!$D$5*sheet2!D1042</f>
        <v>5.7323239238456112E+31</v>
      </c>
      <c r="G1042" s="27"/>
      <c r="H1042" s="27"/>
    </row>
    <row r="1043" spans="1:8">
      <c r="A1043" s="5">
        <v>1037</v>
      </c>
      <c r="B1043" s="1">
        <f t="shared" si="32"/>
        <v>-1.5873083904084562E+35</v>
      </c>
      <c r="C1043" s="1">
        <f t="shared" si="33"/>
        <v>11980</v>
      </c>
      <c r="D1043" s="3">
        <f>sheet1!$B$5/(sheet2!C1043+sheet2!C1043*sheet1!$C$5)^(2*sheet1!$E$5)</f>
        <v>3.5230170936406885E+28</v>
      </c>
      <c r="E1043" s="1">
        <f>D1043*(C1043-sheet1!$D$5)</f>
        <v>3.6498457090117532E+32</v>
      </c>
      <c r="F1043" s="9">
        <f>sheet1!$D$5*sheet2!D1043</f>
        <v>5.7072876916979158E+31</v>
      </c>
      <c r="G1043" s="27"/>
      <c r="H1043" s="27"/>
    </row>
    <row r="1044" spans="1:8">
      <c r="A1044" s="5">
        <v>1038</v>
      </c>
      <c r="B1044" s="1">
        <f t="shared" si="32"/>
        <v>-1.5873208103907402E+35</v>
      </c>
      <c r="C1044" s="1">
        <f t="shared" si="33"/>
        <v>11990</v>
      </c>
      <c r="D1044" s="3">
        <f>sheet1!$B$5/(sheet2!C1044+sheet2!C1044*sheet1!$C$5)^(2*sheet1!$E$5)</f>
        <v>3.5076429380209762E+28</v>
      </c>
      <c r="E1044" s="1">
        <f>D1044*(C1044-sheet1!$D$5)</f>
        <v>3.6374257267277522E+32</v>
      </c>
      <c r="F1044" s="9">
        <f>sheet1!$D$5*sheet2!D1044</f>
        <v>5.6823815595939812E+31</v>
      </c>
      <c r="G1044" s="27"/>
      <c r="H1044" s="27"/>
    </row>
    <row r="1045" spans="1:8">
      <c r="A1045" s="5">
        <v>1039</v>
      </c>
      <c r="B1045" s="1">
        <f t="shared" si="32"/>
        <v>-1.5873331782631006E+35</v>
      </c>
      <c r="C1045" s="1">
        <f t="shared" si="33"/>
        <v>12000</v>
      </c>
      <c r="D1045" s="3">
        <f>sheet1!$B$5/(sheet2!C1045+sheet2!C1045*sheet1!$C$5)^(2*sheet1!$E$5)</f>
        <v>3.4923486072901392E+28</v>
      </c>
      <c r="E1045" s="1">
        <f>D1045*(C1045-sheet1!$D$5)</f>
        <v>3.6250578543671645E+32</v>
      </c>
      <c r="F1045" s="9">
        <f>sheet1!$D$5*sheet2!D1045</f>
        <v>5.6576047438100251E+31</v>
      </c>
      <c r="G1045" s="27"/>
      <c r="H1045" s="27"/>
    </row>
    <row r="1046" spans="1:8">
      <c r="A1046" s="5">
        <v>1040</v>
      </c>
      <c r="B1046" s="1">
        <f t="shared" si="32"/>
        <v>-1.5873454942852674E+35</v>
      </c>
      <c r="C1046" s="1">
        <f t="shared" si="33"/>
        <v>12010</v>
      </c>
      <c r="D1046" s="3">
        <f>sheet1!$B$5/(sheet2!C1046+sheet2!C1046*sheet1!$C$5)^(2*sheet1!$E$5)</f>
        <v>3.4771336209820733E+28</v>
      </c>
      <c r="E1046" s="1">
        <f>D1046*(C1046-sheet1!$D$5)</f>
        <v>3.6127418322003738E+32</v>
      </c>
      <c r="F1046" s="9">
        <f>sheet1!$D$5*sheet2!D1046</f>
        <v>5.6329564659909588E+31</v>
      </c>
      <c r="G1046" s="27"/>
      <c r="H1046" s="27"/>
    </row>
    <row r="1047" spans="1:8">
      <c r="A1047" s="5">
        <v>1041</v>
      </c>
      <c r="B1047" s="1">
        <f t="shared" si="32"/>
        <v>-1.5873577587154717E+35</v>
      </c>
      <c r="C1047" s="1">
        <f t="shared" si="33"/>
        <v>12020</v>
      </c>
      <c r="D1047" s="3">
        <f>sheet1!$B$5/(sheet2!C1047+sheet2!C1047*sheet1!$C$5)^(2*sheet1!$E$5)</f>
        <v>3.4619975019193243E+28</v>
      </c>
      <c r="E1047" s="1">
        <f>D1047*(C1047-sheet1!$D$5)</f>
        <v>3.6004774019960973E+32</v>
      </c>
      <c r="F1047" s="9">
        <f>sheet1!$D$5*sheet2!D1047</f>
        <v>5.6084359531093057E+31</v>
      </c>
      <c r="G1047" s="27"/>
      <c r="H1047" s="27"/>
    </row>
    <row r="1048" spans="1:8">
      <c r="A1048" s="5">
        <v>1042</v>
      </c>
      <c r="B1048" s="1">
        <f t="shared" si="32"/>
        <v>-1.5873699718104566E+35</v>
      </c>
      <c r="C1048" s="1">
        <f t="shared" si="33"/>
        <v>12030</v>
      </c>
      <c r="D1048" s="3">
        <f>sheet1!$B$5/(sheet2!C1048+sheet2!C1048*sheet1!$C$5)^(2*sheet1!$E$5)</f>
        <v>3.4469397761875537E+28</v>
      </c>
      <c r="E1048" s="1">
        <f>D1048*(C1048-sheet1!$D$5)</f>
        <v>3.5882643070112438E+32</v>
      </c>
      <c r="F1048" s="9">
        <f>sheet1!$D$5*sheet2!D1048</f>
        <v>5.5840424374238372E+31</v>
      </c>
      <c r="G1048" s="27"/>
      <c r="H1048" s="27"/>
    </row>
    <row r="1049" spans="1:8">
      <c r="A1049" s="5">
        <v>1043</v>
      </c>
      <c r="B1049" s="1">
        <f t="shared" si="32"/>
        <v>-1.5873821338254863E+35</v>
      </c>
      <c r="C1049" s="1">
        <f t="shared" si="33"/>
        <v>12040</v>
      </c>
      <c r="D1049" s="3">
        <f>sheet1!$B$5/(sheet2!C1049+sheet2!C1049*sheet1!$C$5)^(2*sheet1!$E$5)</f>
        <v>3.4319599731109295E+28</v>
      </c>
      <c r="E1049" s="1">
        <f>D1049*(C1049-sheet1!$D$5)</f>
        <v>3.5761022919815883E+32</v>
      </c>
      <c r="F1049" s="9">
        <f>sheet1!$D$5*sheet2!D1049</f>
        <v>5.5597751564397058E+31</v>
      </c>
      <c r="G1049" s="27"/>
      <c r="H1049" s="27"/>
    </row>
    <row r="1050" spans="1:8">
      <c r="A1050" s="5">
        <v>1044</v>
      </c>
      <c r="B1050" s="1">
        <f t="shared" si="32"/>
        <v>-1.5873942450143561E+35</v>
      </c>
      <c r="C1050" s="1">
        <f t="shared" si="33"/>
        <v>12050</v>
      </c>
      <c r="D1050" s="3">
        <f>sheet1!$B$5/(sheet2!C1050+sheet2!C1050*sheet1!$C$5)^(2*sheet1!$E$5)</f>
        <v>3.4170576252270374E+28</v>
      </c>
      <c r="E1050" s="1">
        <f>D1050*(C1050-sheet1!$D$5)</f>
        <v>3.5639911031118004E+32</v>
      </c>
      <c r="F1050" s="9">
        <f>sheet1!$D$5*sheet2!D1050</f>
        <v>5.5356333528678006E+31</v>
      </c>
      <c r="G1050" s="27"/>
      <c r="H1050" s="27"/>
    </row>
    <row r="1051" spans="1:8">
      <c r="A1051" s="5">
        <v>1045</v>
      </c>
      <c r="B1051" s="1">
        <f t="shared" si="32"/>
        <v>-1.5874063056294019E+35</v>
      </c>
      <c r="C1051" s="1">
        <f t="shared" si="33"/>
        <v>12060</v>
      </c>
      <c r="D1051" s="3">
        <f>sheet1!$B$5/(sheet2!C1051+sheet2!C1051*sheet1!$C$5)^(2*sheet1!$E$5)</f>
        <v>3.4022322682624279E+28</v>
      </c>
      <c r="E1051" s="1">
        <f>D1051*(C1051-sheet1!$D$5)</f>
        <v>3.551930488065975E+32</v>
      </c>
      <c r="F1051" s="9">
        <f>sheet1!$D$5*sheet2!D1051</f>
        <v>5.5116162745851333E+31</v>
      </c>
      <c r="G1051" s="27"/>
      <c r="H1051" s="27"/>
    </row>
    <row r="1052" spans="1:8">
      <c r="A1052" s="5">
        <v>1046</v>
      </c>
      <c r="B1052" s="1">
        <f t="shared" si="32"/>
        <v>-1.5874183159215097E+35</v>
      </c>
      <c r="C1052" s="1">
        <f t="shared" si="33"/>
        <v>12070</v>
      </c>
      <c r="D1052" s="3">
        <f>sheet1!$B$5/(sheet2!C1052+sheet2!C1052*sheet1!$C$5)^(2*sheet1!$E$5)</f>
        <v>3.3874834411082591E+28</v>
      </c>
      <c r="E1052" s="1">
        <f>D1052*(C1052-sheet1!$D$5)</f>
        <v>3.5399201959581308E+32</v>
      </c>
      <c r="F1052" s="9">
        <f>sheet1!$D$5*sheet2!D1052</f>
        <v>5.4877231745953793E+31</v>
      </c>
      <c r="G1052" s="27"/>
      <c r="H1052" s="27"/>
    </row>
    <row r="1053" spans="1:8">
      <c r="A1053" s="5">
        <v>1047</v>
      </c>
      <c r="B1053" s="1">
        <f t="shared" si="32"/>
        <v>-1.5874302761401252E+35</v>
      </c>
      <c r="C1053" s="1">
        <f t="shared" si="33"/>
        <v>12080</v>
      </c>
      <c r="D1053" s="3">
        <f>sheet1!$B$5/(sheet2!C1053+sheet2!C1053*sheet1!$C$5)^(2*sheet1!$E$5)</f>
        <v>3.3728106857960108E+28</v>
      </c>
      <c r="E1053" s="1">
        <f>D1053*(C1053-sheet1!$D$5)</f>
        <v>3.5279599773426273E+32</v>
      </c>
      <c r="F1053" s="9">
        <f>sheet1!$D$5*sheet2!D1053</f>
        <v>5.4639533109895376E+31</v>
      </c>
      <c r="G1053" s="27"/>
      <c r="H1053" s="27"/>
    </row>
    <row r="1054" spans="1:8">
      <c r="A1054" s="5">
        <v>1048</v>
      </c>
      <c r="B1054" s="1">
        <f t="shared" si="32"/>
        <v>-1.5874421865332629E+35</v>
      </c>
      <c r="C1054" s="1">
        <f t="shared" si="33"/>
        <v>12090</v>
      </c>
      <c r="D1054" s="3">
        <f>sheet1!$B$5/(sheet2!C1054+sheet2!C1054*sheet1!$C$5)^(2*sheet1!$E$5)</f>
        <v>3.3582135474737381E+28</v>
      </c>
      <c r="E1054" s="1">
        <f>D1054*(C1054-sheet1!$D$5)</f>
        <v>3.5160495842050037E+32</v>
      </c>
      <c r="F1054" s="9">
        <f>sheet1!$D$5*sheet2!D1054</f>
        <v>5.4403059469074559E+31</v>
      </c>
      <c r="G1054" s="27"/>
      <c r="H1054" s="27"/>
    </row>
    <row r="1055" spans="1:8">
      <c r="A1055" s="5">
        <v>1049</v>
      </c>
      <c r="B1055" s="1">
        <f t="shared" si="32"/>
        <v>-1.5874540473475156E+35</v>
      </c>
      <c r="C1055" s="1">
        <f t="shared" si="33"/>
        <v>12100</v>
      </c>
      <c r="D1055" s="3">
        <f>sheet1!$B$5/(sheet2!C1055+sheet2!C1055*sheet1!$C$5)^(2*sheet1!$E$5)</f>
        <v>3.3436915743819688E+28</v>
      </c>
      <c r="E1055" s="1">
        <f>D1055*(C1055-sheet1!$D$5)</f>
        <v>3.5041887699523031E+32</v>
      </c>
      <c r="F1055" s="9">
        <f>sheet1!$D$5*sheet2!D1055</f>
        <v>5.4167803504987898E+31</v>
      </c>
      <c r="G1055" s="27"/>
      <c r="H1055" s="27"/>
    </row>
    <row r="1056" spans="1:8">
      <c r="A1056" s="5">
        <v>1050</v>
      </c>
      <c r="B1056" s="1">
        <f t="shared" si="32"/>
        <v>-1.5874658588280636E+35</v>
      </c>
      <c r="C1056" s="1">
        <f t="shared" si="33"/>
        <v>12110</v>
      </c>
      <c r="D1056" s="3">
        <f>sheet1!$B$5/(sheet2!C1056+sheet2!C1056*sheet1!$C$5)^(2*sheet1!$E$5)</f>
        <v>3.3292443178305949E+28</v>
      </c>
      <c r="E1056" s="1">
        <f>D1056*(C1056-sheet1!$D$5)</f>
        <v>3.4923772894042939E+32</v>
      </c>
      <c r="F1056" s="9">
        <f>sheet1!$D$5*sheet2!D1056</f>
        <v>5.3933757948855633E+31</v>
      </c>
      <c r="G1056" s="27"/>
      <c r="H1056" s="27"/>
    </row>
    <row r="1057" spans="1:8">
      <c r="A1057" s="5">
        <v>1051</v>
      </c>
      <c r="B1057" s="1">
        <f t="shared" si="32"/>
        <v>-1.5874776212186841E+35</v>
      </c>
      <c r="C1057" s="1">
        <f t="shared" si="33"/>
        <v>12120</v>
      </c>
      <c r="D1057" s="3">
        <f>sheet1!$B$5/(sheet2!C1057+sheet2!C1057*sheet1!$C$5)^(2*sheet1!$E$5)</f>
        <v>3.3148713321750807E+28</v>
      </c>
      <c r="E1057" s="1">
        <f>D1057*(C1057-sheet1!$D$5)</f>
        <v>3.4806148987838347E+32</v>
      </c>
      <c r="F1057" s="9">
        <f>sheet1!$D$5*sheet2!D1057</f>
        <v>5.3700915581236308E+31</v>
      </c>
      <c r="G1057" s="27"/>
      <c r="H1057" s="27"/>
    </row>
    <row r="1058" spans="1:8">
      <c r="A1058" s="5">
        <v>1052</v>
      </c>
      <c r="B1058" s="1">
        <f t="shared" si="32"/>
        <v>-1.5874893347617598E+35</v>
      </c>
      <c r="C1058" s="1">
        <f t="shared" si="33"/>
        <v>12130</v>
      </c>
      <c r="D1058" s="3">
        <f>sheet1!$B$5/(sheet2!C1058+sheet2!C1058*sheet1!$C$5)^(2*sheet1!$E$5)</f>
        <v>3.3005721747935301E+28</v>
      </c>
      <c r="E1058" s="1">
        <f>D1058*(C1058-sheet1!$D$5)</f>
        <v>3.4689013557079998E+32</v>
      </c>
      <c r="F1058" s="9">
        <f>sheet1!$D$5*sheet2!D1058</f>
        <v>5.3469269231655186E+31</v>
      </c>
      <c r="G1058" s="27"/>
      <c r="H1058" s="27"/>
    </row>
    <row r="1059" spans="1:8">
      <c r="A1059" s="5">
        <v>1053</v>
      </c>
      <c r="B1059" s="1">
        <f t="shared" si="32"/>
        <v>-1.5875009996982888E+35</v>
      </c>
      <c r="C1059" s="1">
        <f t="shared" si="33"/>
        <v>12140</v>
      </c>
      <c r="D1059" s="3">
        <f>sheet1!$B$5/(sheet2!C1059+sheet2!C1059*sheet1!$C$5)^(2*sheet1!$E$5)</f>
        <v>3.2863464060637117E+28</v>
      </c>
      <c r="E1059" s="1">
        <f>D1059*(C1059-sheet1!$D$5)</f>
        <v>3.4572364191790247E+32</v>
      </c>
      <c r="F1059" s="9">
        <f>sheet1!$D$5*sheet2!D1059</f>
        <v>5.3238811778232126E+31</v>
      </c>
      <c r="G1059" s="27"/>
      <c r="H1059" s="27"/>
    </row>
    <row r="1060" spans="1:8">
      <c r="A1060" s="5">
        <v>1054</v>
      </c>
      <c r="B1060" s="1">
        <f t="shared" si="32"/>
        <v>-1.5875126162678927E+35</v>
      </c>
      <c r="C1060" s="1">
        <f t="shared" si="33"/>
        <v>12150</v>
      </c>
      <c r="D1060" s="3">
        <f>sheet1!$B$5/(sheet2!C1060+sheet2!C1060*sheet1!$C$5)^(2*sheet1!$E$5)</f>
        <v>3.2721935893402299E+28</v>
      </c>
      <c r="E1060" s="1">
        <f>D1060*(C1060-sheet1!$D$5)</f>
        <v>3.4456198495752617E+32</v>
      </c>
      <c r="F1060" s="9">
        <f>sheet1!$D$5*sheet2!D1060</f>
        <v>5.3009536147311724E+31</v>
      </c>
      <c r="G1060" s="27"/>
      <c r="H1060" s="27"/>
    </row>
    <row r="1061" spans="1:8">
      <c r="A1061" s="5">
        <v>1055</v>
      </c>
      <c r="B1061" s="1">
        <f t="shared" si="32"/>
        <v>-1.5875241847088257E+35</v>
      </c>
      <c r="C1061" s="1">
        <f t="shared" si="33"/>
        <v>12160</v>
      </c>
      <c r="D1061" s="3">
        <f>sheet1!$B$5/(sheet2!C1061+sheet2!C1061*sheet1!$C$5)^(2*sheet1!$E$5)</f>
        <v>3.2581132909318879E+28</v>
      </c>
      <c r="E1061" s="1">
        <f>D1061*(C1061-sheet1!$D$5)</f>
        <v>3.4340514086422098E+32</v>
      </c>
      <c r="F1061" s="9">
        <f>sheet1!$D$5*sheet2!D1061</f>
        <v>5.2781435313096588E+31</v>
      </c>
      <c r="G1061" s="27"/>
      <c r="H1061" s="27"/>
    </row>
    <row r="1062" spans="1:8">
      <c r="A1062" s="5">
        <v>1056</v>
      </c>
      <c r="B1062" s="1">
        <f t="shared" si="32"/>
        <v>-1.5875357052579841E+35</v>
      </c>
      <c r="C1062" s="1">
        <f t="shared" si="33"/>
        <v>12170</v>
      </c>
      <c r="D1062" s="3">
        <f>sheet1!$B$5/(sheet2!C1062+sheet2!C1062*sheet1!$C$5)^(2*sheet1!$E$5)</f>
        <v>3.2441050800794262E+28</v>
      </c>
      <c r="E1062" s="1">
        <f>D1062*(C1062-sheet1!$D$5)</f>
        <v>3.4225308594837947E+32</v>
      </c>
      <c r="F1062" s="9">
        <f>sheet1!$D$5*sheet2!D1062</f>
        <v>5.2554502297286702E+31</v>
      </c>
      <c r="G1062" s="27"/>
      <c r="H1062" s="27"/>
    </row>
    <row r="1063" spans="1:8">
      <c r="A1063" s="5">
        <v>1057</v>
      </c>
      <c r="B1063" s="1">
        <f t="shared" si="32"/>
        <v>-1.5875471781509143E+35</v>
      </c>
      <c r="C1063" s="1">
        <f t="shared" si="33"/>
        <v>12180</v>
      </c>
      <c r="D1063" s="3">
        <f>sheet1!$B$5/(sheet2!C1063+sheet2!C1063*sheet1!$C$5)^(2*sheet1!$E$5)</f>
        <v>3.2301685289332815E+28</v>
      </c>
      <c r="E1063" s="1">
        <f>D1063*(C1063-sheet1!$D$5)</f>
        <v>3.411057966553545E+32</v>
      </c>
      <c r="F1063" s="9">
        <f>sheet1!$D$5*sheet2!D1063</f>
        <v>5.2328730168719156E+31</v>
      </c>
      <c r="G1063" s="27"/>
      <c r="H1063" s="27"/>
    </row>
    <row r="1064" spans="1:8">
      <c r="A1064" s="5">
        <v>1058</v>
      </c>
      <c r="B1064" s="1">
        <f t="shared" si="32"/>
        <v>-1.5875586036218222E+35</v>
      </c>
      <c r="C1064" s="1">
        <f t="shared" si="33"/>
        <v>12190</v>
      </c>
      <c r="D1064" s="3">
        <f>sheet1!$B$5/(sheet2!C1064+sheet2!C1064*sheet1!$C$5)^(2*sheet1!$E$5)</f>
        <v>3.2163032125313782E+28</v>
      </c>
      <c r="E1064" s="1">
        <f>D1064*(C1064-sheet1!$D$5)</f>
        <v>3.3996324956456669E+32</v>
      </c>
      <c r="F1064" s="9">
        <f>sheet1!$D$5*sheet2!D1064</f>
        <v>5.2104112043008328E+31</v>
      </c>
      <c r="G1064" s="27"/>
      <c r="H1064" s="27"/>
    </row>
    <row r="1065" spans="1:8">
      <c r="A1065" s="5">
        <v>1059</v>
      </c>
      <c r="B1065" s="1">
        <f t="shared" si="32"/>
        <v>-1.5875699819035811E+35</v>
      </c>
      <c r="C1065" s="1">
        <f t="shared" si="33"/>
        <v>12200</v>
      </c>
      <c r="D1065" s="3">
        <f>sheet1!$B$5/(sheet2!C1065+sheet2!C1065*sheet1!$C$5)^(2*sheet1!$E$5)</f>
        <v>3.2025087087776013E+28</v>
      </c>
      <c r="E1065" s="1">
        <f>D1065*(C1065-sheet1!$D$5)</f>
        <v>3.388254213886702E+32</v>
      </c>
      <c r="F1065" s="9">
        <f>sheet1!$D$5*sheet2!D1065</f>
        <v>5.1880641082197137E+31</v>
      </c>
      <c r="G1065" s="27"/>
      <c r="H1065" s="27"/>
    </row>
    <row r="1066" spans="1:8">
      <c r="A1066" s="5">
        <v>1060</v>
      </c>
      <c r="B1066" s="1">
        <f t="shared" si="32"/>
        <v>-1.5875813132277413E+35</v>
      </c>
      <c r="C1066" s="1">
        <f t="shared" si="33"/>
        <v>12210</v>
      </c>
      <c r="D1066" s="3">
        <f>sheet1!$B$5/(sheet2!C1066+sheet2!C1066*sheet1!$C$5)^(2*sheet1!$E$5)</f>
        <v>3.1887845984199069E+28</v>
      </c>
      <c r="E1066" s="1">
        <f>D1066*(C1066-sheet1!$D$5)</f>
        <v>3.3769228897266812E+32</v>
      </c>
      <c r="F1066" s="9">
        <f>sheet1!$D$5*sheet2!D1066</f>
        <v>5.1658310494402492E+31</v>
      </c>
      <c r="G1066" s="27"/>
      <c r="H1066" s="27"/>
    </row>
    <row r="1067" spans="1:8">
      <c r="A1067" s="5">
        <v>1061</v>
      </c>
      <c r="B1067" s="1">
        <f t="shared" si="32"/>
        <v>-1.5875925978245372E+35</v>
      </c>
      <c r="C1067" s="1">
        <f t="shared" si="33"/>
        <v>12220</v>
      </c>
      <c r="D1067" s="3">
        <f>sheet1!$B$5/(sheet2!C1067+sheet2!C1067*sheet1!$C$5)^(2*sheet1!$E$5)</f>
        <v>3.1751304650289537E+28</v>
      </c>
      <c r="E1067" s="1">
        <f>D1067*(C1067-sheet1!$D$5)</f>
        <v>3.3656382929306907E+32</v>
      </c>
      <c r="F1067" s="9">
        <f>sheet1!$D$5*sheet2!D1067</f>
        <v>5.1437113533469048E+31</v>
      </c>
      <c r="G1067" s="27"/>
      <c r="H1067" s="27"/>
    </row>
    <row r="1068" spans="1:8">
      <c r="A1068" s="5">
        <v>1062</v>
      </c>
      <c r="B1068" s="1">
        <f t="shared" si="32"/>
        <v>-1.5876038359228975E+35</v>
      </c>
      <c r="C1068" s="1">
        <f t="shared" si="33"/>
        <v>12230</v>
      </c>
      <c r="D1068" s="3">
        <f>sheet1!$B$5/(sheet2!C1068+sheet2!C1068*sheet1!$C$5)^(2*sheet1!$E$5)</f>
        <v>3.1615458949767993E+28</v>
      </c>
      <c r="E1068" s="1">
        <f>D1068*(C1068-sheet1!$D$5)</f>
        <v>3.3544001945703842E+32</v>
      </c>
      <c r="F1068" s="9">
        <f>sheet1!$D$5*sheet2!D1068</f>
        <v>5.1217043498624147E+31</v>
      </c>
      <c r="G1068" s="27"/>
      <c r="H1068" s="27"/>
    </row>
    <row r="1069" spans="1:8">
      <c r="A1069" s="5">
        <v>1063</v>
      </c>
      <c r="B1069" s="1">
        <f t="shared" si="32"/>
        <v>-1.5876150277504523E+35</v>
      </c>
      <c r="C1069" s="1">
        <f t="shared" si="33"/>
        <v>12240</v>
      </c>
      <c r="D1069" s="3">
        <f>sheet1!$B$5/(sheet2!C1069+sheet2!C1069*sheet1!$C$5)^(2*sheet1!$E$5)</f>
        <v>3.1480304774157306E+28</v>
      </c>
      <c r="E1069" s="1">
        <f>D1069*(C1069-sheet1!$D$5)</f>
        <v>3.3432083670155061E+32</v>
      </c>
      <c r="F1069" s="9">
        <f>sheet1!$D$5*sheet2!D1069</f>
        <v>5.0998093734134835E+31</v>
      </c>
      <c r="G1069" s="27"/>
      <c r="H1069" s="27"/>
    </row>
    <row r="1070" spans="1:8">
      <c r="A1070" s="5">
        <v>1064</v>
      </c>
      <c r="B1070" s="1">
        <f t="shared" si="32"/>
        <v>-1.5876261735335423E+35</v>
      </c>
      <c r="C1070" s="1">
        <f t="shared" si="33"/>
        <v>12250</v>
      </c>
      <c r="D1070" s="3">
        <f>sheet1!$B$5/(sheet2!C1070+sheet2!C1070*sheet1!$C$5)^(2*sheet1!$E$5)</f>
        <v>3.1345838042574021E+28</v>
      </c>
      <c r="E1070" s="1">
        <f>D1070*(C1070-sheet1!$D$5)</f>
        <v>3.3320625839256182E+32</v>
      </c>
      <c r="F1070" s="9">
        <f>sheet1!$D$5*sheet2!D1070</f>
        <v>5.0780257628969916E+31</v>
      </c>
      <c r="G1070" s="27"/>
      <c r="H1070" s="27"/>
    </row>
    <row r="1071" spans="1:8">
      <c r="A1071" s="5">
        <v>1065</v>
      </c>
      <c r="B1071" s="1">
        <f t="shared" si="32"/>
        <v>-1.5876372734972262E+35</v>
      </c>
      <c r="C1071" s="1">
        <f t="shared" si="33"/>
        <v>12260</v>
      </c>
      <c r="D1071" s="3">
        <f>sheet1!$B$5/(sheet2!C1071+sheet2!C1071*sheet1!$C$5)^(2*sheet1!$E$5)</f>
        <v>3.1212054701520384E+28</v>
      </c>
      <c r="E1071" s="1">
        <f>D1071*(C1071-sheet1!$D$5)</f>
        <v>3.3209626202417687E+32</v>
      </c>
      <c r="F1071" s="9">
        <f>sheet1!$D$5*sheet2!D1071</f>
        <v>5.0563528616463019E+31</v>
      </c>
      <c r="G1071" s="27"/>
      <c r="H1071" s="27"/>
    </row>
    <row r="1072" spans="1:8">
      <c r="A1072" s="5">
        <v>1066</v>
      </c>
      <c r="B1072" s="1">
        <f t="shared" si="32"/>
        <v>-1.5876483278652896E+35</v>
      </c>
      <c r="C1072" s="1">
        <f t="shared" si="33"/>
        <v>12270</v>
      </c>
      <c r="D1072" s="3">
        <f>sheet1!$B$5/(sheet2!C1072+sheet2!C1072*sheet1!$C$5)^(2*sheet1!$E$5)</f>
        <v>3.1078950724678293E+28</v>
      </c>
      <c r="E1072" s="1">
        <f>D1072*(C1072-sheet1!$D$5)</f>
        <v>3.309908252178238E+32</v>
      </c>
      <c r="F1072" s="9">
        <f>sheet1!$D$5*sheet2!D1072</f>
        <v>5.0347900173978837E+31</v>
      </c>
      <c r="G1072" s="27"/>
      <c r="H1072" s="27"/>
    </row>
    <row r="1073" spans="1:8">
      <c r="A1073" s="5">
        <v>1067</v>
      </c>
      <c r="B1073" s="1">
        <f t="shared" si="32"/>
        <v>-1.5876593368602535E+35</v>
      </c>
      <c r="C1073" s="1">
        <f t="shared" si="33"/>
        <v>12280</v>
      </c>
      <c r="D1073" s="3">
        <f>sheet1!$B$5/(sheet2!C1073+sheet2!C1073*sheet1!$C$5)^(2*sheet1!$E$5)</f>
        <v>3.0946522112705225E+28</v>
      </c>
      <c r="E1073" s="1">
        <f>D1073*(C1073-sheet1!$D$5)</f>
        <v>3.2988992572143771E+32</v>
      </c>
      <c r="F1073" s="9">
        <f>sheet1!$D$5*sheet2!D1073</f>
        <v>5.0133365822582462E+31</v>
      </c>
      <c r="G1073" s="27"/>
      <c r="H1073" s="27"/>
    </row>
    <row r="1074" spans="1:8">
      <c r="A1074" s="5">
        <v>1068</v>
      </c>
      <c r="B1074" s="1">
        <f t="shared" si="32"/>
        <v>-1.5876703007033814E+35</v>
      </c>
      <c r="C1074" s="1">
        <f t="shared" si="33"/>
        <v>12290</v>
      </c>
      <c r="D1074" s="3">
        <f>sheet1!$B$5/(sheet2!C1074+sheet2!C1074*sheet1!$C$5)^(2*sheet1!$E$5)</f>
        <v>3.0814764893031347E+28</v>
      </c>
      <c r="E1074" s="1">
        <f>D1074*(C1074-sheet1!$D$5)</f>
        <v>3.2879354140864447E+32</v>
      </c>
      <c r="F1074" s="9">
        <f>sheet1!$D$5*sheet2!D1074</f>
        <v>4.9919919126710784E+31</v>
      </c>
      <c r="G1074" s="27"/>
      <c r="H1074" s="27"/>
    </row>
    <row r="1075" spans="1:8">
      <c r="A1075" s="5">
        <v>1069</v>
      </c>
      <c r="B1075" s="1">
        <f t="shared" si="32"/>
        <v>-1.5876812196146882E+35</v>
      </c>
      <c r="C1075" s="1">
        <f t="shared" si="33"/>
        <v>12300</v>
      </c>
      <c r="D1075" s="3">
        <f>sheet1!$B$5/(sheet2!C1075+sheet2!C1075*sheet1!$C$5)^(2*sheet1!$E$5)</f>
        <v>3.0683675119660768E+28</v>
      </c>
      <c r="E1075" s="1">
        <f>D1075*(C1075-sheet1!$D$5)</f>
        <v>3.2770165027797699E+32</v>
      </c>
      <c r="F1075" s="9">
        <f>sheet1!$D$5*sheet2!D1075</f>
        <v>4.9707553693850442E+31</v>
      </c>
      <c r="G1075" s="27"/>
      <c r="H1075" s="27"/>
    </row>
    <row r="1076" spans="1:8">
      <c r="A1076" s="5">
        <v>1070</v>
      </c>
      <c r="B1076" s="1">
        <f t="shared" si="32"/>
        <v>-1.5876920938129477E+35</v>
      </c>
      <c r="C1076" s="1">
        <f t="shared" si="33"/>
        <v>12310</v>
      </c>
      <c r="D1076" s="3">
        <f>sheet1!$B$5/(sheet2!C1076+sheet2!C1076*sheet1!$C$5)^(2*sheet1!$E$5)</f>
        <v>3.0553248872967891E+28</v>
      </c>
      <c r="E1076" s="1">
        <f>D1076*(C1076-sheet1!$D$5)</f>
        <v>3.2661423045202674E+32</v>
      </c>
      <c r="F1076" s="9">
        <f>sheet1!$D$5*sheet2!D1076</f>
        <v>4.9496263174207984E+31</v>
      </c>
      <c r="G1076" s="27"/>
      <c r="H1076" s="27"/>
    </row>
    <row r="1077" spans="1:8">
      <c r="A1077" s="5">
        <v>1071</v>
      </c>
      <c r="B1077" s="1">
        <f t="shared" si="32"/>
        <v>-1.5877029235157007E+35</v>
      </c>
      <c r="C1077" s="1">
        <f t="shared" si="33"/>
        <v>12320</v>
      </c>
      <c r="D1077" s="3">
        <f>sheet1!$B$5/(sheet2!C1077+sheet2!C1077*sheet1!$C$5)^(2*sheet1!$E$5)</f>
        <v>3.0423482259505835E+28</v>
      </c>
      <c r="E1077" s="1">
        <f>D1077*(C1077-sheet1!$D$5)</f>
        <v>3.2553126017671246E+32</v>
      </c>
      <c r="F1077" s="9">
        <f>sheet1!$D$5*sheet2!D1077</f>
        <v>4.928604126039945E+31</v>
      </c>
      <c r="G1077" s="27"/>
      <c r="H1077" s="27"/>
    </row>
    <row r="1078" spans="1:8">
      <c r="A1078" s="5">
        <v>1072</v>
      </c>
      <c r="B1078" s="1">
        <f t="shared" si="32"/>
        <v>-1.5877137089392635E+35</v>
      </c>
      <c r="C1078" s="1">
        <f t="shared" si="33"/>
        <v>12330</v>
      </c>
      <c r="D1078" s="3">
        <f>sheet1!$B$5/(sheet2!C1078+sheet2!C1078*sheet1!$C$5)^(2*sheet1!$E$5)</f>
        <v>3.0294371411805247E+28</v>
      </c>
      <c r="E1078" s="1">
        <f>D1078*(C1078-sheet1!$D$5)</f>
        <v>3.244527178204342E+32</v>
      </c>
      <c r="F1078" s="9">
        <f>sheet1!$D$5*sheet2!D1078</f>
        <v>4.9076881687124502E+31</v>
      </c>
      <c r="G1078" s="27"/>
      <c r="H1078" s="27"/>
    </row>
    <row r="1079" spans="1:8">
      <c r="A1079" s="5">
        <v>1073</v>
      </c>
      <c r="B1079" s="1">
        <f t="shared" si="32"/>
        <v>-1.5877244502987346E+35</v>
      </c>
      <c r="C1079" s="1">
        <f t="shared" si="33"/>
        <v>12340</v>
      </c>
      <c r="D1079" s="3">
        <f>sheet1!$B$5/(sheet2!C1079+sheet2!C1079*sheet1!$C$5)^(2*sheet1!$E$5)</f>
        <v>3.0165912488183135E+28</v>
      </c>
      <c r="E1079" s="1">
        <f>D1079*(C1079-sheet1!$D$5)</f>
        <v>3.2337858187332321E+32</v>
      </c>
      <c r="F1079" s="9">
        <f>sheet1!$D$5*sheet2!D1079</f>
        <v>4.886877823085668E+31</v>
      </c>
      <c r="G1079" s="27"/>
      <c r="H1079" s="27"/>
    </row>
    <row r="1080" spans="1:8">
      <c r="A1080" s="5">
        <v>1074</v>
      </c>
      <c r="B1080" s="1">
        <f t="shared" si="32"/>
        <v>-1.5877351478080032E+35</v>
      </c>
      <c r="C1080" s="1">
        <f t="shared" si="33"/>
        <v>12350</v>
      </c>
      <c r="D1080" s="3">
        <f>sheet1!$B$5/(sheet2!C1080+sheet2!C1080*sheet1!$C$5)^(2*sheet1!$E$5)</f>
        <v>3.0038101672549856E+28</v>
      </c>
      <c r="E1080" s="1">
        <f>D1080*(C1080-sheet1!$D$5)</f>
        <v>3.2230883094645997E+32</v>
      </c>
      <c r="F1080" s="9">
        <f>sheet1!$D$5*sheet2!D1080</f>
        <v>4.8661724709530762E+31</v>
      </c>
      <c r="G1080" s="27"/>
      <c r="H1080" s="27"/>
    </row>
    <row r="1081" spans="1:8">
      <c r="A1081" s="5">
        <v>1075</v>
      </c>
      <c r="B1081" s="1">
        <f t="shared" si="32"/>
        <v>-1.587745801679757E+35</v>
      </c>
      <c r="C1081" s="1">
        <f t="shared" si="33"/>
        <v>12360</v>
      </c>
      <c r="D1081" s="3">
        <f>sheet1!$B$5/(sheet2!C1081+sheet2!C1081*sheet1!$C$5)^(2*sheet1!$E$5)</f>
        <v>2.9910935174216648E+28</v>
      </c>
      <c r="E1081" s="1">
        <f>D1081*(C1081-sheet1!$D$5)</f>
        <v>3.2124344377108681E+32</v>
      </c>
      <c r="F1081" s="9">
        <f>sheet1!$D$5*sheet2!D1081</f>
        <v>4.8455714982230969E+31</v>
      </c>
      <c r="G1081" s="27"/>
      <c r="H1081" s="27"/>
    </row>
    <row r="1082" spans="1:8">
      <c r="A1082" s="5">
        <v>1076</v>
      </c>
      <c r="B1082" s="1">
        <f t="shared" si="32"/>
        <v>-1.5877564121254893E+35</v>
      </c>
      <c r="C1082" s="1">
        <f t="shared" si="33"/>
        <v>12370</v>
      </c>
      <c r="D1082" s="3">
        <f>sheet1!$B$5/(sheet2!C1082+sheet2!C1082*sheet1!$C$5)^(2*sheet1!$E$5)</f>
        <v>2.9784409227708331E+28</v>
      </c>
      <c r="E1082" s="1">
        <f>D1082*(C1082-sheet1!$D$5)</f>
        <v>3.2018239919786455E+32</v>
      </c>
      <c r="F1082" s="9">
        <f>sheet1!$D$5*sheet2!D1082</f>
        <v>4.8250742948887495E+31</v>
      </c>
      <c r="G1082" s="27"/>
      <c r="H1082" s="27"/>
    </row>
    <row r="1083" spans="1:8">
      <c r="A1083" s="5">
        <v>1077</v>
      </c>
      <c r="B1083" s="1">
        <f t="shared" si="32"/>
        <v>-1.5877669793555069E+35</v>
      </c>
      <c r="C1083" s="1">
        <f t="shared" si="33"/>
        <v>12380</v>
      </c>
      <c r="D1083" s="3">
        <f>sheet1!$B$5/(sheet2!C1083+sheet2!C1083*sheet1!$C$5)^(2*sheet1!$E$5)</f>
        <v>2.9658520092573743E+28</v>
      </c>
      <c r="E1083" s="1">
        <f>D1083*(C1083-sheet1!$D$5)</f>
        <v>3.1912567619609346E+32</v>
      </c>
      <c r="F1083" s="9">
        <f>sheet1!$D$5*sheet2!D1083</f>
        <v>4.8046802549969462E+31</v>
      </c>
      <c r="G1083" s="27"/>
      <c r="H1083" s="27"/>
    </row>
    <row r="1084" spans="1:8">
      <c r="A1084" s="5">
        <v>1078</v>
      </c>
      <c r="B1084" s="1">
        <f t="shared" si="32"/>
        <v>-1.5877775035789382E+35</v>
      </c>
      <c r="C1084" s="1">
        <f t="shared" si="33"/>
        <v>12390</v>
      </c>
      <c r="D1084" s="3">
        <f>sheet1!$B$5/(sheet2!C1084+sheet2!C1084*sheet1!$C$5)^(2*sheet1!$E$5)</f>
        <v>2.9533264053199472E+28</v>
      </c>
      <c r="E1084" s="1">
        <f>D1084*(C1084-sheet1!$D$5)</f>
        <v>3.1807325385295831E+32</v>
      </c>
      <c r="F1084" s="9">
        <f>sheet1!$D$5*sheet2!D1084</f>
        <v>4.7843887766183149E+31</v>
      </c>
      <c r="G1084" s="27"/>
      <c r="H1084" s="27"/>
    </row>
    <row r="1085" spans="1:8">
      <c r="A1085" s="5">
        <v>1079</v>
      </c>
      <c r="B1085" s="1">
        <f t="shared" si="32"/>
        <v>-1.58778798500374E+35</v>
      </c>
      <c r="C1085" s="1">
        <f t="shared" si="33"/>
        <v>12400</v>
      </c>
      <c r="D1085" s="3">
        <f>sheet1!$B$5/(sheet2!C1085+sheet2!C1085*sheet1!$C$5)^(2*sheet1!$E$5)</f>
        <v>2.9408637418626501E+28</v>
      </c>
      <c r="E1085" s="1">
        <f>D1085*(C1085-sheet1!$D$5)</f>
        <v>3.1702511137279369E+32</v>
      </c>
      <c r="F1085" s="9">
        <f>sheet1!$D$5*sheet2!D1085</f>
        <v>4.7641992618174929E+31</v>
      </c>
      <c r="G1085" s="27"/>
      <c r="H1085" s="27"/>
    </row>
    <row r="1086" spans="1:8">
      <c r="A1086" s="5">
        <v>1080</v>
      </c>
      <c r="B1086" s="1">
        <f t="shared" si="32"/>
        <v>-1.5877984238367047E+35</v>
      </c>
      <c r="C1086" s="1">
        <f t="shared" si="33"/>
        <v>12410</v>
      </c>
      <c r="D1086" s="3">
        <f>sheet1!$B$5/(sheet2!C1086+sheet2!C1086*sheet1!$C$5)^(2*sheet1!$E$5)</f>
        <v>2.9284636522365099E+28</v>
      </c>
      <c r="E1086" s="1">
        <f>D1086*(C1086-sheet1!$D$5)</f>
        <v>3.159812280763194E+32</v>
      </c>
      <c r="F1086" s="9">
        <f>sheet1!$D$5*sheet2!D1086</f>
        <v>4.7441111166231461E+31</v>
      </c>
      <c r="G1086" s="27"/>
      <c r="H1086" s="27"/>
    </row>
    <row r="1087" spans="1:8">
      <c r="A1087" s="5">
        <v>1081</v>
      </c>
      <c r="B1087" s="1">
        <f t="shared" si="32"/>
        <v>-1.5878088202834687E+35</v>
      </c>
      <c r="C1087" s="1">
        <f t="shared" si="33"/>
        <v>12420</v>
      </c>
      <c r="D1087" s="3">
        <f>sheet1!$B$5/(sheet2!C1087+sheet2!C1087*sheet1!$C$5)^(2*sheet1!$E$5)</f>
        <v>2.9161257722214701E+28</v>
      </c>
      <c r="E1087" s="1">
        <f>D1087*(C1087-sheet1!$D$5)</f>
        <v>3.1494158339991876E+32</v>
      </c>
      <c r="F1087" s="9">
        <f>sheet1!$D$5*sheet2!D1087</f>
        <v>4.7241237509987814E+31</v>
      </c>
      <c r="G1087" s="27"/>
      <c r="H1087" s="27"/>
    </row>
    <row r="1088" spans="1:8">
      <c r="A1088" s="5">
        <v>1082</v>
      </c>
      <c r="B1088" s="1">
        <f t="shared" si="32"/>
        <v>-1.5878191745485189E+35</v>
      </c>
      <c r="C1088" s="1">
        <f t="shared" si="33"/>
        <v>12430</v>
      </c>
      <c r="D1088" s="3">
        <f>sheet1!$B$5/(sheet2!C1088+sheet2!C1088*sheet1!$C$5)^(2*sheet1!$E$5)</f>
        <v>2.9038497400081997E+28</v>
      </c>
      <c r="E1088" s="1">
        <f>D1088*(C1088-sheet1!$D$5)</f>
        <v>3.139061568948864E+32</v>
      </c>
      <c r="F1088" s="9">
        <f>sheet1!$D$5*sheet2!D1088</f>
        <v>4.7042365788132833E+31</v>
      </c>
      <c r="G1088" s="27"/>
      <c r="H1088" s="27"/>
    </row>
    <row r="1089" spans="1:8">
      <c r="A1089" s="5">
        <v>1083</v>
      </c>
      <c r="B1089" s="1">
        <f t="shared" si="32"/>
        <v>-1.5878294868352008E+35</v>
      </c>
      <c r="C1089" s="1">
        <f t="shared" si="33"/>
        <v>12440</v>
      </c>
      <c r="D1089" s="3">
        <f>sheet1!$B$5/(sheet2!C1089+sheet2!C1089*sheet1!$C$5)^(2*sheet1!$E$5)</f>
        <v>2.8916351961803374E+28</v>
      </c>
      <c r="E1089" s="1">
        <f>D1089*(C1089-sheet1!$D$5)</f>
        <v>3.128749282267125E+32</v>
      </c>
      <c r="F1089" s="9">
        <f>sheet1!$D$5*sheet2!D1089</f>
        <v>4.6844490178121464E+31</v>
      </c>
      <c r="G1089" s="27"/>
      <c r="H1089" s="27"/>
    </row>
    <row r="1090" spans="1:8">
      <c r="A1090" s="5">
        <v>1084</v>
      </c>
      <c r="B1090" s="1">
        <f t="shared" si="32"/>
        <v>-1.5878397573457242E+35</v>
      </c>
      <c r="C1090" s="1">
        <f t="shared" si="33"/>
        <v>12450</v>
      </c>
      <c r="D1090" s="3">
        <f>sheet1!$B$5/(sheet2!C1090+sheet2!C1090*sheet1!$C$5)^(2*sheet1!$E$5)</f>
        <v>2.8794817836967805E+28</v>
      </c>
      <c r="E1090" s="1">
        <f>D1090*(C1090-sheet1!$D$5)</f>
        <v>3.1184787717436134E+32</v>
      </c>
      <c r="F1090" s="9">
        <f>sheet1!$D$5*sheet2!D1090</f>
        <v>4.6647604895887842E+31</v>
      </c>
      <c r="G1090" s="27"/>
      <c r="H1090" s="27"/>
    </row>
    <row r="1091" spans="1:8">
      <c r="A1091" s="5">
        <v>1085</v>
      </c>
      <c r="B1091" s="1">
        <f t="shared" si="32"/>
        <v>-1.5878499862811725E+35</v>
      </c>
      <c r="C1091" s="1">
        <f t="shared" si="33"/>
        <v>12460</v>
      </c>
      <c r="D1091" s="3">
        <f>sheet1!$B$5/(sheet2!C1091+sheet2!C1091*sheet1!$C$5)^(2*sheet1!$E$5)</f>
        <v>2.8673891478739304E+28</v>
      </c>
      <c r="E1091" s="1">
        <f>D1091*(C1091-sheet1!$D$5)</f>
        <v>3.1082498362953407E+32</v>
      </c>
      <c r="F1091" s="9">
        <f>sheet1!$D$5*sheet2!D1091</f>
        <v>4.645170419555767E+31</v>
      </c>
      <c r="G1091" s="27"/>
      <c r="H1091" s="27"/>
    </row>
    <row r="1092" spans="1:8">
      <c r="A1092" s="5">
        <v>1086</v>
      </c>
      <c r="B1092" s="1">
        <f t="shared" si="32"/>
        <v>-1.5878601738415081E+35</v>
      </c>
      <c r="C1092" s="1">
        <f t="shared" si="33"/>
        <v>12470</v>
      </c>
      <c r="D1092" s="3">
        <f>sheet1!$B$5/(sheet2!C1092+sheet2!C1092*sheet1!$C$5)^(2*sheet1!$E$5)</f>
        <v>2.8553569363684352E+28</v>
      </c>
      <c r="E1092" s="1">
        <f>D1092*(C1092-sheet1!$D$5)</f>
        <v>3.0980622759597521E+32</v>
      </c>
      <c r="F1092" s="9">
        <f>sheet1!$D$5*sheet2!D1092</f>
        <v>4.6256782369168647E+31</v>
      </c>
      <c r="G1092" s="27"/>
      <c r="H1092" s="27"/>
    </row>
    <row r="1093" spans="1:8">
      <c r="A1093" s="5">
        <v>1087</v>
      </c>
      <c r="B1093" s="1">
        <f t="shared" si="32"/>
        <v>-1.5878703202255803E+35</v>
      </c>
      <c r="C1093" s="1">
        <f t="shared" si="33"/>
        <v>12480</v>
      </c>
      <c r="D1093" s="3">
        <f>sheet1!$B$5/(sheet2!C1093+sheet2!C1093*sheet1!$C$5)^(2*sheet1!$E$5)</f>
        <v>2.8433847991597633E+28</v>
      </c>
      <c r="E1093" s="1">
        <f>D1093*(C1093-sheet1!$D$5)</f>
        <v>3.0879158918875031E+32</v>
      </c>
      <c r="F1093" s="9">
        <f>sheet1!$D$5*sheet2!D1093</f>
        <v>4.6062833746388166E+31</v>
      </c>
      <c r="G1093" s="27"/>
      <c r="H1093" s="27"/>
    </row>
    <row r="1094" spans="1:8">
      <c r="A1094" s="5">
        <v>1088</v>
      </c>
      <c r="B1094" s="1">
        <f t="shared" si="32"/>
        <v>-1.5878804256311324E+35</v>
      </c>
      <c r="C1094" s="1">
        <f t="shared" si="33"/>
        <v>12490</v>
      </c>
      <c r="D1094" s="3">
        <f>sheet1!$B$5/(sheet2!C1094+sheet2!C1094*sheet1!$C$5)^(2*sheet1!$E$5)</f>
        <v>2.8314723885331477E+28</v>
      </c>
      <c r="E1094" s="1">
        <f>D1094*(C1094-sheet1!$D$5)</f>
        <v>3.0778104863355317E+32</v>
      </c>
      <c r="F1094" s="9">
        <f>sheet1!$D$5*sheet2!D1094</f>
        <v>4.5869852694236993E+31</v>
      </c>
      <c r="G1094" s="27"/>
      <c r="H1094" s="27"/>
    </row>
    <row r="1095" spans="1:8">
      <c r="A1095" s="5">
        <v>1089</v>
      </c>
      <c r="B1095" s="1">
        <f t="shared" si="32"/>
        <v>-1.5878904902548079E+35</v>
      </c>
      <c r="C1095" s="1">
        <f t="shared" si="33"/>
        <v>12500</v>
      </c>
      <c r="D1095" s="3">
        <f>sheet1!$B$5/(sheet2!C1095+sheet2!C1095*sheet1!$C$5)^(2*sheet1!$E$5)</f>
        <v>2.8196193590624399E+28</v>
      </c>
      <c r="E1095" s="1">
        <f>D1095*(C1095-sheet1!$D$5)</f>
        <v>3.0677458626599347E+32</v>
      </c>
      <c r="F1095" s="9">
        <f>sheet1!$D$5*sheet2!D1095</f>
        <v>4.567783361681153E+31</v>
      </c>
      <c r="G1095" s="27"/>
      <c r="H1095" s="27"/>
    </row>
    <row r="1096" spans="1:8">
      <c r="A1096" s="5">
        <v>1090</v>
      </c>
      <c r="B1096" s="1">
        <f t="shared" si="32"/>
        <v>-1.5879005142921587E+35</v>
      </c>
      <c r="C1096" s="1">
        <f t="shared" si="33"/>
        <v>12510</v>
      </c>
      <c r="D1096" s="3">
        <f>sheet1!$B$5/(sheet2!C1096+sheet2!C1096*sheet1!$C$5)^(2*sheet1!$E$5)</f>
        <v>2.8078253675933908E+28</v>
      </c>
      <c r="E1096" s="1">
        <f>D1096*(C1096-sheet1!$D$5)</f>
        <v>3.0577218253092027E+32</v>
      </c>
      <c r="F1096" s="9">
        <f>sheet1!$D$5*sheet2!D1096</f>
        <v>4.5486770955012934E+31</v>
      </c>
      <c r="G1096" s="27"/>
      <c r="H1096" s="27"/>
    </row>
    <row r="1097" spans="1:8">
      <c r="A1097" s="5">
        <v>1091</v>
      </c>
      <c r="B1097" s="1">
        <f t="shared" ref="B1097:B1160" si="34">E1097-$H$7</f>
        <v>-1.5879104979376507E+35</v>
      </c>
      <c r="C1097" s="1">
        <f t="shared" ref="C1097:C1160" si="35">C1096+$G$7</f>
        <v>12520</v>
      </c>
      <c r="D1097" s="3">
        <f>sheet1!$B$5/(sheet2!C1097+sheet2!C1097*sheet1!$C$5)^(2*sheet1!$E$5)</f>
        <v>2.796090073226768E+28</v>
      </c>
      <c r="E1097" s="1">
        <f>D1097*(C1097-sheet1!$D$5)</f>
        <v>3.0477381798171771E+32</v>
      </c>
      <c r="F1097" s="9">
        <f>sheet1!$D$5*sheet2!D1097</f>
        <v>4.5296659186273638E+31</v>
      </c>
      <c r="G1097" s="27"/>
      <c r="H1097" s="27"/>
    </row>
    <row r="1098" spans="1:8">
      <c r="A1098" s="5">
        <v>1092</v>
      </c>
      <c r="B1098" s="1">
        <f t="shared" si="34"/>
        <v>-1.5879204413846716E+35</v>
      </c>
      <c r="C1098" s="1">
        <f t="shared" si="35"/>
        <v>12530</v>
      </c>
      <c r="D1098" s="3">
        <f>sheet1!$B$5/(sheet2!C1098+sheet2!C1098*sheet1!$C$5)^(2*sheet1!$E$5)</f>
        <v>2.7844131373018421E+28</v>
      </c>
      <c r="E1098" s="1">
        <f>D1098*(C1098-sheet1!$D$5)</f>
        <v>3.0377947327963099E+32</v>
      </c>
      <c r="F1098" s="9">
        <f>sheet1!$D$5*sheet2!D1098</f>
        <v>4.5107492824289839E+31</v>
      </c>
      <c r="G1098" s="27"/>
      <c r="H1098" s="27"/>
    </row>
    <row r="1099" spans="1:8">
      <c r="A1099" s="5">
        <v>1093</v>
      </c>
      <c r="B1099" s="1">
        <f t="shared" si="34"/>
        <v>-1.5879303448255372E+35</v>
      </c>
      <c r="C1099" s="1">
        <f t="shared" si="35"/>
        <v>12540</v>
      </c>
      <c r="D1099" s="3">
        <f>sheet1!$B$5/(sheet2!C1099+sheet2!C1099*sheet1!$C$5)^(2*sheet1!$E$5)</f>
        <v>2.7727942233797985E+28</v>
      </c>
      <c r="E1099" s="1">
        <f>D1099*(C1099-sheet1!$D$5)</f>
        <v>3.0278912919307398E+32</v>
      </c>
      <c r="F1099" s="9">
        <f>sheet1!$D$5*sheet2!D1099</f>
        <v>4.491926641875274E+31</v>
      </c>
      <c r="G1099" s="27"/>
      <c r="H1099" s="27"/>
    </row>
    <row r="1100" spans="1:8">
      <c r="A1100" s="5">
        <v>1094</v>
      </c>
      <c r="B1100" s="1">
        <f t="shared" si="34"/>
        <v>-1.5879402084514981E+35</v>
      </c>
      <c r="C1100" s="1">
        <f t="shared" si="35"/>
        <v>12550</v>
      </c>
      <c r="D1100" s="3">
        <f>sheet1!$B$5/(sheet2!C1100+sheet2!C1100*sheet1!$C$5)^(2*sheet1!$E$5)</f>
        <v>2.7612329972276532E+28</v>
      </c>
      <c r="E1100" s="1">
        <f>D1100*(C1100-sheet1!$D$5)</f>
        <v>3.0180276659698251E+32</v>
      </c>
      <c r="F1100" s="9">
        <f>sheet1!$D$5*sheet2!D1100</f>
        <v>4.4731974555087982E+31</v>
      </c>
      <c r="G1100" s="27"/>
      <c r="H1100" s="27"/>
    </row>
    <row r="1101" spans="1:8">
      <c r="A1101" s="5">
        <v>1095</v>
      </c>
      <c r="B1101" s="1">
        <f t="shared" si="34"/>
        <v>-1.5879500324527468E+35</v>
      </c>
      <c r="C1101" s="1">
        <f t="shared" si="35"/>
        <v>12560</v>
      </c>
      <c r="D1101" s="3">
        <f>sheet1!$B$5/(sheet2!C1101+sheet2!C1101*sheet1!$C$5)^(2*sheet1!$E$5)</f>
        <v>2.7497291268017276E+28</v>
      </c>
      <c r="E1101" s="1">
        <f>D1101*(C1101-sheet1!$D$5)</f>
        <v>3.00820366472109E+32</v>
      </c>
      <c r="F1101" s="9">
        <f>sheet1!$D$5*sheet2!D1101</f>
        <v>4.4545611854187983E+31</v>
      </c>
      <c r="G1101" s="27"/>
      <c r="H1101" s="27"/>
    </row>
    <row r="1102" spans="1:8">
      <c r="A1102" s="5">
        <v>1096</v>
      </c>
      <c r="B1102" s="1">
        <f t="shared" si="34"/>
        <v>-1.587959817018424E+35</v>
      </c>
      <c r="C1102" s="1">
        <f t="shared" si="35"/>
        <v>12570</v>
      </c>
      <c r="D1102" s="3">
        <f>sheet1!$B$5/(sheet2!C1102+sheet2!C1102*sheet1!$C$5)^(2*sheet1!$E$5)</f>
        <v>2.7382822822318129E+28</v>
      </c>
      <c r="E1102" s="1">
        <f>D1102*(C1102-sheet1!$D$5)</f>
        <v>2.9984190990438353E+32</v>
      </c>
      <c r="F1102" s="9">
        <f>sheet1!$D$5*sheet2!D1102</f>
        <v>4.4360172972155366E+31</v>
      </c>
      <c r="G1102" s="27"/>
      <c r="H1102" s="27"/>
    </row>
    <row r="1103" spans="1:8">
      <c r="A1103" s="5">
        <v>1097</v>
      </c>
      <c r="B1103" s="1">
        <f t="shared" si="34"/>
        <v>-1.5879695623366255E+35</v>
      </c>
      <c r="C1103" s="1">
        <f t="shared" si="35"/>
        <v>12580</v>
      </c>
      <c r="D1103" s="3">
        <f>sheet1!$B$5/(sheet2!C1103+sheet2!C1103*sheet1!$C$5)^(2*sheet1!$E$5)</f>
        <v>2.7268921358051036E+28</v>
      </c>
      <c r="E1103" s="1">
        <f>D1103*(C1103-sheet1!$D$5)</f>
        <v>2.9886737808423936E+32</v>
      </c>
      <c r="F1103" s="9">
        <f>sheet1!$D$5*sheet2!D1103</f>
        <v>4.4175652600042676E+31</v>
      </c>
      <c r="G1103" s="27"/>
      <c r="H1103" s="27"/>
    </row>
    <row r="1104" spans="1:8">
      <c r="A1104" s="5">
        <v>1098</v>
      </c>
      <c r="B1104" s="1">
        <f t="shared" si="34"/>
        <v>-1.5879792685944081E+35</v>
      </c>
      <c r="C1104" s="1">
        <f t="shared" si="35"/>
        <v>12590</v>
      </c>
      <c r="D1104" s="3">
        <f>sheet1!$B$5/(sheet2!C1104+sheet2!C1104*sheet1!$C$5)^(2*sheet1!$E$5)</f>
        <v>2.7155583619505177E+28</v>
      </c>
      <c r="E1104" s="1">
        <f>D1104*(C1104-sheet1!$D$5)</f>
        <v>2.9789675230597179E+32</v>
      </c>
      <c r="F1104" s="9">
        <f>sheet1!$D$5*sheet2!D1104</f>
        <v>4.3992045463598389E+31</v>
      </c>
      <c r="G1104" s="27"/>
      <c r="H1104" s="27"/>
    </row>
    <row r="1105" spans="1:8">
      <c r="A1105" s="5">
        <v>1099</v>
      </c>
      <c r="B1105" s="1">
        <f t="shared" si="34"/>
        <v>-1.5879889359777971E+35</v>
      </c>
      <c r="C1105" s="1">
        <f t="shared" si="35"/>
        <v>12600</v>
      </c>
      <c r="D1105" s="3">
        <f>sheet1!$B$5/(sheet2!C1105+sheet2!C1105*sheet1!$C$5)^(2*sheet1!$E$5)</f>
        <v>2.7042806372228919E+28</v>
      </c>
      <c r="E1105" s="1">
        <f>D1105*(C1105-sheet1!$D$5)</f>
        <v>2.9693001396707354E+32</v>
      </c>
      <c r="F1105" s="9">
        <f>sheet1!$D$5*sheet2!D1105</f>
        <v>4.3809346323010845E+31</v>
      </c>
      <c r="G1105" s="27"/>
      <c r="H1105" s="27"/>
    </row>
    <row r="1106" spans="1:8">
      <c r="A1106" s="5">
        <v>1100</v>
      </c>
      <c r="B1106" s="1">
        <f t="shared" si="34"/>
        <v>-1.5879985646717921E+35</v>
      </c>
      <c r="C1106" s="1">
        <f t="shared" si="35"/>
        <v>12610</v>
      </c>
      <c r="D1106" s="3">
        <f>sheet1!$B$5/(sheet2!C1106+sheet2!C1106*sheet1!$C$5)^(2*sheet1!$E$5)</f>
        <v>2.6930586402874206E+28</v>
      </c>
      <c r="E1106" s="1">
        <f>D1106*(C1106-sheet1!$D$5)</f>
        <v>2.9596714456758753E+32</v>
      </c>
      <c r="F1106" s="9">
        <f>sheet1!$D$5*sheet2!D1106</f>
        <v>4.3627549972656216E+31</v>
      </c>
      <c r="G1106" s="27"/>
      <c r="H1106" s="27"/>
    </row>
    <row r="1107" spans="1:8">
      <c r="A1107" s="5">
        <v>1101</v>
      </c>
      <c r="B1107" s="1">
        <f t="shared" si="34"/>
        <v>-1.588008154860373E+35</v>
      </c>
      <c r="C1107" s="1">
        <f t="shared" si="35"/>
        <v>12620</v>
      </c>
      <c r="D1107" s="3">
        <f>sheet1!$B$5/(sheet2!C1107+sheet2!C1107*sheet1!$C$5)^(2*sheet1!$E$5)</f>
        <v>2.6818920519043894E+28</v>
      </c>
      <c r="E1107" s="1">
        <f>D1107*(C1107-sheet1!$D$5)</f>
        <v>2.9500812570948284E+32</v>
      </c>
      <c r="F1107" s="9">
        <f>sheet1!$D$5*sheet2!D1107</f>
        <v>4.344665124085111E+31</v>
      </c>
      <c r="G1107" s="27"/>
      <c r="H1107" s="27"/>
    </row>
    <row r="1108" spans="1:8">
      <c r="A1108" s="5">
        <v>1102</v>
      </c>
      <c r="B1108" s="1">
        <f t="shared" si="34"/>
        <v>-1.588017706726508E+35</v>
      </c>
      <c r="C1108" s="1">
        <f t="shared" si="35"/>
        <v>12630</v>
      </c>
      <c r="D1108" s="3">
        <f>sheet1!$B$5/(sheet2!C1108+sheet2!C1108*sheet1!$C$5)^(2*sheet1!$E$5)</f>
        <v>2.6707805549136558E+28</v>
      </c>
      <c r="E1108" s="1">
        <f>D1108*(C1108-sheet1!$D$5)</f>
        <v>2.9405293909599349E+32</v>
      </c>
      <c r="F1108" s="9">
        <f>sheet1!$D$5*sheet2!D1108</f>
        <v>4.3266644989601228E+31</v>
      </c>
      <c r="G1108" s="27"/>
      <c r="H1108" s="27"/>
    </row>
    <row r="1109" spans="1:8">
      <c r="A1109" s="5">
        <v>1103</v>
      </c>
      <c r="B1109" s="1">
        <f t="shared" si="34"/>
        <v>-1.5880272204521578E+35</v>
      </c>
      <c r="C1109" s="1">
        <f t="shared" si="35"/>
        <v>12640</v>
      </c>
      <c r="D1109" s="3">
        <f>sheet1!$B$5/(sheet2!C1109+sheet2!C1109*sheet1!$C$5)^(2*sheet1!$E$5)</f>
        <v>2.6597238342196309E+28</v>
      </c>
      <c r="E1109" s="1">
        <f>D1109*(C1109-sheet1!$D$5)</f>
        <v>2.931015665310033E+32</v>
      </c>
      <c r="F1109" s="9">
        <f>sheet1!$D$5*sheet2!D1109</f>
        <v>4.308752611435802E+31</v>
      </c>
      <c r="G1109" s="27"/>
      <c r="H1109" s="27"/>
    </row>
    <row r="1110" spans="1:8">
      <c r="A1110" s="5">
        <v>1104</v>
      </c>
      <c r="B1110" s="1">
        <f t="shared" si="34"/>
        <v>-1.5880366962182839E+35</v>
      </c>
      <c r="C1110" s="1">
        <f t="shared" si="35"/>
        <v>12650</v>
      </c>
      <c r="D1110" s="3">
        <f>sheet1!$B$5/(sheet2!C1110+sheet2!C1110*sheet1!$C$5)^(2*sheet1!$E$5)</f>
        <v>2.6487215767761359E+28</v>
      </c>
      <c r="E1110" s="1">
        <f>D1110*(C1110-sheet1!$D$5)</f>
        <v>2.921539899184078E+32</v>
      </c>
      <c r="F1110" s="9">
        <f>sheet1!$D$5*sheet2!D1110</f>
        <v>4.2909289543773402E+31</v>
      </c>
      <c r="G1110" s="27"/>
      <c r="H1110" s="27"/>
    </row>
    <row r="1111" spans="1:8">
      <c r="A1111" s="5">
        <v>1105</v>
      </c>
      <c r="B1111" s="1">
        <f t="shared" si="34"/>
        <v>-1.5880461342048529E+35</v>
      </c>
      <c r="C1111" s="1">
        <f t="shared" si="35"/>
        <v>12660</v>
      </c>
      <c r="D1111" s="3">
        <f>sheet1!$B$5/(sheet2!C1111+sheet2!C1111*sheet1!$C$5)^(2*sheet1!$E$5)</f>
        <v>2.6377734715715359E+28</v>
      </c>
      <c r="E1111" s="1">
        <f>D1111*(C1111-sheet1!$D$5)</f>
        <v>2.9121019126149757E+32</v>
      </c>
      <c r="F1111" s="9">
        <f>sheet1!$D$5*sheet2!D1111</f>
        <v>4.2731930239458882E+31</v>
      </c>
      <c r="G1111" s="27"/>
      <c r="H1111" s="27"/>
    </row>
    <row r="1112" spans="1:8">
      <c r="A1112" s="5">
        <v>1106</v>
      </c>
      <c r="B1112" s="1">
        <f t="shared" si="34"/>
        <v>-1.5880555345908446E+35</v>
      </c>
      <c r="C1112" s="1">
        <f t="shared" si="35"/>
        <v>12670</v>
      </c>
      <c r="D1112" s="3">
        <f>sheet1!$B$5/(sheet2!C1112+sheet2!C1112*sheet1!$C$5)^(2*sheet1!$E$5)</f>
        <v>2.6268792096138171E+28</v>
      </c>
      <c r="E1112" s="1">
        <f>D1112*(C1112-sheet1!$D$5)</f>
        <v>2.9027015266232677E+32</v>
      </c>
      <c r="F1112" s="9">
        <f>sheet1!$D$5*sheet2!D1112</f>
        <v>4.2555443195743837E+31</v>
      </c>
      <c r="G1112" s="27"/>
      <c r="H1112" s="27"/>
    </row>
    <row r="1113" spans="1:8">
      <c r="A1113" s="5">
        <v>1107</v>
      </c>
      <c r="B1113" s="1">
        <f t="shared" si="34"/>
        <v>-1.5880648975542567E+35</v>
      </c>
      <c r="C1113" s="1">
        <f t="shared" si="35"/>
        <v>12680</v>
      </c>
      <c r="D1113" s="3">
        <f>sheet1!$B$5/(sheet2!C1113+sheet2!C1113*sheet1!$C$5)^(2*sheet1!$E$5)</f>
        <v>2.6160384839160531E+28</v>
      </c>
      <c r="E1113" s="1">
        <f>D1113*(C1113-sheet1!$D$5)</f>
        <v>2.8933385632111547E+32</v>
      </c>
      <c r="F1113" s="9">
        <f>sheet1!$D$5*sheet2!D1113</f>
        <v>4.2379823439440062E+31</v>
      </c>
      <c r="G1113" s="27"/>
      <c r="H1113" s="27"/>
    </row>
    <row r="1114" spans="1:8">
      <c r="A1114" s="5">
        <v>1108</v>
      </c>
      <c r="B1114" s="1">
        <f t="shared" si="34"/>
        <v>-1.5880742232721118E+35</v>
      </c>
      <c r="C1114" s="1">
        <f t="shared" si="35"/>
        <v>12690</v>
      </c>
      <c r="D1114" s="3">
        <f>sheet1!$B$5/(sheet2!C1114+sheet2!C1114*sheet1!$C$5)^(2*sheet1!$E$5)</f>
        <v>2.6052509894815903E+28</v>
      </c>
      <c r="E1114" s="1">
        <f>D1114*(C1114-sheet1!$D$5)</f>
        <v>2.8840128453561205E+32</v>
      </c>
      <c r="F1114" s="9">
        <f>sheet1!$D$5*sheet2!D1114</f>
        <v>4.2205066029601767E+31</v>
      </c>
      <c r="G1114" s="27"/>
      <c r="H1114" s="27"/>
    </row>
    <row r="1115" spans="1:8">
      <c r="A1115" s="5">
        <v>1109</v>
      </c>
      <c r="B1115" s="1">
        <f t="shared" si="34"/>
        <v>-1.5880835119204628E+35</v>
      </c>
      <c r="C1115" s="1">
        <f t="shared" si="35"/>
        <v>12700</v>
      </c>
      <c r="D1115" s="3">
        <f>sheet1!$B$5/(sheet2!C1115+sheet2!C1115*sheet1!$C$5)^(2*sheet1!$E$5)</f>
        <v>2.5945164232898964E+28</v>
      </c>
      <c r="E1115" s="1">
        <f>D1115*(C1115-sheet1!$D$5)</f>
        <v>2.8747241970052051E+32</v>
      </c>
      <c r="F1115" s="9">
        <f>sheet1!$D$5*sheet2!D1115</f>
        <v>4.2031166057296324E+31</v>
      </c>
      <c r="G1115" s="27"/>
      <c r="H1115" s="27"/>
    </row>
    <row r="1116" spans="1:8">
      <c r="A1116" s="5">
        <v>1110</v>
      </c>
      <c r="B1116" s="1">
        <f t="shared" si="34"/>
        <v>-1.5880927636743992E+35</v>
      </c>
      <c r="C1116" s="1">
        <f t="shared" si="35"/>
        <v>12710</v>
      </c>
      <c r="D1116" s="3">
        <f>sheet1!$B$5/(sheet2!C1116+sheet2!C1116*sheet1!$C$5)^(2*sheet1!$E$5)</f>
        <v>2.5838344842819628E+28</v>
      </c>
      <c r="E1116" s="1">
        <f>D1116*(C1116-sheet1!$D$5)</f>
        <v>2.8654724430686968E+32</v>
      </c>
      <c r="F1116" s="9">
        <f>sheet1!$D$5*sheet2!D1116</f>
        <v>4.1858118645367801E+31</v>
      </c>
      <c r="G1116" s="27"/>
      <c r="H1116" s="27"/>
    </row>
    <row r="1117" spans="1:8">
      <c r="A1117" s="5">
        <v>1111</v>
      </c>
      <c r="B1117" s="1">
        <f t="shared" si="34"/>
        <v>-1.5881019787080536E+35</v>
      </c>
      <c r="C1117" s="1">
        <f t="shared" si="35"/>
        <v>12720</v>
      </c>
      <c r="D1117" s="3">
        <f>sheet1!$B$5/(sheet2!C1117+sheet2!C1117*sheet1!$C$5)^(2*sheet1!$E$5)</f>
        <v>2.5732048733461554E+28</v>
      </c>
      <c r="E1117" s="1">
        <f>D1117*(C1117-sheet1!$D$5)</f>
        <v>2.8562574094142324E+32</v>
      </c>
      <c r="F1117" s="9">
        <f>sheet1!$D$5*sheet2!D1117</f>
        <v>4.1685918948207721E+31</v>
      </c>
      <c r="G1117" s="27"/>
      <c r="H1117" s="27"/>
    </row>
    <row r="1118" spans="1:8">
      <c r="A1118" s="5">
        <v>1112</v>
      </c>
      <c r="B1118" s="1">
        <f t="shared" si="34"/>
        <v>-1.5881111571946071E+35</v>
      </c>
      <c r="C1118" s="1">
        <f t="shared" si="35"/>
        <v>12730</v>
      </c>
      <c r="D1118" s="3">
        <f>sheet1!$B$5/(sheet2!C1118+sheet2!C1118*sheet1!$C$5)^(2*sheet1!$E$5)</f>
        <v>2.5626272933041304E+28</v>
      </c>
      <c r="E1118" s="1">
        <f>D1118*(C1118-sheet1!$D$5)</f>
        <v>2.8470789228608889E+32</v>
      </c>
      <c r="F1118" s="9">
        <f>sheet1!$D$5*sheet2!D1118</f>
        <v>4.1514562151526917E+31</v>
      </c>
      <c r="G1118" s="27"/>
      <c r="H1118" s="27"/>
    </row>
    <row r="1119" spans="1:8">
      <c r="A1119" s="5">
        <v>1113</v>
      </c>
      <c r="B1119" s="1">
        <f t="shared" si="34"/>
        <v>-1.5881202993062947E+35</v>
      </c>
      <c r="C1119" s="1">
        <f t="shared" si="35"/>
        <v>12740</v>
      </c>
      <c r="D1119" s="3">
        <f>sheet1!$B$5/(sheet2!C1119+sheet2!C1119*sheet1!$C$5)^(2*sheet1!$E$5)</f>
        <v>2.5521014488968348E+28</v>
      </c>
      <c r="E1119" s="1">
        <f>D1119*(C1119-sheet1!$D$5)</f>
        <v>2.8379368111732801E+32</v>
      </c>
      <c r="F1119" s="9">
        <f>sheet1!$D$5*sheet2!D1119</f>
        <v>4.1344043472128723E+31</v>
      </c>
      <c r="G1119" s="27"/>
      <c r="H1119" s="27"/>
    </row>
    <row r="1120" spans="1:8">
      <c r="A1120" s="5">
        <v>1114</v>
      </c>
      <c r="B1120" s="1">
        <f t="shared" si="34"/>
        <v>-1.5881294052144123E+35</v>
      </c>
      <c r="C1120" s="1">
        <f t="shared" si="35"/>
        <v>12750</v>
      </c>
      <c r="D1120" s="3">
        <f>sheet1!$B$5/(sheet2!C1120+sheet2!C1120*sheet1!$C$5)^(2*sheet1!$E$5)</f>
        <v>2.5416270467705358E+28</v>
      </c>
      <c r="E1120" s="1">
        <f>D1120*(C1120-sheet1!$D$5)</f>
        <v>2.8288309030556065E+32</v>
      </c>
      <c r="F1120" s="9">
        <f>sheet1!$D$5*sheet2!D1120</f>
        <v>4.1174358157682677E+31</v>
      </c>
      <c r="G1120" s="27"/>
      <c r="H1120" s="27"/>
    </row>
    <row r="1121" spans="1:8">
      <c r="A1121" s="5">
        <v>1115</v>
      </c>
      <c r="B1121" s="1">
        <f t="shared" si="34"/>
        <v>-1.5881384750893219E+35</v>
      </c>
      <c r="C1121" s="1">
        <f t="shared" si="35"/>
        <v>12760</v>
      </c>
      <c r="D1121" s="3">
        <f>sheet1!$B$5/(sheet2!C1121+sheet2!C1121*sheet1!$C$5)^(2*sheet1!$E$5)</f>
        <v>2.5312037954631926E+28</v>
      </c>
      <c r="E1121" s="1">
        <f>D1121*(C1121-sheet1!$D$5)</f>
        <v>2.8197610281459967E+32</v>
      </c>
      <c r="F1121" s="9">
        <f>sheet1!$D$5*sheet2!D1121</f>
        <v>4.1005501486503718E+31</v>
      </c>
      <c r="G1121" s="27"/>
      <c r="H1121" s="27"/>
    </row>
    <row r="1122" spans="1:8">
      <c r="A1122" s="5">
        <v>1116</v>
      </c>
      <c r="B1122" s="1">
        <f t="shared" si="34"/>
        <v>-1.5881475091004573E+35</v>
      </c>
      <c r="C1122" s="1">
        <f t="shared" si="35"/>
        <v>12770</v>
      </c>
      <c r="D1122" s="3">
        <f>sheet1!$B$5/(sheet2!C1122+sheet2!C1122*sheet1!$C$5)^(2*sheet1!$E$5)</f>
        <v>2.5208314053906311E+28</v>
      </c>
      <c r="E1122" s="1">
        <f>D1122*(C1122-sheet1!$D$5)</f>
        <v>2.8107270170105537E+32</v>
      </c>
      <c r="F1122" s="9">
        <f>sheet1!$D$5*sheet2!D1122</f>
        <v>4.083746876732822E+31</v>
      </c>
      <c r="G1122" s="27"/>
      <c r="H1122" s="27"/>
    </row>
    <row r="1123" spans="1:8">
      <c r="A1123" s="5">
        <v>1117</v>
      </c>
      <c r="B1123" s="1">
        <f t="shared" si="34"/>
        <v>-1.5881565074163301E+35</v>
      </c>
      <c r="C1123" s="1">
        <f t="shared" si="35"/>
        <v>12780</v>
      </c>
      <c r="D1123" s="3">
        <f>sheet1!$B$5/(sheet2!C1123+sheet2!C1123*sheet1!$C$5)^(2*sheet1!$E$5)</f>
        <v>2.5105095888331183E+28</v>
      </c>
      <c r="E1123" s="1">
        <f>D1123*(C1123-sheet1!$D$5)</f>
        <v>2.80172870113776E+32</v>
      </c>
      <c r="F1123" s="9">
        <f>sheet1!$D$5*sheet2!D1123</f>
        <v>4.067025533909652E+31</v>
      </c>
      <c r="G1123" s="27"/>
      <c r="H1123" s="27"/>
    </row>
    <row r="1124" spans="1:8">
      <c r="A1124" s="5">
        <v>1118</v>
      </c>
      <c r="B1124" s="1">
        <f t="shared" si="34"/>
        <v>-1.5881654702045353E+35</v>
      </c>
      <c r="C1124" s="1">
        <f t="shared" si="35"/>
        <v>12790</v>
      </c>
      <c r="D1124" s="3">
        <f>sheet1!$B$5/(sheet2!C1124+sheet2!C1124*sheet1!$C$5)^(2*sheet1!$E$5)</f>
        <v>2.5002380599217558E+28</v>
      </c>
      <c r="E1124" s="1">
        <f>D1124*(C1124-sheet1!$D$5)</f>
        <v>2.7927659129326013E+32</v>
      </c>
      <c r="F1124" s="9">
        <f>sheet1!$D$5*sheet2!D1124</f>
        <v>4.0503856570732444E+31</v>
      </c>
      <c r="G1124" s="27"/>
      <c r="H1124" s="27"/>
    </row>
    <row r="1125" spans="1:8">
      <c r="A1125" s="5">
        <v>1119</v>
      </c>
      <c r="B1125" s="1">
        <f t="shared" si="34"/>
        <v>-1.5881743976317567E+35</v>
      </c>
      <c r="C1125" s="1">
        <f t="shared" si="35"/>
        <v>12800</v>
      </c>
      <c r="D1125" s="3">
        <f>sheet1!$B$5/(sheet2!C1125+sheet2!C1125*sheet1!$C$5)^(2*sheet1!$E$5)</f>
        <v>2.4900165346253384E+28</v>
      </c>
      <c r="E1125" s="1">
        <f>D1125*(C1125-sheet1!$D$5)</f>
        <v>2.7838384857111282E+32</v>
      </c>
      <c r="F1125" s="9">
        <f>sheet1!$D$5*sheet2!D1125</f>
        <v>4.0338267860930484E+31</v>
      </c>
      <c r="G1125" s="27"/>
      <c r="H1125" s="27"/>
    </row>
    <row r="1126" spans="1:8">
      <c r="A1126" s="5">
        <v>1120</v>
      </c>
      <c r="B1126" s="1">
        <f t="shared" si="34"/>
        <v>-1.5881832898637733E+35</v>
      </c>
      <c r="C1126" s="1">
        <f t="shared" si="35"/>
        <v>12810</v>
      </c>
      <c r="D1126" s="3">
        <f>sheet1!$B$5/(sheet2!C1126+sheet2!C1126*sheet1!$C$5)^(2*sheet1!$E$5)</f>
        <v>2.4798447307369427E+28</v>
      </c>
      <c r="E1126" s="1">
        <f>D1126*(C1126-sheet1!$D$5)</f>
        <v>2.7749462536946387E+32</v>
      </c>
      <c r="F1126" s="9">
        <f>sheet1!$D$5*sheet2!D1126</f>
        <v>4.017348463793847E+31</v>
      </c>
      <c r="G1126" s="27"/>
      <c r="H1126" s="27"/>
    </row>
    <row r="1127" spans="1:8">
      <c r="A1127" s="5">
        <v>1121</v>
      </c>
      <c r="B1127" s="1">
        <f t="shared" si="34"/>
        <v>-1.5881921470654636E+35</v>
      </c>
      <c r="C1127" s="1">
        <f t="shared" si="35"/>
        <v>12820</v>
      </c>
      <c r="D1127" s="3">
        <f>sheet1!$B$5/(sheet2!C1127+sheet2!C1127*sheet1!$C$5)^(2*sheet1!$E$5)</f>
        <v>2.4697223678609437E+28</v>
      </c>
      <c r="E1127" s="1">
        <f>D1127*(C1127-sheet1!$D$5)</f>
        <v>2.7660890520042569E+32</v>
      </c>
      <c r="F1127" s="9">
        <f>sheet1!$D$5*sheet2!D1127</f>
        <v>4.000950235934729E+31</v>
      </c>
      <c r="G1127" s="27"/>
      <c r="H1127" s="27"/>
    </row>
    <row r="1128" spans="1:8">
      <c r="A1128" s="5">
        <v>1122</v>
      </c>
      <c r="B1128" s="1">
        <f t="shared" si="34"/>
        <v>-1.5882009694008126E+35</v>
      </c>
      <c r="C1128" s="1">
        <f t="shared" si="35"/>
        <v>12830</v>
      </c>
      <c r="D1128" s="3">
        <f>sheet1!$B$5/(sheet2!C1128+sheet2!C1128*sheet1!$C$5)^(2*sheet1!$E$5)</f>
        <v>2.4596491673998348E+28</v>
      </c>
      <c r="E1128" s="1">
        <f>D1128*(C1128-sheet1!$D$5)</f>
        <v>2.7572667166552149E+32</v>
      </c>
      <c r="F1128" s="9">
        <f>sheet1!$D$5*sheet2!D1128</f>
        <v>3.9846316511877324E+31</v>
      </c>
      <c r="G1128" s="27"/>
      <c r="H1128" s="27"/>
    </row>
    <row r="1129" spans="1:8">
      <c r="A1129" s="5">
        <v>1123</v>
      </c>
      <c r="B1129" s="1">
        <f t="shared" si="34"/>
        <v>-1.5882097570329163E+35</v>
      </c>
      <c r="C1129" s="1">
        <f t="shared" si="35"/>
        <v>12840</v>
      </c>
      <c r="D1129" s="3">
        <f>sheet1!$B$5/(sheet2!C1129+sheet2!C1129*sheet1!$C$5)^(2*sheet1!$E$5)</f>
        <v>2.449624852541445E+28</v>
      </c>
      <c r="E1129" s="1">
        <f>D1129*(C1129-sheet1!$D$5)</f>
        <v>2.7484790845515014E+32</v>
      </c>
      <c r="F1129" s="9">
        <f>sheet1!$D$5*sheet2!D1129</f>
        <v>3.9683922611171408E+31</v>
      </c>
      <c r="G1129" s="27"/>
      <c r="H1129" s="27"/>
    </row>
    <row r="1130" spans="1:8">
      <c r="A1130" s="5">
        <v>1124</v>
      </c>
      <c r="B1130" s="1">
        <f t="shared" si="34"/>
        <v>-1.5882185101239875E+35</v>
      </c>
      <c r="C1130" s="1">
        <f t="shared" si="35"/>
        <v>12850</v>
      </c>
      <c r="D1130" s="3">
        <f>sheet1!$B$5/(sheet2!C1130+sheet2!C1130*sheet1!$C$5)^(2*sheet1!$E$5)</f>
        <v>2.4396491482460227E+28</v>
      </c>
      <c r="E1130" s="1">
        <f>D1130*(C1130-sheet1!$D$5)</f>
        <v>2.7397259934802836E+32</v>
      </c>
      <c r="F1130" s="9">
        <f>sheet1!$D$5*sheet2!D1130</f>
        <v>3.9522316201585566E+31</v>
      </c>
      <c r="G1130" s="27"/>
      <c r="H1130" s="27"/>
    </row>
    <row r="1131" spans="1:8">
      <c r="A1131" s="5">
        <v>1125</v>
      </c>
      <c r="B1131" s="1">
        <f t="shared" si="34"/>
        <v>-1.5882272288353614E+35</v>
      </c>
      <c r="C1131" s="1">
        <f t="shared" si="35"/>
        <v>12860</v>
      </c>
      <c r="D1131" s="3">
        <f>sheet1!$B$5/(sheet2!C1131+sheet2!C1131*sheet1!$C$5)^(2*sheet1!$E$5)</f>
        <v>2.4297217812336042E+28</v>
      </c>
      <c r="E1131" s="1">
        <f>D1131*(C1131-sheet1!$D$5)</f>
        <v>2.7310072821065712E+32</v>
      </c>
      <c r="F1131" s="9">
        <f>sheet1!$D$5*sheet2!D1131</f>
        <v>3.9361492855984389E+31</v>
      </c>
      <c r="G1131" s="27"/>
      <c r="H1131" s="27"/>
    </row>
    <row r="1132" spans="1:8">
      <c r="A1132" s="5">
        <v>1126</v>
      </c>
      <c r="B1132" s="1">
        <f t="shared" si="34"/>
        <v>-1.5882359133275002E+35</v>
      </c>
      <c r="C1132" s="1">
        <f t="shared" si="35"/>
        <v>12870</v>
      </c>
      <c r="D1132" s="3">
        <f>sheet1!$B$5/(sheet2!C1132+sheet2!C1132*sheet1!$C$5)^(2*sheet1!$E$5)</f>
        <v>2.4198424799713319E+28</v>
      </c>
      <c r="E1132" s="1">
        <f>D1132*(C1132-sheet1!$D$5)</f>
        <v>2.7223227899677484E+32</v>
      </c>
      <c r="F1132" s="9">
        <f>sheet1!$D$5*sheet2!D1132</f>
        <v>3.9201448175535579E+31</v>
      </c>
      <c r="G1132" s="27"/>
      <c r="H1132" s="27"/>
    </row>
    <row r="1133" spans="1:8">
      <c r="A1133" s="5">
        <v>1127</v>
      </c>
      <c r="B1133" s="1">
        <f t="shared" si="34"/>
        <v>-1.5882445637599996E+35</v>
      </c>
      <c r="C1133" s="1">
        <f t="shared" si="35"/>
        <v>12880</v>
      </c>
      <c r="D1133" s="3">
        <f>sheet1!$B$5/(sheet2!C1133+sheet2!C1133*sheet1!$C$5)^(2*sheet1!$E$5)</f>
        <v>2.4100109746609544E+28</v>
      </c>
      <c r="E1133" s="1">
        <f>D1133*(C1133-sheet1!$D$5)</f>
        <v>2.7136723574682346E+32</v>
      </c>
      <c r="F1133" s="9">
        <f>sheet1!$D$5*sheet2!D1133</f>
        <v>3.904217778950746E+31</v>
      </c>
      <c r="G1133" s="27"/>
      <c r="H1133" s="27"/>
    </row>
    <row r="1134" spans="1:8">
      <c r="A1134" s="5">
        <v>1128</v>
      </c>
      <c r="B1134" s="1">
        <f t="shared" si="34"/>
        <v>-1.5882531802915937E+35</v>
      </c>
      <c r="C1134" s="1">
        <f t="shared" si="35"/>
        <v>12890</v>
      </c>
      <c r="D1134" s="3">
        <f>sheet1!$B$5/(sheet2!C1134+sheet2!C1134*sheet1!$C$5)^(2*sheet1!$E$5)</f>
        <v>2.4002269972264148E+28</v>
      </c>
      <c r="E1134" s="1">
        <f>D1134*(C1134-sheet1!$D$5)</f>
        <v>2.7050558258741695E+32</v>
      </c>
      <c r="F1134" s="9">
        <f>sheet1!$D$5*sheet2!D1134</f>
        <v>3.8883677355067922E+31</v>
      </c>
      <c r="G1134" s="27"/>
      <c r="H1134" s="27"/>
    </row>
    <row r="1135" spans="1:8">
      <c r="A1135" s="5">
        <v>1129</v>
      </c>
      <c r="B1135" s="1">
        <f t="shared" si="34"/>
        <v>-1.5882617630801596E+35</v>
      </c>
      <c r="C1135" s="1">
        <f t="shared" si="35"/>
        <v>12900</v>
      </c>
      <c r="D1135" s="3">
        <f>sheet1!$B$5/(sheet2!C1135+sheet2!C1135*sheet1!$C$5)^(2*sheet1!$E$5)</f>
        <v>2.3904902813015815E+28</v>
      </c>
      <c r="E1135" s="1">
        <f>D1135*(C1135-sheet1!$D$5)</f>
        <v>2.6964730373081838E+32</v>
      </c>
      <c r="F1135" s="9">
        <f>sheet1!$D$5*sheet2!D1135</f>
        <v>3.8725942557085619E+31</v>
      </c>
      <c r="G1135" s="27"/>
      <c r="H1135" s="27"/>
    </row>
    <row r="1136" spans="1:8">
      <c r="A1136" s="5">
        <v>1130</v>
      </c>
      <c r="B1136" s="1">
        <f t="shared" si="34"/>
        <v>-1.5882703122827239E+35</v>
      </c>
      <c r="C1136" s="1">
        <f t="shared" si="35"/>
        <v>12910</v>
      </c>
      <c r="D1136" s="3">
        <f>sheet1!$B$5/(sheet2!C1136+sheet2!C1136*sheet1!$C$5)^(2*sheet1!$E$5)</f>
        <v>2.3808005622179088E+28</v>
      </c>
      <c r="E1136" s="1">
        <f>D1136*(C1136-sheet1!$D$5)</f>
        <v>2.6879238347440188E+32</v>
      </c>
      <c r="F1136" s="9">
        <f>sheet1!$D$5*sheet2!D1136</f>
        <v>3.8568969107930121E+31</v>
      </c>
      <c r="G1136" s="27"/>
      <c r="H1136" s="27"/>
    </row>
    <row r="1137" spans="1:8">
      <c r="A1137" s="5">
        <v>1131</v>
      </c>
      <c r="B1137" s="1">
        <f t="shared" si="34"/>
        <v>-1.5882788280554664E+35</v>
      </c>
      <c r="C1137" s="1">
        <f t="shared" si="35"/>
        <v>12920</v>
      </c>
      <c r="D1137" s="3">
        <f>sheet1!$B$5/(sheet2!C1137+sheet2!C1137*sheet1!$C$5)^(2*sheet1!$E$5)</f>
        <v>2.3711575769924678E+28</v>
      </c>
      <c r="E1137" s="1">
        <f>D1137*(C1137-sheet1!$D$5)</f>
        <v>2.6794080620014886E+32</v>
      </c>
      <c r="F1137" s="9">
        <f>sheet1!$D$5*sheet2!D1137</f>
        <v>3.841275274727798E+31</v>
      </c>
      <c r="G1137" s="27"/>
      <c r="H1137" s="27"/>
    </row>
    <row r="1138" spans="1:8">
      <c r="A1138" s="5">
        <v>1132</v>
      </c>
      <c r="B1138" s="1">
        <f t="shared" si="34"/>
        <v>-1.5882873105537268E+35</v>
      </c>
      <c r="C1138" s="1">
        <f t="shared" si="35"/>
        <v>12930</v>
      </c>
      <c r="D1138" s="3">
        <f>sheet1!$B$5/(sheet2!C1138+sheet2!C1138*sheet1!$C$5)^(2*sheet1!$E$5)</f>
        <v>2.3615610643157803E+28</v>
      </c>
      <c r="E1138" s="1">
        <f>D1138*(C1138-sheet1!$D$5)</f>
        <v>2.6709255637411474E+32</v>
      </c>
      <c r="F1138" s="9">
        <f>sheet1!$D$5*sheet2!D1138</f>
        <v>3.8257289241915641E+31</v>
      </c>
      <c r="G1138" s="27"/>
      <c r="H1138" s="27"/>
    </row>
    <row r="1139" spans="1:8">
      <c r="A1139" s="5">
        <v>1133</v>
      </c>
      <c r="B1139" s="1">
        <f t="shared" si="34"/>
        <v>-1.5882957599320087E+35</v>
      </c>
      <c r="C1139" s="1">
        <f t="shared" si="35"/>
        <v>12940</v>
      </c>
      <c r="D1139" s="3">
        <f>sheet1!$B$5/(sheet2!C1139+sheet2!C1139*sheet1!$C$5)^(2*sheet1!$E$5)</f>
        <v>2.3520107645399201E+28</v>
      </c>
      <c r="E1139" s="1">
        <f>D1139*(C1139-sheet1!$D$5)</f>
        <v>2.6624761854591897E+32</v>
      </c>
      <c r="F1139" s="9">
        <f>sheet1!$D$5*sheet2!D1139</f>
        <v>3.8102574385546707E+31</v>
      </c>
      <c r="G1139" s="27"/>
      <c r="H1139" s="27"/>
    </row>
    <row r="1140" spans="1:8">
      <c r="A1140" s="5">
        <v>1134</v>
      </c>
      <c r="B1140" s="1">
        <f t="shared" si="34"/>
        <v>-1.5883041763439853E+35</v>
      </c>
      <c r="C1140" s="1">
        <f t="shared" si="35"/>
        <v>12950</v>
      </c>
      <c r="D1140" s="3">
        <f>sheet1!$B$5/(sheet2!C1140+sheet2!C1140*sheet1!$C$5)^(2*sheet1!$E$5)</f>
        <v>2.3425064196668086E+28</v>
      </c>
      <c r="E1140" s="1">
        <f>D1140*(C1140-sheet1!$D$5)</f>
        <v>2.6540597734824941E+32</v>
      </c>
      <c r="F1140" s="9">
        <f>sheet1!$D$5*sheet2!D1140</f>
        <v>3.79486039986023E+31</v>
      </c>
      <c r="G1140" s="27"/>
      <c r="H1140" s="27"/>
    </row>
    <row r="1141" spans="1:8">
      <c r="A1141" s="5">
        <v>1135</v>
      </c>
      <c r="B1141" s="1">
        <f t="shared" si="34"/>
        <v>-1.5883125599425045E+35</v>
      </c>
      <c r="C1141" s="1">
        <f t="shared" si="35"/>
        <v>12960</v>
      </c>
      <c r="D1141" s="3">
        <f>sheet1!$B$5/(sheet2!C1141+sheet2!C1141*sheet1!$C$5)^(2*sheet1!$E$5)</f>
        <v>2.3330477733362648E+28</v>
      </c>
      <c r="E1141" s="1">
        <f>D1141*(C1141-sheet1!$D$5)</f>
        <v>2.6456761749633243E+32</v>
      </c>
      <c r="F1141" s="9">
        <f>sheet1!$D$5*sheet2!D1141</f>
        <v>3.7795373928047487E+31</v>
      </c>
      <c r="G1141" s="27"/>
      <c r="H1141" s="27"/>
    </row>
    <row r="1142" spans="1:8">
      <c r="A1142" s="5">
        <v>1136</v>
      </c>
      <c r="B1142" s="1">
        <f t="shared" si="34"/>
        <v>-1.5883209108795935E+35</v>
      </c>
      <c r="C1142" s="1">
        <f t="shared" si="35"/>
        <v>12970</v>
      </c>
      <c r="D1142" s="3">
        <f>sheet1!$B$5/(sheet2!C1142+sheet2!C1142*sheet1!$C$5)^(2*sheet1!$E$5)</f>
        <v>2.3236345708144532E+28</v>
      </c>
      <c r="E1142" s="1">
        <f>D1142*(C1142-sheet1!$D$5)</f>
        <v>2.6373252378744043E+32</v>
      </c>
      <c r="F1142" s="9">
        <f>sheet1!$D$5*sheet2!D1142</f>
        <v>3.7642880047194141E+31</v>
      </c>
      <c r="G1142" s="27"/>
      <c r="H1142" s="27"/>
    </row>
    <row r="1143" spans="1:8">
      <c r="A1143" s="5">
        <v>1137</v>
      </c>
      <c r="B1143" s="1">
        <f t="shared" si="34"/>
        <v>-1.588329229306464E+35</v>
      </c>
      <c r="C1143" s="1">
        <f t="shared" si="35"/>
        <v>12980</v>
      </c>
      <c r="D1143" s="3">
        <f>sheet1!$B$5/(sheet2!C1143+sheet2!C1143*sheet1!$C$5)^(2*sheet1!$E$5)</f>
        <v>2.3142665589823697E+28</v>
      </c>
      <c r="E1143" s="1">
        <f>D1143*(C1143-sheet1!$D$5)</f>
        <v>2.6290068110039721E+32</v>
      </c>
      <c r="F1143" s="9">
        <f>sheet1!$D$5*sheet2!D1143</f>
        <v>3.7491118255514391E+31</v>
      </c>
      <c r="G1143" s="27"/>
      <c r="H1143" s="27"/>
    </row>
    <row r="1144" spans="1:8">
      <c r="A1144" s="5">
        <v>1138</v>
      </c>
      <c r="B1144" s="1">
        <f t="shared" si="34"/>
        <v>-1.5883375153735172E+35</v>
      </c>
      <c r="C1144" s="1">
        <f t="shared" si="35"/>
        <v>12990</v>
      </c>
      <c r="D1144" s="3">
        <f>sheet1!$B$5/(sheet2!C1144+sheet2!C1144*sheet1!$C$5)^(2*sheet1!$E$5)</f>
        <v>2.3049434863242869E+28</v>
      </c>
      <c r="E1144" s="1">
        <f>D1144*(C1144-sheet1!$D$5)</f>
        <v>2.6207207439507143E+32</v>
      </c>
      <c r="F1144" s="9">
        <f>sheet1!$D$5*sheet2!D1144</f>
        <v>3.7340084478453445E+31</v>
      </c>
      <c r="G1144" s="27"/>
      <c r="H1144" s="27"/>
    </row>
    <row r="1145" spans="1:8">
      <c r="A1145" s="5">
        <v>1139</v>
      </c>
      <c r="B1145" s="1">
        <f t="shared" si="34"/>
        <v>-1.5883457692303489E+35</v>
      </c>
      <c r="C1145" s="1">
        <f t="shared" si="35"/>
        <v>13000</v>
      </c>
      <c r="D1145" s="3">
        <f>sheet1!$B$5/(sheet2!C1145+sheet2!C1145*sheet1!$C$5)^(2*sheet1!$E$5)</f>
        <v>2.2956651029164371E+28</v>
      </c>
      <c r="E1145" s="1">
        <f>D1145*(C1145-sheet1!$D$5)</f>
        <v>2.6124668871189056E+32</v>
      </c>
      <c r="F1145" s="9">
        <f>sheet1!$D$5*sheet2!D1145</f>
        <v>3.718977466724628E+31</v>
      </c>
      <c r="G1145" s="27"/>
      <c r="H1145" s="27"/>
    </row>
    <row r="1146" spans="1:8">
      <c r="A1146" s="5">
        <v>1140</v>
      </c>
      <c r="B1146" s="1">
        <f t="shared" si="34"/>
        <v>-1.5883539910257545E+35</v>
      </c>
      <c r="C1146" s="1">
        <f t="shared" si="35"/>
        <v>13010</v>
      </c>
      <c r="D1146" s="3">
        <f>sheet1!$B$5/(sheet2!C1146+sheet2!C1146*sheet1!$C$5)^(2*sheet1!$E$5)</f>
        <v>2.2864311604156541E+28</v>
      </c>
      <c r="E1146" s="1">
        <f>D1146*(C1146-sheet1!$D$5)</f>
        <v>2.60424509171343E+32</v>
      </c>
      <c r="F1146" s="9">
        <f>sheet1!$D$5*sheet2!D1146</f>
        <v>3.7040184798733598E+31</v>
      </c>
      <c r="G1146" s="27"/>
      <c r="H1146" s="27"/>
    </row>
    <row r="1147" spans="1:8">
      <c r="A1147" s="5">
        <v>1141</v>
      </c>
      <c r="B1147" s="1">
        <f t="shared" si="34"/>
        <v>-1.5883621809077329E+35</v>
      </c>
      <c r="C1147" s="1">
        <f t="shared" si="35"/>
        <v>13020</v>
      </c>
      <c r="D1147" s="3">
        <f>sheet1!$B$5/(sheet2!C1147+sheet2!C1147*sheet1!$C$5)^(2*sheet1!$E$5)</f>
        <v>2.2772414120482347E+28</v>
      </c>
      <c r="E1147" s="1">
        <f>D1147*(C1147-sheet1!$D$5)</f>
        <v>2.5960552097349877E+32</v>
      </c>
      <c r="F1147" s="9">
        <f>sheet1!$D$5*sheet2!D1147</f>
        <v>3.68913108751814E+31</v>
      </c>
      <c r="G1147" s="27"/>
      <c r="H1147" s="27"/>
    </row>
    <row r="1148" spans="1:8">
      <c r="A1148" s="5">
        <v>1142</v>
      </c>
      <c r="B1148" s="1">
        <f t="shared" si="34"/>
        <v>-1.5883703390234927E+35</v>
      </c>
      <c r="C1148" s="1">
        <f t="shared" si="35"/>
        <v>13030</v>
      </c>
      <c r="D1148" s="3">
        <f>sheet1!$B$5/(sheet2!C1148+sheet2!C1148*sheet1!$C$5)^(2*sheet1!$E$5)</f>
        <v>2.2680956125988038E+28</v>
      </c>
      <c r="E1148" s="1">
        <f>D1148*(C1148-sheet1!$D$5)</f>
        <v>2.587897093975235E+32</v>
      </c>
      <c r="F1148" s="9">
        <f>sheet1!$D$5*sheet2!D1148</f>
        <v>3.6743148924100623E+31</v>
      </c>
      <c r="G1148" s="27"/>
      <c r="H1148" s="27"/>
    </row>
    <row r="1149" spans="1:8">
      <c r="A1149" s="5">
        <v>1143</v>
      </c>
      <c r="B1149" s="1">
        <f t="shared" si="34"/>
        <v>-1.5883784655194559E+35</v>
      </c>
      <c r="C1149" s="1">
        <f t="shared" si="35"/>
        <v>13040</v>
      </c>
      <c r="D1149" s="3">
        <f>sheet1!$B$5/(sheet2!C1149+sheet2!C1149*sheet1!$C$5)^(2*sheet1!$E$5)</f>
        <v>2.258993518399285E+28</v>
      </c>
      <c r="E1149" s="1">
        <f>D1149*(C1149-sheet1!$D$5)</f>
        <v>2.5797705980119835E+32</v>
      </c>
      <c r="F1149" s="9">
        <f>sheet1!$D$5*sheet2!D1149</f>
        <v>3.6595694998068417E+31</v>
      </c>
      <c r="G1149" s="27"/>
      <c r="H1149" s="27"/>
    </row>
    <row r="1150" spans="1:8">
      <c r="A1150" s="5">
        <v>1144</v>
      </c>
      <c r="B1150" s="1">
        <f t="shared" si="34"/>
        <v>-1.5883865605412634E+35</v>
      </c>
      <c r="C1150" s="1">
        <f t="shared" si="35"/>
        <v>13050</v>
      </c>
      <c r="D1150" s="3">
        <f>sheet1!$B$5/(sheet2!C1150+sheet2!C1150*sheet1!$C$5)^(2*sheet1!$E$5)</f>
        <v>2.2499348873179876E+28</v>
      </c>
      <c r="E1150" s="1">
        <f>D1150*(C1150-sheet1!$D$5)</f>
        <v>2.5716755762044598E+32</v>
      </c>
      <c r="F1150" s="9">
        <f>sheet1!$D$5*sheet2!D1150</f>
        <v>3.64489451745514E+31</v>
      </c>
      <c r="G1150" s="27"/>
      <c r="H1150" s="27"/>
    </row>
    <row r="1151" spans="1:8">
      <c r="A1151" s="5">
        <v>1145</v>
      </c>
      <c r="B1151" s="1">
        <f t="shared" si="34"/>
        <v>-1.5883946242337793E+35</v>
      </c>
      <c r="C1151" s="1">
        <f t="shared" si="35"/>
        <v>13060</v>
      </c>
      <c r="D1151" s="3">
        <f>sheet1!$B$5/(sheet2!C1151+sheet2!C1151*sheet1!$C$5)^(2*sheet1!$E$5)</f>
        <v>2.2409194787486847E+28</v>
      </c>
      <c r="E1151" s="1">
        <f>D1151*(C1151-sheet1!$D$5)</f>
        <v>2.5636118836884954E+32</v>
      </c>
      <c r="F1151" s="9">
        <f>sheet1!$D$5*sheet2!D1151</f>
        <v>3.6302895555728691E+31</v>
      </c>
      <c r="G1151" s="27"/>
      <c r="H1151" s="27"/>
    </row>
    <row r="1152" spans="1:8">
      <c r="A1152" s="5">
        <v>1146</v>
      </c>
      <c r="B1152" s="1">
        <f t="shared" si="34"/>
        <v>-1.5884026567410959E+35</v>
      </c>
      <c r="C1152" s="1">
        <f t="shared" si="35"/>
        <v>13070</v>
      </c>
      <c r="D1152" s="3">
        <f>sheet1!$B$5/(sheet2!C1152+sheet2!C1152*sheet1!$C$5)^(2*sheet1!$E$5)</f>
        <v>2.2319470535999346E+28</v>
      </c>
      <c r="E1152" s="1">
        <f>D1152*(C1152-sheet1!$D$5)</f>
        <v>2.5555793763719251E+32</v>
      </c>
      <c r="F1152" s="9">
        <f>sheet1!$D$5*sheet2!D1152</f>
        <v>3.6157542268318943E+31</v>
      </c>
      <c r="G1152" s="27"/>
      <c r="H1152" s="27"/>
    </row>
    <row r="1153" spans="1:8">
      <c r="A1153" s="5">
        <v>1147</v>
      </c>
      <c r="B1153" s="1">
        <f t="shared" si="34"/>
        <v>-1.5884106582065381E+35</v>
      </c>
      <c r="C1153" s="1">
        <f t="shared" si="35"/>
        <v>13080</v>
      </c>
      <c r="D1153" s="3">
        <f>sheet1!$B$5/(sheet2!C1153+sheet2!C1153*sheet1!$C$5)^(2*sheet1!$E$5)</f>
        <v>2.2230173742842795E+28</v>
      </c>
      <c r="E1153" s="1">
        <f>D1153*(C1153-sheet1!$D$5)</f>
        <v>2.5475779109297843E+32</v>
      </c>
      <c r="F1153" s="9">
        <f>sheet1!$D$5*sheet2!D1153</f>
        <v>3.6012881463405326E+31</v>
      </c>
      <c r="G1153" s="27"/>
      <c r="H1153" s="27"/>
    </row>
    <row r="1154" spans="1:8">
      <c r="A1154" s="5">
        <v>1148</v>
      </c>
      <c r="B1154" s="1">
        <f t="shared" si="34"/>
        <v>-1.588418628772668E+35</v>
      </c>
      <c r="C1154" s="1">
        <f t="shared" si="35"/>
        <v>13090</v>
      </c>
      <c r="D1154" s="3">
        <f>sheet1!$B$5/(sheet2!C1154+sheet2!C1154*sheet1!$C$5)^(2*sheet1!$E$5)</f>
        <v>2.2141302047078124E+28</v>
      </c>
      <c r="E1154" s="1">
        <f>D1154*(C1154-sheet1!$D$5)</f>
        <v>2.5396073447998609E+32</v>
      </c>
      <c r="F1154" s="9">
        <f>sheet1!$D$5*sheet2!D1154</f>
        <v>3.5868909316266559E+31</v>
      </c>
      <c r="G1154" s="27"/>
      <c r="H1154" s="27"/>
    </row>
    <row r="1155" spans="1:8">
      <c r="A1155" s="5">
        <v>1149</v>
      </c>
      <c r="B1155" s="1">
        <f t="shared" si="34"/>
        <v>-1.5884265685812899E+35</v>
      </c>
      <c r="C1155" s="1">
        <f t="shared" si="35"/>
        <v>13100</v>
      </c>
      <c r="D1155" s="3">
        <f>sheet1!$B$5/(sheet2!C1155+sheet2!C1155*sheet1!$C$5)^(2*sheet1!$E$5)</f>
        <v>2.2052853102594944E+28</v>
      </c>
      <c r="E1155" s="1">
        <f>D1155*(C1155-sheet1!$D$5)</f>
        <v>2.5316675361778996E+32</v>
      </c>
      <c r="F1155" s="9">
        <f>sheet1!$D$5*sheet2!D1155</f>
        <v>3.5725622026203808E+31</v>
      </c>
      <c r="G1155" s="27"/>
      <c r="H1155" s="27"/>
    </row>
    <row r="1156" spans="1:8">
      <c r="A1156" s="5">
        <v>1150</v>
      </c>
      <c r="B1156" s="1">
        <f t="shared" si="34"/>
        <v>-1.5884344777734548E+35</v>
      </c>
      <c r="C1156" s="1">
        <f t="shared" si="35"/>
        <v>13110</v>
      </c>
      <c r="D1156" s="3">
        <f>sheet1!$B$5/(sheet2!C1156+sheet2!C1156*sheet1!$C$5)^(2*sheet1!$E$5)</f>
        <v>2.196482457800791E+28</v>
      </c>
      <c r="E1156" s="1">
        <f>D1156*(C1156-sheet1!$D$5)</f>
        <v>2.5237583440131088E+32</v>
      </c>
      <c r="F1156" s="9">
        <f>sheet1!$D$5*sheet2!D1156</f>
        <v>3.5583015816372815E+31</v>
      </c>
      <c r="G1156" s="27"/>
      <c r="H1156" s="27"/>
    </row>
    <row r="1157" spans="1:8">
      <c r="A1157" s="5">
        <v>1151</v>
      </c>
      <c r="B1157" s="1">
        <f t="shared" si="34"/>
        <v>-1.5884423564894642E+35</v>
      </c>
      <c r="C1157" s="1">
        <f t="shared" si="35"/>
        <v>13120</v>
      </c>
      <c r="D1157" s="3">
        <f>sheet1!$B$5/(sheet2!C1157+sheet2!C1157*sheet1!$C$5)^(2*sheet1!$E$5)</f>
        <v>2.1877214156553257E+28</v>
      </c>
      <c r="E1157" s="1">
        <f>D1157*(C1157-sheet1!$D$5)</f>
        <v>2.5158796280036244E+32</v>
      </c>
      <c r="F1157" s="9">
        <f>sheet1!$D$5*sheet2!D1157</f>
        <v>3.5441086933616275E+31</v>
      </c>
      <c r="G1157" s="27"/>
      <c r="H1157" s="27"/>
    </row>
    <row r="1158" spans="1:8">
      <c r="A1158" s="5">
        <v>1152</v>
      </c>
      <c r="B1158" s="1">
        <f t="shared" si="34"/>
        <v>-1.5884502048688759E+35</v>
      </c>
      <c r="C1158" s="1">
        <f t="shared" si="35"/>
        <v>13130</v>
      </c>
      <c r="D1158" s="3">
        <f>sheet1!$B$5/(sheet2!C1158+sheet2!C1158*sheet1!$C$5)^(2*sheet1!$E$5)</f>
        <v>2.1790019535985838E+28</v>
      </c>
      <c r="E1158" s="1">
        <f>D1158*(C1158-sheet1!$D$5)</f>
        <v>2.50803124859197E+32</v>
      </c>
      <c r="F1158" s="9">
        <f>sheet1!$D$5*sheet2!D1158</f>
        <v>3.5299831648297058E+31</v>
      </c>
      <c r="G1158" s="27"/>
      <c r="H1158" s="27"/>
    </row>
    <row r="1159" spans="1:8">
      <c r="A1159" s="5">
        <v>1153</v>
      </c>
      <c r="B1159" s="1">
        <f t="shared" si="34"/>
        <v>-1.5884580230505074E+35</v>
      </c>
      <c r="C1159" s="1">
        <f t="shared" si="35"/>
        <v>13140</v>
      </c>
      <c r="D1159" s="3">
        <f>sheet1!$B$5/(sheet2!C1159+sheet2!C1159*sheet1!$C$5)^(2*sheet1!$E$5)</f>
        <v>2.1703238428476964E+28</v>
      </c>
      <c r="E1159" s="1">
        <f>D1159*(C1159-sheet1!$D$5)</f>
        <v>2.5002130669605463E+32</v>
      </c>
      <c r="F1159" s="9">
        <f>sheet1!$D$5*sheet2!D1159</f>
        <v>3.5159246254132681E+31</v>
      </c>
      <c r="G1159" s="27"/>
      <c r="H1159" s="27"/>
    </row>
    <row r="1160" spans="1:8">
      <c r="A1160" s="5">
        <v>1154</v>
      </c>
      <c r="B1160" s="1">
        <f t="shared" si="34"/>
        <v>-1.5884658111724406E+35</v>
      </c>
      <c r="C1160" s="1">
        <f t="shared" si="35"/>
        <v>13150</v>
      </c>
      <c r="D1160" s="3">
        <f>sheet1!$B$5/(sheet2!C1160+sheet2!C1160*sheet1!$C$5)^(2*sheet1!$E$5)</f>
        <v>2.1616868560513907E+28</v>
      </c>
      <c r="E1160" s="1">
        <f>D1160*(C1160-sheet1!$D$5)</f>
        <v>2.4924249450272534E+32</v>
      </c>
      <c r="F1160" s="9">
        <f>sheet1!$D$5*sheet2!D1160</f>
        <v>3.501932706803253E+31</v>
      </c>
      <c r="G1160" s="27"/>
      <c r="H1160" s="27"/>
    </row>
    <row r="1161" spans="1:8">
      <c r="A1161" s="5">
        <v>1155</v>
      </c>
      <c r="B1161" s="1">
        <f t="shared" ref="B1161:B1224" si="36">E1161-$H$7</f>
        <v>-1.5884735693720269E+35</v>
      </c>
      <c r="C1161" s="1">
        <f t="shared" ref="C1161:C1224" si="37">C1160+$G$7</f>
        <v>13160</v>
      </c>
      <c r="D1161" s="3">
        <f>sheet1!$B$5/(sheet2!C1161+sheet2!C1161*sheet1!$C$5)^(2*sheet1!$E$5)</f>
        <v>2.1530907672798751E+28</v>
      </c>
      <c r="E1161" s="1">
        <f>D1161*(C1161-sheet1!$D$5)</f>
        <v>2.4846667454409758E+32</v>
      </c>
      <c r="F1161" s="9">
        <f>sheet1!$D$5*sheet2!D1161</f>
        <v>3.4880070429933978E+31</v>
      </c>
      <c r="G1161" s="27"/>
      <c r="H1161" s="27"/>
    </row>
    <row r="1162" spans="1:8">
      <c r="A1162" s="5">
        <v>1156</v>
      </c>
      <c r="B1162" s="1">
        <f t="shared" si="36"/>
        <v>-1.5884812977858905E+35</v>
      </c>
      <c r="C1162" s="1">
        <f t="shared" si="37"/>
        <v>13170</v>
      </c>
      <c r="D1162" s="3">
        <f>sheet1!$B$5/(sheet2!C1162+sheet2!C1162*sheet1!$C$5)^(2*sheet1!$E$5)</f>
        <v>2.1445353520149753E+28</v>
      </c>
      <c r="E1162" s="1">
        <f>D1162*(C1162-sheet1!$D$5)</f>
        <v>2.4769383315772963E+32</v>
      </c>
      <c r="F1162" s="9">
        <f>sheet1!$D$5*sheet2!D1162</f>
        <v>3.4741472702642601E+31</v>
      </c>
      <c r="G1162" s="27"/>
      <c r="H1162" s="27"/>
    </row>
    <row r="1163" spans="1:8">
      <c r="A1163" s="5">
        <v>1157</v>
      </c>
      <c r="B1163" s="1">
        <f t="shared" si="36"/>
        <v>-1.5884889965499338E+35</v>
      </c>
      <c r="C1163" s="1">
        <f t="shared" si="37"/>
        <v>13180</v>
      </c>
      <c r="D1163" s="3">
        <f>sheet1!$B$5/(sheet2!C1163+sheet2!C1163*sheet1!$C$5)^(2*sheet1!$E$5)</f>
        <v>2.136020387140155E+28</v>
      </c>
      <c r="E1163" s="1">
        <f>D1163*(C1163-sheet1!$D$5)</f>
        <v>2.4692395675340193E+32</v>
      </c>
      <c r="F1163" s="9">
        <f>sheet1!$D$5*sheet2!D1163</f>
        <v>3.4603530271670511E+31</v>
      </c>
      <c r="G1163" s="27"/>
      <c r="H1163" s="27"/>
    </row>
    <row r="1164" spans="1:8">
      <c r="A1164" s="5">
        <v>1158</v>
      </c>
      <c r="B1164" s="1">
        <f t="shared" si="36"/>
        <v>-1.588496665799341E+35</v>
      </c>
      <c r="C1164" s="1">
        <f t="shared" si="37"/>
        <v>13190</v>
      </c>
      <c r="D1164" s="3">
        <f>sheet1!$B$5/(sheet2!C1164+sheet2!C1164*sheet1!$C$5)^(2*sheet1!$E$5)</f>
        <v>2.1275456509307331E+28</v>
      </c>
      <c r="E1164" s="1">
        <f>D1164*(C1164-sheet1!$D$5)</f>
        <v>2.4615703181268581E+32</v>
      </c>
      <c r="F1164" s="9">
        <f>sheet1!$D$5*sheet2!D1164</f>
        <v>3.4466239545077877E+31</v>
      </c>
      <c r="G1164" s="27"/>
      <c r="H1164" s="27"/>
    </row>
    <row r="1165" spans="1:8">
      <c r="A1165" s="5">
        <v>1159</v>
      </c>
      <c r="B1165" s="1">
        <f t="shared" si="36"/>
        <v>-1.5885043056685827E+35</v>
      </c>
      <c r="C1165" s="1">
        <f t="shared" si="37"/>
        <v>13200</v>
      </c>
      <c r="D1165" s="3">
        <f>sheet1!$B$5/(sheet2!C1165+sheet2!C1165*sheet1!$C$5)^(2*sheet1!$E$5)</f>
        <v>2.1191109230442223E+28</v>
      </c>
      <c r="E1165" s="1">
        <f>D1165*(C1165-sheet1!$D$5)</f>
        <v>2.4539304488852093E+32</v>
      </c>
      <c r="F1165" s="9">
        <f>sheet1!$D$5*sheet2!D1165</f>
        <v>3.4329596953316402E+31</v>
      </c>
      <c r="G1165" s="27"/>
      <c r="H1165" s="27"/>
    </row>
    <row r="1166" spans="1:8">
      <c r="A1166" s="5">
        <v>1160</v>
      </c>
      <c r="B1166" s="1">
        <f t="shared" si="36"/>
        <v>-1.5885119162914201E+35</v>
      </c>
      <c r="C1166" s="1">
        <f t="shared" si="37"/>
        <v>13210</v>
      </c>
      <c r="D1166" s="3">
        <f>sheet1!$B$5/(sheet2!C1166+sheet2!C1166*sheet1!$C$5)^(2*sheet1!$E$5)</f>
        <v>2.1107159845105908E+28</v>
      </c>
      <c r="E1166" s="1">
        <f>D1166*(C1166-sheet1!$D$5)</f>
        <v>2.4463198260477747E+32</v>
      </c>
      <c r="F1166" s="9">
        <f>sheet1!$D$5*sheet2!D1166</f>
        <v>3.4193598949071572E+31</v>
      </c>
      <c r="G1166" s="27"/>
      <c r="H1166" s="27"/>
    </row>
    <row r="1167" spans="1:8">
      <c r="A1167" s="5">
        <v>1161</v>
      </c>
      <c r="B1167" s="1">
        <f t="shared" si="36"/>
        <v>-1.5885194978009095E+35</v>
      </c>
      <c r="C1167" s="1">
        <f t="shared" si="37"/>
        <v>13220</v>
      </c>
      <c r="D1167" s="3">
        <f>sheet1!$B$5/(sheet2!C1167+sheet2!C1167*sheet1!$C$5)^(2*sheet1!$E$5)</f>
        <v>2.1023606177227512E+28</v>
      </c>
      <c r="E1167" s="1">
        <f>D1167*(C1167-sheet1!$D$5)</f>
        <v>2.4387383165583912E+32</v>
      </c>
      <c r="F1167" s="9">
        <f>sheet1!$D$5*sheet2!D1167</f>
        <v>3.4058242007108571E+31</v>
      </c>
      <c r="G1167" s="27"/>
      <c r="H1167" s="27"/>
    </row>
    <row r="1168" spans="1:8">
      <c r="A1168" s="5">
        <v>1162</v>
      </c>
      <c r="B1168" s="1">
        <f t="shared" si="36"/>
        <v>-1.5885270503294062E+35</v>
      </c>
      <c r="C1168" s="1">
        <f t="shared" si="37"/>
        <v>13230</v>
      </c>
      <c r="D1168" s="3">
        <f>sheet1!$B$5/(sheet2!C1168+sheet2!C1168*sheet1!$C$5)^(2*sheet1!$E$5)</f>
        <v>2.0940446064269678E+28</v>
      </c>
      <c r="E1168" s="1">
        <f>D1168*(C1168-sheet1!$D$5)</f>
        <v>2.4311857880617096E+32</v>
      </c>
      <c r="F1168" s="9">
        <f>sheet1!$D$5*sheet2!D1168</f>
        <v>3.392352262411688E+31</v>
      </c>
      <c r="G1168" s="27"/>
      <c r="H1168" s="27"/>
    </row>
    <row r="1169" spans="1:8">
      <c r="A1169" s="5">
        <v>1163</v>
      </c>
      <c r="B1169" s="1">
        <f t="shared" si="36"/>
        <v>-1.5885345740085688E+35</v>
      </c>
      <c r="C1169" s="1">
        <f t="shared" si="37"/>
        <v>13240</v>
      </c>
      <c r="D1169" s="3">
        <f>sheet1!$B$5/(sheet2!C1169+sheet2!C1169*sheet1!$C$5)^(2*sheet1!$E$5)</f>
        <v>2.0857677357135569E+28</v>
      </c>
      <c r="E1169" s="1">
        <f>D1169*(C1169-sheet1!$D$5)</f>
        <v>2.423662108899153E+32</v>
      </c>
      <c r="F1169" s="9">
        <f>sheet1!$D$5*sheet2!D1169</f>
        <v>3.378943731855962E+31</v>
      </c>
      <c r="G1169" s="27"/>
      <c r="H1169" s="27"/>
    </row>
    <row r="1170" spans="1:8">
      <c r="A1170" s="5">
        <v>1164</v>
      </c>
      <c r="B1170" s="1">
        <f t="shared" si="36"/>
        <v>-1.5885420689693634E+35</v>
      </c>
      <c r="C1170" s="1">
        <f t="shared" si="37"/>
        <v>13250</v>
      </c>
      <c r="D1170" s="3">
        <f>sheet1!$B$5/(sheet2!C1170+sheet2!C1170*sheet1!$C$5)^(2*sheet1!$E$5)</f>
        <v>2.0775297920073473E+28</v>
      </c>
      <c r="E1170" s="1">
        <f>D1170*(C1170-sheet1!$D$5)</f>
        <v>2.4161671481045449E+32</v>
      </c>
      <c r="F1170" s="9">
        <f>sheet1!$D$5*sheet2!D1170</f>
        <v>3.3655982630519026E+31</v>
      </c>
      <c r="G1170" s="27"/>
      <c r="H1170" s="27"/>
    </row>
    <row r="1171" spans="1:8">
      <c r="A1171" s="5">
        <v>1165</v>
      </c>
      <c r="B1171" s="1">
        <f t="shared" si="36"/>
        <v>-1.5885495353420677E+35</v>
      </c>
      <c r="C1171" s="1">
        <f t="shared" si="37"/>
        <v>13260</v>
      </c>
      <c r="D1171" s="3">
        <f>sheet1!$B$5/(sheet2!C1171+sheet2!C1171*sheet1!$C$5)^(2*sheet1!$E$5)</f>
        <v>2.0693305630586265E+28</v>
      </c>
      <c r="E1171" s="1">
        <f>D1171*(C1171-sheet1!$D$5)</f>
        <v>2.4087007754002412E+32</v>
      </c>
      <c r="F1171" s="9">
        <f>sheet1!$D$5*sheet2!D1171</f>
        <v>3.3523155121549749E+31</v>
      </c>
      <c r="G1171" s="27"/>
      <c r="H1171" s="27"/>
    </row>
    <row r="1172" spans="1:8">
      <c r="A1172" s="5">
        <v>1166</v>
      </c>
      <c r="B1172" s="1">
        <f t="shared" si="36"/>
        <v>-1.5885569732562751E+35</v>
      </c>
      <c r="C1172" s="1">
        <f t="shared" si="37"/>
        <v>13270</v>
      </c>
      <c r="D1172" s="3">
        <f>sheet1!$B$5/(sheet2!C1172+sheet2!C1172*sheet1!$C$5)^(2*sheet1!$E$5)</f>
        <v>2.0611698379336779E+28</v>
      </c>
      <c r="E1172" s="1">
        <f>D1172*(C1172-sheet1!$D$5)</f>
        <v>2.4012628611927346E+32</v>
      </c>
      <c r="F1172" s="9">
        <f>sheet1!$D$5*sheet2!D1172</f>
        <v>3.3390951374525582E+31</v>
      </c>
      <c r="G1172" s="27"/>
      <c r="H1172" s="27"/>
    </row>
    <row r="1173" spans="1:8">
      <c r="A1173" s="5">
        <v>1167</v>
      </c>
      <c r="B1173" s="1">
        <f t="shared" si="36"/>
        <v>-1.5885643828408991E+35</v>
      </c>
      <c r="C1173" s="1">
        <f t="shared" si="37"/>
        <v>13280</v>
      </c>
      <c r="D1173" s="3">
        <f>sheet1!$B$5/(sheet2!C1173+sheet2!C1173*sheet1!$C$5)^(2*sheet1!$E$5)</f>
        <v>2.0530474070058307E+28</v>
      </c>
      <c r="E1173" s="1">
        <f>D1173*(C1173-sheet1!$D$5)</f>
        <v>2.3938532765687985E+32</v>
      </c>
      <c r="F1173" s="9">
        <f>sheet1!$D$5*sheet2!D1173</f>
        <v>3.3259367993494457E+31</v>
      </c>
      <c r="G1173" s="27"/>
      <c r="H1173" s="27"/>
    </row>
    <row r="1174" spans="1:8">
      <c r="A1174" s="5">
        <v>1168</v>
      </c>
      <c r="B1174" s="1">
        <f t="shared" si="36"/>
        <v>-1.5885717642241766E+35</v>
      </c>
      <c r="C1174" s="1">
        <f t="shared" si="37"/>
        <v>13290</v>
      </c>
      <c r="D1174" s="3">
        <f>sheet1!$B$5/(sheet2!C1174+sheet2!C1174*sheet1!$C$5)^(2*sheet1!$E$5)</f>
        <v>2.0449630619462781E+28</v>
      </c>
      <c r="E1174" s="1">
        <f>D1174*(C1174-sheet1!$D$5)</f>
        <v>2.3864718932913067E+32</v>
      </c>
      <c r="F1174" s="9">
        <f>sheet1!$D$5*sheet2!D1174</f>
        <v>3.3128401603529705E+31</v>
      </c>
      <c r="G1174" s="27"/>
      <c r="H1174" s="27"/>
    </row>
    <row r="1175" spans="1:8">
      <c r="A1175" s="5">
        <v>1169</v>
      </c>
      <c r="B1175" s="1">
        <f t="shared" si="36"/>
        <v>-1.5885791175336727E+35</v>
      </c>
      <c r="C1175" s="1">
        <f t="shared" si="37"/>
        <v>13300</v>
      </c>
      <c r="D1175" s="3">
        <f>sheet1!$B$5/(sheet2!C1175+sheet2!C1175*sheet1!$C$5)^(2*sheet1!$E$5)</f>
        <v>2.0369165957151005E+28</v>
      </c>
      <c r="E1175" s="1">
        <f>D1175*(C1175-sheet1!$D$5)</f>
        <v>2.3791185837952376E+32</v>
      </c>
      <c r="F1175" s="9">
        <f>sheet1!$D$5*sheet2!D1175</f>
        <v>3.2998048850584627E+31</v>
      </c>
      <c r="G1175" s="27"/>
      <c r="H1175" s="27"/>
    </row>
    <row r="1176" spans="1:8">
      <c r="A1176" s="5">
        <v>1170</v>
      </c>
      <c r="B1176" s="1">
        <f t="shared" si="36"/>
        <v>-1.5885864428962841E+35</v>
      </c>
      <c r="C1176" s="1">
        <f t="shared" si="37"/>
        <v>13310</v>
      </c>
      <c r="D1176" s="3">
        <f>sheet1!$B$5/(sheet2!C1176+sheet2!C1176*sheet1!$C$5)^(2*sheet1!$E$5)</f>
        <v>2.028907802552369E+28</v>
      </c>
      <c r="E1176" s="1">
        <f>D1176*(C1176-sheet1!$D$5)</f>
        <v>2.3717932211837192E+32</v>
      </c>
      <c r="F1176" s="9">
        <f>sheet1!$D$5*sheet2!D1176</f>
        <v>3.2868306401348377E+31</v>
      </c>
      <c r="G1176" s="27"/>
      <c r="H1176" s="27"/>
    </row>
    <row r="1177" spans="1:8">
      <c r="A1177" s="5">
        <v>1171</v>
      </c>
      <c r="B1177" s="1">
        <f t="shared" si="36"/>
        <v>-1.5885937404382439E+35</v>
      </c>
      <c r="C1177" s="1">
        <f t="shared" si="37"/>
        <v>13320</v>
      </c>
      <c r="D1177" s="3">
        <f>sheet1!$B$5/(sheet2!C1177+sheet2!C1177*sheet1!$C$5)^(2*sheet1!$E$5)</f>
        <v>2.0209364779692071E+28</v>
      </c>
      <c r="E1177" s="1">
        <f>D1177*(C1177-sheet1!$D$5)</f>
        <v>2.3644956792239723E+32</v>
      </c>
      <c r="F1177" s="9">
        <f>sheet1!$D$5*sheet2!D1177</f>
        <v>3.2739170943101157E+31</v>
      </c>
      <c r="G1177" s="27"/>
      <c r="H1177" s="27"/>
    </row>
    <row r="1178" spans="1:8">
      <c r="A1178" s="5">
        <v>1172</v>
      </c>
      <c r="B1178" s="1">
        <f t="shared" si="36"/>
        <v>-1.5886010102851245E+35</v>
      </c>
      <c r="C1178" s="1">
        <f t="shared" si="37"/>
        <v>13330</v>
      </c>
      <c r="D1178" s="3">
        <f>sheet1!$B$5/(sheet2!C1178+sheet2!C1178*sheet1!$C$5)^(2*sheet1!$E$5)</f>
        <v>2.0130024187390255E+28</v>
      </c>
      <c r="E1178" s="1">
        <f>D1178*(C1178-sheet1!$D$5)</f>
        <v>2.3572258323433988E+32</v>
      </c>
      <c r="F1178" s="9">
        <f>sheet1!$D$5*sheet2!D1178</f>
        <v>3.2610639183572215E+31</v>
      </c>
      <c r="G1178" s="27"/>
      <c r="H1178" s="27"/>
    </row>
    <row r="1179" spans="1:8">
      <c r="A1179" s="5">
        <v>1173</v>
      </c>
      <c r="B1179" s="1">
        <f t="shared" si="36"/>
        <v>-1.5886082525618422E+35</v>
      </c>
      <c r="C1179" s="1">
        <f t="shared" si="37"/>
        <v>13340</v>
      </c>
      <c r="D1179" s="3">
        <f>sheet1!$B$5/(sheet2!C1179+sheet2!C1179*sheet1!$C$5)^(2*sheet1!$E$5)</f>
        <v>2.0051054228888397E+28</v>
      </c>
      <c r="E1179" s="1">
        <f>D1179*(C1179-sheet1!$D$5)</f>
        <v>2.3499835556257201E+32</v>
      </c>
      <c r="F1179" s="9">
        <f>sheet1!$D$5*sheet2!D1179</f>
        <v>3.2482707850799204E+31</v>
      </c>
      <c r="G1179" s="27"/>
      <c r="H1179" s="27"/>
    </row>
    <row r="1180" spans="1:8">
      <c r="A1180" s="5">
        <v>1174</v>
      </c>
      <c r="B1180" s="1">
        <f t="shared" si="36"/>
        <v>-1.5886154673926609E+35</v>
      </c>
      <c r="C1180" s="1">
        <f t="shared" si="37"/>
        <v>13350</v>
      </c>
      <c r="D1180" s="3">
        <f>sheet1!$B$5/(sheet2!C1180+sheet2!C1180*sheet1!$C$5)^(2*sheet1!$E$5)</f>
        <v>1.9972452896905337E+28</v>
      </c>
      <c r="E1180" s="1">
        <f>D1180*(C1180-sheet1!$D$5)</f>
        <v>2.3427687248069959E+32</v>
      </c>
      <c r="F1180" s="9">
        <f>sheet1!$D$5*sheet2!D1180</f>
        <v>3.2355373692986646E+31</v>
      </c>
      <c r="G1180" s="27"/>
      <c r="H1180" s="27"/>
    </row>
    <row r="1181" spans="1:8">
      <c r="A1181" s="5">
        <v>1175</v>
      </c>
      <c r="B1181" s="1">
        <f t="shared" si="36"/>
        <v>-1.5886226549011961E+35</v>
      </c>
      <c r="C1181" s="1">
        <f t="shared" si="37"/>
        <v>13360</v>
      </c>
      <c r="D1181" s="3">
        <f>sheet1!$B$5/(sheet2!C1181+sheet2!C1181*sheet1!$C$5)^(2*sheet1!$E$5)</f>
        <v>1.9894218196522683E+28</v>
      </c>
      <c r="E1181" s="1">
        <f>D1181*(C1181-sheet1!$D$5)</f>
        <v>2.3355812162717632E+32</v>
      </c>
      <c r="F1181" s="9">
        <f>sheet1!$D$5*sheet2!D1181</f>
        <v>3.2228633478366748E+31</v>
      </c>
      <c r="G1181" s="27"/>
      <c r="H1181" s="27"/>
    </row>
    <row r="1182" spans="1:8">
      <c r="A1182" s="5">
        <v>1176</v>
      </c>
      <c r="B1182" s="1">
        <f t="shared" si="36"/>
        <v>-1.5886298152104185E+35</v>
      </c>
      <c r="C1182" s="1">
        <f t="shared" si="37"/>
        <v>13370</v>
      </c>
      <c r="D1182" s="3">
        <f>sheet1!$B$5/(sheet2!C1182+sheet2!C1182*sheet1!$C$5)^(2*sheet1!$E$5)</f>
        <v>1.9816348145100633E+28</v>
      </c>
      <c r="E1182" s="1">
        <f>D1182*(C1182-sheet1!$D$5)</f>
        <v>2.3284209070493246E+32</v>
      </c>
      <c r="F1182" s="9">
        <f>sheet1!$D$5*sheet2!D1182</f>
        <v>3.2102483995063025E+31</v>
      </c>
      <c r="G1182" s="27"/>
      <c r="H1182" s="27"/>
    </row>
    <row r="1183" spans="1:8">
      <c r="A1183" s="5">
        <v>1177</v>
      </c>
      <c r="B1183" s="1">
        <f t="shared" si="36"/>
        <v>-1.5886369484426583E+35</v>
      </c>
      <c r="C1183" s="1">
        <f t="shared" si="37"/>
        <v>13380</v>
      </c>
      <c r="D1183" s="3">
        <f>sheet1!$B$5/(sheet2!C1183+sheet2!C1183*sheet1!$C$5)^(2*sheet1!$E$5)</f>
        <v>1.9738840772190941E+28</v>
      </c>
      <c r="E1183" s="1">
        <f>D1183*(C1183-sheet1!$D$5)</f>
        <v>2.3212876748096547E+32</v>
      </c>
      <c r="F1183" s="9">
        <f>sheet1!$D$5*sheet2!D1183</f>
        <v>3.1976922050949322E+31</v>
      </c>
      <c r="G1183" s="27"/>
      <c r="H1183" s="27"/>
    </row>
    <row r="1184" spans="1:8">
      <c r="A1184" s="5">
        <v>1178</v>
      </c>
      <c r="B1184" s="1">
        <f t="shared" si="36"/>
        <v>-1.588644054719608E+35</v>
      </c>
      <c r="C1184" s="1">
        <f t="shared" si="37"/>
        <v>13390</v>
      </c>
      <c r="D1184" s="3">
        <f>sheet1!$B$5/(sheet2!C1184+sheet2!C1184*sheet1!$C$5)^(2*sheet1!$E$5)</f>
        <v>1.966169411945558E+28</v>
      </c>
      <c r="E1184" s="1">
        <f>D1184*(C1184-sheet1!$D$5)</f>
        <v>2.3141813978599218E+32</v>
      </c>
      <c r="F1184" s="9">
        <f>sheet1!$D$5*sheet2!D1184</f>
        <v>3.1851944473518042E+31</v>
      </c>
      <c r="G1184" s="27"/>
      <c r="H1184" s="27"/>
    </row>
    <row r="1185" spans="1:8">
      <c r="A1185" s="5">
        <v>1179</v>
      </c>
      <c r="B1185" s="1">
        <f t="shared" si="36"/>
        <v>-1.5886511341623273E+35</v>
      </c>
      <c r="C1185" s="1">
        <f t="shared" si="37"/>
        <v>13400</v>
      </c>
      <c r="D1185" s="3">
        <f>sheet1!$B$5/(sheet2!C1185+sheet2!C1185*sheet1!$C$5)^(2*sheet1!$E$5)</f>
        <v>1.9584906240581854E+28</v>
      </c>
      <c r="E1185" s="1">
        <f>D1185*(C1185-sheet1!$D$5)</f>
        <v>2.3071019551405424E+32</v>
      </c>
      <c r="F1185" s="9">
        <f>sheet1!$D$5*sheet2!D1185</f>
        <v>3.1727548109742602E+31</v>
      </c>
      <c r="G1185" s="27"/>
      <c r="H1185" s="27"/>
    </row>
    <row r="1186" spans="1:8">
      <c r="A1186" s="5">
        <v>1180</v>
      </c>
      <c r="B1186" s="1">
        <f t="shared" si="36"/>
        <v>-1.5886581868912465E+35</v>
      </c>
      <c r="C1186" s="1">
        <f t="shared" si="37"/>
        <v>13410</v>
      </c>
      <c r="D1186" s="3">
        <f>sheet1!$B$5/(sheet2!C1186+sheet2!C1186*sheet1!$C$5)^(2*sheet1!$E$5)</f>
        <v>1.9508475201199224E+28</v>
      </c>
      <c r="E1186" s="1">
        <f>D1186*(C1186-sheet1!$D$5)</f>
        <v>2.3000492262213885E+32</v>
      </c>
      <c r="F1186" s="9">
        <f>sheet1!$D$5*sheet2!D1186</f>
        <v>3.1603729825942744E+31</v>
      </c>
      <c r="G1186" s="27"/>
      <c r="H1186" s="27"/>
    </row>
    <row r="1187" spans="1:8">
      <c r="A1187" s="5">
        <v>1181</v>
      </c>
      <c r="B1187" s="1">
        <f t="shared" si="36"/>
        <v>-1.5886652130261696E+35</v>
      </c>
      <c r="C1187" s="1">
        <f t="shared" si="37"/>
        <v>13420</v>
      </c>
      <c r="D1187" s="3">
        <f>sheet1!$B$5/(sheet2!C1187+sheet2!C1187*sheet1!$C$5)^(2*sheet1!$E$5)</f>
        <v>1.943239907879878E+28</v>
      </c>
      <c r="E1187" s="1">
        <f>D1187*(C1187-sheet1!$D$5)</f>
        <v>2.2930230912982561E+32</v>
      </c>
      <c r="F1187" s="9">
        <f>sheet1!$D$5*sheet2!D1187</f>
        <v>3.1480486507654022E+31</v>
      </c>
      <c r="G1187" s="27"/>
      <c r="H1187" s="27"/>
    </row>
    <row r="1188" spans="1:8">
      <c r="A1188" s="5">
        <v>1182</v>
      </c>
      <c r="B1188" s="1">
        <f t="shared" si="36"/>
        <v>-1.5886722126862788E+35</v>
      </c>
      <c r="C1188" s="1">
        <f t="shared" si="37"/>
        <v>13430</v>
      </c>
      <c r="D1188" s="3">
        <f>sheet1!$B$5/(sheet2!C1188+sheet2!C1188*sheet1!$C$5)^(2*sheet1!$E$5)</f>
        <v>1.9356675962650624E+28</v>
      </c>
      <c r="E1188" s="1">
        <f>D1188*(C1188-sheet1!$D$5)</f>
        <v>2.2860234311890386E+32</v>
      </c>
      <c r="F1188" s="9">
        <f>sheet1!$D$5*sheet2!D1188</f>
        <v>3.1357815059494012E+31</v>
      </c>
      <c r="G1188" s="27"/>
      <c r="H1188" s="27"/>
    </row>
    <row r="1189" spans="1:8">
      <c r="A1189" s="5">
        <v>1183</v>
      </c>
      <c r="B1189" s="1">
        <f t="shared" si="36"/>
        <v>-1.5886791859901378E+35</v>
      </c>
      <c r="C1189" s="1">
        <f t="shared" si="37"/>
        <v>13440</v>
      </c>
      <c r="D1189" s="3">
        <f>sheet1!$B$5/(sheet2!C1189+sheet2!C1189*sheet1!$C$5)^(2*sheet1!$E$5)</f>
        <v>1.9281303953722877E+28</v>
      </c>
      <c r="E1189" s="1">
        <f>D1189*(C1189-sheet1!$D$5)</f>
        <v>2.279050127330044E+32</v>
      </c>
      <c r="F1189" s="9">
        <f>sheet1!$D$5*sheet2!D1189</f>
        <v>3.1235712405031059E+31</v>
      </c>
      <c r="G1189" s="27"/>
      <c r="H1189" s="27"/>
    </row>
    <row r="1190" spans="1:8">
      <c r="A1190" s="5">
        <v>1184</v>
      </c>
      <c r="B1190" s="1">
        <f t="shared" si="36"/>
        <v>-1.5886861330556955E+35</v>
      </c>
      <c r="C1190" s="1">
        <f t="shared" si="37"/>
        <v>13450</v>
      </c>
      <c r="D1190" s="3">
        <f>sheet1!$B$5/(sheet2!C1190+sheet2!C1190*sheet1!$C$5)^(2*sheet1!$E$5)</f>
        <v>1.9206281164602138E+28</v>
      </c>
      <c r="E1190" s="1">
        <f>D1190*(C1190-sheet1!$D$5)</f>
        <v>2.2721030617724328E+32</v>
      </c>
      <c r="F1190" s="9">
        <f>sheet1!$D$5*sheet2!D1190</f>
        <v>3.1114175486655463E+31</v>
      </c>
      <c r="G1190" s="27"/>
      <c r="H1190" s="27"/>
    </row>
    <row r="1191" spans="1:8">
      <c r="A1191" s="5">
        <v>1185</v>
      </c>
      <c r="B1191" s="1">
        <f t="shared" si="36"/>
        <v>-1.5886930540002894E+35</v>
      </c>
      <c r="C1191" s="1">
        <f t="shared" si="37"/>
        <v>13460</v>
      </c>
      <c r="D1191" s="3">
        <f>sheet1!$B$5/(sheet2!C1191+sheet2!C1191*sheet1!$C$5)^(2*sheet1!$E$5)</f>
        <v>1.9131605719413281E+28</v>
      </c>
      <c r="E1191" s="1">
        <f>D1191*(C1191-sheet1!$D$5)</f>
        <v>2.2651821171785324E+32</v>
      </c>
      <c r="F1191" s="9">
        <f>sheet1!$D$5*sheet2!D1191</f>
        <v>3.0993201265449515E+31</v>
      </c>
      <c r="G1191" s="27"/>
      <c r="H1191" s="27"/>
    </row>
    <row r="1192" spans="1:8">
      <c r="A1192" s="5">
        <v>1186</v>
      </c>
      <c r="B1192" s="1">
        <f t="shared" si="36"/>
        <v>-1.5886999489406495E+35</v>
      </c>
      <c r="C1192" s="1">
        <f t="shared" si="37"/>
        <v>13470</v>
      </c>
      <c r="D1192" s="3">
        <f>sheet1!$B$5/(sheet2!C1192+sheet2!C1192*sheet1!$C$5)^(2*sheet1!$E$5)</f>
        <v>1.9057275753741245E+28</v>
      </c>
      <c r="E1192" s="1">
        <f>D1192*(C1192-sheet1!$D$5)</f>
        <v>2.2582871768183375E+32</v>
      </c>
      <c r="F1192" s="9">
        <f>sheet1!$D$5*sheet2!D1192</f>
        <v>3.0872786721060818E+31</v>
      </c>
      <c r="G1192" s="27"/>
      <c r="H1192" s="27"/>
    </row>
    <row r="1193" spans="1:8">
      <c r="A1193" s="5">
        <v>1187</v>
      </c>
      <c r="B1193" s="1">
        <f t="shared" si="36"/>
        <v>-1.5887068179929022E+35</v>
      </c>
      <c r="C1193" s="1">
        <f t="shared" si="37"/>
        <v>13480</v>
      </c>
      <c r="D1193" s="3">
        <f>sheet1!$B$5/(sheet2!C1193+sheet2!C1193*sheet1!$C$5)^(2*sheet1!$E$5)</f>
        <v>1.8983289414551104E+28</v>
      </c>
      <c r="E1193" s="1">
        <f>D1193*(C1193-sheet1!$D$5)</f>
        <v>2.2514181245657608E+32</v>
      </c>
      <c r="F1193" s="9">
        <f>sheet1!$D$5*sheet2!D1193</f>
        <v>3.075292885157279E+31</v>
      </c>
      <c r="G1193" s="27"/>
      <c r="H1193" s="27"/>
    </row>
    <row r="1194" spans="1:8">
      <c r="A1194" s="5">
        <v>1188</v>
      </c>
      <c r="B1194" s="1">
        <f t="shared" si="36"/>
        <v>-1.5887136612725726E+35</v>
      </c>
      <c r="C1194" s="1">
        <f t="shared" si="37"/>
        <v>13490</v>
      </c>
      <c r="D1194" s="3">
        <f>sheet1!$B$5/(sheet2!C1194+sheet2!C1194*sheet1!$C$5)^(2*sheet1!$E$5)</f>
        <v>1.8909644860111432E+28</v>
      </c>
      <c r="E1194" s="1">
        <f>D1194*(C1194-sheet1!$D$5)</f>
        <v>2.2445748448952269E+32</v>
      </c>
      <c r="F1194" s="9">
        <f>sheet1!$D$5*sheet2!D1194</f>
        <v>3.0633624673380521E+31</v>
      </c>
      <c r="G1194" s="27"/>
      <c r="H1194" s="27"/>
    </row>
    <row r="1195" spans="1:8">
      <c r="A1195" s="5">
        <v>1189</v>
      </c>
      <c r="B1195" s="1">
        <f t="shared" si="36"/>
        <v>-1.5887204788945897E+35</v>
      </c>
      <c r="C1195" s="1">
        <f t="shared" si="37"/>
        <v>13500</v>
      </c>
      <c r="D1195" s="3">
        <f>sheet1!$B$5/(sheet2!C1195+sheet2!C1195*sheet1!$C$5)^(2*sheet1!$E$5)</f>
        <v>1.8836340259917053E+28</v>
      </c>
      <c r="E1195" s="1">
        <f>D1195*(C1195-sheet1!$D$5)</f>
        <v>2.2377572228781458E+32</v>
      </c>
      <c r="F1195" s="9">
        <f>sheet1!$D$5*sheet2!D1195</f>
        <v>3.0514871221065628E+31</v>
      </c>
      <c r="G1195" s="27"/>
      <c r="H1195" s="27"/>
    </row>
    <row r="1196" spans="1:8">
      <c r="A1196" s="5">
        <v>1190</v>
      </c>
      <c r="B1196" s="1">
        <f t="shared" si="36"/>
        <v>-1.5887272709732886E+35</v>
      </c>
      <c r="C1196" s="1">
        <f t="shared" si="37"/>
        <v>13510</v>
      </c>
      <c r="D1196" s="3">
        <f>sheet1!$B$5/(sheet2!C1196+sheet2!C1196*sheet1!$C$5)^(2*sheet1!$E$5)</f>
        <v>1.8763373794611692E+28</v>
      </c>
      <c r="E1196" s="1">
        <f>D1196*(C1196-sheet1!$D$5)</f>
        <v>2.2309651441793302E+32</v>
      </c>
      <c r="F1196" s="9">
        <f>sheet1!$D$5*sheet2!D1196</f>
        <v>3.0396665547270942E+31</v>
      </c>
      <c r="G1196" s="27"/>
      <c r="H1196" s="27"/>
    </row>
    <row r="1197" spans="1:8">
      <c r="A1197" s="5">
        <v>1191</v>
      </c>
      <c r="B1197" s="1">
        <f t="shared" si="36"/>
        <v>-1.5887340376224144E+35</v>
      </c>
      <c r="C1197" s="1">
        <f t="shared" si="37"/>
        <v>13520</v>
      </c>
      <c r="D1197" s="3">
        <f>sheet1!$B$5/(sheet2!C1197+sheet2!C1197*sheet1!$C$5)^(2*sheet1!$E$5)</f>
        <v>1.8690743655912008E+28</v>
      </c>
      <c r="E1197" s="1">
        <f>D1197*(C1197-sheet1!$D$5)</f>
        <v>2.2241984950535288E+32</v>
      </c>
      <c r="F1197" s="9">
        <f>sheet1!$D$5*sheet2!D1197</f>
        <v>3.0279004722577454E+31</v>
      </c>
      <c r="G1197" s="27"/>
      <c r="H1197" s="27"/>
    </row>
    <row r="1198" spans="1:8">
      <c r="A1198" s="5">
        <v>1192</v>
      </c>
      <c r="B1198" s="1">
        <f t="shared" si="36"/>
        <v>-1.5887407789551258E+35</v>
      </c>
      <c r="C1198" s="1">
        <f t="shared" si="37"/>
        <v>13530</v>
      </c>
      <c r="D1198" s="3">
        <f>sheet1!$B$5/(sheet2!C1198+sheet2!C1198*sheet1!$C$5)^(2*sheet1!$E$5)</f>
        <v>1.861844804653301E+28</v>
      </c>
      <c r="E1198" s="1">
        <f>D1198*(C1198-sheet1!$D$5)</f>
        <v>2.2174571623420814E+32</v>
      </c>
      <c r="F1198" s="9">
        <f>sheet1!$D$5*sheet2!D1198</f>
        <v>3.0161885835383477E+31</v>
      </c>
      <c r="G1198" s="27"/>
      <c r="H1198" s="27"/>
    </row>
    <row r="1199" spans="1:8">
      <c r="A1199" s="5">
        <v>1193</v>
      </c>
      <c r="B1199" s="1">
        <f t="shared" si="36"/>
        <v>-1.5887474950839986E+35</v>
      </c>
      <c r="C1199" s="1">
        <f t="shared" si="37"/>
        <v>13540</v>
      </c>
      <c r="D1199" s="3">
        <f>sheet1!$B$5/(sheet2!C1199+sheet2!C1199*sheet1!$C$5)^(2*sheet1!$E$5)</f>
        <v>1.8546485180111628E+28</v>
      </c>
      <c r="E1199" s="1">
        <f>D1199*(C1199-sheet1!$D$5)</f>
        <v>2.2107410334693059E+32</v>
      </c>
      <c r="F1199" s="9">
        <f>sheet1!$D$5*sheet2!D1199</f>
        <v>3.0045305991780837E+31</v>
      </c>
      <c r="G1199" s="27"/>
      <c r="H1199" s="27"/>
    </row>
    <row r="1200" spans="1:8">
      <c r="A1200" s="5">
        <v>1194</v>
      </c>
      <c r="B1200" s="1">
        <f t="shared" si="36"/>
        <v>-1.5887541861210287E+35</v>
      </c>
      <c r="C1200" s="1">
        <f t="shared" si="37"/>
        <v>13550</v>
      </c>
      <c r="D1200" s="3">
        <f>sheet1!$B$5/(sheet2!C1200+sheet2!C1200*sheet1!$C$5)^(2*sheet1!$E$5)</f>
        <v>1.8474853281133534E+28</v>
      </c>
      <c r="E1200" s="1">
        <f>D1200*(C1200-sheet1!$D$5)</f>
        <v>2.2040499964392305E+32</v>
      </c>
      <c r="F1200" s="9">
        <f>sheet1!$D$5*sheet2!D1200</f>
        <v>2.9929262315436323E+31</v>
      </c>
      <c r="G1200" s="27"/>
      <c r="H1200" s="27"/>
    </row>
    <row r="1201" spans="1:8">
      <c r="A1201" s="5">
        <v>1195</v>
      </c>
      <c r="B1201" s="1">
        <f t="shared" si="36"/>
        <v>-1.5887608521776357E+35</v>
      </c>
      <c r="C1201" s="1">
        <f t="shared" si="37"/>
        <v>13560</v>
      </c>
      <c r="D1201" s="3">
        <f>sheet1!$B$5/(sheet2!C1201+sheet2!C1201*sheet1!$C$5)^(2*sheet1!$E$5)</f>
        <v>1.8403550584858884E+28</v>
      </c>
      <c r="E1201" s="1">
        <f>D1201*(C1201-sheet1!$D$5)</f>
        <v>2.1973839398321509E+32</v>
      </c>
      <c r="F1201" s="9">
        <f>sheet1!$D$5*sheet2!D1201</f>
        <v>2.9813751947471392E+31</v>
      </c>
      <c r="G1201" s="27"/>
      <c r="H1201" s="27"/>
    </row>
    <row r="1202" spans="1:8">
      <c r="A1202" s="5">
        <v>1196</v>
      </c>
      <c r="B1202" s="1">
        <f t="shared" si="36"/>
        <v>-1.5887674933646666E+35</v>
      </c>
      <c r="C1202" s="1">
        <f t="shared" si="37"/>
        <v>13570</v>
      </c>
      <c r="D1202" s="3">
        <f>sheet1!$B$5/(sheet2!C1202+sheet2!C1202*sheet1!$C$5)^(2*sheet1!$E$5)</f>
        <v>1.8332575337248551E+28</v>
      </c>
      <c r="E1202" s="1">
        <f>D1202*(C1202-sheet1!$D$5)</f>
        <v>2.1907427528012019E+32</v>
      </c>
      <c r="F1202" s="9">
        <f>sheet1!$D$5*sheet2!D1202</f>
        <v>2.9698772046342653E+31</v>
      </c>
      <c r="G1202" s="27"/>
      <c r="H1202" s="27"/>
    </row>
    <row r="1203" spans="1:8">
      <c r="A1203" s="5">
        <v>1197</v>
      </c>
      <c r="B1203" s="1">
        <f t="shared" si="36"/>
        <v>-1.5887741097923987E+35</v>
      </c>
      <c r="C1203" s="1">
        <f t="shared" si="37"/>
        <v>13580</v>
      </c>
      <c r="D1203" s="3">
        <f>sheet1!$B$5/(sheet2!C1203+sheet2!C1203*sheet1!$C$5)^(2*sheet1!$E$5)</f>
        <v>1.8261925794892667E+28</v>
      </c>
      <c r="E1203" s="1">
        <f>D1203*(C1203-sheet1!$D$5)</f>
        <v>2.184126325069163E+32</v>
      </c>
      <c r="F1203" s="9">
        <f>sheet1!$D$5*sheet2!D1203</f>
        <v>2.9584319787726123E+31</v>
      </c>
      <c r="G1203" s="27"/>
      <c r="H1203" s="27"/>
    </row>
    <row r="1204" spans="1:8">
      <c r="A1204" s="5">
        <v>1198</v>
      </c>
      <c r="B1204" s="1">
        <f t="shared" si="36"/>
        <v>-1.5887807015705428E+35</v>
      </c>
      <c r="C1204" s="1">
        <f t="shared" si="37"/>
        <v>13590</v>
      </c>
      <c r="D1204" s="3">
        <f>sheet1!$B$5/(sheet2!C1204+sheet2!C1204*sheet1!$C$5)^(2*sheet1!$E$5)</f>
        <v>1.8191600224937166E+28</v>
      </c>
      <c r="E1204" s="1">
        <f>D1204*(C1204-sheet1!$D$5)</f>
        <v>2.1775345469249786E+32</v>
      </c>
      <c r="F1204" s="9">
        <f>sheet1!$D$5*sheet2!D1204</f>
        <v>2.9470392364398211E+31</v>
      </c>
      <c r="G1204" s="27"/>
      <c r="H1204" s="27"/>
    </row>
    <row r="1205" spans="1:8">
      <c r="A1205" s="5">
        <v>1199</v>
      </c>
      <c r="B1205" s="1">
        <f t="shared" si="36"/>
        <v>-1.5887872688082473E+35</v>
      </c>
      <c r="C1205" s="1">
        <f t="shared" si="37"/>
        <v>13600</v>
      </c>
      <c r="D1205" s="3">
        <f>sheet1!$B$5/(sheet2!C1205+sheet2!C1205*sheet1!$C$5)^(2*sheet1!$E$5)</f>
        <v>1.8121596905013295E+28</v>
      </c>
      <c r="E1205" s="1">
        <f>D1205*(C1205-sheet1!$D$5)</f>
        <v>2.1709673092205928E+32</v>
      </c>
      <c r="F1205" s="9">
        <f>sheet1!$D$5*sheet2!D1205</f>
        <v>2.9356986986121536E+31</v>
      </c>
      <c r="G1205" s="27"/>
      <c r="H1205" s="27"/>
    </row>
    <row r="1206" spans="1:8">
      <c r="A1206" s="5">
        <v>1200</v>
      </c>
      <c r="B1206" s="1">
        <f t="shared" si="36"/>
        <v>-1.5887938116141005E+35</v>
      </c>
      <c r="C1206" s="1">
        <f t="shared" si="37"/>
        <v>13610</v>
      </c>
      <c r="D1206" s="3">
        <f>sheet1!$B$5/(sheet2!C1206+sheet2!C1206*sheet1!$C$5)^(2*sheet1!$E$5)</f>
        <v>1.8051914123164946E+28</v>
      </c>
      <c r="E1206" s="1">
        <f>D1206*(C1206-sheet1!$D$5)</f>
        <v>2.1644245033674772E+32</v>
      </c>
      <c r="F1206" s="9">
        <f>sheet1!$D$5*sheet2!D1206</f>
        <v>2.9244100879527215E+31</v>
      </c>
      <c r="G1206" s="27"/>
      <c r="H1206" s="27"/>
    </row>
    <row r="1207" spans="1:8">
      <c r="A1207" s="5">
        <v>1201</v>
      </c>
      <c r="B1207" s="1">
        <f t="shared" si="36"/>
        <v>-1.5888003300961343E+35</v>
      </c>
      <c r="C1207" s="1">
        <f t="shared" si="37"/>
        <v>13620</v>
      </c>
      <c r="D1207" s="3">
        <f>sheet1!$B$5/(sheet2!C1207+sheet2!C1207*sheet1!$C$5)^(2*sheet1!$E$5)</f>
        <v>1.7982550177780182E+28</v>
      </c>
      <c r="E1207" s="1">
        <f>D1207*(C1207-sheet1!$D$5)</f>
        <v>2.1579060213336218E+32</v>
      </c>
      <c r="F1207" s="9">
        <f>sheet1!$D$5*sheet2!D1207</f>
        <v>2.9131731288003894E+31</v>
      </c>
      <c r="G1207" s="27"/>
      <c r="H1207" s="27"/>
    </row>
    <row r="1208" spans="1:8">
      <c r="A1208" s="5">
        <v>1202</v>
      </c>
      <c r="B1208" s="1">
        <f t="shared" si="36"/>
        <v>-1.5888068243618278E+35</v>
      </c>
      <c r="C1208" s="1">
        <f t="shared" si="37"/>
        <v>13630</v>
      </c>
      <c r="D1208" s="3">
        <f>sheet1!$B$5/(sheet2!C1208+sheet2!C1208*sheet1!$C$5)^(2*sheet1!$E$5)</f>
        <v>1.7913503377519348E+28</v>
      </c>
      <c r="E1208" s="1">
        <f>D1208*(C1208-sheet1!$D$5)</f>
        <v>2.1514117556400737E+32</v>
      </c>
      <c r="F1208" s="9">
        <f>sheet1!$D$5*sheet2!D1208</f>
        <v>2.9019875471581343E+31</v>
      </c>
      <c r="G1208" s="27"/>
      <c r="H1208" s="27"/>
    </row>
    <row r="1209" spans="1:8">
      <c r="A1209" s="5">
        <v>1203</v>
      </c>
      <c r="B1209" s="1">
        <f t="shared" si="36"/>
        <v>-1.5888132945181099E+35</v>
      </c>
      <c r="C1209" s="1">
        <f t="shared" si="37"/>
        <v>13640</v>
      </c>
      <c r="D1209" s="3">
        <f>sheet1!$B$5/(sheet2!C1209+sheet2!C1209*sheet1!$C$5)^(2*sheet1!$E$5)</f>
        <v>1.784477204124698E+28</v>
      </c>
      <c r="E1209" s="1">
        <f>D1209*(C1209-sheet1!$D$5)</f>
        <v>2.144941599357887E+32</v>
      </c>
      <c r="F1209" s="9">
        <f>sheet1!$D$5*sheet2!D1209</f>
        <v>2.8908530706820108E+31</v>
      </c>
      <c r="G1209" s="27"/>
      <c r="H1209" s="27"/>
    </row>
    <row r="1210" spans="1:8">
      <c r="A1210" s="5">
        <v>1204</v>
      </c>
      <c r="B1210" s="1">
        <f t="shared" si="36"/>
        <v>-1.5888197406713631E+35</v>
      </c>
      <c r="C1210" s="1">
        <f t="shared" si="37"/>
        <v>13650</v>
      </c>
      <c r="D1210" s="3">
        <f>sheet1!$B$5/(sheet2!C1210+sheet2!C1210*sheet1!$C$5)^(2*sheet1!$E$5)</f>
        <v>1.7776354497961777E+28</v>
      </c>
      <c r="E1210" s="1">
        <f>D1210*(C1210-sheet1!$D$5)</f>
        <v>2.1384954461048017E+32</v>
      </c>
      <c r="F1210" s="9">
        <f>sheet1!$D$5*sheet2!D1210</f>
        <v>2.8797694286698078E+31</v>
      </c>
      <c r="G1210" s="27"/>
      <c r="H1210" s="27"/>
    </row>
    <row r="1211" spans="1:8">
      <c r="A1211" s="5">
        <v>1205</v>
      </c>
      <c r="B1211" s="1">
        <f t="shared" si="36"/>
        <v>-1.5888261629274257E+35</v>
      </c>
      <c r="C1211" s="1">
        <f t="shared" si="37"/>
        <v>13660</v>
      </c>
      <c r="D1211" s="3">
        <f>sheet1!$B$5/(sheet2!C1211+sheet2!C1211*sheet1!$C$5)^(2*sheet1!$E$5)</f>
        <v>1.7708249086728496E+28</v>
      </c>
      <c r="E1211" s="1">
        <f>D1211*(C1211-sheet1!$D$5)</f>
        <v>2.1320731900421108E+32</v>
      </c>
      <c r="F1211" s="9">
        <f>sheet1!$D$5*sheet2!D1211</f>
        <v>2.8687363520500163E+31</v>
      </c>
      <c r="G1211" s="27"/>
      <c r="H1211" s="27"/>
    </row>
    <row r="1212" spans="1:8">
      <c r="A1212" s="5">
        <v>1206</v>
      </c>
      <c r="B1212" s="1">
        <f t="shared" si="36"/>
        <v>-1.5888325613915964E+35</v>
      </c>
      <c r="C1212" s="1">
        <f t="shared" si="37"/>
        <v>13670</v>
      </c>
      <c r="D1212" s="3">
        <f>sheet1!$B$5/(sheet2!C1212+sheet2!C1212*sheet1!$C$5)^(2*sheet1!$E$5)</f>
        <v>1.7640454156610596E+28</v>
      </c>
      <c r="E1212" s="1">
        <f>D1212*(C1212-sheet1!$D$5)</f>
        <v>2.1256747258715767E+32</v>
      </c>
      <c r="F1212" s="9">
        <f>sheet1!$D$5*sheet2!D1212</f>
        <v>2.8577535733709164E+31</v>
      </c>
      <c r="G1212" s="27"/>
      <c r="H1212" s="27"/>
    </row>
    <row r="1213" spans="1:8">
      <c r="A1213" s="5">
        <v>1207</v>
      </c>
      <c r="B1213" s="1">
        <f t="shared" si="36"/>
        <v>-1.5888389361686358E+35</v>
      </c>
      <c r="C1213" s="1">
        <f t="shared" si="37"/>
        <v>13680</v>
      </c>
      <c r="D1213" s="3">
        <f>sheet1!$B$5/(sheet2!C1213+sheet2!C1213*sheet1!$C$5)^(2*sheet1!$E$5)</f>
        <v>1.7572968066602007E+28</v>
      </c>
      <c r="E1213" s="1">
        <f>D1213*(C1213-sheet1!$D$5)</f>
        <v>2.119299948832202E+32</v>
      </c>
      <c r="F1213" s="9">
        <f>sheet1!$D$5*sheet2!D1213</f>
        <v>2.8468208267895252E+31</v>
      </c>
      <c r="G1213" s="27"/>
      <c r="H1213" s="27"/>
    </row>
    <row r="1214" spans="1:8">
      <c r="A1214" s="5">
        <v>1208</v>
      </c>
      <c r="B1214" s="1">
        <f t="shared" si="36"/>
        <v>-1.5888452873627707E+35</v>
      </c>
      <c r="C1214" s="1">
        <f t="shared" si="37"/>
        <v>13690</v>
      </c>
      <c r="D1214" s="3">
        <f>sheet1!$B$5/(sheet2!C1214+sheet2!C1214*sheet1!$C$5)^(2*sheet1!$E$5)</f>
        <v>1.7505789185560433E+28</v>
      </c>
      <c r="E1214" s="1">
        <f>D1214*(C1214-sheet1!$D$5)</f>
        <v>2.112948754697144E+32</v>
      </c>
      <c r="F1214" s="9">
        <f>sheet1!$D$5*sheet2!D1214</f>
        <v>2.8359378480607901E+31</v>
      </c>
      <c r="G1214" s="27"/>
      <c r="H1214" s="27"/>
    </row>
    <row r="1215" spans="1:8">
      <c r="A1215" s="5">
        <v>1209</v>
      </c>
      <c r="B1215" s="1">
        <f t="shared" si="36"/>
        <v>-1.5888516150776972E+35</v>
      </c>
      <c r="C1215" s="1">
        <f t="shared" si="37"/>
        <v>13700</v>
      </c>
      <c r="D1215" s="3">
        <f>sheet1!$B$5/(sheet2!C1215+sheet2!C1215*sheet1!$C$5)^(2*sheet1!$E$5)</f>
        <v>1.7438915892140847E+28</v>
      </c>
      <c r="E1215" s="1">
        <f>D1215*(C1215-sheet1!$D$5)</f>
        <v>2.1066210397706143E+32</v>
      </c>
      <c r="F1215" s="9">
        <f>sheet1!$D$5*sheet2!D1215</f>
        <v>2.8251043745268172E+31</v>
      </c>
      <c r="G1215" s="27"/>
      <c r="H1215" s="27"/>
    </row>
    <row r="1216" spans="1:8">
      <c r="A1216" s="5">
        <v>1210</v>
      </c>
      <c r="B1216" s="1">
        <f t="shared" si="36"/>
        <v>-1.588857919416583E+35</v>
      </c>
      <c r="C1216" s="1">
        <f t="shared" si="37"/>
        <v>13710</v>
      </c>
      <c r="D1216" s="3">
        <f>sheet1!$B$5/(sheet2!C1216+sheet2!C1216*sheet1!$C$5)^(2*sheet1!$E$5)</f>
        <v>1.7372346574730169E+28</v>
      </c>
      <c r="E1216" s="1">
        <f>D1216*(C1216-sheet1!$D$5)</f>
        <v>2.1003167008848774E+32</v>
      </c>
      <c r="F1216" s="9">
        <f>sheet1!$D$5*sheet2!D1216</f>
        <v>2.8143201451062871E+31</v>
      </c>
      <c r="G1216" s="27"/>
      <c r="H1216" s="27"/>
    </row>
    <row r="1217" spans="1:8">
      <c r="A1217" s="5">
        <v>1211</v>
      </c>
      <c r="B1217" s="1">
        <f t="shared" si="36"/>
        <v>-1.5888642004820708E+35</v>
      </c>
      <c r="C1217" s="1">
        <f t="shared" si="37"/>
        <v>13720</v>
      </c>
      <c r="D1217" s="3">
        <f>sheet1!$B$5/(sheet2!C1217+sheet2!C1217*sheet1!$C$5)^(2*sheet1!$E$5)</f>
        <v>1.7306079631380503E+28</v>
      </c>
      <c r="E1217" s="1">
        <f>D1217*(C1217-sheet1!$D$5)</f>
        <v>2.0940356353970407E+32</v>
      </c>
      <c r="F1217" s="9">
        <f>sheet1!$D$5*sheet2!D1217</f>
        <v>2.8035849002836416E+31</v>
      </c>
      <c r="G1217" s="27"/>
      <c r="H1217" s="27"/>
    </row>
    <row r="1218" spans="1:8">
      <c r="A1218" s="5">
        <v>1212</v>
      </c>
      <c r="B1218" s="1">
        <f t="shared" si="36"/>
        <v>-1.5888704583762816E+35</v>
      </c>
      <c r="C1218" s="1">
        <f t="shared" si="37"/>
        <v>13730</v>
      </c>
      <c r="D1218" s="3">
        <f>sheet1!$B$5/(sheet2!C1218+sheet2!C1218*sheet1!$C$5)^(2*sheet1!$E$5)</f>
        <v>1.7240113469745897E+28</v>
      </c>
      <c r="E1218" s="1">
        <f>D1218*(C1218-sheet1!$D$5)</f>
        <v>2.0877777411862283E+32</v>
      </c>
      <c r="F1218" s="9">
        <f>sheet1!$D$5*sheet2!D1218</f>
        <v>2.7928983820988352E+31</v>
      </c>
      <c r="G1218" s="27"/>
      <c r="H1218" s="27"/>
    </row>
    <row r="1219" spans="1:8">
      <c r="A1219" s="5">
        <v>1213</v>
      </c>
      <c r="B1219" s="1">
        <f t="shared" si="36"/>
        <v>-1.5888766932008175E+35</v>
      </c>
      <c r="C1219" s="1">
        <f t="shared" si="37"/>
        <v>13740</v>
      </c>
      <c r="D1219" s="3">
        <f>sheet1!$B$5/(sheet2!C1219+sheet2!C1219*sheet1!$C$5)^(2*sheet1!$E$5)</f>
        <v>1.7174446507016438E+28</v>
      </c>
      <c r="E1219" s="1">
        <f>D1219*(C1219-sheet1!$D$5)</f>
        <v>2.0815429166503921E+32</v>
      </c>
      <c r="F1219" s="9">
        <f>sheet1!$D$5*sheet2!D1219</f>
        <v>2.7822603341366628E+31</v>
      </c>
      <c r="G1219" s="27"/>
      <c r="H1219" s="27"/>
    </row>
    <row r="1220" spans="1:8">
      <c r="A1220" s="5">
        <v>1214</v>
      </c>
      <c r="B1220" s="1">
        <f t="shared" si="36"/>
        <v>-1.5888829050567645E+35</v>
      </c>
      <c r="C1220" s="1">
        <f t="shared" si="37"/>
        <v>13750</v>
      </c>
      <c r="D1220" s="3">
        <f>sheet1!$B$5/(sheet2!C1220+sheet2!C1220*sheet1!$C$5)^(2*sheet1!$E$5)</f>
        <v>1.7109077169854839E+28</v>
      </c>
      <c r="E1220" s="1">
        <f>D1220*(C1220-sheet1!$D$5)</f>
        <v>2.0753310607033922E+32</v>
      </c>
      <c r="F1220" s="9">
        <f>sheet1!$D$5*sheet2!D1220</f>
        <v>2.7716705015164841E+31</v>
      </c>
      <c r="G1220" s="27"/>
      <c r="H1220" s="27"/>
    </row>
    <row r="1221" spans="1:8">
      <c r="A1221" s="5">
        <v>1215</v>
      </c>
      <c r="B1221" s="1">
        <f t="shared" si="36"/>
        <v>-1.5888890940446958E+35</v>
      </c>
      <c r="C1221" s="1">
        <f t="shared" si="37"/>
        <v>13760</v>
      </c>
      <c r="D1221" s="3">
        <f>sheet1!$B$5/(sheet2!C1221+sheet2!C1221*sheet1!$C$5)^(2*sheet1!$E$5)</f>
        <v>1.7044003894333001E+28</v>
      </c>
      <c r="E1221" s="1">
        <f>D1221*(C1221-sheet1!$D$5)</f>
        <v>2.0691420727720263E+32</v>
      </c>
      <c r="F1221" s="9">
        <f>sheet1!$D$5*sheet2!D1221</f>
        <v>2.761128630881946E+31</v>
      </c>
      <c r="G1221" s="27"/>
      <c r="H1221" s="27"/>
    </row>
    <row r="1222" spans="1:8">
      <c r="A1222" s="5">
        <v>1216</v>
      </c>
      <c r="B1222" s="1">
        <f t="shared" si="36"/>
        <v>-1.5888952602646748E+35</v>
      </c>
      <c r="C1222" s="1">
        <f t="shared" si="37"/>
        <v>13770</v>
      </c>
      <c r="D1222" s="3">
        <f>sheet1!$B$5/(sheet2!C1222+sheet2!C1222*sheet1!$C$5)^(2*sheet1!$E$5)</f>
        <v>1.6979225125868402E+28</v>
      </c>
      <c r="E1222" s="1">
        <f>D1222*(C1222-sheet1!$D$5)</f>
        <v>2.0629758527930107E+32</v>
      </c>
      <c r="F1222" s="9">
        <f>sheet1!$D$5*sheet2!D1222</f>
        <v>2.750634470390681E+31</v>
      </c>
      <c r="G1222" s="27"/>
      <c r="H1222" s="27"/>
    </row>
    <row r="1223" spans="1:8">
      <c r="A1223" s="5">
        <v>1217</v>
      </c>
      <c r="B1223" s="1">
        <f t="shared" si="36"/>
        <v>-1.5889014038162577E+35</v>
      </c>
      <c r="C1223" s="1">
        <f t="shared" si="37"/>
        <v>13780</v>
      </c>
      <c r="D1223" s="3">
        <f>sheet1!$B$5/(sheet2!C1223+sheet2!C1223*sheet1!$C$5)^(2*sheet1!$E$5)</f>
        <v>1.6914739319162584E+28</v>
      </c>
      <c r="E1223" s="1">
        <f>D1223*(C1223-sheet1!$D$5)</f>
        <v>2.0568323012101704E+32</v>
      </c>
      <c r="F1223" s="9">
        <f>sheet1!$D$5*sheet2!D1223</f>
        <v>2.7401877697043389E+31</v>
      </c>
      <c r="G1223" s="27"/>
      <c r="H1223" s="27"/>
    </row>
    <row r="1224" spans="1:8">
      <c r="A1224" s="5">
        <v>1218</v>
      </c>
      <c r="B1224" s="1">
        <f t="shared" si="36"/>
        <v>-1.5889075247984965E+35</v>
      </c>
      <c r="C1224" s="1">
        <f t="shared" si="37"/>
        <v>13790</v>
      </c>
      <c r="D1224" s="3">
        <f>sheet1!$B$5/(sheet2!C1224+sheet2!C1224*sheet1!$C$5)^(2*sheet1!$E$5)</f>
        <v>1.6850544938137635E+28</v>
      </c>
      <c r="E1224" s="1">
        <f>D1224*(C1224-sheet1!$D$5)</f>
        <v>2.05071131897135E+32</v>
      </c>
      <c r="F1224" s="9">
        <f>sheet1!$D$5*sheet2!D1224</f>
        <v>2.729788279978297E+31</v>
      </c>
      <c r="G1224" s="27"/>
      <c r="H1224" s="27"/>
    </row>
    <row r="1225" spans="1:8">
      <c r="A1225" s="5">
        <v>1219</v>
      </c>
      <c r="B1225" s="1">
        <f t="shared" ref="B1225:B1288" si="38">E1225-$H$7</f>
        <v>-1.5889136233099422E+35</v>
      </c>
      <c r="C1225" s="1">
        <f t="shared" ref="C1225:C1288" si="39">C1224+$G$7</f>
        <v>13800</v>
      </c>
      <c r="D1225" s="3">
        <f>sheet1!$B$5/(sheet2!C1225+sheet2!C1225*sheet1!$C$5)^(2*sheet1!$E$5)</f>
        <v>1.6786640455876056E+28</v>
      </c>
      <c r="E1225" s="1">
        <f>D1225*(C1225-sheet1!$D$5)</f>
        <v>2.0446128075257035E+32</v>
      </c>
      <c r="F1225" s="9">
        <f>sheet1!$D$5*sheet2!D1225</f>
        <v>2.7194357538519211E+31</v>
      </c>
      <c r="G1225" s="27"/>
      <c r="H1225" s="27"/>
    </row>
    <row r="1226" spans="1:8">
      <c r="A1226" s="5">
        <v>1220</v>
      </c>
      <c r="B1226" s="1">
        <f t="shared" si="38"/>
        <v>-1.5889196994486471E+35</v>
      </c>
      <c r="C1226" s="1">
        <f t="shared" si="39"/>
        <v>13810</v>
      </c>
      <c r="D1226" s="3">
        <f>sheet1!$B$5/(sheet2!C1226+sheet2!C1226*sheet1!$C$5)^(2*sheet1!$E$5)</f>
        <v>1.6723024354558176E+28</v>
      </c>
      <c r="E1226" s="1">
        <f>D1226*(C1226-sheet1!$D$5)</f>
        <v>2.0385366688206418E+32</v>
      </c>
      <c r="F1226" s="9">
        <f>sheet1!$D$5*sheet2!D1226</f>
        <v>2.7091299454384245E+31</v>
      </c>
      <c r="G1226" s="27"/>
      <c r="H1226" s="27"/>
    </row>
    <row r="1227" spans="1:8">
      <c r="A1227" s="5">
        <v>1221</v>
      </c>
      <c r="B1227" s="1">
        <f t="shared" si="38"/>
        <v>-1.5889257533121689E+35</v>
      </c>
      <c r="C1227" s="1">
        <f t="shared" si="39"/>
        <v>13820</v>
      </c>
      <c r="D1227" s="3">
        <f>sheet1!$B$5/(sheet2!C1227+sheet2!C1227*sheet1!$C$5)^(2*sheet1!$E$5)</f>
        <v>1.6659695125402202E+28</v>
      </c>
      <c r="E1227" s="1">
        <f>D1227*(C1227-sheet1!$D$5)</f>
        <v>2.0324828052990687E+32</v>
      </c>
      <c r="F1227" s="9">
        <f>sheet1!$D$5*sheet2!D1227</f>
        <v>2.6988706103151567E+31</v>
      </c>
      <c r="G1227" s="27"/>
      <c r="H1227" s="27"/>
    </row>
    <row r="1228" spans="1:8">
      <c r="A1228" s="5">
        <v>1222</v>
      </c>
      <c r="B1228" s="1">
        <f t="shared" si="38"/>
        <v>-1.5889317849975714E+35</v>
      </c>
      <c r="C1228" s="1">
        <f t="shared" si="39"/>
        <v>13830</v>
      </c>
      <c r="D1228" s="3">
        <f>sheet1!$B$5/(sheet2!C1228+sheet2!C1228*sheet1!$C$5)^(2*sheet1!$E$5)</f>
        <v>1.6596651268603837E+28</v>
      </c>
      <c r="E1228" s="1">
        <f>D1228*(C1228-sheet1!$D$5)</f>
        <v>2.0264511198965285E+32</v>
      </c>
      <c r="F1228" s="9">
        <f>sheet1!$D$5*sheet2!D1228</f>
        <v>2.6886575055138216E+31</v>
      </c>
      <c r="G1228" s="27"/>
      <c r="H1228" s="27"/>
    </row>
    <row r="1229" spans="1:8">
      <c r="A1229" s="5">
        <v>1223</v>
      </c>
      <c r="B1229" s="1">
        <f t="shared" si="38"/>
        <v>-1.5889377946014296E+35</v>
      </c>
      <c r="C1229" s="1">
        <f t="shared" si="39"/>
        <v>13840</v>
      </c>
      <c r="D1229" s="3">
        <f>sheet1!$B$5/(sheet2!C1229+sheet2!C1229*sheet1!$C$5)^(2*sheet1!$E$5)</f>
        <v>1.6533891293275927E+28</v>
      </c>
      <c r="E1229" s="1">
        <f>D1229*(C1229-sheet1!$D$5)</f>
        <v>2.0204415160383182E+32</v>
      </c>
      <c r="F1229" s="9">
        <f>sheet1!$D$5*sheet2!D1229</f>
        <v>2.6784903895107E+31</v>
      </c>
      <c r="G1229" s="27"/>
      <c r="H1229" s="27"/>
    </row>
    <row r="1230" spans="1:8">
      <c r="A1230" s="5">
        <v>1224</v>
      </c>
      <c r="B1230" s="1">
        <f t="shared" si="38"/>
        <v>-1.588943782219831E+35</v>
      </c>
      <c r="C1230" s="1">
        <f t="shared" si="39"/>
        <v>13850</v>
      </c>
      <c r="D1230" s="3">
        <f>sheet1!$B$5/(sheet2!C1230+sheet2!C1230*sheet1!$C$5)^(2*sheet1!$E$5)</f>
        <v>1.6471413717390021E+28</v>
      </c>
      <c r="E1230" s="1">
        <f>D1230*(C1230-sheet1!$D$5)</f>
        <v>2.0144538976367997E+32</v>
      </c>
      <c r="F1230" s="9">
        <f>sheet1!$D$5*sheet2!D1230</f>
        <v>2.6683690222171835E+31</v>
      </c>
      <c r="G1230" s="27"/>
      <c r="H1230" s="27"/>
    </row>
    <row r="1231" spans="1:8">
      <c r="A1231" s="5">
        <v>1225</v>
      </c>
      <c r="B1231" s="1">
        <f t="shared" si="38"/>
        <v>-1.5889497479483794E+35</v>
      </c>
      <c r="C1231" s="1">
        <f t="shared" si="39"/>
        <v>13860</v>
      </c>
      <c r="D1231" s="3">
        <f>sheet1!$B$5/(sheet2!C1231+sheet2!C1231*sheet1!$C$5)^(2*sheet1!$E$5)</f>
        <v>1.6409217067716302E+28</v>
      </c>
      <c r="E1231" s="1">
        <f>D1231*(C1231-sheet1!$D$5)</f>
        <v>2.0084881690884754E+32</v>
      </c>
      <c r="F1231" s="9">
        <f>sheet1!$D$5*sheet2!D1231</f>
        <v>2.6582931649700409E+31</v>
      </c>
      <c r="G1231" s="27"/>
      <c r="H1231" s="27"/>
    </row>
    <row r="1232" spans="1:8">
      <c r="A1232" s="5">
        <v>1226</v>
      </c>
      <c r="B1232" s="1">
        <f t="shared" si="38"/>
        <v>-1.5889556918821966E+35</v>
      </c>
      <c r="C1232" s="1">
        <f t="shared" si="39"/>
        <v>13870</v>
      </c>
      <c r="D1232" s="3">
        <f>sheet1!$B$5/(sheet2!C1232+sheet2!C1232*sheet1!$C$5)^(2*sheet1!$E$5)</f>
        <v>1.6347299879765681E+28</v>
      </c>
      <c r="E1232" s="1">
        <f>D1232*(C1232-sheet1!$D$5)</f>
        <v>2.0025442352712959E+32</v>
      </c>
      <c r="F1232" s="9">
        <f>sheet1!$D$5*sheet2!D1232</f>
        <v>2.6482625805220405E+31</v>
      </c>
      <c r="G1232" s="27"/>
      <c r="H1232" s="27"/>
    </row>
    <row r="1233" spans="1:8">
      <c r="A1233" s="5">
        <v>1227</v>
      </c>
      <c r="B1233" s="1">
        <f t="shared" si="38"/>
        <v>-1.5889616141159259E+35</v>
      </c>
      <c r="C1233" s="1">
        <f t="shared" si="39"/>
        <v>13880</v>
      </c>
      <c r="D1233" s="3">
        <f>sheet1!$B$5/(sheet2!C1233+sheet2!C1233*sheet1!$C$5)^(2*sheet1!$E$5)</f>
        <v>1.6285660697731862E+28</v>
      </c>
      <c r="E1233" s="1">
        <f>D1233*(C1233-sheet1!$D$5)</f>
        <v>1.9966220015419261E+32</v>
      </c>
      <c r="F1233" s="9">
        <f>sheet1!$D$5*sheet2!D1233</f>
        <v>2.6382770330325615E+31</v>
      </c>
      <c r="G1233" s="27"/>
      <c r="H1233" s="27"/>
    </row>
    <row r="1234" spans="1:8">
      <c r="A1234" s="5">
        <v>1228</v>
      </c>
      <c r="B1234" s="1">
        <f t="shared" si="38"/>
        <v>-1.5889675147437349E+35</v>
      </c>
      <c r="C1234" s="1">
        <f t="shared" si="39"/>
        <v>13890</v>
      </c>
      <c r="D1234" s="3">
        <f>sheet1!$B$5/(sheet2!C1234+sheet2!C1234*sheet1!$C$5)^(2*sheet1!$E$5)</f>
        <v>1.6224298074432895E+28</v>
      </c>
      <c r="E1234" s="1">
        <f>D1234*(C1234-sheet1!$D$5)</f>
        <v>1.9907213737329161E+32</v>
      </c>
      <c r="F1234" s="9">
        <f>sheet1!$D$5*sheet2!D1234</f>
        <v>2.6283362880581288E+31</v>
      </c>
      <c r="G1234" s="27"/>
      <c r="H1234" s="27"/>
    </row>
    <row r="1235" spans="1:8">
      <c r="A1235" s="5">
        <v>1229</v>
      </c>
      <c r="B1235" s="1">
        <f t="shared" si="38"/>
        <v>-1.5889733938593178E+35</v>
      </c>
      <c r="C1235" s="1">
        <f t="shared" si="39"/>
        <v>13900</v>
      </c>
      <c r="D1235" s="3">
        <f>sheet1!$B$5/(sheet2!C1235+sheet2!C1235*sheet1!$C$5)^(2*sheet1!$E$5)</f>
        <v>1.6163210571254792E+28</v>
      </c>
      <c r="E1235" s="1">
        <f>D1235*(C1235-sheet1!$D$5)</f>
        <v>1.9848422581500883E+32</v>
      </c>
      <c r="F1235" s="9">
        <f>sheet1!$D$5*sheet2!D1235</f>
        <v>2.6184401125432763E+31</v>
      </c>
      <c r="G1235" s="27"/>
      <c r="H1235" s="27"/>
    </row>
    <row r="1236" spans="1:8">
      <c r="A1236" s="5">
        <v>1230</v>
      </c>
      <c r="B1236" s="1">
        <f t="shared" si="38"/>
        <v>-1.5889792515558981E+35</v>
      </c>
      <c r="C1236" s="1">
        <f t="shared" si="39"/>
        <v>13910</v>
      </c>
      <c r="D1236" s="3">
        <f>sheet1!$B$5/(sheet2!C1236+sheet2!C1236*sheet1!$C$5)^(2*sheet1!$E$5)</f>
        <v>1.6102396758093926E+28</v>
      </c>
      <c r="E1236" s="1">
        <f>D1236*(C1236-sheet1!$D$5)</f>
        <v>1.9789845615697435E+32</v>
      </c>
      <c r="F1236" s="9">
        <f>sheet1!$D$5*sheet2!D1236</f>
        <v>2.6085882748112162E+31</v>
      </c>
      <c r="G1236" s="27"/>
      <c r="H1236" s="27"/>
    </row>
    <row r="1237" spans="1:8">
      <c r="A1237" s="5">
        <v>1231</v>
      </c>
      <c r="B1237" s="1">
        <f t="shared" si="38"/>
        <v>-1.5889850879262318E+35</v>
      </c>
      <c r="C1237" s="1">
        <f t="shared" si="39"/>
        <v>13920</v>
      </c>
      <c r="D1237" s="3">
        <f>sheet1!$B$5/(sheet2!C1237+sheet2!C1237*sheet1!$C$5)^(2*sheet1!$E$5)</f>
        <v>1.6041855213301129E+28</v>
      </c>
      <c r="E1237" s="1">
        <f>D1237*(C1237-sheet1!$D$5)</f>
        <v>1.973148191236039E+32</v>
      </c>
      <c r="F1237" s="9">
        <f>sheet1!$D$5*sheet2!D1237</f>
        <v>2.5987805445547829E+31</v>
      </c>
      <c r="G1237" s="27"/>
      <c r="H1237" s="27"/>
    </row>
    <row r="1238" spans="1:8">
      <c r="A1238" s="5">
        <v>1232</v>
      </c>
      <c r="B1238" s="1">
        <f t="shared" si="38"/>
        <v>-1.5889909030626095E+35</v>
      </c>
      <c r="C1238" s="1">
        <f t="shared" si="39"/>
        <v>13930</v>
      </c>
      <c r="D1238" s="3">
        <f>sheet1!$B$5/(sheet2!C1238+sheet2!C1238*sheet1!$C$5)^(2*sheet1!$E$5)</f>
        <v>1.5981584523625619E+28</v>
      </c>
      <c r="E1238" s="1">
        <f>D1238*(C1238-sheet1!$D$5)</f>
        <v>1.9673330548583137E+32</v>
      </c>
      <c r="F1238" s="9">
        <f>sheet1!$D$5*sheet2!D1238</f>
        <v>2.5890166928273501E+31</v>
      </c>
      <c r="G1238" s="27"/>
      <c r="H1238" s="27"/>
    </row>
    <row r="1239" spans="1:8">
      <c r="A1239" s="5">
        <v>1233</v>
      </c>
      <c r="B1239" s="1">
        <f t="shared" si="38"/>
        <v>-1.5889966970568595E+35</v>
      </c>
      <c r="C1239" s="1">
        <f t="shared" si="39"/>
        <v>13940</v>
      </c>
      <c r="D1239" s="3">
        <f>sheet1!$B$5/(sheet2!C1239+sheet2!C1239*sheet1!$C$5)^(2*sheet1!$E$5)</f>
        <v>1.5921583284159331E+28</v>
      </c>
      <c r="E1239" s="1">
        <f>D1239*(C1239-sheet1!$D$5)</f>
        <v>1.9615390606084295E+32</v>
      </c>
      <c r="F1239" s="9">
        <f>sheet1!$D$5*sheet2!D1239</f>
        <v>2.5792964920338118E+31</v>
      </c>
      <c r="G1239" s="27"/>
      <c r="H1239" s="27"/>
    </row>
    <row r="1240" spans="1:8">
      <c r="A1240" s="5">
        <v>1234</v>
      </c>
      <c r="B1240" s="1">
        <f t="shared" si="38"/>
        <v>-1.5890024700003498E+35</v>
      </c>
      <c r="C1240" s="1">
        <f t="shared" si="39"/>
        <v>13950</v>
      </c>
      <c r="D1240" s="3">
        <f>sheet1!$B$5/(sheet2!C1240+sheet2!C1240*sheet1!$C$5)^(2*sheet1!$E$5)</f>
        <v>1.5861850098281441E+28</v>
      </c>
      <c r="E1240" s="1">
        <f>D1240*(C1240-sheet1!$D$5)</f>
        <v>1.9557661171181019E+32</v>
      </c>
      <c r="F1240" s="9">
        <f>sheet1!$D$5*sheet2!D1240</f>
        <v>2.5696197159215935E+31</v>
      </c>
      <c r="G1240" s="27"/>
      <c r="H1240" s="27"/>
    </row>
    <row r="1241" spans="1:8">
      <c r="A1241" s="5">
        <v>1235</v>
      </c>
      <c r="B1241" s="1">
        <f t="shared" si="38"/>
        <v>-1.5890082219839914E+35</v>
      </c>
      <c r="C1241" s="1">
        <f t="shared" si="39"/>
        <v>13960</v>
      </c>
      <c r="D1241" s="3">
        <f>sheet1!$B$5/(sheet2!C1241+sheet2!C1241*sheet1!$C$5)^(2*sheet1!$E$5)</f>
        <v>1.5802383577604421E+28</v>
      </c>
      <c r="E1241" s="1">
        <f>D1241*(C1241-sheet1!$D$5)</f>
        <v>1.9500141334763855E+32</v>
      </c>
      <c r="F1241" s="9">
        <f>sheet1!$D$5*sheet2!D1241</f>
        <v>2.5599861395719162E+31</v>
      </c>
      <c r="G1241" s="27"/>
      <c r="H1241" s="27"/>
    </row>
    <row r="1242" spans="1:8">
      <c r="A1242" s="5">
        <v>1236</v>
      </c>
      <c r="B1242" s="1">
        <f t="shared" si="38"/>
        <v>-1.5890139530982411E+35</v>
      </c>
      <c r="C1242" s="1">
        <f t="shared" si="39"/>
        <v>13970</v>
      </c>
      <c r="D1242" s="3">
        <f>sheet1!$B$5/(sheet2!C1242+sheet2!C1242*sheet1!$C$5)^(2*sheet1!$E$5)</f>
        <v>1.5743182341918346E+28</v>
      </c>
      <c r="E1242" s="1">
        <f>D1242*(C1242-sheet1!$D$5)</f>
        <v>1.9442830192269156E+32</v>
      </c>
      <c r="F1242" s="9">
        <f>sheet1!$D$5*sheet2!D1242</f>
        <v>2.550395539390772E+31</v>
      </c>
      <c r="G1242" s="27"/>
      <c r="H1242" s="27"/>
    </row>
    <row r="1243" spans="1:8">
      <c r="A1243" s="5">
        <v>1237</v>
      </c>
      <c r="B1243" s="1">
        <f t="shared" si="38"/>
        <v>-1.5890196634331023E+35</v>
      </c>
      <c r="C1243" s="1">
        <f t="shared" si="39"/>
        <v>13980</v>
      </c>
      <c r="D1243" s="3">
        <f>sheet1!$B$5/(sheet2!C1243+sheet2!C1243*sheet1!$C$5)^(2*sheet1!$E$5)</f>
        <v>1.5684245019138406E+28</v>
      </c>
      <c r="E1243" s="1">
        <f>D1243*(C1243-sheet1!$D$5)</f>
        <v>1.9385726843655069E+32</v>
      </c>
      <c r="F1243" s="9">
        <f>sheet1!$D$5*sheet2!D1243</f>
        <v>2.540847693100422E+31</v>
      </c>
      <c r="G1243" s="27"/>
      <c r="H1243" s="27"/>
    </row>
    <row r="1244" spans="1:8">
      <c r="A1244" s="5">
        <v>1238</v>
      </c>
      <c r="B1244" s="1">
        <f t="shared" si="38"/>
        <v>-1.5890253530781305E+35</v>
      </c>
      <c r="C1244" s="1">
        <f t="shared" si="39"/>
        <v>13990</v>
      </c>
      <c r="D1244" s="3">
        <f>sheet1!$B$5/(sheet2!C1244+sheet2!C1244*sheet1!$C$5)^(2*sheet1!$E$5)</f>
        <v>1.5625570245250016E+28</v>
      </c>
      <c r="E1244" s="1">
        <f>D1244*(C1244-sheet1!$D$5)</f>
        <v>1.932883039337427E+32</v>
      </c>
      <c r="F1244" s="9">
        <f>sheet1!$D$5*sheet2!D1244</f>
        <v>2.5313423797305025E+31</v>
      </c>
      <c r="G1244" s="27"/>
      <c r="H1244" s="27"/>
    </row>
    <row r="1245" spans="1:8">
      <c r="A1245" s="5">
        <v>1239</v>
      </c>
      <c r="B1245" s="1">
        <f t="shared" si="38"/>
        <v>-1.5890310221224329E+35</v>
      </c>
      <c r="C1245" s="1">
        <f t="shared" si="39"/>
        <v>14000</v>
      </c>
      <c r="D1245" s="3">
        <f>sheet1!$B$5/(sheet2!C1245+sheet2!C1245*sheet1!$C$5)^(2*sheet1!$E$5)</f>
        <v>1.5567156664256667E+28</v>
      </c>
      <c r="E1245" s="1">
        <f>D1245*(C1245-sheet1!$D$5)</f>
        <v>1.9272139950349756E+32</v>
      </c>
      <c r="F1245" s="9">
        <f>sheet1!$D$5*sheet2!D1245</f>
        <v>2.5218793796095802E+31</v>
      </c>
      <c r="G1245" s="27"/>
      <c r="H1245" s="27"/>
    </row>
    <row r="1246" spans="1:8">
      <c r="A1246" s="5">
        <v>1240</v>
      </c>
      <c r="B1246" s="1">
        <f t="shared" si="38"/>
        <v>-1.5890366706546731E+35</v>
      </c>
      <c r="C1246" s="1">
        <f t="shared" si="39"/>
        <v>14010</v>
      </c>
      <c r="D1246" s="3">
        <f>sheet1!$B$5/(sheet2!C1246+sheet2!C1246*sheet1!$C$5)^(2*sheet1!$E$5)</f>
        <v>1.5509002928126252E+28</v>
      </c>
      <c r="E1246" s="1">
        <f>D1246*(C1246-sheet1!$D$5)</f>
        <v>1.9215654627948425E+32</v>
      </c>
      <c r="F1246" s="9">
        <f>sheet1!$D$5*sheet2!D1246</f>
        <v>2.512458474356453E+31</v>
      </c>
      <c r="G1246" s="27"/>
      <c r="H1246" s="27"/>
    </row>
    <row r="1247" spans="1:8">
      <c r="A1247" s="5">
        <v>1241</v>
      </c>
      <c r="B1247" s="1">
        <f t="shared" si="38"/>
        <v>-1.5890422987630721E+35</v>
      </c>
      <c r="C1247" s="1">
        <f t="shared" si="39"/>
        <v>14020</v>
      </c>
      <c r="D1247" s="3">
        <f>sheet1!$B$5/(sheet2!C1247+sheet2!C1247*sheet1!$C$5)^(2*sheet1!$E$5)</f>
        <v>1.5451107696739452E+28</v>
      </c>
      <c r="E1247" s="1">
        <f>D1247*(C1247-sheet1!$D$5)</f>
        <v>1.915937354395692E+32</v>
      </c>
      <c r="F1247" s="9">
        <f>sheet1!$D$5*sheet2!D1247</f>
        <v>2.5030794468717913E+31</v>
      </c>
      <c r="G1247" s="27"/>
      <c r="H1247" s="27"/>
    </row>
    <row r="1248" spans="1:8">
      <c r="A1248" s="5">
        <v>1242</v>
      </c>
      <c r="B1248" s="1">
        <f t="shared" si="38"/>
        <v>-1.5890479065354123E+35</v>
      </c>
      <c r="C1248" s="1">
        <f t="shared" si="39"/>
        <v>14030</v>
      </c>
      <c r="D1248" s="3">
        <f>sheet1!$B$5/(sheet2!C1248+sheet2!C1248*sheet1!$C$5)^(2*sheet1!$E$5)</f>
        <v>1.5393469637836644E+28</v>
      </c>
      <c r="E1248" s="1">
        <f>D1248*(C1248-sheet1!$D$5)</f>
        <v>1.9103295820555274E+32</v>
      </c>
      <c r="F1248" s="9">
        <f>sheet1!$D$5*sheet2!D1248</f>
        <v>2.4937420813295364E+31</v>
      </c>
      <c r="G1248" s="27"/>
      <c r="H1248" s="27"/>
    </row>
    <row r="1249" spans="1:8">
      <c r="A1249" s="5">
        <v>1243</v>
      </c>
      <c r="B1249" s="1">
        <f t="shared" si="38"/>
        <v>-1.5890534940590385E+35</v>
      </c>
      <c r="C1249" s="1">
        <f t="shared" si="39"/>
        <v>14040</v>
      </c>
      <c r="D1249" s="3">
        <f>sheet1!$B$5/(sheet2!C1249+sheet2!C1249*sheet1!$C$5)^(2*sheet1!$E$5)</f>
        <v>1.5336087426967345E+28</v>
      </c>
      <c r="E1249" s="1">
        <f>D1249*(C1249-sheet1!$D$5)</f>
        <v>1.9047420584293442E+32</v>
      </c>
      <c r="F1249" s="9">
        <f>sheet1!$D$5*sheet2!D1249</f>
        <v>2.4844461631687101E+31</v>
      </c>
      <c r="G1249" s="27"/>
      <c r="H1249" s="27"/>
    </row>
    <row r="1250" spans="1:8">
      <c r="A1250" s="5">
        <v>1244</v>
      </c>
      <c r="B1250" s="1">
        <f t="shared" si="38"/>
        <v>-1.5890590614208613E+35</v>
      </c>
      <c r="C1250" s="1">
        <f t="shared" si="39"/>
        <v>14050</v>
      </c>
      <c r="D1250" s="3">
        <f>sheet1!$B$5/(sheet2!C1250+sheet2!C1250*sheet1!$C$5)^(2*sheet1!$E$5)</f>
        <v>1.5278959747438637E+28</v>
      </c>
      <c r="E1250" s="1">
        <f>D1250*(C1250-sheet1!$D$5)</f>
        <v>1.8991746966066225E+32</v>
      </c>
      <c r="F1250" s="9">
        <f>sheet1!$D$5*sheet2!D1250</f>
        <v>2.4751914790850594E+31</v>
      </c>
      <c r="G1250" s="27"/>
      <c r="H1250" s="27"/>
    </row>
    <row r="1251" spans="1:8">
      <c r="A1251" s="5">
        <v>1245</v>
      </c>
      <c r="B1251" s="1">
        <f t="shared" si="38"/>
        <v>-1.5890646087073591E+35</v>
      </c>
      <c r="C1251" s="1">
        <f t="shared" si="39"/>
        <v>14060</v>
      </c>
      <c r="D1251" s="3">
        <f>sheet1!$B$5/(sheet2!C1251+sheet2!C1251*sheet1!$C$5)^(2*sheet1!$E$5)</f>
        <v>1.5222085290263514E+28</v>
      </c>
      <c r="E1251" s="1">
        <f>D1251*(C1251-sheet1!$D$5)</f>
        <v>1.8936274101087812E+32</v>
      </c>
      <c r="F1251" s="9">
        <f>sheet1!$D$5*sheet2!D1251</f>
        <v>2.4659778170226893E+31</v>
      </c>
      <c r="G1251" s="27"/>
      <c r="H1251" s="27"/>
    </row>
    <row r="1252" spans="1:8">
      <c r="A1252" s="5">
        <v>1246</v>
      </c>
      <c r="B1252" s="1">
        <f t="shared" si="38"/>
        <v>-1.5890701360045811E+35</v>
      </c>
      <c r="C1252" s="1">
        <f t="shared" si="39"/>
        <v>14070</v>
      </c>
      <c r="D1252" s="3">
        <f>sheet1!$B$5/(sheet2!C1252+sheet2!C1252*sheet1!$C$5)^(2*sheet1!$E$5)</f>
        <v>1.5165462754111357E+28</v>
      </c>
      <c r="E1252" s="1">
        <f>D1252*(C1252-sheet1!$D$5)</f>
        <v>1.888100112886864E+32</v>
      </c>
      <c r="F1252" s="9">
        <f>sheet1!$D$5*sheet2!D1252</f>
        <v>2.4568049661660397E+31</v>
      </c>
      <c r="G1252" s="27"/>
      <c r="H1252" s="27"/>
    </row>
    <row r="1253" spans="1:8">
      <c r="A1253" s="5">
        <v>1247</v>
      </c>
      <c r="B1253" s="1">
        <f t="shared" si="38"/>
        <v>-1.5890756433981489E+35</v>
      </c>
      <c r="C1253" s="1">
        <f t="shared" si="39"/>
        <v>14080</v>
      </c>
      <c r="D1253" s="3">
        <f>sheet1!$B$5/(sheet2!C1253+sheet2!C1253*sheet1!$C$5)^(2*sheet1!$E$5)</f>
        <v>1.5109090845256902E+28</v>
      </c>
      <c r="E1253" s="1">
        <f>D1253*(C1253-sheet1!$D$5)</f>
        <v>1.88259271931901E+32</v>
      </c>
      <c r="F1253" s="9">
        <f>sheet1!$D$5*sheet2!D1253</f>
        <v>2.447672716931618E+31</v>
      </c>
      <c r="G1253" s="27"/>
      <c r="H1253" s="27"/>
    </row>
    <row r="1254" spans="1:8">
      <c r="A1254" s="5">
        <v>1248</v>
      </c>
      <c r="B1254" s="1">
        <f t="shared" si="38"/>
        <v>-1.5890811309732597E+35</v>
      </c>
      <c r="C1254" s="1">
        <f t="shared" si="39"/>
        <v>14090</v>
      </c>
      <c r="D1254" s="3">
        <f>sheet1!$B$5/(sheet2!C1254+sheet2!C1254*sheet1!$C$5)^(2*sheet1!$E$5)</f>
        <v>1.505296827753122E+28</v>
      </c>
      <c r="E1254" s="1">
        <f>D1254*(C1254-sheet1!$D$5)</f>
        <v>1.877105144208143E+32</v>
      </c>
      <c r="F1254" s="9">
        <f>sheet1!$D$5*sheet2!D1254</f>
        <v>2.4385808609600576E+31</v>
      </c>
      <c r="G1254" s="27"/>
      <c r="H1254" s="27"/>
    </row>
    <row r="1255" spans="1:8">
      <c r="A1255" s="5">
        <v>1249</v>
      </c>
      <c r="B1255" s="1">
        <f t="shared" si="38"/>
        <v>-1.5890865988146884E+35</v>
      </c>
      <c r="C1255" s="1">
        <f t="shared" si="39"/>
        <v>14100</v>
      </c>
      <c r="D1255" s="3">
        <f>sheet1!$B$5/(sheet2!C1255+sheet2!C1255*sheet1!$C$5)^(2*sheet1!$E$5)</f>
        <v>1.4997093772271523E+28</v>
      </c>
      <c r="E1255" s="1">
        <f>D1255*(C1255-sheet1!$D$5)</f>
        <v>1.871637302779486E+32</v>
      </c>
      <c r="F1255" s="9">
        <f>sheet1!$D$5*sheet2!D1255</f>
        <v>2.4295291911079867E+31</v>
      </c>
      <c r="G1255" s="27"/>
      <c r="H1255" s="27"/>
    </row>
    <row r="1256" spans="1:8">
      <c r="A1256" s="5">
        <v>1250</v>
      </c>
      <c r="B1256" s="1">
        <f t="shared" si="38"/>
        <v>-1.5890920470067896E+35</v>
      </c>
      <c r="C1256" s="1">
        <f t="shared" si="39"/>
        <v>14110</v>
      </c>
      <c r="D1256" s="3">
        <f>sheet1!$B$5/(sheet2!C1256+sheet2!C1256*sheet1!$C$5)^(2*sheet1!$E$5)</f>
        <v>1.4941466058272754E+28</v>
      </c>
      <c r="E1256" s="1">
        <f>D1256*(C1256-sheet1!$D$5)</f>
        <v>1.8661891106782668E+32</v>
      </c>
      <c r="F1256" s="9">
        <f>sheet1!$D$5*sheet2!D1256</f>
        <v>2.420517501440186E+31</v>
      </c>
      <c r="G1256" s="27"/>
      <c r="H1256" s="27"/>
    </row>
    <row r="1257" spans="1:8">
      <c r="A1257" s="5">
        <v>1251</v>
      </c>
      <c r="B1257" s="1">
        <f t="shared" si="38"/>
        <v>-1.5890974756335005E+35</v>
      </c>
      <c r="C1257" s="1">
        <f t="shared" si="39"/>
        <v>14120</v>
      </c>
      <c r="D1257" s="3">
        <f>sheet1!$B$5/(sheet2!C1257+sheet2!C1257*sheet1!$C$5)^(2*sheet1!$E$5)</f>
        <v>1.4886083871738423E+28</v>
      </c>
      <c r="E1257" s="1">
        <f>D1257*(C1257-sheet1!$D$5)</f>
        <v>1.860760483967303E+32</v>
      </c>
      <c r="F1257" s="9">
        <f>sheet1!$D$5*sheet2!D1257</f>
        <v>2.4115455872216243E+31</v>
      </c>
      <c r="G1257" s="27"/>
      <c r="H1257" s="27"/>
    </row>
    <row r="1258" spans="1:8">
      <c r="A1258" s="5">
        <v>1252</v>
      </c>
      <c r="B1258" s="1">
        <f t="shared" si="38"/>
        <v>-1.5891028847783433E+35</v>
      </c>
      <c r="C1258" s="1">
        <f t="shared" si="39"/>
        <v>14130</v>
      </c>
      <c r="D1258" s="3">
        <f>sheet1!$B$5/(sheet2!C1258+sheet2!C1258*sheet1!$C$5)^(2*sheet1!$E$5)</f>
        <v>1.4830945956232047E+28</v>
      </c>
      <c r="E1258" s="1">
        <f>D1258*(C1258-sheet1!$D$5)</f>
        <v>1.8553513391246292E+32</v>
      </c>
      <c r="F1258" s="9">
        <f>sheet1!$D$5*sheet2!D1258</f>
        <v>2.4026132449095918E+31</v>
      </c>
      <c r="G1258" s="27"/>
      <c r="H1258" s="27"/>
    </row>
    <row r="1259" spans="1:8">
      <c r="A1259" s="5">
        <v>1253</v>
      </c>
      <c r="B1259" s="1">
        <f t="shared" si="38"/>
        <v>-1.5891082745244267E+35</v>
      </c>
      <c r="C1259" s="1">
        <f t="shared" si="39"/>
        <v>14140</v>
      </c>
      <c r="D1259" s="3">
        <f>sheet1!$B$5/(sheet2!C1259+sheet2!C1259*sheet1!$C$5)^(2*sheet1!$E$5)</f>
        <v>1.4776051062629662E+28</v>
      </c>
      <c r="E1259" s="1">
        <f>D1259*(C1259-sheet1!$D$5)</f>
        <v>1.8499615930412339E+32</v>
      </c>
      <c r="F1259" s="9">
        <f>sheet1!$D$5*sheet2!D1259</f>
        <v>2.3937202721460054E+31</v>
      </c>
      <c r="G1259" s="27"/>
      <c r="H1259" s="27"/>
    </row>
    <row r="1260" spans="1:8">
      <c r="A1260" s="5">
        <v>1254</v>
      </c>
      <c r="B1260" s="1">
        <f t="shared" si="38"/>
        <v>-1.5891136449544492E+35</v>
      </c>
      <c r="C1260" s="1">
        <f t="shared" si="39"/>
        <v>14150</v>
      </c>
      <c r="D1260" s="3">
        <f>sheet1!$B$5/(sheet2!C1260+sheet2!C1260*sheet1!$C$5)^(2*sheet1!$E$5)</f>
        <v>1.4721397949072033E+28</v>
      </c>
      <c r="E1260" s="1">
        <f>D1260*(C1260-sheet1!$D$5)</f>
        <v>1.8445911630187257E+32</v>
      </c>
      <c r="F1260" s="9">
        <f>sheet1!$D$5*sheet2!D1260</f>
        <v>2.3848664677496691E+31</v>
      </c>
      <c r="G1260" s="27"/>
      <c r="H1260" s="27"/>
    </row>
    <row r="1261" spans="1:8">
      <c r="A1261" s="5">
        <v>1255</v>
      </c>
      <c r="B1261" s="1">
        <f t="shared" si="38"/>
        <v>-1.589118996150701E+35</v>
      </c>
      <c r="C1261" s="1">
        <f t="shared" si="39"/>
        <v>14160</v>
      </c>
      <c r="D1261" s="3">
        <f>sheet1!$B$5/(sheet2!C1261+sheet2!C1261*sheet1!$C$5)^(2*sheet1!$E$5)</f>
        <v>1.4666985380916708E+28</v>
      </c>
      <c r="E1261" s="1">
        <f>D1261*(C1261-sheet1!$D$5)</f>
        <v>1.8392399667669554E+32</v>
      </c>
      <c r="F1261" s="9">
        <f>sheet1!$D$5*sheet2!D1261</f>
        <v>2.3760516317085069E+31</v>
      </c>
      <c r="G1261" s="27"/>
      <c r="H1261" s="27"/>
    </row>
    <row r="1262" spans="1:8">
      <c r="A1262" s="5">
        <v>1256</v>
      </c>
      <c r="B1262" s="1">
        <f t="shared" si="38"/>
        <v>-1.5891243281950661E+35</v>
      </c>
      <c r="C1262" s="1">
        <f t="shared" si="39"/>
        <v>14170</v>
      </c>
      <c r="D1262" s="3">
        <f>sheet1!$B$5/(sheet2!C1262+sheet2!C1262*sheet1!$C$5)^(2*sheet1!$E$5)</f>
        <v>1.4612812130691766E+28</v>
      </c>
      <c r="E1262" s="1">
        <f>D1262*(C1262-sheet1!$D$5)</f>
        <v>1.8339079224018165E+32</v>
      </c>
      <c r="F1262" s="9">
        <f>sheet1!$D$5*sheet2!D1262</f>
        <v>2.367275565172066E+31</v>
      </c>
      <c r="G1262" s="27"/>
      <c r="H1262" s="27"/>
    </row>
    <row r="1263" spans="1:8">
      <c r="A1263" s="5">
        <v>1257</v>
      </c>
      <c r="B1263" s="1">
        <f t="shared" si="38"/>
        <v>-1.589129641169025E+35</v>
      </c>
      <c r="C1263" s="1">
        <f t="shared" si="39"/>
        <v>14180</v>
      </c>
      <c r="D1263" s="3">
        <f>sheet1!$B$5/(sheet2!C1263+sheet2!C1263*sheet1!$C$5)^(2*sheet1!$E$5)</f>
        <v>1.4558876978048743E+28</v>
      </c>
      <c r="E1263" s="1">
        <f>D1263*(C1263-sheet1!$D$5)</f>
        <v>1.8285949484429221E+32</v>
      </c>
      <c r="F1263" s="9">
        <f>sheet1!$D$5*sheet2!D1263</f>
        <v>2.3585380704438962E+31</v>
      </c>
      <c r="G1263" s="27"/>
      <c r="H1263" s="27"/>
    </row>
    <row r="1264" spans="1:8">
      <c r="A1264" s="5">
        <v>1258</v>
      </c>
      <c r="B1264" s="1">
        <f t="shared" si="38"/>
        <v>-1.5891349351536565E+35</v>
      </c>
      <c r="C1264" s="1">
        <f t="shared" si="39"/>
        <v>14190</v>
      </c>
      <c r="D1264" s="3">
        <f>sheet1!$B$5/(sheet2!C1264+sheet2!C1264*sheet1!$C$5)^(2*sheet1!$E$5)</f>
        <v>1.4505178709716423E+28</v>
      </c>
      <c r="E1264" s="1">
        <f>D1264*(C1264-sheet1!$D$5)</f>
        <v>1.8233009638113542E+32</v>
      </c>
      <c r="F1264" s="9">
        <f>sheet1!$D$5*sheet2!D1264</f>
        <v>2.3498389509740606E+31</v>
      </c>
      <c r="G1264" s="27"/>
      <c r="H1264" s="27"/>
    </row>
    <row r="1265" spans="1:8">
      <c r="A1265" s="5">
        <v>1259</v>
      </c>
      <c r="B1265" s="1">
        <f t="shared" si="38"/>
        <v>-1.5891402102296404E+35</v>
      </c>
      <c r="C1265" s="1">
        <f t="shared" si="39"/>
        <v>14200</v>
      </c>
      <c r="D1265" s="3">
        <f>sheet1!$B$5/(sheet2!C1265+sheet2!C1265*sheet1!$C$5)^(2*sheet1!$E$5)</f>
        <v>1.4451716119454865E+28</v>
      </c>
      <c r="E1265" s="1">
        <f>D1265*(C1265-sheet1!$D$5)</f>
        <v>1.818025887827422E+32</v>
      </c>
      <c r="F1265" s="9">
        <f>sheet1!$D$5*sheet2!D1265</f>
        <v>2.3411780113516879E+31</v>
      </c>
      <c r="G1265" s="27"/>
      <c r="H1265" s="27"/>
    </row>
    <row r="1266" spans="1:8">
      <c r="A1266" s="5">
        <v>1260</v>
      </c>
      <c r="B1266" s="1">
        <f t="shared" si="38"/>
        <v>-1.5891454664772594E+35</v>
      </c>
      <c r="C1266" s="1">
        <f t="shared" si="39"/>
        <v>14210</v>
      </c>
      <c r="D1266" s="3">
        <f>sheet1!$B$5/(sheet2!C1266+sheet2!C1266*sheet1!$C$5)^(2*sheet1!$E$5)</f>
        <v>1.4398488008009542E+28</v>
      </c>
      <c r="E1266" s="1">
        <f>D1266*(C1266-sheet1!$D$5)</f>
        <v>1.8127696402084012E+32</v>
      </c>
      <c r="F1266" s="9">
        <f>sheet1!$D$5*sheet2!D1266</f>
        <v>2.3325550572975457E+31</v>
      </c>
      <c r="G1266" s="27"/>
      <c r="H1266" s="27"/>
    </row>
    <row r="1267" spans="1:8">
      <c r="A1267" s="5">
        <v>1261</v>
      </c>
      <c r="B1267" s="1">
        <f t="shared" si="38"/>
        <v>-1.5891507039764014E+35</v>
      </c>
      <c r="C1267" s="1">
        <f t="shared" si="39"/>
        <v>14220</v>
      </c>
      <c r="D1267" s="3">
        <f>sheet1!$B$5/(sheet2!C1267+sheet2!C1267*sheet1!$C$5)^(2*sheet1!$E$5)</f>
        <v>1.4345493183066619E+28</v>
      </c>
      <c r="E1267" s="1">
        <f>D1267*(C1267-sheet1!$D$5)</f>
        <v>1.8075321410663941E+32</v>
      </c>
      <c r="F1267" s="9">
        <f>sheet1!$D$5*sheet2!D1267</f>
        <v>2.3239698956567924E+31</v>
      </c>
      <c r="G1267" s="27"/>
      <c r="H1267" s="27"/>
    </row>
    <row r="1268" spans="1:8">
      <c r="A1268" s="5">
        <v>1262</v>
      </c>
      <c r="B1268" s="1">
        <f t="shared" si="38"/>
        <v>-1.5891559228065619E+35</v>
      </c>
      <c r="C1268" s="1">
        <f t="shared" si="39"/>
        <v>14230</v>
      </c>
      <c r="D1268" s="3">
        <f>sheet1!$B$5/(sheet2!C1268+sheet2!C1268*sheet1!$C$5)^(2*sheet1!$E$5)</f>
        <v>1.4292730459206855E+28</v>
      </c>
      <c r="E1268" s="1">
        <f>D1268*(C1268-sheet1!$D$5)</f>
        <v>1.8023133109059843E+32</v>
      </c>
      <c r="F1268" s="9">
        <f>sheet1!$D$5*sheet2!D1268</f>
        <v>2.3154223343915106E+31</v>
      </c>
      <c r="G1268" s="27"/>
      <c r="H1268" s="27"/>
    </row>
    <row r="1269" spans="1:8">
      <c r="A1269" s="5">
        <v>1263</v>
      </c>
      <c r="B1269" s="1">
        <f t="shared" si="38"/>
        <v>-1.5891611230468458E+35</v>
      </c>
      <c r="C1269" s="1">
        <f t="shared" si="39"/>
        <v>14240</v>
      </c>
      <c r="D1269" s="3">
        <f>sheet1!$B$5/(sheet2!C1269+sheet2!C1269*sheet1!$C$5)^(2*sheet1!$E$5)</f>
        <v>1.4240198657862219E+28</v>
      </c>
      <c r="E1269" s="1">
        <f>D1269*(C1269-sheet1!$D$5)</f>
        <v>1.797113070622212E+32</v>
      </c>
      <c r="F1269" s="9">
        <f>sheet1!$D$5*sheet2!D1269</f>
        <v>2.3069121825736797E+31</v>
      </c>
      <c r="G1269" s="27"/>
      <c r="H1269" s="27"/>
    </row>
    <row r="1270" spans="1:8">
      <c r="A1270" s="5">
        <v>1264</v>
      </c>
      <c r="B1270" s="1">
        <f t="shared" si="38"/>
        <v>-1.5891663047759697E+35</v>
      </c>
      <c r="C1270" s="1">
        <f t="shared" si="39"/>
        <v>14250</v>
      </c>
      <c r="D1270" s="3">
        <f>sheet1!$B$5/(sheet2!C1270+sheet2!C1270*sheet1!$C$5)^(2*sheet1!$E$5)</f>
        <v>1.4187896607270441E+28</v>
      </c>
      <c r="E1270" s="1">
        <f>D1270*(C1270-sheet1!$D$5)</f>
        <v>1.7919313414982567E+32</v>
      </c>
      <c r="F1270" s="9">
        <f>sheet1!$D$5*sheet2!D1270</f>
        <v>2.2984392503778116E+31</v>
      </c>
      <c r="G1270" s="27"/>
      <c r="H1270" s="27"/>
    </row>
    <row r="1271" spans="1:8">
      <c r="A1271" s="5">
        <v>1265</v>
      </c>
      <c r="B1271" s="1">
        <f t="shared" si="38"/>
        <v>-1.5891714680722645E+35</v>
      </c>
      <c r="C1271" s="1">
        <f t="shared" si="39"/>
        <v>14260</v>
      </c>
      <c r="D1271" s="3">
        <f>sheet1!$B$5/(sheet2!C1271+sheet2!C1271*sheet1!$C$5)^(2*sheet1!$E$5)</f>
        <v>1.4135823142431667E+28</v>
      </c>
      <c r="E1271" s="1">
        <f>D1271*(C1271-sheet1!$D$5)</f>
        <v>1.7867680452033626E+32</v>
      </c>
      <c r="F1271" s="9">
        <f>sheet1!$D$5*sheet2!D1271</f>
        <v>2.2900033490739298E+31</v>
      </c>
      <c r="G1271" s="27"/>
      <c r="H1271" s="27"/>
    </row>
    <row r="1272" spans="1:8">
      <c r="A1272" s="5">
        <v>1266</v>
      </c>
      <c r="B1272" s="1">
        <f t="shared" si="38"/>
        <v>-1.5891766130136772E+35</v>
      </c>
      <c r="C1272" s="1">
        <f t="shared" si="39"/>
        <v>14270</v>
      </c>
      <c r="D1272" s="3">
        <f>sheet1!$B$5/(sheet2!C1272+sheet2!C1272*sheet1!$C$5)^(2*sheet1!$E$5)</f>
        <v>1.408397710506433E+28</v>
      </c>
      <c r="E1272" s="1">
        <f>D1272*(C1272-sheet1!$D$5)</f>
        <v>1.7816231037906379E+32</v>
      </c>
      <c r="F1272" s="9">
        <f>sheet1!$D$5*sheet2!D1272</f>
        <v>2.2816042910204213E+31</v>
      </c>
      <c r="G1272" s="27"/>
      <c r="H1272" s="27"/>
    </row>
    <row r="1273" spans="1:8">
      <c r="A1273" s="5">
        <v>1267</v>
      </c>
      <c r="B1273" s="1">
        <f t="shared" si="38"/>
        <v>-1.589181739677773E+35</v>
      </c>
      <c r="C1273" s="1">
        <f t="shared" si="39"/>
        <v>14280</v>
      </c>
      <c r="D1273" s="3">
        <f>sheet1!$B$5/(sheet2!C1273+sheet2!C1273*sheet1!$C$5)^(2*sheet1!$E$5)</f>
        <v>1.4032357343561837E+28</v>
      </c>
      <c r="E1273" s="1">
        <f>D1273*(C1273-sheet1!$D$5)</f>
        <v>1.7764964396949286E+32</v>
      </c>
      <c r="F1273" s="9">
        <f>sheet1!$D$5*sheet2!D1273</f>
        <v>2.2732418896570177E+31</v>
      </c>
      <c r="G1273" s="27"/>
      <c r="H1273" s="27"/>
    </row>
    <row r="1274" spans="1:8">
      <c r="A1274" s="5">
        <v>1268</v>
      </c>
      <c r="B1274" s="1">
        <f t="shared" si="38"/>
        <v>-1.5891868481417371E+35</v>
      </c>
      <c r="C1274" s="1">
        <f t="shared" si="39"/>
        <v>14290</v>
      </c>
      <c r="D1274" s="3">
        <f>sheet1!$B$5/(sheet2!C1274+sheet2!C1274*sheet1!$C$5)^(2*sheet1!$E$5)</f>
        <v>1.3980962712949664E+28</v>
      </c>
      <c r="E1274" s="1">
        <f>D1274*(C1274-sheet1!$D$5)</f>
        <v>1.7713879757307224E+32</v>
      </c>
      <c r="F1274" s="9">
        <f>sheet1!$D$5*sheet2!D1274</f>
        <v>2.2649159594978454E+31</v>
      </c>
      <c r="G1274" s="27"/>
      <c r="H1274" s="27"/>
    </row>
    <row r="1275" spans="1:8">
      <c r="A1275" s="5">
        <v>1269</v>
      </c>
      <c r="B1275" s="1">
        <f t="shared" si="38"/>
        <v>-1.5891919384823779E+35</v>
      </c>
      <c r="C1275" s="1">
        <f t="shared" si="39"/>
        <v>14300</v>
      </c>
      <c r="D1275" s="3">
        <f>sheet1!$B$5/(sheet2!C1275+sheet2!C1275*sheet1!$C$5)^(2*sheet1!$E$5)</f>
        <v>1.3929792074842363E+28</v>
      </c>
      <c r="E1275" s="1">
        <f>D1275*(C1275-sheet1!$D$5)</f>
        <v>1.7662976350900115E+32</v>
      </c>
      <c r="F1275" s="9">
        <f>sheet1!$D$5*sheet2!D1275</f>
        <v>2.2566263161244626E+31</v>
      </c>
      <c r="G1275" s="27"/>
      <c r="H1275" s="27"/>
    </row>
    <row r="1276" spans="1:8">
      <c r="A1276" s="5">
        <v>1270</v>
      </c>
      <c r="B1276" s="1">
        <f t="shared" si="38"/>
        <v>-1.5891970107761277E+35</v>
      </c>
      <c r="C1276" s="1">
        <f t="shared" si="39"/>
        <v>14310</v>
      </c>
      <c r="D1276" s="3">
        <f>sheet1!$B$5/(sheet2!C1276+sheet2!C1276*sheet1!$C$5)^(2*sheet1!$E$5)</f>
        <v>1.3878844297401064E+28</v>
      </c>
      <c r="E1276" s="1">
        <f>D1276*(C1276-sheet1!$D$5)</f>
        <v>1.7612253413401951E+32</v>
      </c>
      <c r="F1276" s="9">
        <f>sheet1!$D$5*sheet2!D1276</f>
        <v>2.2483727761789721E+31</v>
      </c>
      <c r="G1276" s="27"/>
      <c r="H1276" s="27"/>
    </row>
    <row r="1277" spans="1:8">
      <c r="A1277" s="5">
        <v>1271</v>
      </c>
      <c r="B1277" s="1">
        <f t="shared" si="38"/>
        <v>-1.5892020650990459E+35</v>
      </c>
      <c r="C1277" s="1">
        <f t="shared" si="39"/>
        <v>14320</v>
      </c>
      <c r="D1277" s="3">
        <f>sheet1!$B$5/(sheet2!C1277+sheet2!C1277*sheet1!$C$5)^(2*sheet1!$E$5)</f>
        <v>1.3828118255291283E+28</v>
      </c>
      <c r="E1277" s="1">
        <f>D1277*(C1277-sheet1!$D$5)</f>
        <v>1.7561710184219928E+32</v>
      </c>
      <c r="F1277" s="9">
        <f>sheet1!$D$5*sheet2!D1277</f>
        <v>2.2401551573571878E+31</v>
      </c>
      <c r="G1277" s="27"/>
      <c r="H1277" s="27"/>
    </row>
    <row r="1278" spans="1:8">
      <c r="A1278" s="5">
        <v>1272</v>
      </c>
      <c r="B1278" s="1">
        <f t="shared" si="38"/>
        <v>-1.5892071015268205E+35</v>
      </c>
      <c r="C1278" s="1">
        <f t="shared" si="39"/>
        <v>14330</v>
      </c>
      <c r="D1278" s="3">
        <f>sheet1!$B$5/(sheet2!C1278+sheet2!C1278*sheet1!$C$5)^(2*sheet1!$E$5)</f>
        <v>1.3777612829641144E+28</v>
      </c>
      <c r="E1278" s="1">
        <f>D1278*(C1278-sheet1!$D$5)</f>
        <v>1.7511345906473894E+32</v>
      </c>
      <c r="F1278" s="9">
        <f>sheet1!$D$5*sheet2!D1278</f>
        <v>2.2319732784018653E+31</v>
      </c>
      <c r="G1278" s="27"/>
      <c r="H1278" s="27"/>
    </row>
    <row r="1279" spans="1:8">
      <c r="A1279" s="5">
        <v>1273</v>
      </c>
      <c r="B1279" s="1">
        <f t="shared" si="38"/>
        <v>-1.5892121201347703E+35</v>
      </c>
      <c r="C1279" s="1">
        <f t="shared" si="39"/>
        <v>14340</v>
      </c>
      <c r="D1279" s="3">
        <f>sheet1!$B$5/(sheet2!C1279+sheet2!C1279*sheet1!$C$5)^(2*sheet1!$E$5)</f>
        <v>1.3727326907999763E+28</v>
      </c>
      <c r="E1279" s="1">
        <f>D1279*(C1279-sheet1!$D$5)</f>
        <v>1.7461159826975699E+32</v>
      </c>
      <c r="F1279" s="9">
        <f>sheet1!$D$5*sheet2!D1279</f>
        <v>2.2238269590959618E+31</v>
      </c>
      <c r="G1279" s="27"/>
      <c r="H1279" s="27"/>
    </row>
    <row r="1280" spans="1:8">
      <c r="A1280" s="5">
        <v>1274</v>
      </c>
      <c r="B1280" s="1">
        <f t="shared" si="38"/>
        <v>-1.5892171209978471E+35</v>
      </c>
      <c r="C1280" s="1">
        <f t="shared" si="39"/>
        <v>14350</v>
      </c>
      <c r="D1280" s="3">
        <f>sheet1!$B$5/(sheet2!C1280+sheet2!C1280*sheet1!$C$5)^(2*sheet1!$E$5)</f>
        <v>1.3677259384295782E+28</v>
      </c>
      <c r="E1280" s="1">
        <f>D1280*(C1280-sheet1!$D$5)</f>
        <v>1.7411151196208531E+32</v>
      </c>
      <c r="F1280" s="9">
        <f>sheet1!$D$5*sheet2!D1280</f>
        <v>2.2157160202559167E+31</v>
      </c>
      <c r="G1280" s="27"/>
      <c r="H1280" s="27"/>
    </row>
    <row r="1281" spans="1:8">
      <c r="A1281" s="5">
        <v>1275</v>
      </c>
      <c r="B1281" s="1">
        <f t="shared" si="38"/>
        <v>-1.5892221041906371E+35</v>
      </c>
      <c r="C1281" s="1">
        <f t="shared" si="39"/>
        <v>14360</v>
      </c>
      <c r="D1281" s="3">
        <f>sheet1!$B$5/(sheet2!C1281+sheet2!C1281*sheet1!$C$5)^(2*sheet1!$E$5)</f>
        <v>1.362740915879683E+28</v>
      </c>
      <c r="E1281" s="1">
        <f>D1281*(C1281-sheet1!$D$5)</f>
        <v>1.7361319268307163E+32</v>
      </c>
      <c r="F1281" s="9">
        <f>sheet1!$D$5*sheet2!D1281</f>
        <v>2.2076402837250867E+31</v>
      </c>
      <c r="G1281" s="27"/>
      <c r="H1281" s="27"/>
    </row>
    <row r="1282" spans="1:8">
      <c r="A1282" s="5">
        <v>1276</v>
      </c>
      <c r="B1282" s="1">
        <f t="shared" si="38"/>
        <v>-1.5892270697873642E+35</v>
      </c>
      <c r="C1282" s="1">
        <f t="shared" si="39"/>
        <v>14370</v>
      </c>
      <c r="D1282" s="3">
        <f>sheet1!$B$5/(sheet2!C1282+sheet2!C1282*sheet1!$C$5)^(2*sheet1!$E$5)</f>
        <v>1.3577775138068241E+28</v>
      </c>
      <c r="E1282" s="1">
        <f>D1282*(C1282-sheet1!$D$5)</f>
        <v>1.7311663301037007E+32</v>
      </c>
      <c r="F1282" s="9">
        <f>sheet1!$D$5*sheet2!D1282</f>
        <v>2.1995995723670548E+31</v>
      </c>
      <c r="G1282" s="27"/>
      <c r="H1282" s="27"/>
    </row>
    <row r="1283" spans="1:8">
      <c r="A1283" s="5">
        <v>1277</v>
      </c>
      <c r="B1283" s="1">
        <f t="shared" si="38"/>
        <v>-1.5892320178618904E+35</v>
      </c>
      <c r="C1283" s="1">
        <f t="shared" si="39"/>
        <v>14380</v>
      </c>
      <c r="D1283" s="3">
        <f>sheet1!$B$5/(sheet2!C1283+sheet2!C1283*sheet1!$C$5)^(2*sheet1!$E$5)</f>
        <v>1.352835623493301E+28</v>
      </c>
      <c r="E1283" s="1">
        <f>D1283*(C1283-sheet1!$D$5)</f>
        <v>1.7262182555774521E+32</v>
      </c>
      <c r="F1283" s="9">
        <f>sheet1!$D$5*sheet2!D1283</f>
        <v>2.1915937100591474E+31</v>
      </c>
      <c r="G1283" s="27"/>
      <c r="H1283" s="27"/>
    </row>
    <row r="1284" spans="1:8">
      <c r="A1284" s="5">
        <v>1278</v>
      </c>
      <c r="B1284" s="1">
        <f t="shared" si="38"/>
        <v>-1.5892369484877191E+35</v>
      </c>
      <c r="C1284" s="1">
        <f t="shared" si="39"/>
        <v>14390</v>
      </c>
      <c r="D1284" s="3">
        <f>sheet1!$B$5/(sheet2!C1284+sheet2!C1284*sheet1!$C$5)^(2*sheet1!$E$5)</f>
        <v>1.3479151368431552E+28</v>
      </c>
      <c r="E1284" s="1">
        <f>D1284*(C1284-sheet1!$D$5)</f>
        <v>1.7212876297487091E+32</v>
      </c>
      <c r="F1284" s="9">
        <f>sheet1!$D$5*sheet2!D1284</f>
        <v>2.1836225216859114E+31</v>
      </c>
      <c r="G1284" s="27"/>
      <c r="H1284" s="27"/>
    </row>
    <row r="1285" spans="1:8">
      <c r="A1285" s="5">
        <v>1279</v>
      </c>
      <c r="B1285" s="1">
        <f t="shared" si="38"/>
        <v>-1.5892418617379966E+35</v>
      </c>
      <c r="C1285" s="1">
        <f t="shared" si="39"/>
        <v>14400</v>
      </c>
      <c r="D1285" s="3">
        <f>sheet1!$B$5/(sheet2!C1285+sheet2!C1285*sheet1!$C$5)^(2*sheet1!$E$5)</f>
        <v>1.3430159463781767E+28</v>
      </c>
      <c r="E1285" s="1">
        <f>D1285*(C1285-sheet1!$D$5)</f>
        <v>1.7163743794713097E+32</v>
      </c>
      <c r="F1285" s="9">
        <f>sheet1!$D$5*sheet2!D1285</f>
        <v>2.1756858331326461E+31</v>
      </c>
      <c r="G1285" s="27"/>
      <c r="H1285" s="27"/>
    </row>
    <row r="1286" spans="1:8">
      <c r="A1286" s="5">
        <v>1280</v>
      </c>
      <c r="B1286" s="1">
        <f t="shared" si="38"/>
        <v>-1.5892467576855137E+35</v>
      </c>
      <c r="C1286" s="1">
        <f t="shared" si="39"/>
        <v>14410</v>
      </c>
      <c r="D1286" s="3">
        <f>sheet1!$B$5/(sheet2!C1286+sheet2!C1286*sheet1!$C$5)^(2*sheet1!$E$5)</f>
        <v>1.3381379452339655E+28</v>
      </c>
      <c r="E1286" s="1">
        <f>D1286*(C1286-sheet1!$D$5)</f>
        <v>1.7114784319542417E+32</v>
      </c>
      <c r="F1286" s="9">
        <f>sheet1!$D$5*sheet2!D1286</f>
        <v>2.1677834712790238E+31</v>
      </c>
      <c r="G1286" s="27"/>
      <c r="H1286" s="27"/>
    </row>
    <row r="1287" spans="1:8">
      <c r="A1287" s="5">
        <v>1281</v>
      </c>
      <c r="B1287" s="1">
        <f t="shared" si="38"/>
        <v>-1.5892516364027082E+35</v>
      </c>
      <c r="C1287" s="1">
        <f t="shared" si="39"/>
        <v>14420</v>
      </c>
      <c r="D1287" s="3">
        <f>sheet1!$B$5/(sheet2!C1287+sheet2!C1287*sheet1!$C$5)^(2*sheet1!$E$5)</f>
        <v>1.3332810271560004E+28</v>
      </c>
      <c r="E1287" s="1">
        <f>D1287*(C1287-sheet1!$D$5)</f>
        <v>1.7065997147596806E+32</v>
      </c>
      <c r="F1287" s="9">
        <f>sheet1!$D$5*sheet2!D1287</f>
        <v>2.1599152639927204E+31</v>
      </c>
      <c r="G1287" s="27"/>
      <c r="H1287" s="27"/>
    </row>
    <row r="1288" spans="1:8">
      <c r="A1288" s="5">
        <v>1282</v>
      </c>
      <c r="B1288" s="1">
        <f t="shared" si="38"/>
        <v>-1.5892564979616668E+35</v>
      </c>
      <c r="C1288" s="1">
        <f t="shared" si="39"/>
        <v>14430</v>
      </c>
      <c r="D1288" s="3">
        <f>sheet1!$B$5/(sheet2!C1288+sheet2!C1288*sheet1!$C$5)^(2*sheet1!$E$5)</f>
        <v>1.3284450864957306E+28</v>
      </c>
      <c r="E1288" s="1">
        <f>D1288*(C1288-sheet1!$D$5)</f>
        <v>1.7017381558010309E+32</v>
      </c>
      <c r="F1288" s="9">
        <f>sheet1!$D$5*sheet2!D1288</f>
        <v>2.1520810401230838E+31</v>
      </c>
      <c r="G1288" s="27"/>
      <c r="H1288" s="27"/>
    </row>
    <row r="1289" spans="1:8">
      <c r="A1289" s="5">
        <v>1283</v>
      </c>
      <c r="B1289" s="1">
        <f t="shared" ref="B1289:B1352" si="40">E1289-$H$7</f>
        <v>-1.5892613424341269E+35</v>
      </c>
      <c r="C1289" s="1">
        <f t="shared" ref="C1289:C1352" si="41">C1288+$G$7</f>
        <v>14440</v>
      </c>
      <c r="D1289" s="3">
        <f>sheet1!$B$5/(sheet2!C1289+sheet2!C1289*sheet1!$C$5)^(2*sheet1!$E$5)</f>
        <v>1.3236300182067007E+28</v>
      </c>
      <c r="E1289" s="1">
        <f>D1289*(C1289-sheet1!$D$5)</f>
        <v>1.6968936833409902E+32</v>
      </c>
      <c r="F1289" s="9">
        <f>sheet1!$D$5*sheet2!D1289</f>
        <v>2.1442806294948549E+31</v>
      </c>
      <c r="G1289" s="27"/>
      <c r="H1289" s="27"/>
    </row>
    <row r="1290" spans="1:8">
      <c r="A1290" s="5">
        <v>1284</v>
      </c>
      <c r="B1290" s="1">
        <f t="shared" si="40"/>
        <v>-1.5892661698914782E+35</v>
      </c>
      <c r="C1290" s="1">
        <f t="shared" si="41"/>
        <v>14450</v>
      </c>
      <c r="D1290" s="3">
        <f>sheet1!$B$5/(sheet2!C1290+sheet2!C1290*sheet1!$C$5)^(2*sheet1!$E$5)</f>
        <v>1.3188357178407121E+28</v>
      </c>
      <c r="E1290" s="1">
        <f>D1290*(C1290-sheet1!$D$5)</f>
        <v>1.6920662259896337E+32</v>
      </c>
      <c r="F1290" s="9">
        <f>sheet1!$D$5*sheet2!D1290</f>
        <v>2.1365138629019536E+31</v>
      </c>
      <c r="G1290" s="27"/>
      <c r="H1290" s="27"/>
    </row>
    <row r="1291" spans="1:8">
      <c r="A1291" s="5">
        <v>1285</v>
      </c>
      <c r="B1291" s="1">
        <f t="shared" si="40"/>
        <v>-1.5892709804047654E+35</v>
      </c>
      <c r="C1291" s="1">
        <f t="shared" si="41"/>
        <v>14460</v>
      </c>
      <c r="D1291" s="3">
        <f>sheet1!$B$5/(sheet2!C1291+sheet2!C1291*sheet1!$C$5)^(2*sheet1!$E$5)</f>
        <v>1.3140620815440339E+28</v>
      </c>
      <c r="E1291" s="1">
        <f>D1291*(C1291-sheet1!$D$5)</f>
        <v>1.6872557127025395E+32</v>
      </c>
      <c r="F1291" s="9">
        <f>sheet1!$D$5*sheet2!D1291</f>
        <v>2.1287805721013348E+31</v>
      </c>
      <c r="G1291" s="27"/>
      <c r="H1291" s="27"/>
    </row>
    <row r="1292" spans="1:8">
      <c r="A1292" s="5">
        <v>1286</v>
      </c>
      <c r="B1292" s="1">
        <f t="shared" si="40"/>
        <v>-1.5892757740446891E+35</v>
      </c>
      <c r="C1292" s="1">
        <f t="shared" si="41"/>
        <v>14470</v>
      </c>
      <c r="D1292" s="3">
        <f>sheet1!$B$5/(sheet2!C1292+sheet2!C1292*sheet1!$C$5)^(2*sheet1!$E$5)</f>
        <v>1.3093090060535336E+28</v>
      </c>
      <c r="E1292" s="1">
        <f>D1292*(C1292-sheet1!$D$5)</f>
        <v>1.6824620727787906E+32</v>
      </c>
      <c r="F1292" s="9">
        <f>sheet1!$D$5*sheet2!D1292</f>
        <v>2.1210805898067244E+31</v>
      </c>
      <c r="G1292" s="27"/>
      <c r="H1292" s="27"/>
    </row>
    <row r="1293" spans="1:8">
      <c r="A1293" s="5">
        <v>1287</v>
      </c>
      <c r="B1293" s="1">
        <f t="shared" si="40"/>
        <v>-1.5892805508816087E+35</v>
      </c>
      <c r="C1293" s="1">
        <f t="shared" si="41"/>
        <v>14480</v>
      </c>
      <c r="D1293" s="3">
        <f>sheet1!$B$5/(sheet2!C1293+sheet2!C1293*sheet1!$C$5)^(2*sheet1!$E$5)</f>
        <v>1.3045763886930047E+28</v>
      </c>
      <c r="E1293" s="1">
        <f>D1293*(C1293-sheet1!$D$5)</f>
        <v>1.6776852358592042E+32</v>
      </c>
      <c r="F1293" s="9">
        <f>sheet1!$D$5*sheet2!D1293</f>
        <v>2.1134137496826674E+31</v>
      </c>
      <c r="G1293" s="27"/>
      <c r="H1293" s="27"/>
    </row>
    <row r="1294" spans="1:8">
      <c r="A1294" s="5">
        <v>1288</v>
      </c>
      <c r="B1294" s="1">
        <f t="shared" si="40"/>
        <v>-1.5892853109855435E+35</v>
      </c>
      <c r="C1294" s="1">
        <f t="shared" si="41"/>
        <v>14490</v>
      </c>
      <c r="D1294" s="3">
        <f>sheet1!$B$5/(sheet2!C1294+sheet2!C1294*sheet1!$C$5)^(2*sheet1!$E$5)</f>
        <v>1.2998641273693724E+28</v>
      </c>
      <c r="E1294" s="1">
        <f>D1294*(C1294-sheet1!$D$5)</f>
        <v>1.6729251319243824E+32</v>
      </c>
      <c r="F1294" s="9">
        <f>sheet1!$D$5*sheet2!D1294</f>
        <v>2.1057798863383835E+31</v>
      </c>
      <c r="G1294" s="27"/>
      <c r="H1294" s="27"/>
    </row>
    <row r="1295" spans="1:8">
      <c r="A1295" s="5">
        <v>1289</v>
      </c>
      <c r="B1295" s="1">
        <f t="shared" si="40"/>
        <v>-1.5892900544261751E+35</v>
      </c>
      <c r="C1295" s="1">
        <f t="shared" si="41"/>
        <v>14500</v>
      </c>
      <c r="D1295" s="3">
        <f>sheet1!$B$5/(sheet2!C1295+sheet2!C1295*sheet1!$C$5)^(2*sheet1!$E$5)</f>
        <v>1.2951721205689698E+28</v>
      </c>
      <c r="E1295" s="1">
        <f>D1295*(C1295-sheet1!$D$5)</f>
        <v>1.6681816912928332E+32</v>
      </c>
      <c r="F1295" s="9">
        <f>sheet1!$D$5*sheet2!D1295</f>
        <v>2.0981788353217311E+31</v>
      </c>
      <c r="G1295" s="27"/>
      <c r="H1295" s="27"/>
    </row>
    <row r="1296" spans="1:8">
      <c r="A1296" s="5">
        <v>1290</v>
      </c>
      <c r="B1296" s="1">
        <f t="shared" si="40"/>
        <v>-1.5892947812728487E+35</v>
      </c>
      <c r="C1296" s="1">
        <f t="shared" si="41"/>
        <v>14510</v>
      </c>
      <c r="D1296" s="3">
        <f>sheet1!$B$5/(sheet2!C1296+sheet2!C1296*sheet1!$C$5)^(2*sheet1!$E$5)</f>
        <v>1.2905002673539257E+28</v>
      </c>
      <c r="E1296" s="1">
        <f>D1296*(C1296-sheet1!$D$5)</f>
        <v>1.6634548446192101E+32</v>
      </c>
      <c r="F1296" s="9">
        <f>sheet1!$D$5*sheet2!D1296</f>
        <v>2.0906104331133595E+31</v>
      </c>
      <c r="G1296" s="27"/>
      <c r="H1296" s="27"/>
    </row>
    <row r="1297" spans="1:8">
      <c r="A1297" s="5">
        <v>1291</v>
      </c>
      <c r="B1297" s="1">
        <f t="shared" si="40"/>
        <v>-1.5892994915945755E+35</v>
      </c>
      <c r="C1297" s="1">
        <f t="shared" si="41"/>
        <v>14520</v>
      </c>
      <c r="D1297" s="3">
        <f>sheet1!$B$5/(sheet2!C1297+sheet2!C1297*sheet1!$C$5)^(2*sheet1!$E$5)</f>
        <v>1.2858484673584375E+28</v>
      </c>
      <c r="E1297" s="1">
        <f>D1297*(C1297-sheet1!$D$5)</f>
        <v>1.6587445228923844E+32</v>
      </c>
      <c r="F1297" s="9">
        <f>sheet1!$D$5*sheet2!D1297</f>
        <v>2.0830745171206689E+31</v>
      </c>
      <c r="G1297" s="27"/>
      <c r="H1297" s="27"/>
    </row>
    <row r="1298" spans="1:8">
      <c r="A1298" s="5">
        <v>1292</v>
      </c>
      <c r="B1298" s="1">
        <f t="shared" si="40"/>
        <v>-1.5893041854600343E+35</v>
      </c>
      <c r="C1298" s="1">
        <f t="shared" si="41"/>
        <v>14530</v>
      </c>
      <c r="D1298" s="3">
        <f>sheet1!$B$5/(sheet2!C1298+sheet2!C1298*sheet1!$C$5)^(2*sheet1!$E$5)</f>
        <v>1.2812166207851376E+28</v>
      </c>
      <c r="E1298" s="1">
        <f>D1298*(C1298-sheet1!$D$5)</f>
        <v>1.6540506574336126E+32</v>
      </c>
      <c r="F1298" s="9">
        <f>sheet1!$D$5*sheet2!D1298</f>
        <v>2.0755709256719227E+31</v>
      </c>
      <c r="G1298" s="27"/>
      <c r="H1298" s="27"/>
    </row>
    <row r="1299" spans="1:8">
      <c r="A1299" s="5">
        <v>1293</v>
      </c>
      <c r="B1299" s="1">
        <f t="shared" si="40"/>
        <v>-1.5893088629375731E+35</v>
      </c>
      <c r="C1299" s="1">
        <f t="shared" si="41"/>
        <v>14540</v>
      </c>
      <c r="D1299" s="3">
        <f>sheet1!$B$5/(sheet2!C1299+sheet2!C1299*sheet1!$C$5)^(2*sheet1!$E$5)</f>
        <v>1.2766046284015542E+28</v>
      </c>
      <c r="E1299" s="1">
        <f>D1299*(C1299-sheet1!$D$5)</f>
        <v>1.6493731798948078E+32</v>
      </c>
      <c r="F1299" s="9">
        <f>sheet1!$D$5*sheet2!D1299</f>
        <v>2.0680994980105178E+31</v>
      </c>
      <c r="G1299" s="27"/>
      <c r="H1299" s="27"/>
    </row>
    <row r="1300" spans="1:8">
      <c r="A1300" s="5">
        <v>1294</v>
      </c>
      <c r="B1300" s="1">
        <f t="shared" si="40"/>
        <v>-1.5893135240952113E+35</v>
      </c>
      <c r="C1300" s="1">
        <f t="shared" si="41"/>
        <v>14550</v>
      </c>
      <c r="D1300" s="3">
        <f>sheet1!$B$5/(sheet2!C1300+sheet2!C1300*sheet1!$C$5)^(2*sheet1!$E$5)</f>
        <v>1.2720123915364368E+28</v>
      </c>
      <c r="E1300" s="1">
        <f>D1300*(C1300-sheet1!$D$5)</f>
        <v>1.6447120222566128E+32</v>
      </c>
      <c r="F1300" s="9">
        <f>sheet1!$D$5*sheet2!D1300</f>
        <v>2.0606600742890276E+31</v>
      </c>
      <c r="G1300" s="27"/>
      <c r="H1300" s="27"/>
    </row>
    <row r="1301" spans="1:8">
      <c r="A1301" s="5">
        <v>1295</v>
      </c>
      <c r="B1301" s="1">
        <f t="shared" si="40"/>
        <v>-1.5893181690006411E+35</v>
      </c>
      <c r="C1301" s="1">
        <f t="shared" si="41"/>
        <v>14560</v>
      </c>
      <c r="D1301" s="3">
        <f>sheet1!$B$5/(sheet2!C1301+sheet2!C1301*sheet1!$C$5)^(2*sheet1!$E$5)</f>
        <v>1.2674398120762779E+28</v>
      </c>
      <c r="E1301" s="1">
        <f>D1301*(C1301-sheet1!$D$5)</f>
        <v>1.6400671168267036E+32</v>
      </c>
      <c r="F1301" s="9">
        <f>sheet1!$D$5*sheet2!D1301</f>
        <v>2.0532524955635705E+31</v>
      </c>
      <c r="G1301" s="27"/>
      <c r="H1301" s="27"/>
    </row>
    <row r="1302" spans="1:8">
      <c r="A1302" s="5">
        <v>1296</v>
      </c>
      <c r="B1302" s="1">
        <f t="shared" si="40"/>
        <v>-1.5893227977212299E+35</v>
      </c>
      <c r="C1302" s="1">
        <f t="shared" si="41"/>
        <v>14570</v>
      </c>
      <c r="D1302" s="3">
        <f>sheet1!$B$5/(sheet2!C1302+sheet2!C1302*sheet1!$C$5)^(2*sheet1!$E$5)</f>
        <v>1.2628867924617234E+28</v>
      </c>
      <c r="E1302" s="1">
        <f>D1302*(C1302-sheet1!$D$5)</f>
        <v>1.6354383962379319E+32</v>
      </c>
      <c r="F1302" s="9">
        <f>sheet1!$D$5*sheet2!D1302</f>
        <v>2.045876603787992E+31</v>
      </c>
      <c r="G1302" s="27"/>
      <c r="H1302" s="27"/>
    </row>
    <row r="1303" spans="1:8">
      <c r="A1303" s="5">
        <v>1297</v>
      </c>
      <c r="B1303" s="1">
        <f t="shared" si="40"/>
        <v>-1.5893274103240213E+35</v>
      </c>
      <c r="C1303" s="1">
        <f t="shared" si="41"/>
        <v>14580</v>
      </c>
      <c r="D1303" s="3">
        <f>sheet1!$B$5/(sheet2!C1303+sheet2!C1303*sheet1!$C$5)^(2*sheet1!$E$5)</f>
        <v>1.2583532356840991E+28</v>
      </c>
      <c r="E1303" s="1">
        <f>D1303*(C1303-sheet1!$D$5)</f>
        <v>1.6308257934465926E+32</v>
      </c>
      <c r="F1303" s="9">
        <f>sheet1!$D$5*sheet2!D1303</f>
        <v>2.0385322418082407E+31</v>
      </c>
      <c r="G1303" s="27"/>
      <c r="H1303" s="27"/>
    </row>
    <row r="1304" spans="1:8">
      <c r="A1304" s="5">
        <v>1298</v>
      </c>
      <c r="B1304" s="1">
        <f t="shared" si="40"/>
        <v>-1.5893320068757373E+35</v>
      </c>
      <c r="C1304" s="1">
        <f t="shared" si="41"/>
        <v>14590</v>
      </c>
      <c r="D1304" s="3">
        <f>sheet1!$B$5/(sheet2!C1304+sheet2!C1304*sheet1!$C$5)^(2*sheet1!$E$5)</f>
        <v>1.2538390452819153E+28</v>
      </c>
      <c r="E1304" s="1">
        <f>D1304*(C1304-sheet1!$D$5)</f>
        <v>1.626229241730644E+32</v>
      </c>
      <c r="F1304" s="9">
        <f>sheet1!$D$5*sheet2!D1304</f>
        <v>2.0312192533567026E+31</v>
      </c>
      <c r="G1304" s="27"/>
      <c r="H1304" s="27"/>
    </row>
    <row r="1305" spans="1:8">
      <c r="A1305" s="5">
        <v>1299</v>
      </c>
      <c r="B1305" s="1">
        <f t="shared" si="40"/>
        <v>-1.5893365874427799E+35</v>
      </c>
      <c r="C1305" s="1">
        <f t="shared" si="41"/>
        <v>14600</v>
      </c>
      <c r="D1305" s="3">
        <f>sheet1!$B$5/(sheet2!C1305+sheet2!C1305*sheet1!$C$5)^(2*sheet1!$E$5)</f>
        <v>1.2493441253374239E+28</v>
      </c>
      <c r="E1305" s="1">
        <f>D1305*(C1305-sheet1!$D$5)</f>
        <v>1.6216486746879761E+32</v>
      </c>
      <c r="F1305" s="9">
        <f>sheet1!$D$5*sheet2!D1305</f>
        <v>2.0239374830466266E+31</v>
      </c>
      <c r="G1305" s="27"/>
      <c r="H1305" s="27"/>
    </row>
    <row r="1306" spans="1:8">
      <c r="A1306" s="5">
        <v>1300</v>
      </c>
      <c r="B1306" s="1">
        <f t="shared" si="40"/>
        <v>-1.5893411520912332E+35</v>
      </c>
      <c r="C1306" s="1">
        <f t="shared" si="41"/>
        <v>14610</v>
      </c>
      <c r="D1306" s="3">
        <f>sheet1!$B$5/(sheet2!C1306+sheet2!C1306*sheet1!$C$5)^(2*sheet1!$E$5)</f>
        <v>1.244868380473145E+28</v>
      </c>
      <c r="E1306" s="1">
        <f>D1306*(C1306-sheet1!$D$5)</f>
        <v>1.6170840262346153E+32</v>
      </c>
      <c r="F1306" s="9">
        <f>sheet1!$D$5*sheet2!D1306</f>
        <v>2.016686776366495E+31</v>
      </c>
      <c r="G1306" s="27"/>
      <c r="H1306" s="27"/>
    </row>
    <row r="1307" spans="1:8">
      <c r="A1307" s="5">
        <v>1301</v>
      </c>
      <c r="B1307" s="1">
        <f t="shared" si="40"/>
        <v>-1.5893457008868649E+35</v>
      </c>
      <c r="C1307" s="1">
        <f t="shared" si="41"/>
        <v>14620</v>
      </c>
      <c r="D1307" s="3">
        <f>sheet1!$B$5/(sheet2!C1307+sheet2!C1307*sheet1!$C$5)^(2*sheet1!$E$5)</f>
        <v>1.2404117158485082E+28</v>
      </c>
      <c r="E1307" s="1">
        <f>D1307*(C1307-sheet1!$D$5)</f>
        <v>1.6125352306030608E+32</v>
      </c>
      <c r="F1307" s="9">
        <f>sheet1!$D$5*sheet2!D1307</f>
        <v>2.0094669796745835E+31</v>
      </c>
      <c r="G1307" s="27"/>
      <c r="H1307" s="27"/>
    </row>
    <row r="1308" spans="1:8">
      <c r="A1308" s="5">
        <v>1302</v>
      </c>
      <c r="B1308" s="1">
        <f t="shared" si="40"/>
        <v>-1.5893502338951275E+35</v>
      </c>
      <c r="C1308" s="1">
        <f t="shared" si="41"/>
        <v>14630</v>
      </c>
      <c r="D1308" s="3">
        <f>sheet1!$B$5/(sheet2!C1308+sheet2!C1308*sheet1!$C$5)^(2*sheet1!$E$5)</f>
        <v>1.2359740371564168E+28</v>
      </c>
      <c r="E1308" s="1">
        <f>D1308*(C1308-sheet1!$D$5)</f>
        <v>1.6080022223404982E+32</v>
      </c>
      <c r="F1308" s="9">
        <f>sheet1!$D$5*sheet2!D1308</f>
        <v>2.0022779401933952E+31</v>
      </c>
      <c r="G1308" s="27"/>
      <c r="H1308" s="27"/>
    </row>
    <row r="1309" spans="1:8">
      <c r="A1309" s="5">
        <v>1303</v>
      </c>
      <c r="B1309" s="1">
        <f t="shared" si="40"/>
        <v>-1.5893547511811607E+35</v>
      </c>
      <c r="C1309" s="1">
        <f t="shared" si="41"/>
        <v>14640</v>
      </c>
      <c r="D1309" s="3">
        <f>sheet1!$B$5/(sheet2!C1309+sheet2!C1309*sheet1!$C$5)^(2*sheet1!$E$5)</f>
        <v>1.2315552506199107E+28</v>
      </c>
      <c r="E1309" s="1">
        <f>D1309*(C1309-sheet1!$D$5)</f>
        <v>1.6034849363071237E+32</v>
      </c>
      <c r="F1309" s="9">
        <f>sheet1!$D$5*sheet2!D1309</f>
        <v>1.9951195060042553E+31</v>
      </c>
      <c r="G1309" s="27"/>
      <c r="H1309" s="27"/>
    </row>
    <row r="1310" spans="1:8">
      <c r="A1310" s="5">
        <v>1304</v>
      </c>
      <c r="B1310" s="1">
        <f t="shared" si="40"/>
        <v>-1.5893592528097933E+35</v>
      </c>
      <c r="C1310" s="1">
        <f t="shared" si="41"/>
        <v>14650</v>
      </c>
      <c r="D1310" s="3">
        <f>sheet1!$B$5/(sheet2!C1310+sheet2!C1310*sheet1!$C$5)^(2*sheet1!$E$5)</f>
        <v>1.227155262988848E+28</v>
      </c>
      <c r="E1310" s="1">
        <f>D1310*(C1310-sheet1!$D$5)</f>
        <v>1.598983307674469E+32</v>
      </c>
      <c r="F1310" s="9">
        <f>sheet1!$D$5*sheet2!D1310</f>
        <v>1.9879915260419337E+31</v>
      </c>
      <c r="G1310" s="27"/>
      <c r="H1310" s="27"/>
    </row>
    <row r="1311" spans="1:8">
      <c r="A1311" s="5">
        <v>1305</v>
      </c>
      <c r="B1311" s="1">
        <f t="shared" si="40"/>
        <v>-1.5893637388455443E+35</v>
      </c>
      <c r="C1311" s="1">
        <f t="shared" si="41"/>
        <v>14660</v>
      </c>
      <c r="D1311" s="3">
        <f>sheet1!$B$5/(sheet2!C1311+sheet2!C1311*sheet1!$C$5)^(2*sheet1!$E$5)</f>
        <v>1.222773981536535E+28</v>
      </c>
      <c r="E1311" s="1">
        <f>D1311*(C1311-sheet1!$D$5)</f>
        <v>1.5944972719236417E+32</v>
      </c>
      <c r="F1311" s="9">
        <f>sheet1!$D$5*sheet2!D1311</f>
        <v>1.9808938500891867E+31</v>
      </c>
      <c r="G1311" s="27"/>
      <c r="H1311" s="27"/>
    </row>
    <row r="1312" spans="1:8">
      <c r="A1312" s="5">
        <v>1306</v>
      </c>
      <c r="B1312" s="1">
        <f t="shared" si="40"/>
        <v>-1.5893682093526242E+35</v>
      </c>
      <c r="C1312" s="1">
        <f t="shared" si="41"/>
        <v>14670</v>
      </c>
      <c r="D1312" s="3">
        <f>sheet1!$B$5/(sheet2!C1312+sheet2!C1312*sheet1!$C$5)^(2*sheet1!$E$5)</f>
        <v>1.2184113140564645E+28</v>
      </c>
      <c r="E1312" s="1">
        <f>D1312*(C1312-sheet1!$D$5)</f>
        <v>1.5900267648436862E+32</v>
      </c>
      <c r="F1312" s="9">
        <f>sheet1!$D$5*sheet2!D1312</f>
        <v>1.9738263287714724E+31</v>
      </c>
      <c r="G1312" s="27"/>
      <c r="H1312" s="27"/>
    </row>
    <row r="1313" spans="1:8">
      <c r="A1313" s="5">
        <v>1307</v>
      </c>
      <c r="B1313" s="1">
        <f t="shared" si="40"/>
        <v>-1.5893726643949379E+35</v>
      </c>
      <c r="C1313" s="1">
        <f t="shared" si="41"/>
        <v>14680</v>
      </c>
      <c r="D1313" s="3">
        <f>sheet1!$B$5/(sheet2!C1313+sheet2!C1313*sheet1!$C$5)^(2*sheet1!$E$5)</f>
        <v>1.2140671688590764E+28</v>
      </c>
      <c r="E1313" s="1">
        <f>D1313*(C1313-sheet1!$D$5)</f>
        <v>1.5855717225299538E+32</v>
      </c>
      <c r="F1313" s="9">
        <f>sheet1!$D$5*sheet2!D1313</f>
        <v>1.9667888135517039E+31</v>
      </c>
      <c r="G1313" s="27"/>
      <c r="H1313" s="27"/>
    </row>
    <row r="1314" spans="1:8">
      <c r="A1314" s="5">
        <v>1308</v>
      </c>
      <c r="B1314" s="1">
        <f t="shared" si="40"/>
        <v>-1.5893771040360854E+35</v>
      </c>
      <c r="C1314" s="1">
        <f t="shared" si="41"/>
        <v>14690</v>
      </c>
      <c r="D1314" s="3">
        <f>sheet1!$B$5/(sheet2!C1314+sheet2!C1314*sheet1!$C$5)^(2*sheet1!$E$5)</f>
        <v>1.2097414547684727E+28</v>
      </c>
      <c r="E1314" s="1">
        <f>D1314*(C1314-sheet1!$D$5)</f>
        <v>1.5811320813823938E+32</v>
      </c>
      <c r="F1314" s="9">
        <f>sheet1!$D$5*sheet2!D1314</f>
        <v>1.9597811567249257E+31</v>
      </c>
      <c r="G1314" s="27"/>
      <c r="H1314" s="27"/>
    </row>
    <row r="1315" spans="1:8">
      <c r="A1315" s="5">
        <v>1309</v>
      </c>
      <c r="B1315" s="1">
        <f t="shared" si="40"/>
        <v>-1.589381528339364E+35</v>
      </c>
      <c r="C1315" s="1">
        <f t="shared" si="41"/>
        <v>14700</v>
      </c>
      <c r="D1315" s="3">
        <f>sheet1!$B$5/(sheet2!C1315+sheet2!C1315*sheet1!$C$5)^(2*sheet1!$E$5)</f>
        <v>1.205434081119138E+28</v>
      </c>
      <c r="E1315" s="1">
        <f>D1315*(C1315-sheet1!$D$5)</f>
        <v>1.5767077781038324E+32</v>
      </c>
      <c r="F1315" s="9">
        <f>sheet1!$D$5*sheet2!D1315</f>
        <v>1.9528032114130035E+31</v>
      </c>
      <c r="G1315" s="27"/>
      <c r="H1315" s="27"/>
    </row>
    <row r="1316" spans="1:8">
      <c r="A1316" s="5">
        <v>1310</v>
      </c>
      <c r="B1316" s="1">
        <f t="shared" si="40"/>
        <v>-1.5893859373677693E+35</v>
      </c>
      <c r="C1316" s="1">
        <f t="shared" si="41"/>
        <v>14710</v>
      </c>
      <c r="D1316" s="3">
        <f>sheet1!$B$5/(sheet2!C1316+sheet2!C1316*sheet1!$C$5)^(2*sheet1!$E$5)</f>
        <v>1.2011449577528806E+28</v>
      </c>
      <c r="E1316" s="1">
        <f>D1316*(C1316-sheet1!$D$5)</f>
        <v>1.5722987496985207E+32</v>
      </c>
      <c r="F1316" s="9">
        <f>sheet1!$D$5*sheet2!D1316</f>
        <v>1.9458548315596665E+31</v>
      </c>
      <c r="G1316" s="27"/>
      <c r="H1316" s="27"/>
    </row>
    <row r="1317" spans="1:8">
      <c r="A1317" s="5">
        <v>1311</v>
      </c>
      <c r="B1317" s="1">
        <f t="shared" si="40"/>
        <v>-1.5893903311839976E+35</v>
      </c>
      <c r="C1317" s="1">
        <f t="shared" si="41"/>
        <v>14720</v>
      </c>
      <c r="D1317" s="3">
        <f>sheet1!$B$5/(sheet2!C1317+sheet2!C1317*sheet1!$C$5)^(2*sheet1!$E$5)</f>
        <v>1.1968739950155183E+28</v>
      </c>
      <c r="E1317" s="1">
        <f>D1317*(C1317-sheet1!$D$5)</f>
        <v>1.5679049334703289E+32</v>
      </c>
      <c r="F1317" s="9">
        <f>sheet1!$D$5*sheet2!D1317</f>
        <v>1.9389358719251397E+31</v>
      </c>
      <c r="G1317" s="27"/>
      <c r="H1317" s="27"/>
    </row>
    <row r="1318" spans="1:8">
      <c r="A1318" s="5">
        <v>1312</v>
      </c>
      <c r="B1318" s="1">
        <f t="shared" si="40"/>
        <v>-1.5893947098504466E+35</v>
      </c>
      <c r="C1318" s="1">
        <f t="shared" si="41"/>
        <v>14730</v>
      </c>
      <c r="D1318" s="3">
        <f>sheet1!$B$5/(sheet2!C1318+sheet2!C1318*sheet1!$C$5)^(2*sheet1!$E$5)</f>
        <v>1.192621103753796E+28</v>
      </c>
      <c r="E1318" s="1">
        <f>D1318*(C1318-sheet1!$D$5)</f>
        <v>1.5635262670212265E+32</v>
      </c>
      <c r="F1318" s="9">
        <f>sheet1!$D$5*sheet2!D1318</f>
        <v>1.9320461880811496E+31</v>
      </c>
      <c r="G1318" s="27"/>
      <c r="H1318" s="27"/>
    </row>
    <row r="1319" spans="1:8">
      <c r="A1319" s="5">
        <v>1313</v>
      </c>
      <c r="B1319" s="1">
        <f t="shared" si="40"/>
        <v>-1.5893990734292182E+35</v>
      </c>
      <c r="C1319" s="1">
        <f t="shared" si="41"/>
        <v>14740</v>
      </c>
      <c r="D1319" s="3">
        <f>sheet1!$B$5/(sheet2!C1319+sheet2!C1319*sheet1!$C$5)^(2*sheet1!$E$5)</f>
        <v>1.1883861953122018E+28</v>
      </c>
      <c r="E1319" s="1">
        <f>D1319*(C1319-sheet1!$D$5)</f>
        <v>1.5591626882496087E+32</v>
      </c>
      <c r="F1319" s="9">
        <f>sheet1!$D$5*sheet2!D1319</f>
        <v>1.925185636405767E+31</v>
      </c>
      <c r="G1319" s="27"/>
      <c r="H1319" s="27"/>
    </row>
    <row r="1320" spans="1:8">
      <c r="A1320" s="5">
        <v>1314</v>
      </c>
      <c r="B1320" s="1">
        <f t="shared" si="40"/>
        <v>-1.589403421982119E+35</v>
      </c>
      <c r="C1320" s="1">
        <f t="shared" si="41"/>
        <v>14750</v>
      </c>
      <c r="D1320" s="3">
        <f>sheet1!$B$5/(sheet2!C1320+sheet2!C1320*sheet1!$C$5)^(2*sheet1!$E$5)</f>
        <v>1.1841691815299093E+28</v>
      </c>
      <c r="E1320" s="1">
        <f>D1320*(C1320-sheet1!$D$5)</f>
        <v>1.5548141353487709E+32</v>
      </c>
      <c r="F1320" s="9">
        <f>sheet1!$D$5*sheet2!D1320</f>
        <v>1.918354074078453E+31</v>
      </c>
      <c r="G1320" s="27"/>
      <c r="H1320" s="27"/>
    </row>
    <row r="1321" spans="1:8">
      <c r="A1321" s="5">
        <v>1315</v>
      </c>
      <c r="B1321" s="1">
        <f t="shared" si="40"/>
        <v>-1.5894077555706626E+35</v>
      </c>
      <c r="C1321" s="1">
        <f t="shared" si="41"/>
        <v>14760</v>
      </c>
      <c r="D1321" s="3">
        <f>sheet1!$B$5/(sheet2!C1321+sheet2!C1321*sheet1!$C$5)^(2*sheet1!$E$5)</f>
        <v>1.1799699747376385E+28</v>
      </c>
      <c r="E1321" s="1">
        <f>D1321*(C1321-sheet1!$D$5)</f>
        <v>1.550480546805257E+32</v>
      </c>
      <c r="F1321" s="9">
        <f>sheet1!$D$5*sheet2!D1321</f>
        <v>1.9115513590749744E+31</v>
      </c>
      <c r="G1321" s="27"/>
      <c r="H1321" s="27"/>
    </row>
    <row r="1322" spans="1:8">
      <c r="A1322" s="5">
        <v>1316</v>
      </c>
      <c r="B1322" s="1">
        <f t="shared" si="40"/>
        <v>-1.5894120742560706E+35</v>
      </c>
      <c r="C1322" s="1">
        <f t="shared" si="41"/>
        <v>14770</v>
      </c>
      <c r="D1322" s="3">
        <f>sheet1!$B$5/(sheet2!C1322+sheet2!C1322*sheet1!$C$5)^(2*sheet1!$E$5)</f>
        <v>1.1757884877545716E+28</v>
      </c>
      <c r="E1322" s="1">
        <f>D1322*(C1322-sheet1!$D$5)</f>
        <v>1.5461618613972617E+32</v>
      </c>
      <c r="F1322" s="9">
        <f>sheet1!$D$5*sheet2!D1322</f>
        <v>1.904777350162406E+31</v>
      </c>
      <c r="G1322" s="27"/>
      <c r="H1322" s="27"/>
    </row>
    <row r="1323" spans="1:8">
      <c r="A1323" s="5">
        <v>1317</v>
      </c>
      <c r="B1323" s="1">
        <f t="shared" si="40"/>
        <v>-1.5894163780992747E+35</v>
      </c>
      <c r="C1323" s="1">
        <f t="shared" si="41"/>
        <v>14780</v>
      </c>
      <c r="D1323" s="3">
        <f>sheet1!$B$5/(sheet2!C1323+sheet2!C1323*sheet1!$C$5)^(2*sheet1!$E$5)</f>
        <v>1.1716246338853676E+28</v>
      </c>
      <c r="E1323" s="1">
        <f>D1323*(C1323-sheet1!$D$5)</f>
        <v>1.5418580181931437E+32</v>
      </c>
      <c r="F1323" s="9">
        <f>sheet1!$D$5*sheet2!D1323</f>
        <v>1.8980319068942955E+31</v>
      </c>
      <c r="G1323" s="27"/>
      <c r="H1323" s="27"/>
    </row>
    <row r="1324" spans="1:8">
      <c r="A1324" s="5">
        <v>1318</v>
      </c>
      <c r="B1324" s="1">
        <f t="shared" si="40"/>
        <v>-1.589420667160918E+35</v>
      </c>
      <c r="C1324" s="1">
        <f t="shared" si="41"/>
        <v>14790</v>
      </c>
      <c r="D1324" s="3">
        <f>sheet1!$B$5/(sheet2!C1324+sheet2!C1324*sheet1!$C$5)^(2*sheet1!$E$5)</f>
        <v>1.1674783269170861E+28</v>
      </c>
      <c r="E1324" s="1">
        <f>D1324*(C1324-sheet1!$D$5)</f>
        <v>1.5375689565498023E+32</v>
      </c>
      <c r="F1324" s="9">
        <f>sheet1!$D$5*sheet2!D1324</f>
        <v>1.8913148896056795E+31</v>
      </c>
      <c r="G1324" s="27"/>
      <c r="H1324" s="27"/>
    </row>
    <row r="1325" spans="1:8">
      <c r="A1325" s="5">
        <v>1319</v>
      </c>
      <c r="B1325" s="1">
        <f t="shared" si="40"/>
        <v>-1.5894249415013568E+35</v>
      </c>
      <c r="C1325" s="1">
        <f t="shared" si="41"/>
        <v>14800</v>
      </c>
      <c r="D1325" s="3">
        <f>sheet1!$B$5/(sheet2!C1325+sheet2!C1325*sheet1!$C$5)^(2*sheet1!$E$5)</f>
        <v>1.1633494811161763E+28</v>
      </c>
      <c r="E1325" s="1">
        <f>D1325*(C1325-sheet1!$D$5)</f>
        <v>1.5332946161111204E+32</v>
      </c>
      <c r="F1325" s="9">
        <f>sheet1!$D$5*sheet2!D1325</f>
        <v>1.8846261594082057E+31</v>
      </c>
      <c r="G1325" s="27"/>
      <c r="H1325" s="27"/>
    </row>
    <row r="1326" spans="1:8">
      <c r="A1326" s="5">
        <v>1320</v>
      </c>
      <c r="B1326" s="1">
        <f t="shared" si="40"/>
        <v>-1.5894292011806614E+35</v>
      </c>
      <c r="C1326" s="1">
        <f t="shared" si="41"/>
        <v>14810</v>
      </c>
      <c r="D1326" s="3">
        <f>sheet1!$B$5/(sheet2!C1326+sheet2!C1326*sheet1!$C$5)^(2*sheet1!$E$5)</f>
        <v>1.1592380112255097E+28</v>
      </c>
      <c r="E1326" s="1">
        <f>D1326*(C1326-sheet1!$D$5)</f>
        <v>1.5290349368064473E+32</v>
      </c>
      <c r="F1326" s="9">
        <f>sheet1!$D$5*sheet2!D1326</f>
        <v>1.8779655781853257E+31</v>
      </c>
      <c r="G1326" s="27"/>
      <c r="H1326" s="27"/>
    </row>
    <row r="1327" spans="1:8">
      <c r="A1327" s="5">
        <v>1321</v>
      </c>
      <c r="B1327" s="1">
        <f t="shared" si="40"/>
        <v>-1.5894334462586188E+35</v>
      </c>
      <c r="C1327" s="1">
        <f t="shared" si="41"/>
        <v>14820</v>
      </c>
      <c r="D1327" s="3">
        <f>sheet1!$B$5/(sheet2!C1327+sheet2!C1327*sheet1!$C$5)^(2*sheet1!$E$5)</f>
        <v>1.1551438324613943E+28</v>
      </c>
      <c r="E1327" s="1">
        <f>D1327*(C1327-sheet1!$D$5)</f>
        <v>1.5247898588490404E+32</v>
      </c>
      <c r="F1327" s="9">
        <f>sheet1!$D$5*sheet2!D1327</f>
        <v>1.8713330085874588E+31</v>
      </c>
      <c r="G1327" s="27"/>
      <c r="H1327" s="27"/>
    </row>
    <row r="1328" spans="1:8">
      <c r="A1328" s="5">
        <v>1322</v>
      </c>
      <c r="B1328" s="1">
        <f t="shared" si="40"/>
        <v>-1.5894376767947332E+35</v>
      </c>
      <c r="C1328" s="1">
        <f t="shared" si="41"/>
        <v>14830</v>
      </c>
      <c r="D1328" s="3">
        <f>sheet1!$B$5/(sheet2!C1328+sheet2!C1328*sheet1!$C$5)^(2*sheet1!$E$5)</f>
        <v>1.151066860510663E+28</v>
      </c>
      <c r="E1328" s="1">
        <f>D1328*(C1328-sheet1!$D$5)</f>
        <v>1.5205593227345858E+32</v>
      </c>
      <c r="F1328" s="9">
        <f>sheet1!$D$5*sheet2!D1328</f>
        <v>1.8647283140272739E+31</v>
      </c>
      <c r="G1328" s="27"/>
      <c r="H1328" s="27"/>
    </row>
    <row r="1329" spans="1:8">
      <c r="A1329" s="5">
        <v>1323</v>
      </c>
      <c r="B1329" s="1">
        <f t="shared" si="40"/>
        <v>-1.5894418928482282E+35</v>
      </c>
      <c r="C1329" s="1">
        <f t="shared" si="41"/>
        <v>14840</v>
      </c>
      <c r="D1329" s="3">
        <f>sheet1!$B$5/(sheet2!C1329+sheet2!C1329*sheet1!$C$5)^(2*sheet1!$E$5)</f>
        <v>1.147007011527713E+28</v>
      </c>
      <c r="E1329" s="1">
        <f>D1329*(C1329-sheet1!$D$5)</f>
        <v>1.5163432692396366E+32</v>
      </c>
      <c r="F1329" s="9">
        <f>sheet1!$D$5*sheet2!D1329</f>
        <v>1.858151358674895E+31</v>
      </c>
      <c r="G1329" s="27"/>
      <c r="H1329" s="27"/>
    </row>
    <row r="1330" spans="1:8">
      <c r="A1330" s="5">
        <v>1324</v>
      </c>
      <c r="B1330" s="1">
        <f t="shared" si="40"/>
        <v>-1.5894460944780478E+35</v>
      </c>
      <c r="C1330" s="1">
        <f t="shared" si="41"/>
        <v>14850</v>
      </c>
      <c r="D1330" s="3">
        <f>sheet1!$B$5/(sheet2!C1330+sheet2!C1330*sheet1!$C$5)^(2*sheet1!$E$5)</f>
        <v>1.1429642021316108E+28</v>
      </c>
      <c r="E1330" s="1">
        <f>D1330*(C1330-sheet1!$D$5)</f>
        <v>1.512141639420121E+32</v>
      </c>
      <c r="F1330" s="9">
        <f>sheet1!$D$5*sheet2!D1330</f>
        <v>1.8516020074532094E+31</v>
      </c>
      <c r="G1330" s="27"/>
      <c r="H1330" s="27"/>
    </row>
    <row r="1331" spans="1:8">
      <c r="A1331" s="5">
        <v>1325</v>
      </c>
      <c r="B1331" s="1">
        <f t="shared" si="40"/>
        <v>-1.589450281742858E+35</v>
      </c>
      <c r="C1331" s="1">
        <f t="shared" si="41"/>
        <v>14860</v>
      </c>
      <c r="D1331" s="3">
        <f>sheet1!$B$5/(sheet2!C1331+sheet2!C1331*sheet1!$C$5)^(2*sheet1!$E$5)</f>
        <v>1.1389383494032102E+28</v>
      </c>
      <c r="E1331" s="1">
        <f>D1331*(C1331-sheet1!$D$5)</f>
        <v>1.5079543746098503E+32</v>
      </c>
      <c r="F1331" s="9">
        <f>sheet1!$D$5*sheet2!D1331</f>
        <v>1.8450801260332006E+31</v>
      </c>
      <c r="G1331" s="27"/>
      <c r="H1331" s="27"/>
    </row>
    <row r="1332" spans="1:8">
      <c r="A1332" s="5">
        <v>1326</v>
      </c>
      <c r="B1332" s="1">
        <f t="shared" si="40"/>
        <v>-1.5894544547010489E+35</v>
      </c>
      <c r="C1332" s="1">
        <f t="shared" si="41"/>
        <v>14870</v>
      </c>
      <c r="D1332" s="3">
        <f>sheet1!$B$5/(sheet2!C1332+sheet2!C1332*sheet1!$C$5)^(2*sheet1!$E$5)</f>
        <v>1.1349293708822746E+28</v>
      </c>
      <c r="E1332" s="1">
        <f>D1332*(C1332-sheet1!$D$5)</f>
        <v>1.5037814164190139E+32</v>
      </c>
      <c r="F1332" s="9">
        <f>sheet1!$D$5*sheet2!D1332</f>
        <v>1.8385855808292848E+31</v>
      </c>
      <c r="G1332" s="27"/>
      <c r="H1332" s="27"/>
    </row>
    <row r="1333" spans="1:8">
      <c r="A1333" s="5">
        <v>1327</v>
      </c>
      <c r="B1333" s="1">
        <f t="shared" si="40"/>
        <v>-1.5894586134107352E+35</v>
      </c>
      <c r="C1333" s="1">
        <f t="shared" si="41"/>
        <v>14880</v>
      </c>
      <c r="D1333" s="3">
        <f>sheet1!$B$5/(sheet2!C1333+sheet2!C1333*sheet1!$C$5)^(2*sheet1!$E$5)</f>
        <v>1.1309371845646429E+28</v>
      </c>
      <c r="E1333" s="1">
        <f>D1333*(C1333-sheet1!$D$5)</f>
        <v>1.4996227067327165E+32</v>
      </c>
      <c r="F1333" s="9">
        <f>sheet1!$D$5*sheet2!D1333</f>
        <v>1.8321182389947216E+31</v>
      </c>
      <c r="G1333" s="27"/>
      <c r="H1333" s="27"/>
    </row>
    <row r="1334" spans="1:8">
      <c r="A1334" s="5">
        <v>1328</v>
      </c>
      <c r="B1334" s="1">
        <f t="shared" si="40"/>
        <v>-1.5894627579297583E+35</v>
      </c>
      <c r="C1334" s="1">
        <f t="shared" si="41"/>
        <v>14890</v>
      </c>
      <c r="D1334" s="3">
        <f>sheet1!$B$5/(sheet2!C1334+sheet2!C1334*sheet1!$C$5)^(2*sheet1!$E$5)</f>
        <v>1.1269617088994128E+28</v>
      </c>
      <c r="E1334" s="1">
        <f>D1334*(C1334-sheet1!$D$5)</f>
        <v>1.4954781877095208E+32</v>
      </c>
      <c r="F1334" s="9">
        <f>sheet1!$D$5*sheet2!D1334</f>
        <v>1.8256779684170486E+31</v>
      </c>
      <c r="G1334" s="27"/>
      <c r="H1334" s="27"/>
    </row>
    <row r="1335" spans="1:8">
      <c r="A1335" s="5">
        <v>1329</v>
      </c>
      <c r="B1335" s="1">
        <f t="shared" si="40"/>
        <v>-1.5894668883156878E+35</v>
      </c>
      <c r="C1335" s="1">
        <f t="shared" si="41"/>
        <v>14900</v>
      </c>
      <c r="D1335" s="3">
        <f>sheet1!$B$5/(sheet2!C1335+sheet2!C1335*sheet1!$C$5)^(2*sheet1!$E$5)</f>
        <v>1.1230028627861147E+28</v>
      </c>
      <c r="E1335" s="1">
        <f>D1335*(C1335-sheet1!$D$5)</f>
        <v>1.4913478017799602E+32</v>
      </c>
      <c r="F1335" s="9">
        <f>sheet1!$D$5*sheet2!D1335</f>
        <v>1.8192646377135058E+31</v>
      </c>
      <c r="G1335" s="27"/>
      <c r="H1335" s="27"/>
    </row>
    <row r="1336" spans="1:8">
      <c r="A1336" s="5">
        <v>1330</v>
      </c>
      <c r="B1336" s="1">
        <f t="shared" si="40"/>
        <v>-1.5894710046258228E+35</v>
      </c>
      <c r="C1336" s="1">
        <f t="shared" si="41"/>
        <v>14910</v>
      </c>
      <c r="D1336" s="3">
        <f>sheet1!$B$5/(sheet2!C1336+sheet2!C1336*sheet1!$C$5)^(2*sheet1!$E$5)</f>
        <v>1.1190605655719097E+28</v>
      </c>
      <c r="E1336" s="1">
        <f>D1336*(C1336-sheet1!$D$5)</f>
        <v>1.487231491645068E+32</v>
      </c>
      <c r="F1336" s="9">
        <f>sheet1!$D$5*sheet2!D1336</f>
        <v>1.8128781162264938E+31</v>
      </c>
      <c r="G1336" s="27"/>
      <c r="H1336" s="27"/>
    </row>
    <row r="1337" spans="1:8">
      <c r="A1337" s="5">
        <v>1331</v>
      </c>
      <c r="B1337" s="1">
        <f t="shared" si="40"/>
        <v>-1.5894751069171929E+35</v>
      </c>
      <c r="C1337" s="1">
        <f t="shared" si="41"/>
        <v>14920</v>
      </c>
      <c r="D1337" s="3">
        <f>sheet1!$B$5/(sheet2!C1337+sheet2!C1337*sheet1!$C$5)^(2*sheet1!$E$5)</f>
        <v>1.1151347370488733E+28</v>
      </c>
      <c r="E1337" s="1">
        <f>D1337*(C1337-sheet1!$D$5)</f>
        <v>1.4831292002750016E+32</v>
      </c>
      <c r="F1337" s="9">
        <f>sheet1!$D$5*sheet2!D1337</f>
        <v>1.8065182740191747E+31</v>
      </c>
      <c r="G1337" s="27"/>
      <c r="H1337" s="27"/>
    </row>
    <row r="1338" spans="1:8">
      <c r="A1338" s="5">
        <v>1332</v>
      </c>
      <c r="B1338" s="1">
        <f t="shared" si="40"/>
        <v>-1.5894791952465603E+35</v>
      </c>
      <c r="C1338" s="1">
        <f t="shared" si="41"/>
        <v>14930</v>
      </c>
      <c r="D1338" s="3">
        <f>sheet1!$B$5/(sheet2!C1338+sheet2!C1338*sheet1!$C$5)^(2*sheet1!$E$5)</f>
        <v>1.1112252974512079E+28</v>
      </c>
      <c r="E1338" s="1">
        <f>D1338*(C1338-sheet1!$D$5)</f>
        <v>1.4790408709075577E+32</v>
      </c>
      <c r="F1338" s="9">
        <f>sheet1!$D$5*sheet2!D1338</f>
        <v>1.8001849818709568E+31</v>
      </c>
      <c r="G1338" s="27"/>
      <c r="H1338" s="27"/>
    </row>
    <row r="1339" spans="1:8">
      <c r="A1339" s="5">
        <v>1333</v>
      </c>
      <c r="B1339" s="1">
        <f t="shared" si="40"/>
        <v>-1.5894832696704212E+35</v>
      </c>
      <c r="C1339" s="1">
        <f t="shared" si="41"/>
        <v>14940</v>
      </c>
      <c r="D1339" s="3">
        <f>sheet1!$B$5/(sheet2!C1339+sheet2!C1339*sheet1!$C$5)^(2*sheet1!$E$5)</f>
        <v>1.1073321674524836E+28</v>
      </c>
      <c r="E1339" s="1">
        <f>D1339*(C1339-sheet1!$D$5)</f>
        <v>1.4749664470467082E+32</v>
      </c>
      <c r="F1339" s="9">
        <f>sheet1!$D$5*sheet2!D1339</f>
        <v>1.7938781112730235E+31</v>
      </c>
      <c r="G1339" s="27"/>
      <c r="H1339" s="27"/>
    </row>
    <row r="1340" spans="1:8">
      <c r="A1340" s="5">
        <v>1334</v>
      </c>
      <c r="B1340" s="1">
        <f t="shared" si="40"/>
        <v>-1.5894873302450066E+35</v>
      </c>
      <c r="C1340" s="1">
        <f t="shared" si="41"/>
        <v>14950</v>
      </c>
      <c r="D1340" s="3">
        <f>sheet1!$B$5/(sheet2!C1340+sheet2!C1340*sheet1!$C$5)^(2*sheet1!$E$5)</f>
        <v>1.103455268163E+28</v>
      </c>
      <c r="E1340" s="1">
        <f>D1340*(C1340-sheet1!$D$5)</f>
        <v>1.4709058724612789E+32</v>
      </c>
      <c r="F1340" s="9">
        <f>sheet1!$D$5*sheet2!D1340</f>
        <v>1.78759753442406E+31</v>
      </c>
      <c r="G1340" s="27"/>
      <c r="H1340" s="27"/>
    </row>
    <row r="1341" spans="1:8">
      <c r="A1341" s="5">
        <v>1335</v>
      </c>
      <c r="B1341" s="1">
        <f t="shared" si="40"/>
        <v>-1.5894913770262844E+35</v>
      </c>
      <c r="C1341" s="1">
        <f t="shared" si="41"/>
        <v>14960</v>
      </c>
      <c r="D1341" s="3">
        <f>sheet1!$B$5/(sheet2!C1341+sheet2!C1341*sheet1!$C$5)^(2*sheet1!$E$5)</f>
        <v>1.0995945211270166E+28</v>
      </c>
      <c r="E1341" s="1">
        <f>D1341*(C1341-sheet1!$D$5)</f>
        <v>1.4668590911834401E+32</v>
      </c>
      <c r="F1341" s="9">
        <f>sheet1!$D$5*sheet2!D1341</f>
        <v>1.781343124225767E+31</v>
      </c>
      <c r="G1341" s="27"/>
      <c r="H1341" s="27"/>
    </row>
    <row r="1342" spans="1:8">
      <c r="A1342" s="5">
        <v>1336</v>
      </c>
      <c r="B1342" s="1">
        <f t="shared" si="40"/>
        <v>-1.5894954100699604E+35</v>
      </c>
      <c r="C1342" s="1">
        <f t="shared" si="41"/>
        <v>14970</v>
      </c>
      <c r="D1342" s="3">
        <f>sheet1!$B$5/(sheet2!C1342+sheet2!C1342*sheet1!$C$5)^(2*sheet1!$E$5)</f>
        <v>1.0957498483201511E+28</v>
      </c>
      <c r="E1342" s="1">
        <f>D1342*(C1342-sheet1!$D$5)</f>
        <v>1.4628260475074018E+32</v>
      </c>
      <c r="F1342" s="9">
        <f>sheet1!$D$5*sheet2!D1342</f>
        <v>1.7751147542786447E+31</v>
      </c>
      <c r="G1342" s="27"/>
      <c r="H1342" s="27"/>
    </row>
    <row r="1343" spans="1:8">
      <c r="A1343" s="5">
        <v>1337</v>
      </c>
      <c r="B1343" s="1">
        <f t="shared" si="40"/>
        <v>-1.58949942943148E+35</v>
      </c>
      <c r="C1343" s="1">
        <f t="shared" si="41"/>
        <v>14980</v>
      </c>
      <c r="D1343" s="3">
        <f>sheet1!$B$5/(sheet2!C1343+sheet2!C1343*sheet1!$C$5)^(2*sheet1!$E$5)</f>
        <v>1.0919211721466389E+28</v>
      </c>
      <c r="E1343" s="1">
        <f>D1343*(C1343-sheet1!$D$5)</f>
        <v>1.4588066859879096E+32</v>
      </c>
      <c r="F1343" s="9">
        <f>sheet1!$D$5*sheet2!D1343</f>
        <v>1.768912298877555E+31</v>
      </c>
      <c r="G1343" s="27"/>
      <c r="H1343" s="27"/>
    </row>
    <row r="1344" spans="1:8">
      <c r="A1344" s="5">
        <v>1338</v>
      </c>
      <c r="B1344" s="1">
        <f t="shared" si="40"/>
        <v>-1.5895034351660288E+35</v>
      </c>
      <c r="C1344" s="1">
        <f t="shared" si="41"/>
        <v>14990</v>
      </c>
      <c r="D1344" s="3">
        <f>sheet1!$B$5/(sheet2!C1344+sheet2!C1344*sheet1!$C$5)^(2*sheet1!$E$5)</f>
        <v>1.0881084154367823E+28</v>
      </c>
      <c r="E1344" s="1">
        <f>D1344*(C1344-sheet1!$D$5)</f>
        <v>1.454800951438978E+32</v>
      </c>
      <c r="F1344" s="9">
        <f>sheet1!$D$5*sheet2!D1344</f>
        <v>1.7627356330075873E+31</v>
      </c>
      <c r="G1344" s="27"/>
      <c r="H1344" s="27"/>
    </row>
    <row r="1345" spans="1:8">
      <c r="A1345" s="5">
        <v>1339</v>
      </c>
      <c r="B1345" s="1">
        <f t="shared" si="40"/>
        <v>-1.5895074273285355E+35</v>
      </c>
      <c r="C1345" s="1">
        <f t="shared" si="41"/>
        <v>15000</v>
      </c>
      <c r="D1345" s="3">
        <f>sheet1!$B$5/(sheet2!C1345+sheet2!C1345*sheet1!$C$5)^(2*sheet1!$E$5)</f>
        <v>1.0843115014442476E+28</v>
      </c>
      <c r="E1345" s="1">
        <f>D1345*(C1345-sheet1!$D$5)</f>
        <v>1.4508087889324032E+32</v>
      </c>
      <c r="F1345" s="9">
        <f>sheet1!$D$5*sheet2!D1345</f>
        <v>1.756584632339681E+31</v>
      </c>
      <c r="G1345" s="27"/>
      <c r="H1345" s="27"/>
    </row>
    <row r="1346" spans="1:8">
      <c r="A1346" s="5">
        <v>1340</v>
      </c>
      <c r="B1346" s="1">
        <f t="shared" si="40"/>
        <v>-1.5895114059736715E+35</v>
      </c>
      <c r="C1346" s="1">
        <f t="shared" si="41"/>
        <v>15010</v>
      </c>
      <c r="D1346" s="3">
        <f>sheet1!$B$5/(sheet2!C1346+sheet2!C1346*sheet1!$C$5)^(2*sheet1!$E$5)</f>
        <v>1.080530353843525E+28</v>
      </c>
      <c r="E1346" s="1">
        <f>D1346*(C1346-sheet1!$D$5)</f>
        <v>1.44683014379648E+32</v>
      </c>
      <c r="F1346" s="9">
        <f>sheet1!$D$5*sheet2!D1346</f>
        <v>1.7504591732265104E+31</v>
      </c>
      <c r="G1346" s="27"/>
      <c r="H1346" s="27"/>
    </row>
    <row r="1347" spans="1:8">
      <c r="A1347" s="5">
        <v>1341</v>
      </c>
      <c r="B1347" s="1">
        <f t="shared" si="40"/>
        <v>-1.5895153711558532E+35</v>
      </c>
      <c r="C1347" s="1">
        <f t="shared" si="41"/>
        <v>15020</v>
      </c>
      <c r="D1347" s="3">
        <f>sheet1!$B$5/(sheet2!C1347+sheet2!C1347*sheet1!$C$5)^(2*sheet1!$E$5)</f>
        <v>1.0767648967273022E+28</v>
      </c>
      <c r="E1347" s="1">
        <f>D1347*(C1347-sheet1!$D$5)</f>
        <v>1.442864961614585E+32</v>
      </c>
      <c r="F1347" s="9">
        <f>sheet1!$D$5*sheet2!D1347</f>
        <v>1.7443591326982296E+31</v>
      </c>
      <c r="G1347" s="27"/>
      <c r="H1347" s="27"/>
    </row>
    <row r="1348" spans="1:8">
      <c r="A1348" s="5">
        <v>1342</v>
      </c>
      <c r="B1348" s="1">
        <f t="shared" si="40"/>
        <v>-1.589519322929244E+35</v>
      </c>
      <c r="C1348" s="1">
        <f t="shared" si="41"/>
        <v>15030</v>
      </c>
      <c r="D1348" s="3">
        <f>sheet1!$B$5/(sheet2!C1348+sheet2!C1348*sheet1!$C$5)^(2*sheet1!$E$5)</f>
        <v>1.0730150546039333E+28</v>
      </c>
      <c r="E1348" s="1">
        <f>D1348*(C1348-sheet1!$D$5)</f>
        <v>1.4389131882238746E+32</v>
      </c>
      <c r="F1348" s="9">
        <f>sheet1!$D$5*sheet2!D1348</f>
        <v>1.7382843884583719E+31</v>
      </c>
      <c r="G1348" s="27"/>
      <c r="H1348" s="27"/>
    </row>
    <row r="1349" spans="1:8">
      <c r="A1349" s="5">
        <v>1343</v>
      </c>
      <c r="B1349" s="1">
        <f t="shared" si="40"/>
        <v>-1.5895232613477541E+35</v>
      </c>
      <c r="C1349" s="1">
        <f t="shared" si="41"/>
        <v>15040</v>
      </c>
      <c r="D1349" s="3">
        <f>sheet1!$B$5/(sheet2!C1349+sheet2!C1349*sheet1!$C$5)^(2*sheet1!$E$5)</f>
        <v>1.0692807523948418E+28</v>
      </c>
      <c r="E1349" s="1">
        <f>D1349*(C1349-sheet1!$D$5)</f>
        <v>1.4349747697138777E+32</v>
      </c>
      <c r="F1349" s="9">
        <f>sheet1!$D$5*sheet2!D1349</f>
        <v>1.7322348188796437E+31</v>
      </c>
      <c r="G1349" s="27"/>
      <c r="H1349" s="27"/>
    </row>
    <row r="1350" spans="1:8">
      <c r="A1350" s="5">
        <v>1344</v>
      </c>
      <c r="B1350" s="1">
        <f t="shared" si="40"/>
        <v>-1.5895271864650427E+35</v>
      </c>
      <c r="C1350" s="1">
        <f t="shared" si="41"/>
        <v>15050</v>
      </c>
      <c r="D1350" s="3">
        <f>sheet1!$B$5/(sheet2!C1350+sheet2!C1350*sheet1!$C$5)^(2*sheet1!$E$5)</f>
        <v>1.0655619154320398E+28</v>
      </c>
      <c r="E1350" s="1">
        <f>D1350*(C1350-sheet1!$D$5)</f>
        <v>1.4310496524252294E+32</v>
      </c>
      <c r="F1350" s="9">
        <f>sheet1!$D$5*sheet2!D1350</f>
        <v>1.7262103029999044E+31</v>
      </c>
      <c r="G1350" s="27"/>
      <c r="H1350" s="27"/>
    </row>
    <row r="1351" spans="1:8">
      <c r="A1351" s="5">
        <v>1345</v>
      </c>
      <c r="B1351" s="1">
        <f t="shared" si="40"/>
        <v>-1.5895310983345197E+35</v>
      </c>
      <c r="C1351" s="1">
        <f t="shared" si="41"/>
        <v>15060</v>
      </c>
      <c r="D1351" s="3">
        <f>sheet1!$B$5/(sheet2!C1351+sheet2!C1351*sheet1!$C$5)^(2*sheet1!$E$5)</f>
        <v>1.0618584694555625E+28</v>
      </c>
      <c r="E1351" s="1">
        <f>D1351*(C1351-sheet1!$D$5)</f>
        <v>1.4271377829482759E+32</v>
      </c>
      <c r="F1351" s="9">
        <f>sheet1!$D$5*sheet2!D1351</f>
        <v>1.7202107205180112E+31</v>
      </c>
      <c r="G1351" s="27"/>
      <c r="H1351" s="27"/>
    </row>
    <row r="1352" spans="1:8">
      <c r="A1352" s="5">
        <v>1346</v>
      </c>
      <c r="B1352" s="1">
        <f t="shared" si="40"/>
        <v>-1.5895349970093461E+35</v>
      </c>
      <c r="C1352" s="1">
        <f t="shared" si="41"/>
        <v>15070</v>
      </c>
      <c r="D1352" s="3">
        <f>sheet1!$B$5/(sheet2!C1352+sheet2!C1352*sheet1!$C$5)^(2*sheet1!$E$5)</f>
        <v>1.0581703406109952E+28</v>
      </c>
      <c r="E1352" s="1">
        <f>D1352*(C1352-sheet1!$D$5)</f>
        <v>1.4232391081217887E+32</v>
      </c>
      <c r="F1352" s="9">
        <f>sheet1!$D$5*sheet2!D1352</f>
        <v>1.7142359517898124E+31</v>
      </c>
      <c r="G1352" s="27"/>
      <c r="H1352" s="27"/>
    </row>
    <row r="1353" spans="1:8">
      <c r="A1353" s="5">
        <v>1347</v>
      </c>
      <c r="B1353" s="1">
        <f t="shared" ref="B1353:B1416" si="42">E1353-$H$7</f>
        <v>-1.5895388825424362E+35</v>
      </c>
      <c r="C1353" s="1">
        <f t="shared" ref="C1353:C1416" si="43">C1352+$G$7</f>
        <v>15080</v>
      </c>
      <c r="D1353" s="3">
        <f>sheet1!$B$5/(sheet2!C1353+sheet2!C1353*sheet1!$C$5)^(2*sheet1!$E$5)</f>
        <v>1.0544974554470146E+28</v>
      </c>
      <c r="E1353" s="1">
        <f>D1353*(C1353-sheet1!$D$5)</f>
        <v>1.4193535750316816E+32</v>
      </c>
      <c r="F1353" s="9">
        <f>sheet1!$D$5*sheet2!D1353</f>
        <v>1.7082858778241636E+31</v>
      </c>
      <c r="G1353" s="27"/>
      <c r="H1353" s="27"/>
    </row>
    <row r="1354" spans="1:8">
      <c r="A1354" s="5">
        <v>1348</v>
      </c>
      <c r="B1354" s="1">
        <f t="shared" si="42"/>
        <v>-1.5895427549864583E+35</v>
      </c>
      <c r="C1354" s="1">
        <f t="shared" si="43"/>
        <v>15090</v>
      </c>
      <c r="D1354" s="3">
        <f>sheet1!$B$5/(sheet2!C1354+sheet2!C1354*sheet1!$C$5)^(2*sheet1!$E$5)</f>
        <v>1.0508397409128528E+28</v>
      </c>
      <c r="E1354" s="1">
        <f>D1354*(C1354-sheet1!$D$5)</f>
        <v>1.4154811310096126E+32</v>
      </c>
      <c r="F1354" s="9">
        <f>sheet1!$D$5*sheet2!D1354</f>
        <v>1.7023603802788214E+31</v>
      </c>
      <c r="G1354" s="27"/>
      <c r="H1354" s="27"/>
    </row>
    <row r="1355" spans="1:8">
      <c r="A1355" s="5">
        <v>1349</v>
      </c>
      <c r="B1355" s="1">
        <f t="shared" si="42"/>
        <v>-1.589546614393836E+35</v>
      </c>
      <c r="C1355" s="1">
        <f t="shared" si="43"/>
        <v>15100</v>
      </c>
      <c r="D1355" s="3">
        <f>sheet1!$B$5/(sheet2!C1355+sheet2!C1355*sheet1!$C$5)^(2*sheet1!$E$5)</f>
        <v>1.0471971243559458E+28</v>
      </c>
      <c r="E1355" s="1">
        <f>D1355*(C1355-sheet1!$D$5)</f>
        <v>1.4116217236318149E+32</v>
      </c>
      <c r="F1355" s="9">
        <f>sheet1!$D$5*sheet2!D1355</f>
        <v>1.6964593414566323E+31</v>
      </c>
      <c r="G1355" s="27"/>
      <c r="H1355" s="27"/>
    </row>
    <row r="1356" spans="1:8">
      <c r="A1356" s="5">
        <v>1350</v>
      </c>
      <c r="B1356" s="1">
        <f t="shared" si="42"/>
        <v>-1.5895504608167501E+35</v>
      </c>
      <c r="C1356" s="1">
        <f t="shared" si="43"/>
        <v>15110</v>
      </c>
      <c r="D1356" s="3">
        <f>sheet1!$B$5/(sheet2!C1356+sheet2!C1356*sheet1!$C$5)^(2*sheet1!$E$5)</f>
        <v>1.0435695335194016E+28</v>
      </c>
      <c r="E1356" s="1">
        <f>D1356*(C1356-sheet1!$D$5)</f>
        <v>1.4077753007176728E+32</v>
      </c>
      <c r="F1356" s="9">
        <f>sheet1!$D$5*sheet2!D1356</f>
        <v>1.6905826443014306E+31</v>
      </c>
      <c r="G1356" s="27"/>
      <c r="H1356" s="27"/>
    </row>
    <row r="1357" spans="1:8">
      <c r="A1357" s="5">
        <v>1351</v>
      </c>
      <c r="B1357" s="1">
        <f t="shared" si="42"/>
        <v>-1.5895542943071394E+35</v>
      </c>
      <c r="C1357" s="1">
        <f t="shared" si="43"/>
        <v>15120</v>
      </c>
      <c r="D1357" s="3">
        <f>sheet1!$B$5/(sheet2!C1357+sheet2!C1357*sheet1!$C$5)^(2*sheet1!$E$5)</f>
        <v>1.039956896539667E+28</v>
      </c>
      <c r="E1357" s="1">
        <f>D1357*(C1357-sheet1!$D$5)</f>
        <v>1.4039418103285503E+32</v>
      </c>
      <c r="F1357" s="9">
        <f>sheet1!$D$5*sheet2!D1357</f>
        <v>1.6847301723942605E+31</v>
      </c>
      <c r="G1357" s="27"/>
      <c r="H1357" s="27"/>
    </row>
    <row r="1358" spans="1:8">
      <c r="A1358" s="5">
        <v>1352</v>
      </c>
      <c r="B1358" s="1">
        <f t="shared" si="42"/>
        <v>-1.5895581149167014E+35</v>
      </c>
      <c r="C1358" s="1">
        <f t="shared" si="43"/>
        <v>15130</v>
      </c>
      <c r="D1358" s="3">
        <f>sheet1!$B$5/(sheet2!C1358+sheet2!C1358*sheet1!$C$5)^(2*sheet1!$E$5)</f>
        <v>1.0363591419440868E+28</v>
      </c>
      <c r="E1358" s="1">
        <f>D1358*(C1358-sheet1!$D$5)</f>
        <v>1.4001212007664612E+32</v>
      </c>
      <c r="F1358" s="9">
        <f>sheet1!$D$5*sheet2!D1358</f>
        <v>1.6789018099494206E+31</v>
      </c>
      <c r="G1358" s="27"/>
      <c r="H1358" s="27"/>
    </row>
    <row r="1359" spans="1:8">
      <c r="A1359" s="5">
        <v>1353</v>
      </c>
      <c r="B1359" s="1">
        <f t="shared" si="42"/>
        <v>-1.5895619226968952E+35</v>
      </c>
      <c r="C1359" s="1">
        <f t="shared" si="43"/>
        <v>15140</v>
      </c>
      <c r="D1359" s="3">
        <f>sheet1!$B$5/(sheet2!C1359+sheet2!C1359*sheet1!$C$5)^(2*sheet1!$E$5)</f>
        <v>1.0327761986485229E+28</v>
      </c>
      <c r="E1359" s="1">
        <f>D1359*(C1359-sheet1!$D$5)</f>
        <v>1.396313420572803E+32</v>
      </c>
      <c r="F1359" s="9">
        <f>sheet1!$D$5*sheet2!D1359</f>
        <v>1.673097441810607E+31</v>
      </c>
      <c r="G1359" s="27"/>
      <c r="H1359" s="27"/>
    </row>
    <row r="1360" spans="1:8">
      <c r="A1360" s="5">
        <v>1354</v>
      </c>
      <c r="B1360" s="1">
        <f t="shared" si="42"/>
        <v>-1.5895657176989407E+35</v>
      </c>
      <c r="C1360" s="1">
        <f t="shared" si="43"/>
        <v>15150</v>
      </c>
      <c r="D1360" s="3">
        <f>sheet1!$B$5/(sheet2!C1360+sheet2!C1360*sheet1!$C$5)^(2*sheet1!$E$5)</f>
        <v>1.0292079959549815E+28</v>
      </c>
      <c r="E1360" s="1">
        <f>D1360*(C1360-sheet1!$D$5)</f>
        <v>1.3925184185270899E+32</v>
      </c>
      <c r="F1360" s="9">
        <f>sheet1!$D$5*sheet2!D1360</f>
        <v>1.6673169534470699E+31</v>
      </c>
      <c r="G1360" s="27"/>
      <c r="H1360" s="27"/>
    </row>
    <row r="1361" spans="1:8">
      <c r="A1361" s="5">
        <v>1355</v>
      </c>
      <c r="B1361" s="1">
        <f t="shared" si="42"/>
        <v>-1.5895694999738222E+35</v>
      </c>
      <c r="C1361" s="1">
        <f t="shared" si="43"/>
        <v>15160</v>
      </c>
      <c r="D1361" s="3">
        <f>sheet1!$B$5/(sheet2!C1361+sheet2!C1361*sheet1!$C$5)^(2*sheet1!$E$5)</f>
        <v>1.025654463549308E+28</v>
      </c>
      <c r="E1361" s="1">
        <f>D1361*(C1361-sheet1!$D$5)</f>
        <v>1.3887361436457631E+32</v>
      </c>
      <c r="F1361" s="9">
        <f>sheet1!$D$5*sheet2!D1361</f>
        <v>1.661560230949879E+31</v>
      </c>
      <c r="G1361" s="27"/>
      <c r="H1361" s="27"/>
    </row>
    <row r="1362" spans="1:8">
      <c r="A1362" s="5">
        <v>1356</v>
      </c>
      <c r="B1362" s="1">
        <f t="shared" si="42"/>
        <v>-1.589573269572287E+35</v>
      </c>
      <c r="C1362" s="1">
        <f t="shared" si="43"/>
        <v>15170</v>
      </c>
      <c r="D1362" s="3">
        <f>sheet1!$B$5/(sheet2!C1362+sheet2!C1362*sheet1!$C$5)^(2*sheet1!$E$5)</f>
        <v>1.0221155314988038E+28</v>
      </c>
      <c r="E1362" s="1">
        <f>D1362*(C1362-sheet1!$D$5)</f>
        <v>1.3849665451808792E+32</v>
      </c>
      <c r="F1362" s="9">
        <f>sheet1!$D$5*sheet2!D1362</f>
        <v>1.6558271610280621E+31</v>
      </c>
      <c r="G1362" s="27"/>
      <c r="H1362" s="27"/>
    </row>
    <row r="1363" spans="1:8">
      <c r="A1363" s="5">
        <v>1357</v>
      </c>
      <c r="B1363" s="1">
        <f t="shared" si="42"/>
        <v>-1.589577026544849E+35</v>
      </c>
      <c r="C1363" s="1">
        <f t="shared" si="43"/>
        <v>15180</v>
      </c>
      <c r="D1363" s="3">
        <f>sheet1!$B$5/(sheet2!C1363+sheet2!C1363*sheet1!$C$5)^(2*sheet1!$E$5)</f>
        <v>1.0185911302498992E+28</v>
      </c>
      <c r="E1363" s="1">
        <f>D1363*(C1363-sheet1!$D$5)</f>
        <v>1.3812095726188633E+32</v>
      </c>
      <c r="F1363" s="9">
        <f>sheet1!$D$5*sheet2!D1363</f>
        <v>1.6501176310048367E+31</v>
      </c>
      <c r="G1363" s="27"/>
      <c r="H1363" s="27"/>
    </row>
    <row r="1364" spans="1:8">
      <c r="A1364" s="5">
        <v>1358</v>
      </c>
      <c r="B1364" s="1">
        <f t="shared" si="42"/>
        <v>-1.5895807709417886E+35</v>
      </c>
      <c r="C1364" s="1">
        <f t="shared" si="43"/>
        <v>15190</v>
      </c>
      <c r="D1364" s="3">
        <f>sheet1!$B$5/(sheet2!C1364+sheet2!C1364*sheet1!$C$5)^(2*sheet1!$E$5)</f>
        <v>1.0150811906259046E+28</v>
      </c>
      <c r="E1364" s="1">
        <f>D1364*(C1364-sheet1!$D$5)</f>
        <v>1.3774651756793525E+32</v>
      </c>
      <c r="F1364" s="9">
        <f>sheet1!$D$5*sheet2!D1364</f>
        <v>1.6444315288139655E+31</v>
      </c>
      <c r="G1364" s="27"/>
      <c r="H1364" s="27"/>
    </row>
    <row r="1365" spans="1:8">
      <c r="A1365" s="5">
        <v>1359</v>
      </c>
      <c r="B1365" s="1">
        <f t="shared" si="42"/>
        <v>-1.589584502813154E+35</v>
      </c>
      <c r="C1365" s="1">
        <f t="shared" si="43"/>
        <v>15200</v>
      </c>
      <c r="D1365" s="3">
        <f>sheet1!$B$5/(sheet2!C1365+sheet2!C1365*sheet1!$C$5)^(2*sheet1!$E$5)</f>
        <v>1.0115856438246781E+28</v>
      </c>
      <c r="E1365" s="1">
        <f>D1365*(C1365-sheet1!$D$5)</f>
        <v>1.3737333043139129E+32</v>
      </c>
      <c r="F1365" s="9">
        <f>sheet1!$D$5*sheet2!D1365</f>
        <v>1.6387687429959784E+31</v>
      </c>
      <c r="G1365" s="27"/>
      <c r="H1365" s="27"/>
    </row>
    <row r="1366" spans="1:8">
      <c r="A1366" s="5">
        <v>1360</v>
      </c>
      <c r="B1366" s="1">
        <f t="shared" si="42"/>
        <v>-1.589588222208763E+35</v>
      </c>
      <c r="C1366" s="1">
        <f t="shared" si="43"/>
        <v>15210</v>
      </c>
      <c r="D1366" s="3">
        <f>sheet1!$B$5/(sheet2!C1366+sheet2!C1366*sheet1!$C$5)^(2*sheet1!$E$5)</f>
        <v>1.0081044214163643E+28</v>
      </c>
      <c r="E1366" s="1">
        <f>D1366*(C1366-sheet1!$D$5)</f>
        <v>1.370013908704839E+32</v>
      </c>
      <c r="F1366" s="9">
        <f>sheet1!$D$5*sheet2!D1366</f>
        <v>1.6331291626945102E+31</v>
      </c>
      <c r="G1366" s="27"/>
      <c r="H1366" s="27"/>
    </row>
    <row r="1367" spans="1:8">
      <c r="A1367" s="5">
        <v>1361</v>
      </c>
      <c r="B1367" s="1">
        <f t="shared" si="42"/>
        <v>-1.5895919291782039E+35</v>
      </c>
      <c r="C1367" s="1">
        <f t="shared" si="43"/>
        <v>15220</v>
      </c>
      <c r="D1367" s="3">
        <f>sheet1!$B$5/(sheet2!C1367+sheet2!C1367*sheet1!$C$5)^(2*sheet1!$E$5)</f>
        <v>1.0046374553411494E+28</v>
      </c>
      <c r="E1367" s="1">
        <f>D1367*(C1367-sheet1!$D$5)</f>
        <v>1.3663069392639631E+32</v>
      </c>
      <c r="F1367" s="9">
        <f>sheet1!$D$5*sheet2!D1367</f>
        <v>1.6275126776526622E+31</v>
      </c>
      <c r="G1367" s="27"/>
      <c r="H1367" s="27"/>
    </row>
    <row r="1368" spans="1:8">
      <c r="A1368" s="5">
        <v>1362</v>
      </c>
      <c r="B1368" s="1">
        <f t="shared" si="42"/>
        <v>-1.5895956237708364E+35</v>
      </c>
      <c r="C1368" s="1">
        <f t="shared" si="43"/>
        <v>15230</v>
      </c>
      <c r="D1368" s="3">
        <f>sheet1!$B$5/(sheet2!C1368+sheet2!C1368*sheet1!$C$5)^(2*sheet1!$E$5)</f>
        <v>1.0011846779069728E+28</v>
      </c>
      <c r="E1368" s="1">
        <f>D1368*(C1368-sheet1!$D$5)</f>
        <v>1.36261234663139E+32</v>
      </c>
      <c r="F1368" s="9">
        <f>sheet1!$D$5*sheet2!D1368</f>
        <v>1.6219191782092959E+31</v>
      </c>
      <c r="G1368" s="27"/>
      <c r="H1368" s="27"/>
    </row>
    <row r="1369" spans="1:8">
      <c r="A1369" s="5">
        <v>1363</v>
      </c>
      <c r="B1369" s="1">
        <f t="shared" si="42"/>
        <v>-1.5895993060357936E+35</v>
      </c>
      <c r="C1369" s="1">
        <f t="shared" si="43"/>
        <v>15240</v>
      </c>
      <c r="D1369" s="3">
        <f>sheet1!$B$5/(sheet2!C1369+sheet2!C1369*sheet1!$C$5)^(2*sheet1!$E$5)</f>
        <v>9.9774602178737831E+27</v>
      </c>
      <c r="E1369" s="1">
        <f>D1369*(C1369-sheet1!$D$5)</f>
        <v>1.3589300816744092E+32</v>
      </c>
      <c r="F1369" s="9">
        <f>sheet1!$D$5*sheet2!D1369</f>
        <v>1.6163485552955528E+31</v>
      </c>
      <c r="G1369" s="27"/>
      <c r="H1369" s="27"/>
    </row>
    <row r="1370" spans="1:8">
      <c r="A1370" s="5">
        <v>1364</v>
      </c>
      <c r="B1370" s="1">
        <f t="shared" si="42"/>
        <v>-1.5896029760219817E+35</v>
      </c>
      <c r="C1370" s="1">
        <f t="shared" si="43"/>
        <v>15250</v>
      </c>
      <c r="D1370" s="3">
        <f>sheet1!$B$5/(sheet2!C1370+sheet2!C1370*sheet1!$C$5)^(2*sheet1!$E$5)</f>
        <v>9.9432142001923208E+27</v>
      </c>
      <c r="E1370" s="1">
        <f>D1370*(C1370-sheet1!$D$5)</f>
        <v>1.3552600954862133E+32</v>
      </c>
      <c r="F1370" s="9">
        <f>sheet1!$D$5*sheet2!D1370</f>
        <v>1.610800700431156E+31</v>
      </c>
      <c r="G1370" s="27"/>
      <c r="H1370" s="27"/>
    </row>
    <row r="1371" spans="1:8">
      <c r="A1371" s="5">
        <v>1365</v>
      </c>
      <c r="B1371" s="1">
        <f t="shared" si="42"/>
        <v>-1.5896066337780832E+35</v>
      </c>
      <c r="C1371" s="1">
        <f t="shared" si="43"/>
        <v>15260</v>
      </c>
      <c r="D1371" s="3">
        <f>sheet1!$B$5/(sheet2!C1371+sheet2!C1371*sheet1!$C$5)^(2*sheet1!$E$5)</f>
        <v>9.9091080600056916E+27</v>
      </c>
      <c r="E1371" s="1">
        <f>D1371*(C1371-sheet1!$D$5)</f>
        <v>1.3516023393847764E+32</v>
      </c>
      <c r="F1371" s="9">
        <f>sheet1!$D$5*sheet2!D1371</f>
        <v>1.605275505720922E+31</v>
      </c>
      <c r="G1371" s="27"/>
      <c r="H1371" s="27"/>
    </row>
    <row r="1372" spans="1:8">
      <c r="A1372" s="5">
        <v>1366</v>
      </c>
      <c r="B1372" s="1">
        <f t="shared" si="42"/>
        <v>-1.5896102793525562E+35</v>
      </c>
      <c r="C1372" s="1">
        <f t="shared" si="43"/>
        <v>15270</v>
      </c>
      <c r="D1372" s="3">
        <f>sheet1!$B$5/(sheet2!C1372+sheet2!C1372*sheet1!$C$5)^(2*sheet1!$E$5)</f>
        <v>9.8751411348836199E+27</v>
      </c>
      <c r="E1372" s="1">
        <f>D1372*(C1372-sheet1!$D$5)</f>
        <v>1.3479567649116142E+32</v>
      </c>
      <c r="F1372" s="9">
        <f>sheet1!$D$5*sheet2!D1372</f>
        <v>1.5997728638511464E+31</v>
      </c>
      <c r="G1372" s="27"/>
      <c r="H1372" s="27"/>
    </row>
    <row r="1373" spans="1:8">
      <c r="A1373" s="5">
        <v>1367</v>
      </c>
      <c r="B1373" s="1">
        <f t="shared" si="42"/>
        <v>-1.5896139127936372E+35</v>
      </c>
      <c r="C1373" s="1">
        <f t="shared" si="43"/>
        <v>15280</v>
      </c>
      <c r="D1373" s="3">
        <f>sheet1!$B$5/(sheet2!C1373+sheet2!C1373*sheet1!$C$5)^(2*sheet1!$E$5)</f>
        <v>9.8413127659643148E+27</v>
      </c>
      <c r="E1373" s="1">
        <f>D1373*(C1373-sheet1!$D$5)</f>
        <v>1.3443233238307255E+32</v>
      </c>
      <c r="F1373" s="9">
        <f>sheet1!$D$5*sheet2!D1373</f>
        <v>1.5942926680862189E+31</v>
      </c>
      <c r="G1373" s="27"/>
      <c r="H1373" s="27"/>
    </row>
    <row r="1374" spans="1:8">
      <c r="A1374" s="5">
        <v>1368</v>
      </c>
      <c r="B1374" s="1">
        <f t="shared" si="42"/>
        <v>-1.5896175341493406E+35</v>
      </c>
      <c r="C1374" s="1">
        <f t="shared" si="43"/>
        <v>15290</v>
      </c>
      <c r="D1374" s="3">
        <f>sheet1!$B$5/(sheet2!C1374+sheet2!C1374*sheet1!$C$5)^(2*sheet1!$E$5)</f>
        <v>9.8076222979318093E+27</v>
      </c>
      <c r="E1374" s="1">
        <f>D1374*(C1374-sheet1!$D$5)</f>
        <v>1.3407019681272784E+32</v>
      </c>
      <c r="F1374" s="9">
        <f>sheet1!$D$5*sheet2!D1374</f>
        <v>1.5888348122649531E+31</v>
      </c>
      <c r="G1374" s="27"/>
      <c r="H1374" s="27"/>
    </row>
    <row r="1375" spans="1:8">
      <c r="A1375" s="5">
        <v>1369</v>
      </c>
      <c r="B1375" s="1">
        <f t="shared" si="42"/>
        <v>-1.5896211434674612E+35</v>
      </c>
      <c r="C1375" s="1">
        <f t="shared" si="43"/>
        <v>15300</v>
      </c>
      <c r="D1375" s="3">
        <f>sheet1!$B$5/(sheet2!C1375+sheet2!C1375*sheet1!$C$5)^(2*sheet1!$E$5)</f>
        <v>9.7740690789959215E+27</v>
      </c>
      <c r="E1375" s="1">
        <f>D1375*(C1375-sheet1!$D$5)</f>
        <v>1.3370926500066421E+32</v>
      </c>
      <c r="F1375" s="9">
        <f>sheet1!$D$5*sheet2!D1375</f>
        <v>1.5833991907973392E+31</v>
      </c>
      <c r="G1375" s="27"/>
      <c r="H1375" s="27"/>
    </row>
    <row r="1376" spans="1:8">
      <c r="A1376" s="5">
        <v>1370</v>
      </c>
      <c r="B1376" s="1">
        <f t="shared" si="42"/>
        <v>-1.5896247407955747E+35</v>
      </c>
      <c r="C1376" s="1">
        <f t="shared" si="43"/>
        <v>15310</v>
      </c>
      <c r="D1376" s="3">
        <f>sheet1!$B$5/(sheet2!C1376+sheet2!C1376*sheet1!$C$5)^(2*sheet1!$E$5)</f>
        <v>9.7406524608698118E+27</v>
      </c>
      <c r="E1376" s="1">
        <f>D1376*(C1376-sheet1!$D$5)</f>
        <v>1.3334953218930773E+32</v>
      </c>
      <c r="F1376" s="9">
        <f>sheet1!$D$5*sheet2!D1376</f>
        <v>1.5779856986609095E+31</v>
      </c>
      <c r="G1376" s="27"/>
      <c r="H1376" s="27"/>
    </row>
    <row r="1377" spans="1:8">
      <c r="A1377" s="5">
        <v>1371</v>
      </c>
      <c r="B1377" s="1">
        <f t="shared" si="42"/>
        <v>-1.5896283261810392E+35</v>
      </c>
      <c r="C1377" s="1">
        <f t="shared" si="43"/>
        <v>15320</v>
      </c>
      <c r="D1377" s="3">
        <f>sheet1!$B$5/(sheet2!C1377+sheet2!C1377*sheet1!$C$5)^(2*sheet1!$E$5)</f>
        <v>9.7073717987495248E+27</v>
      </c>
      <c r="E1377" s="1">
        <f>D1377*(C1377-sheet1!$D$5)</f>
        <v>1.3299099364286849E+32</v>
      </c>
      <c r="F1377" s="9">
        <f>sheet1!$D$5*sheet2!D1377</f>
        <v>1.572594231397423E+31</v>
      </c>
      <c r="G1377" s="27"/>
      <c r="H1377" s="27"/>
    </row>
    <row r="1378" spans="1:8">
      <c r="A1378" s="5">
        <v>1372</v>
      </c>
      <c r="B1378" s="1">
        <f t="shared" si="42"/>
        <v>-1.5896318996709956E+35</v>
      </c>
      <c r="C1378" s="1">
        <f t="shared" si="43"/>
        <v>15330</v>
      </c>
      <c r="D1378" s="3">
        <f>sheet1!$B$5/(sheet2!C1378+sheet2!C1378*sheet1!$C$5)^(2*sheet1!$E$5)</f>
        <v>9.6742264512927461E+27</v>
      </c>
      <c r="E1378" s="1">
        <f>D1378*(C1378-sheet1!$D$5)</f>
        <v>1.3263364464722356E+32</v>
      </c>
      <c r="F1378" s="9">
        <f>sheet1!$D$5*sheet2!D1378</f>
        <v>1.5672246851094249E+31</v>
      </c>
      <c r="G1378" s="27"/>
      <c r="H1378" s="27"/>
    </row>
    <row r="1379" spans="1:8">
      <c r="A1379" s="5">
        <v>1373</v>
      </c>
      <c r="B1379" s="1">
        <f t="shared" si="42"/>
        <v>-1.5896354613123698E+35</v>
      </c>
      <c r="C1379" s="1">
        <f t="shared" si="43"/>
        <v>15340</v>
      </c>
      <c r="D1379" s="3">
        <f>sheet1!$B$5/(sheet2!C1379+sheet2!C1379*sheet1!$C$5)^(2*sheet1!$E$5)</f>
        <v>9.6412157805983249E+27</v>
      </c>
      <c r="E1379" s="1">
        <f>D1379*(C1379-sheet1!$D$5)</f>
        <v>1.3227748050980902E+32</v>
      </c>
      <c r="F1379" s="9">
        <f>sheet1!$D$5*sheet2!D1379</f>
        <v>1.5618769564569287E+31</v>
      </c>
      <c r="G1379" s="27"/>
      <c r="H1379" s="27"/>
    </row>
    <row r="1380" spans="1:8">
      <c r="A1380" s="5">
        <v>1374</v>
      </c>
      <c r="B1380" s="1">
        <f t="shared" si="42"/>
        <v>-1.5896390111518729E+35</v>
      </c>
      <c r="C1380" s="1">
        <f t="shared" si="43"/>
        <v>15350</v>
      </c>
      <c r="D1380" s="3">
        <f>sheet1!$B$5/(sheet2!C1380+sheet2!C1380*sheet1!$C$5)^(2*sheet1!$E$5)</f>
        <v>9.6083391521851169E+27</v>
      </c>
      <c r="E1380" s="1">
        <f>D1380*(C1380-sheet1!$D$5)</f>
        <v>1.3192249655950166E+32</v>
      </c>
      <c r="F1380" s="9">
        <f>sheet1!$D$5*sheet2!D1380</f>
        <v>1.556550942653989E+31</v>
      </c>
      <c r="G1380" s="27"/>
      <c r="H1380" s="27"/>
    </row>
    <row r="1381" spans="1:8">
      <c r="A1381" s="5">
        <v>1375</v>
      </c>
      <c r="B1381" s="1">
        <f t="shared" si="42"/>
        <v>-1.5896425492360027E+35</v>
      </c>
      <c r="C1381" s="1">
        <f t="shared" si="43"/>
        <v>15360</v>
      </c>
      <c r="D1381" s="3">
        <f>sheet1!$B$5/(sheet2!C1381+sheet2!C1381*sheet1!$C$5)^(2*sheet1!$E$5)</f>
        <v>9.5755959349717789E+27</v>
      </c>
      <c r="E1381" s="1">
        <f>D1381*(C1381-sheet1!$D$5)</f>
        <v>1.3156868814651224E+32</v>
      </c>
      <c r="F1381" s="9">
        <f>sheet1!$D$5*sheet2!D1381</f>
        <v>1.5512465414654282E+31</v>
      </c>
      <c r="G1381" s="27"/>
      <c r="H1381" s="27"/>
    </row>
    <row r="1382" spans="1:8">
      <c r="A1382" s="5">
        <v>1376</v>
      </c>
      <c r="B1382" s="1">
        <f t="shared" si="42"/>
        <v>-1.5896460756110452E+35</v>
      </c>
      <c r="C1382" s="1">
        <f t="shared" si="43"/>
        <v>15370</v>
      </c>
      <c r="D1382" s="3">
        <f>sheet1!$B$5/(sheet2!C1382+sheet2!C1382*sheet1!$C$5)^(2*sheet1!$E$5)</f>
        <v>9.5429855012560948E+27</v>
      </c>
      <c r="E1382" s="1">
        <f>D1382*(C1382-sheet1!$D$5)</f>
        <v>1.312160506422713E+32</v>
      </c>
      <c r="F1382" s="9">
        <f>sheet1!$D$5*sheet2!D1382</f>
        <v>1.5459636512034873E+31</v>
      </c>
      <c r="G1382" s="27"/>
      <c r="H1382" s="27"/>
    </row>
    <row r="1383" spans="1:8">
      <c r="A1383" s="5">
        <v>1377</v>
      </c>
      <c r="B1383" s="1">
        <f t="shared" si="42"/>
        <v>-1.5896495903230746E+35</v>
      </c>
      <c r="C1383" s="1">
        <f t="shared" si="43"/>
        <v>15380</v>
      </c>
      <c r="D1383" s="3">
        <f>sheet1!$B$5/(sheet2!C1383+sheet2!C1383*sheet1!$C$5)^(2*sheet1!$E$5)</f>
        <v>9.5105072266950343E+27</v>
      </c>
      <c r="E1383" s="1">
        <f>D1383*(C1383-sheet1!$D$5)</f>
        <v>1.3086457943932367E+32</v>
      </c>
      <c r="F1383" s="9">
        <f>sheet1!$D$5*sheet2!D1383</f>
        <v>1.5407021707245955E+31</v>
      </c>
      <c r="G1383" s="27"/>
      <c r="H1383" s="27"/>
    </row>
    <row r="1384" spans="1:8">
      <c r="A1384" s="5">
        <v>1378</v>
      </c>
      <c r="B1384" s="1">
        <f t="shared" si="42"/>
        <v>-1.5896530934179558E+35</v>
      </c>
      <c r="C1384" s="1">
        <f t="shared" si="43"/>
        <v>15390</v>
      </c>
      <c r="D1384" s="3">
        <f>sheet1!$B$5/(sheet2!C1384+sheet2!C1384*sheet1!$C$5)^(2*sheet1!$E$5)</f>
        <v>9.4781604902844861E+27</v>
      </c>
      <c r="E1384" s="1">
        <f>D1384*(C1384-sheet1!$D$5)</f>
        <v>1.3051426995121738E+32</v>
      </c>
      <c r="F1384" s="9">
        <f>sheet1!$D$5*sheet2!D1384</f>
        <v>1.5354619994260868E+31</v>
      </c>
      <c r="G1384" s="27"/>
      <c r="H1384" s="27"/>
    </row>
    <row r="1385" spans="1:8">
      <c r="A1385" s="5">
        <v>1379</v>
      </c>
      <c r="B1385" s="1">
        <f t="shared" si="42"/>
        <v>-1.589656584941344E+35</v>
      </c>
      <c r="C1385" s="1">
        <f t="shared" si="43"/>
        <v>15400</v>
      </c>
      <c r="D1385" s="3">
        <f>sheet1!$B$5/(sheet2!C1385+sheet2!C1385*sheet1!$C$5)^(2*sheet1!$E$5)</f>
        <v>9.4459446743389092E+27</v>
      </c>
      <c r="E1385" s="1">
        <f>D1385*(C1385-sheet1!$D$5)</f>
        <v>1.3016511761239016E+32</v>
      </c>
      <c r="F1385" s="9">
        <f>sheet1!$D$5*sheet2!D1385</f>
        <v>1.5302430372429034E+31</v>
      </c>
      <c r="G1385" s="27"/>
      <c r="H1385" s="27"/>
    </row>
    <row r="1386" spans="1:8">
      <c r="A1386" s="5">
        <v>1380</v>
      </c>
      <c r="B1386" s="1">
        <f t="shared" si="42"/>
        <v>-1.5896600649386873E+35</v>
      </c>
      <c r="C1386" s="1">
        <f t="shared" si="43"/>
        <v>15410</v>
      </c>
      <c r="D1386" s="3">
        <f>sheet1!$B$5/(sheet2!C1386+sheet2!C1386*sheet1!$C$5)^(2*sheet1!$E$5)</f>
        <v>9.413859164471934E+27</v>
      </c>
      <c r="E1386" s="1">
        <f>D1386*(C1386-sheet1!$D$5)</f>
        <v>1.2981711787806797E+32</v>
      </c>
      <c r="F1386" s="9">
        <f>sheet1!$D$5*sheet2!D1386</f>
        <v>1.5250451846444533E+31</v>
      </c>
      <c r="G1386" s="27"/>
      <c r="H1386" s="27"/>
    </row>
    <row r="1387" spans="1:8">
      <c r="A1387" s="5">
        <v>1381</v>
      </c>
      <c r="B1387" s="1">
        <f t="shared" si="42"/>
        <v>-1.5896635334552264E+35</v>
      </c>
      <c r="C1387" s="1">
        <f t="shared" si="43"/>
        <v>15420</v>
      </c>
      <c r="D1387" s="3">
        <f>sheet1!$B$5/(sheet2!C1387+sheet2!C1387*sheet1!$C$5)^(2*sheet1!$E$5)</f>
        <v>9.3819033495762896E+27</v>
      </c>
      <c r="E1387" s="1">
        <f>D1387*(C1387-sheet1!$D$5)</f>
        <v>1.2947026622415279E+32</v>
      </c>
      <c r="F1387" s="9">
        <f>sheet1!$D$5*sheet2!D1387</f>
        <v>1.5198683426313589E+31</v>
      </c>
      <c r="G1387" s="27"/>
      <c r="H1387" s="27"/>
    </row>
    <row r="1388" spans="1:8">
      <c r="A1388" s="5">
        <v>1382</v>
      </c>
      <c r="B1388" s="1">
        <f t="shared" si="42"/>
        <v>-1.5896669905359967E+35</v>
      </c>
      <c r="C1388" s="1">
        <f t="shared" si="43"/>
        <v>15430</v>
      </c>
      <c r="D1388" s="3">
        <f>sheet1!$B$5/(sheet2!C1388+sheet2!C1388*sheet1!$C$5)^(2*sheet1!$E$5)</f>
        <v>9.3500766218044582E+27</v>
      </c>
      <c r="E1388" s="1">
        <f>D1388*(C1388-sheet1!$D$5)</f>
        <v>1.2912455814711956E+32</v>
      </c>
      <c r="F1388" s="9">
        <f>sheet1!$D$5*sheet2!D1388</f>
        <v>1.5147124127323222E+31</v>
      </c>
      <c r="G1388" s="27"/>
      <c r="H1388" s="27"/>
    </row>
    <row r="1389" spans="1:8">
      <c r="A1389" s="5">
        <v>1383</v>
      </c>
      <c r="B1389" s="1">
        <f t="shared" si="42"/>
        <v>-1.5896704362258289E+35</v>
      </c>
      <c r="C1389" s="1">
        <f t="shared" si="43"/>
        <v>15440</v>
      </c>
      <c r="D1389" s="3">
        <f>sheet1!$B$5/(sheet2!C1389+sheet2!C1389*sheet1!$C$5)^(2*sheet1!$E$5)</f>
        <v>9.3183783765489836E+27</v>
      </c>
      <c r="E1389" s="1">
        <f>D1389*(C1389-sheet1!$D$5)</f>
        <v>1.2877998916390695E+32</v>
      </c>
      <c r="F1389" s="9">
        <f>sheet1!$D$5*sheet2!D1389</f>
        <v>1.5095772970009354E+31</v>
      </c>
      <c r="G1389" s="27"/>
      <c r="H1389" s="27"/>
    </row>
    <row r="1390" spans="1:8">
      <c r="A1390" s="5">
        <v>1384</v>
      </c>
      <c r="B1390" s="1">
        <f t="shared" si="42"/>
        <v>-1.5896738705693498E+35</v>
      </c>
      <c r="C1390" s="1">
        <f t="shared" si="43"/>
        <v>15450</v>
      </c>
      <c r="D1390" s="3">
        <f>sheet1!$B$5/(sheet2!C1390+sheet2!C1390*sheet1!$C$5)^(2*sheet1!$E$5)</f>
        <v>9.2868080124230761E+27</v>
      </c>
      <c r="E1390" s="1">
        <f>D1390*(C1390-sheet1!$D$5)</f>
        <v>1.2843655481181113E+32</v>
      </c>
      <c r="F1390" s="9">
        <f>sheet1!$D$5*sheet2!D1390</f>
        <v>1.5044628980125384E+31</v>
      </c>
      <c r="G1390" s="27"/>
      <c r="H1390" s="27"/>
    </row>
    <row r="1391" spans="1:8">
      <c r="A1391" s="5">
        <v>1385</v>
      </c>
      <c r="B1391" s="1">
        <f t="shared" si="42"/>
        <v>-1.589677293610984E+35</v>
      </c>
      <c r="C1391" s="1">
        <f t="shared" si="43"/>
        <v>15460</v>
      </c>
      <c r="D1391" s="3">
        <f>sheet1!$B$5/(sheet2!C1391+sheet2!C1391*sheet1!$C$5)^(2*sheet1!$E$5)</f>
        <v>9.2553649312416897E+27</v>
      </c>
      <c r="E1391" s="1">
        <f>D1391*(C1391-sheet1!$D$5)</f>
        <v>1.2809425064838499E+32</v>
      </c>
      <c r="F1391" s="9">
        <f>sheet1!$D$5*sheet2!D1391</f>
        <v>1.4993691188611538E+31</v>
      </c>
      <c r="G1391" s="27"/>
      <c r="H1391" s="27"/>
    </row>
    <row r="1392" spans="1:8">
      <c r="A1392" s="5">
        <v>1386</v>
      </c>
      <c r="B1392" s="1">
        <f t="shared" si="42"/>
        <v>-1.5896807053949547E+35</v>
      </c>
      <c r="C1392" s="1">
        <f t="shared" si="43"/>
        <v>15470</v>
      </c>
      <c r="D1392" s="3">
        <f>sheet1!$B$5/(sheet2!C1392+sheet2!C1392*sheet1!$C$5)^(2*sheet1!$E$5)</f>
        <v>9.2240485380021136E+27</v>
      </c>
      <c r="E1392" s="1">
        <f>D1392*(C1392-sheet1!$D$5)</f>
        <v>1.2775307225132927E+32</v>
      </c>
      <c r="F1392" s="9">
        <f>sheet1!$D$5*sheet2!D1392</f>
        <v>1.4942958631563424E+31</v>
      </c>
      <c r="G1392" s="27"/>
      <c r="H1392" s="27"/>
    </row>
    <row r="1393" spans="1:8">
      <c r="A1393" s="5">
        <v>1387</v>
      </c>
      <c r="B1393" s="1">
        <f t="shared" si="42"/>
        <v>-1.589684105965284E+35</v>
      </c>
      <c r="C1393" s="1">
        <f t="shared" si="43"/>
        <v>15480</v>
      </c>
      <c r="D1393" s="3">
        <f>sheet1!$B$5/(sheet2!C1393+sheet2!C1393*sheet1!$C$5)^(2*sheet1!$E$5)</f>
        <v>9.1928582408651255E+27</v>
      </c>
      <c r="E1393" s="1">
        <f>D1393*(C1393-sheet1!$D$5)</f>
        <v>1.2741301521839064E+32</v>
      </c>
      <c r="F1393" s="9">
        <f>sheet1!$D$5*sheet2!D1393</f>
        <v>1.4892430350201504E+31</v>
      </c>
      <c r="G1393" s="27"/>
      <c r="H1393" s="27"/>
    </row>
    <row r="1394" spans="1:8">
      <c r="A1394" s="5">
        <v>1388</v>
      </c>
      <c r="B1394" s="1">
        <f t="shared" si="42"/>
        <v>-1.5896874953657954E+35</v>
      </c>
      <c r="C1394" s="1">
        <f t="shared" si="43"/>
        <v>15490</v>
      </c>
      <c r="D1394" s="3">
        <f>sheet1!$B$5/(sheet2!C1394+sheet2!C1394*sheet1!$C$5)^(2*sheet1!$E$5)</f>
        <v>9.1617934511361415E+27</v>
      </c>
      <c r="E1394" s="1">
        <f>D1394*(C1394-sheet1!$D$5)</f>
        <v>1.2707407516725828E+32</v>
      </c>
      <c r="F1394" s="9">
        <f>sheet1!$D$5*sheet2!D1394</f>
        <v>1.4842105390840549E+31</v>
      </c>
      <c r="G1394" s="27"/>
      <c r="H1394" s="27"/>
    </row>
    <row r="1395" spans="1:8">
      <c r="A1395" s="5">
        <v>1389</v>
      </c>
      <c r="B1395" s="1">
        <f t="shared" si="42"/>
        <v>-1.5896908736401133E+35</v>
      </c>
      <c r="C1395" s="1">
        <f t="shared" si="43"/>
        <v>15500</v>
      </c>
      <c r="D1395" s="3">
        <f>sheet1!$B$5/(sheet2!C1395+sheet2!C1395*sheet1!$C$5)^(2*sheet1!$E$5)</f>
        <v>9.1308535832462958E+27</v>
      </c>
      <c r="E1395" s="1">
        <f>D1395*(C1395-sheet1!$D$5)</f>
        <v>1.2673624773545859E+32</v>
      </c>
      <c r="F1395" s="9">
        <f>sheet1!$D$5*sheet2!D1395</f>
        <v>1.4791982804858999E+31</v>
      </c>
      <c r="G1395" s="27"/>
      <c r="H1395" s="27"/>
    </row>
    <row r="1396" spans="1:8">
      <c r="A1396" s="5">
        <v>1390</v>
      </c>
      <c r="B1396" s="1">
        <f t="shared" si="42"/>
        <v>-1.5896942408316653E+35</v>
      </c>
      <c r="C1396" s="1">
        <f t="shared" si="43"/>
        <v>15510</v>
      </c>
      <c r="D1396" s="3">
        <f>sheet1!$B$5/(sheet2!C1396+sheet2!C1396*sheet1!$C$5)^(2*sheet1!$E$5)</f>
        <v>9.1000380547345626E+27</v>
      </c>
      <c r="E1396" s="1">
        <f>D1396*(C1396-sheet1!$D$5)</f>
        <v>1.2639952858026307E+32</v>
      </c>
      <c r="F1396" s="9">
        <f>sheet1!$D$5*sheet2!D1396</f>
        <v>1.4742061648669992E+31</v>
      </c>
      <c r="G1396" s="27"/>
      <c r="H1396" s="27"/>
    </row>
    <row r="1397" spans="1:8">
      <c r="A1397" s="5">
        <v>1391</v>
      </c>
      <c r="B1397" s="1">
        <f t="shared" si="42"/>
        <v>-1.5896975969836823E+35</v>
      </c>
      <c r="C1397" s="1">
        <f t="shared" si="43"/>
        <v>15520</v>
      </c>
      <c r="D1397" s="3">
        <f>sheet1!$B$5/(sheet2!C1397+sheet2!C1397*sheet1!$C$5)^(2*sheet1!$E$5)</f>
        <v>9.069346286228034E+27</v>
      </c>
      <c r="E1397" s="1">
        <f>D1397*(C1397-sheet1!$D$5)</f>
        <v>1.2606391337856967E+32</v>
      </c>
      <c r="F1397" s="9">
        <f>sheet1!$D$5*sheet2!D1397</f>
        <v>1.4692340983689415E+31</v>
      </c>
      <c r="G1397" s="27"/>
      <c r="H1397" s="27"/>
    </row>
    <row r="1398" spans="1:8">
      <c r="A1398" s="5">
        <v>1392</v>
      </c>
      <c r="B1398" s="1">
        <f t="shared" si="42"/>
        <v>-1.5897009421391996E+35</v>
      </c>
      <c r="C1398" s="1">
        <f t="shared" si="43"/>
        <v>15530</v>
      </c>
      <c r="D1398" s="3">
        <f>sheet1!$B$5/(sheet2!C1398+sheet2!C1398*sheet1!$C$5)^(2*sheet1!$E$5)</f>
        <v>9.0387777014248019E+27</v>
      </c>
      <c r="E1398" s="1">
        <f>D1398*(C1398-sheet1!$D$5)</f>
        <v>1.2572939782681899E+32</v>
      </c>
      <c r="F1398" s="9">
        <f>sheet1!$D$5*sheet2!D1398</f>
        <v>1.4642819876308179E+31</v>
      </c>
      <c r="G1398" s="27"/>
      <c r="H1398" s="27"/>
    </row>
    <row r="1399" spans="1:8">
      <c r="A1399" s="5">
        <v>1393</v>
      </c>
      <c r="B1399" s="1">
        <f t="shared" si="42"/>
        <v>-1.5897042763410591E+35</v>
      </c>
      <c r="C1399" s="1">
        <f t="shared" si="43"/>
        <v>15540</v>
      </c>
      <c r="D1399" s="3">
        <f>sheet1!$B$5/(sheet2!C1399+sheet2!C1399*sheet1!$C$5)^(2*sheet1!$E$5)</f>
        <v>9.0083317270749377E+27</v>
      </c>
      <c r="E1399" s="1">
        <f>D1399*(C1399-sheet1!$D$5)</f>
        <v>1.2539597764088314E+32</v>
      </c>
      <c r="F1399" s="9">
        <f>sheet1!$D$5*sheet2!D1399</f>
        <v>1.45934973978614E+31</v>
      </c>
      <c r="G1399" s="27"/>
      <c r="H1399" s="27"/>
    </row>
    <row r="1400" spans="1:8">
      <c r="A1400" s="5">
        <v>1394</v>
      </c>
      <c r="B1400" s="1">
        <f t="shared" si="42"/>
        <v>-1.5897075996319082E+35</v>
      </c>
      <c r="C1400" s="1">
        <f t="shared" si="43"/>
        <v>15550</v>
      </c>
      <c r="D1400" s="3">
        <f>sheet1!$B$5/(sheet2!C1400+sheet2!C1400*sheet1!$C$5)^(2*sheet1!$E$5)</f>
        <v>8.9780077929628336E+27</v>
      </c>
      <c r="E1400" s="1">
        <f>D1400*(C1400-sheet1!$D$5)</f>
        <v>1.2506364855597227E+32</v>
      </c>
      <c r="F1400" s="9">
        <f>sheet1!$D$5*sheet2!D1400</f>
        <v>1.454437262459979E+31</v>
      </c>
      <c r="G1400" s="27"/>
      <c r="H1400" s="27"/>
    </row>
    <row r="1401" spans="1:8">
      <c r="A1401" s="5">
        <v>1395</v>
      </c>
      <c r="B1401" s="1">
        <f t="shared" si="42"/>
        <v>-1.5897109120542027E+35</v>
      </c>
      <c r="C1401" s="1">
        <f t="shared" si="43"/>
        <v>15560</v>
      </c>
      <c r="D1401" s="3">
        <f>sheet1!$B$5/(sheet2!C1401+sheet2!C1401*sheet1!$C$5)^(2*sheet1!$E$5)</f>
        <v>8.9478053318886215E+27</v>
      </c>
      <c r="E1401" s="1">
        <f>D1401*(C1401-sheet1!$D$5)</f>
        <v>1.2473240632652738E+32</v>
      </c>
      <c r="F1401" s="9">
        <f>sheet1!$D$5*sheet2!D1401</f>
        <v>1.4495444637659566E+31</v>
      </c>
      <c r="G1401" s="27"/>
      <c r="H1401" s="27"/>
    </row>
    <row r="1402" spans="1:8">
      <c r="A1402" s="5">
        <v>1396</v>
      </c>
      <c r="B1402" s="1">
        <f t="shared" si="42"/>
        <v>-1.5897142136502065E+35</v>
      </c>
      <c r="C1402" s="1">
        <f t="shared" si="43"/>
        <v>15570</v>
      </c>
      <c r="D1402" s="3">
        <f>sheet1!$B$5/(sheet2!C1402+sheet2!C1402*sheet1!$C$5)^(2*sheet1!$E$5)</f>
        <v>8.9177237796511862E+27</v>
      </c>
      <c r="E1402" s="1">
        <f>D1402*(C1402-sheet1!$D$5)</f>
        <v>1.2440224672613405E+32</v>
      </c>
      <c r="F1402" s="9">
        <f>sheet1!$D$5*sheet2!D1402</f>
        <v>1.4446712523034922E+31</v>
      </c>
      <c r="G1402" s="27"/>
      <c r="H1402" s="27"/>
    </row>
    <row r="1403" spans="1:8">
      <c r="A1403" s="5">
        <v>1397</v>
      </c>
      <c r="B1403" s="1">
        <f t="shared" si="42"/>
        <v>-1.5897175044619937E+35</v>
      </c>
      <c r="C1403" s="1">
        <f t="shared" si="43"/>
        <v>15580</v>
      </c>
      <c r="D1403" s="3">
        <f>sheet1!$B$5/(sheet2!C1403+sheet2!C1403*sheet1!$C$5)^(2*sheet1!$E$5)</f>
        <v>8.8877625750294485E+27</v>
      </c>
      <c r="E1403" s="1">
        <f>D1403*(C1403-sheet1!$D$5)</f>
        <v>1.240731655474111E+32</v>
      </c>
      <c r="F1403" s="9">
        <f>sheet1!$D$5*sheet2!D1403</f>
        <v>1.4398175371547707E+31</v>
      </c>
      <c r="G1403" s="27"/>
      <c r="H1403" s="27"/>
    </row>
    <row r="1404" spans="1:8">
      <c r="A1404" s="5">
        <v>1398</v>
      </c>
      <c r="B1404" s="1">
        <f t="shared" si="42"/>
        <v>-1.5897207845314487E+35</v>
      </c>
      <c r="C1404" s="1">
        <f t="shared" si="43"/>
        <v>15590</v>
      </c>
      <c r="D1404" s="3">
        <f>sheet1!$B$5/(sheet2!C1404+sheet2!C1404*sheet1!$C$5)^(2*sheet1!$E$5)</f>
        <v>8.8579211597654791E+27</v>
      </c>
      <c r="E1404" s="1">
        <f>D1404*(C1404-sheet1!$D$5)</f>
        <v>1.2374515860192374E+32</v>
      </c>
      <c r="F1404" s="9">
        <f>sheet1!$D$5*sheet2!D1404</f>
        <v>1.4349832278820076E+31</v>
      </c>
      <c r="G1404" s="27"/>
      <c r="H1404" s="27"/>
    </row>
    <row r="1405" spans="1:8">
      <c r="A1405" s="5">
        <v>1399</v>
      </c>
      <c r="B1405" s="1">
        <f t="shared" si="42"/>
        <v>-1.5897240539002672E+35</v>
      </c>
      <c r="C1405" s="1">
        <f t="shared" si="43"/>
        <v>15600</v>
      </c>
      <c r="D1405" s="3">
        <f>sheet1!$B$5/(sheet2!C1405+sheet2!C1405*sheet1!$C$5)^(2*sheet1!$E$5)</f>
        <v>8.8281989785464563E+27</v>
      </c>
      <c r="E1405" s="1">
        <f>D1405*(C1405-sheet1!$D$5)</f>
        <v>1.2341822172007945E+32</v>
      </c>
      <c r="F1405" s="9">
        <f>sheet1!$D$5*sheet2!D1405</f>
        <v>1.430168234524526E+31</v>
      </c>
      <c r="G1405" s="27"/>
      <c r="H1405" s="27"/>
    </row>
    <row r="1406" spans="1:8">
      <c r="A1406" s="5">
        <v>1400</v>
      </c>
      <c r="B1406" s="1">
        <f t="shared" si="42"/>
        <v>-1.5897273126099575E+35</v>
      </c>
      <c r="C1406" s="1">
        <f t="shared" si="43"/>
        <v>15610</v>
      </c>
      <c r="D1406" s="3">
        <f>sheet1!$B$5/(sheet2!C1406+sheet2!C1406*sheet1!$C$5)^(2*sheet1!$E$5)</f>
        <v>8.798595478987633E+27</v>
      </c>
      <c r="E1406" s="1">
        <f>D1406*(C1406-sheet1!$D$5)</f>
        <v>1.2309235075103698E+32</v>
      </c>
      <c r="F1406" s="9">
        <f>sheet1!$D$5*sheet2!D1406</f>
        <v>1.4253724675959966E+31</v>
      </c>
      <c r="G1406" s="27"/>
      <c r="H1406" s="27"/>
    </row>
    <row r="1407" spans="1:8">
      <c r="A1407" s="5">
        <v>1401</v>
      </c>
      <c r="B1407" s="1">
        <f t="shared" si="42"/>
        <v>-1.5897305607018418E+35</v>
      </c>
      <c r="C1407" s="1">
        <f t="shared" si="43"/>
        <v>15620</v>
      </c>
      <c r="D1407" s="3">
        <f>sheet1!$B$5/(sheet2!C1407+sheet2!C1407*sheet1!$C$5)^(2*sheet1!$E$5)</f>
        <v>8.769110111614645E+27</v>
      </c>
      <c r="E1407" s="1">
        <f>D1407*(C1407-sheet1!$D$5)</f>
        <v>1.2276754156260504E+32</v>
      </c>
      <c r="F1407" s="9">
        <f>sheet1!$D$5*sheet2!D1407</f>
        <v>1.4205958380815724E+31</v>
      </c>
      <c r="G1407" s="27"/>
      <c r="H1407" s="27"/>
    </row>
    <row r="1408" spans="1:8">
      <c r="A1408" s="5">
        <v>1402</v>
      </c>
      <c r="B1408" s="1">
        <f t="shared" si="42"/>
        <v>-1.5897337982170563E+35</v>
      </c>
      <c r="C1408" s="1">
        <f t="shared" si="43"/>
        <v>15630</v>
      </c>
      <c r="D1408" s="3">
        <f>sheet1!$B$5/(sheet2!C1408+sheet2!C1408*sheet1!$C$5)^(2*sheet1!$E$5)</f>
        <v>8.7397423298468304E+27</v>
      </c>
      <c r="E1408" s="1">
        <f>D1408*(C1408-sheet1!$D$5)</f>
        <v>1.224437900411541E+32</v>
      </c>
      <c r="F1408" s="9">
        <f>sheet1!$D$5*sheet2!D1408</f>
        <v>1.4158382574351865E+31</v>
      </c>
      <c r="G1408" s="27"/>
      <c r="H1408" s="27"/>
    </row>
    <row r="1409" spans="1:8">
      <c r="A1409" s="5">
        <v>1403</v>
      </c>
      <c r="B1409" s="1">
        <f t="shared" si="42"/>
        <v>-1.5897370251965528E+35</v>
      </c>
      <c r="C1409" s="1">
        <f t="shared" si="43"/>
        <v>15640</v>
      </c>
      <c r="D1409" s="3">
        <f>sheet1!$B$5/(sheet2!C1409+sheet2!C1409*sheet1!$C$5)^(2*sheet1!$E$5)</f>
        <v>8.7104915899795188E+27</v>
      </c>
      <c r="E1409" s="1">
        <f>D1409*(C1409-sheet1!$D$5)</f>
        <v>1.2212109209151285E+32</v>
      </c>
      <c r="F1409" s="9">
        <f>sheet1!$D$5*sheet2!D1409</f>
        <v>1.4110996375766821E+31</v>
      </c>
      <c r="G1409" s="27"/>
      <c r="H1409" s="27"/>
    </row>
    <row r="1410" spans="1:8">
      <c r="A1410" s="5">
        <v>1404</v>
      </c>
      <c r="B1410" s="1">
        <f t="shared" si="42"/>
        <v>-1.589740241681099E+35</v>
      </c>
      <c r="C1410" s="1">
        <f t="shared" si="43"/>
        <v>15650</v>
      </c>
      <c r="D1410" s="3">
        <f>sheet1!$B$5/(sheet2!C1410+sheet2!C1410*sheet1!$C$5)^(2*sheet1!$E$5)</f>
        <v>8.6813573511677555E+27</v>
      </c>
      <c r="E1410" s="1">
        <f>D1410*(C1410-sheet1!$D$5)</f>
        <v>1.2179944363688361E+32</v>
      </c>
      <c r="F1410" s="9">
        <f>sheet1!$D$5*sheet2!D1410</f>
        <v>1.4063798908891763E+31</v>
      </c>
      <c r="G1410" s="27"/>
      <c r="H1410" s="27"/>
    </row>
    <row r="1411" spans="1:8">
      <c r="A1411" s="5">
        <v>1405</v>
      </c>
      <c r="B1411" s="1">
        <f t="shared" si="42"/>
        <v>-1.5897434477112805E+35</v>
      </c>
      <c r="C1411" s="1">
        <f t="shared" si="43"/>
        <v>15660</v>
      </c>
      <c r="D1411" s="3">
        <f>sheet1!$B$5/(sheet2!C1411+sheet2!C1411*sheet1!$C$5)^(2*sheet1!$E$5)</f>
        <v>8.6523390754089933E+27</v>
      </c>
      <c r="E1411" s="1">
        <f>D1411*(C1411-sheet1!$D$5)</f>
        <v>1.2147884061874226E+32</v>
      </c>
      <c r="F1411" s="9">
        <f>sheet1!$D$5*sheet2!D1411</f>
        <v>1.4016789302162569E+31</v>
      </c>
      <c r="G1411" s="27"/>
      <c r="H1411" s="27"/>
    </row>
    <row r="1412" spans="1:8">
      <c r="A1412" s="5">
        <v>1406</v>
      </c>
      <c r="B1412" s="1">
        <f t="shared" si="42"/>
        <v>-1.5897466433275005E+35</v>
      </c>
      <c r="C1412" s="1">
        <f t="shared" si="43"/>
        <v>15670</v>
      </c>
      <c r="D1412" s="3">
        <f>sheet1!$B$5/(sheet2!C1412+sheet2!C1412*sheet1!$C$5)^(2*sheet1!$E$5)</f>
        <v>8.62343622752624E+27</v>
      </c>
      <c r="E1412" s="1">
        <f>D1412*(C1412-sheet1!$D$5)</f>
        <v>1.2115927899674367E+32</v>
      </c>
      <c r="F1412" s="9">
        <f>sheet1!$D$5*sheet2!D1412</f>
        <v>1.3969966688592509E+31</v>
      </c>
      <c r="G1412" s="27"/>
      <c r="H1412" s="27"/>
    </row>
    <row r="1413" spans="1:8">
      <c r="A1413" s="5">
        <v>1407</v>
      </c>
      <c r="B1413" s="1">
        <f t="shared" si="42"/>
        <v>-1.5897498285699815E+35</v>
      </c>
      <c r="C1413" s="1">
        <f t="shared" si="43"/>
        <v>15680</v>
      </c>
      <c r="D1413" s="3">
        <f>sheet1!$B$5/(sheet2!C1413+sheet2!C1413*sheet1!$C$5)^(2*sheet1!$E$5)</f>
        <v>8.5946482751519612E+27</v>
      </c>
      <c r="E1413" s="1">
        <f>D1413*(C1413-sheet1!$D$5)</f>
        <v>1.2084075474863657E+32</v>
      </c>
      <c r="F1413" s="9">
        <f>sheet1!$D$5*sheet2!D1413</f>
        <v>1.3923330205746178E+31</v>
      </c>
      <c r="G1413" s="27"/>
      <c r="H1413" s="27"/>
    </row>
    <row r="1414" spans="1:8">
      <c r="A1414" s="5">
        <v>1408</v>
      </c>
      <c r="B1414" s="1">
        <f t="shared" si="42"/>
        <v>-1.5897530034787662E+35</v>
      </c>
      <c r="C1414" s="1">
        <f t="shared" si="43"/>
        <v>15690</v>
      </c>
      <c r="D1414" s="3">
        <f>sheet1!$B$5/(sheet2!C1414+sheet2!C1414*sheet1!$C$5)^(2*sheet1!$E$5)</f>
        <v>8.565974688711185E+27</v>
      </c>
      <c r="E1414" s="1">
        <f>D1414*(C1414-sheet1!$D$5)</f>
        <v>1.2052326387016637E+32</v>
      </c>
      <c r="F1414" s="9">
        <f>sheet1!$D$5*sheet2!D1414</f>
        <v>1.387687899571212E+31</v>
      </c>
      <c r="G1414" s="27"/>
      <c r="H1414" s="27"/>
    </row>
    <row r="1415" spans="1:8">
      <c r="A1415" s="5">
        <v>1409</v>
      </c>
      <c r="B1415" s="1">
        <f t="shared" si="42"/>
        <v>-1.589756168093718E+35</v>
      </c>
      <c r="C1415" s="1">
        <f t="shared" si="43"/>
        <v>15700</v>
      </c>
      <c r="D1415" s="3">
        <f>sheet1!$B$5/(sheet2!C1415+sheet2!C1415*sheet1!$C$5)^(2*sheet1!$E$5)</f>
        <v>8.5374149414049504E+27</v>
      </c>
      <c r="E1415" s="1">
        <f>D1415*(C1415-sheet1!$D$5)</f>
        <v>1.2020680237498171E+32</v>
      </c>
      <c r="F1415" s="9">
        <f>sheet1!$D$5*sheet2!D1415</f>
        <v>1.383061220507602E+31</v>
      </c>
      <c r="G1415" s="27"/>
      <c r="H1415" s="27"/>
    </row>
    <row r="1416" spans="1:8">
      <c r="A1416" s="5">
        <v>1410</v>
      </c>
      <c r="B1416" s="1">
        <f t="shared" si="42"/>
        <v>-1.5897593224545224E+35</v>
      </c>
      <c r="C1416" s="1">
        <f t="shared" si="43"/>
        <v>15710</v>
      </c>
      <c r="D1416" s="3">
        <f>sheet1!$B$5/(sheet2!C1416+sheet2!C1416*sheet1!$C$5)^(2*sheet1!$E$5)</f>
        <v>8.5089685091945478E+27</v>
      </c>
      <c r="E1416" s="1">
        <f>D1416*(C1416-sheet1!$D$5)</f>
        <v>1.1989136629455118E+32</v>
      </c>
      <c r="F1416" s="9">
        <f>sheet1!$D$5*sheet2!D1416</f>
        <v>1.3784528984895168E+31</v>
      </c>
      <c r="G1416" s="27"/>
      <c r="H1416" s="27"/>
    </row>
    <row r="1417" spans="1:8">
      <c r="A1417" s="5">
        <v>1411</v>
      </c>
      <c r="B1417" s="1">
        <f t="shared" ref="B1417:B1480" si="44">E1417-$H$7</f>
        <v>-1.5897624666006873E+35</v>
      </c>
      <c r="C1417" s="1">
        <f t="shared" ref="C1417:C1480" si="45">C1416+$G$7</f>
        <v>15720</v>
      </c>
      <c r="D1417" s="3">
        <f>sheet1!$B$5/(sheet2!C1417+sheet2!C1417*sheet1!$C$5)^(2*sheet1!$E$5)</f>
        <v>8.4806348707845664E+27</v>
      </c>
      <c r="E1417" s="1">
        <f>D1417*(C1417-sheet1!$D$5)</f>
        <v>1.1957695167806238E+32</v>
      </c>
      <c r="F1417" s="9">
        <f>sheet1!$D$5*sheet2!D1417</f>
        <v>1.3738628490670998E+31</v>
      </c>
      <c r="G1417" s="27"/>
      <c r="H1417" s="27"/>
    </row>
    <row r="1418" spans="1:8">
      <c r="A1418" s="5">
        <v>1412</v>
      </c>
      <c r="B1418" s="1">
        <f t="shared" si="44"/>
        <v>-1.5897656005715445E+35</v>
      </c>
      <c r="C1418" s="1">
        <f t="shared" si="45"/>
        <v>15730</v>
      </c>
      <c r="D1418" s="3">
        <f>sheet1!$B$5/(sheet2!C1418+sheet2!C1418*sheet1!$C$5)^(2*sheet1!$E$5)</f>
        <v>8.4524135076075258E+27</v>
      </c>
      <c r="E1418" s="1">
        <f>D1418*(C1418-sheet1!$D$5)</f>
        <v>1.1926355459234219E+32</v>
      </c>
      <c r="F1418" s="9">
        <f>sheet1!$D$5*sheet2!D1418</f>
        <v>1.3692909882324191E+31</v>
      </c>
      <c r="G1418" s="27"/>
      <c r="H1418" s="27"/>
    </row>
    <row r="1419" spans="1:8">
      <c r="A1419" s="5">
        <v>1413</v>
      </c>
      <c r="B1419" s="1">
        <f t="shared" si="44"/>
        <v>-1.5897687244062503E+35</v>
      </c>
      <c r="C1419" s="1">
        <f t="shared" si="45"/>
        <v>15740</v>
      </c>
      <c r="D1419" s="3">
        <f>sheet1!$B$5/(sheet2!C1419+sheet2!C1419*sheet1!$C$5)^(2*sheet1!$E$5)</f>
        <v>8.4243039038074391E+27</v>
      </c>
      <c r="E1419" s="1">
        <f>D1419*(C1419-sheet1!$D$5)</f>
        <v>1.1895117112176104E+32</v>
      </c>
      <c r="F1419" s="9">
        <f>sheet1!$D$5*sheet2!D1419</f>
        <v>1.3647372324168052E+31</v>
      </c>
      <c r="G1419" s="27"/>
      <c r="H1419" s="27"/>
    </row>
    <row r="1420" spans="1:8">
      <c r="A1420" s="5">
        <v>1414</v>
      </c>
      <c r="B1420" s="1">
        <f t="shared" si="44"/>
        <v>-1.5897718381437865E+35</v>
      </c>
      <c r="C1420" s="1">
        <f t="shared" si="45"/>
        <v>15750</v>
      </c>
      <c r="D1420" s="3">
        <f>sheet1!$B$5/(sheet2!C1420+sheet2!C1420*sheet1!$C$5)^(2*sheet1!$E$5)</f>
        <v>8.3963055462239261E+27</v>
      </c>
      <c r="E1420" s="1">
        <f>D1420*(C1420-sheet1!$D$5)</f>
        <v>1.1863979736814407E+32</v>
      </c>
      <c r="F1420" s="9">
        <f>sheet1!$D$5*sheet2!D1420</f>
        <v>1.3602014984882759E+31</v>
      </c>
      <c r="G1420" s="27"/>
      <c r="H1420" s="27"/>
    </row>
    <row r="1421" spans="1:8">
      <c r="A1421" s="5">
        <v>1415</v>
      </c>
      <c r="B1421" s="1">
        <f t="shared" si="44"/>
        <v>-1.5897749418229611E+35</v>
      </c>
      <c r="C1421" s="1">
        <f t="shared" si="45"/>
        <v>15760</v>
      </c>
      <c r="D1421" s="3">
        <f>sheet1!$B$5/(sheet2!C1421+sheet2!C1421*sheet1!$C$5)^(2*sheet1!$E$5)</f>
        <v>8.3684179243767078E+27</v>
      </c>
      <c r="E1421" s="1">
        <f>D1421*(C1421-sheet1!$D$5)</f>
        <v>1.1832942945068664E+32</v>
      </c>
      <c r="F1421" s="9">
        <f>sheet1!$D$5*sheet2!D1421</f>
        <v>1.3556837037490266E+31</v>
      </c>
      <c r="G1421" s="27"/>
      <c r="H1421" s="27"/>
    </row>
    <row r="1422" spans="1:8">
      <c r="A1422" s="5">
        <v>1416</v>
      </c>
      <c r="B1422" s="1">
        <f t="shared" si="44"/>
        <v>-1.5897780354824092E+35</v>
      </c>
      <c r="C1422" s="1">
        <f t="shared" si="45"/>
        <v>15770</v>
      </c>
      <c r="D1422" s="3">
        <f>sheet1!$B$5/(sheet2!C1422+sheet2!C1422*sheet1!$C$5)^(2*sheet1!$E$5)</f>
        <v>8.3406405304497342E+27</v>
      </c>
      <c r="E1422" s="1">
        <f>D1422*(C1422-sheet1!$D$5)</f>
        <v>1.1802006350586374E+32</v>
      </c>
      <c r="F1422" s="9">
        <f>sheet1!$D$5*sheet2!D1422</f>
        <v>1.351183765932857E+31</v>
      </c>
      <c r="G1422" s="27"/>
      <c r="H1422" s="27"/>
    </row>
    <row r="1423" spans="1:8">
      <c r="A1423" s="5">
        <v>1417</v>
      </c>
      <c r="B1423" s="1">
        <f t="shared" si="44"/>
        <v>-1.5897811191605945E+35</v>
      </c>
      <c r="C1423" s="1">
        <f t="shared" si="45"/>
        <v>15780</v>
      </c>
      <c r="D1423" s="3">
        <f>sheet1!$B$5/(sheet2!C1423+sheet2!C1423*sheet1!$C$5)^(2*sheet1!$E$5)</f>
        <v>8.3129728592754204E+27</v>
      </c>
      <c r="E1423" s="1">
        <f>D1423*(C1423-sheet1!$D$5)</f>
        <v>1.1771169568733996E+32</v>
      </c>
      <c r="F1423" s="9">
        <f>sheet1!$D$5*sheet2!D1423</f>
        <v>1.346701603202618E+31</v>
      </c>
      <c r="G1423" s="27"/>
      <c r="H1423" s="27"/>
    </row>
    <row r="1424" spans="1:8">
      <c r="A1424" s="5">
        <v>1418</v>
      </c>
      <c r="B1424" s="1">
        <f t="shared" si="44"/>
        <v>-1.589784192895809E+35</v>
      </c>
      <c r="C1424" s="1">
        <f t="shared" si="45"/>
        <v>15790</v>
      </c>
      <c r="D1424" s="3">
        <f>sheet1!$B$5/(sheet2!C1424+sheet2!C1424*sheet1!$C$5)^(2*sheet1!$E$5)</f>
        <v>8.2854144083196184E+27</v>
      </c>
      <c r="E1424" s="1">
        <f>D1424*(C1424-sheet1!$D$5)</f>
        <v>1.1740432216588899E+32</v>
      </c>
      <c r="F1424" s="9">
        <f>sheet1!$D$5*sheet2!D1424</f>
        <v>1.3422371341477782E+31</v>
      </c>
      <c r="G1424" s="27"/>
      <c r="H1424" s="27"/>
    </row>
    <row r="1425" spans="1:8">
      <c r="A1425" s="5">
        <v>1419</v>
      </c>
      <c r="B1425" s="1">
        <f t="shared" si="44"/>
        <v>-1.5897872567261749E+35</v>
      </c>
      <c r="C1425" s="1">
        <f t="shared" si="45"/>
        <v>15800</v>
      </c>
      <c r="D1425" s="3">
        <f>sheet1!$B$5/(sheet2!C1425+sheet2!C1425*sheet1!$C$5)^(2*sheet1!$E$5)</f>
        <v>8.2579646776658767E+27</v>
      </c>
      <c r="E1425" s="1">
        <f>D1425*(C1425-sheet1!$D$5)</f>
        <v>1.1709793912930213E+32</v>
      </c>
      <c r="F1425" s="9">
        <f>sheet1!$D$5*sheet2!D1425</f>
        <v>1.337790277781872E+31</v>
      </c>
      <c r="G1425" s="27"/>
      <c r="H1425" s="27"/>
    </row>
    <row r="1426" spans="1:8">
      <c r="A1426" s="5">
        <v>1420</v>
      </c>
      <c r="B1426" s="1">
        <f t="shared" si="44"/>
        <v>-1.5897903106896448E+35</v>
      </c>
      <c r="C1426" s="1">
        <f t="shared" si="45"/>
        <v>15810</v>
      </c>
      <c r="D1426" s="3">
        <f>sheet1!$B$5/(sheet2!C1426+sheet2!C1426*sheet1!$C$5)^(2*sheet1!$E$5)</f>
        <v>8.2306231700002087E+27</v>
      </c>
      <c r="E1426" s="1">
        <f>D1426*(C1426-sheet1!$D$5)</f>
        <v>1.1679254278230295E+32</v>
      </c>
      <c r="F1426" s="9">
        <f>sheet1!$D$5*sheet2!D1426</f>
        <v>1.3333609535400339E+31</v>
      </c>
      <c r="G1426" s="27"/>
      <c r="H1426" s="27"/>
    </row>
    <row r="1427" spans="1:8">
      <c r="A1427" s="5">
        <v>1421</v>
      </c>
      <c r="B1427" s="1">
        <f t="shared" si="44"/>
        <v>-1.5897933548240033E+35</v>
      </c>
      <c r="C1427" s="1">
        <f t="shared" si="45"/>
        <v>15820</v>
      </c>
      <c r="D1427" s="3">
        <f>sheet1!$B$5/(sheet2!C1427+sheet2!C1427*sheet1!$C$5)^(2*sheet1!$E$5)</f>
        <v>8.2033893905961215E+27</v>
      </c>
      <c r="E1427" s="1">
        <f>D1427*(C1427-sheet1!$D$5)</f>
        <v>1.1648812934646492E+32</v>
      </c>
      <c r="F1427" s="9">
        <f>sheet1!$D$5*sheet2!D1427</f>
        <v>1.3289490812765718E+31</v>
      </c>
      <c r="G1427" s="27"/>
      <c r="H1427" s="27"/>
    </row>
    <row r="1428" spans="1:8">
      <c r="A1428" s="5">
        <v>1422</v>
      </c>
      <c r="B1428" s="1">
        <f t="shared" si="44"/>
        <v>-1.5897963891668666E+35</v>
      </c>
      <c r="C1428" s="1">
        <f t="shared" si="45"/>
        <v>15830</v>
      </c>
      <c r="D1428" s="3">
        <f>sheet1!$B$5/(sheet2!C1428+sheet2!C1428*sheet1!$C$5)^(2*sheet1!$E$5)</f>
        <v>8.1762628472992396E+27</v>
      </c>
      <c r="E1428" s="1">
        <f>D1428*(C1428-sheet1!$D$5)</f>
        <v>1.1618469506012219E+32</v>
      </c>
      <c r="F1428" s="9">
        <f>sheet1!$D$5*sheet2!D1428</f>
        <v>1.3245545812624769E+31</v>
      </c>
      <c r="G1428" s="27"/>
      <c r="H1428" s="27"/>
    </row>
    <row r="1429" spans="1:8">
      <c r="A1429" s="5">
        <v>1423</v>
      </c>
      <c r="B1429" s="1">
        <f t="shared" si="44"/>
        <v>-1.589799413755685E+35</v>
      </c>
      <c r="C1429" s="1">
        <f t="shared" si="45"/>
        <v>15840</v>
      </c>
      <c r="D1429" s="3">
        <f>sheet1!$B$5/(sheet2!C1429+sheet2!C1429*sheet1!$C$5)^(2*sheet1!$E$5)</f>
        <v>8.1492430505124163E+27</v>
      </c>
      <c r="E1429" s="1">
        <f>D1429*(C1429-sheet1!$D$5)</f>
        <v>1.1588223617828655E+32</v>
      </c>
      <c r="F1429" s="9">
        <f>sheet1!$D$5*sheet2!D1429</f>
        <v>1.3201773741830114E+31</v>
      </c>
      <c r="G1429" s="27"/>
      <c r="H1429" s="27"/>
    </row>
    <row r="1430" spans="1:8">
      <c r="A1430" s="5">
        <v>1424</v>
      </c>
      <c r="B1430" s="1">
        <f t="shared" si="44"/>
        <v>-1.5898024286277422E+35</v>
      </c>
      <c r="C1430" s="1">
        <f t="shared" si="45"/>
        <v>15850</v>
      </c>
      <c r="D1430" s="3">
        <f>sheet1!$B$5/(sheet2!C1430+sheet2!C1430*sheet1!$C$5)^(2*sheet1!$E$5)</f>
        <v>8.1223295131810627E+27</v>
      </c>
      <c r="E1430" s="1">
        <f>D1430*(C1430-sheet1!$D$5)</f>
        <v>1.1558074897256652E+32</v>
      </c>
      <c r="F1430" s="9">
        <f>sheet1!$D$5*sheet2!D1430</f>
        <v>1.3158173811353321E+31</v>
      </c>
      <c r="G1430" s="27"/>
      <c r="H1430" s="27"/>
    </row>
    <row r="1431" spans="1:8">
      <c r="A1431" s="5">
        <v>1425</v>
      </c>
      <c r="B1431" s="1">
        <f t="shared" si="44"/>
        <v>-1.5898054338201571E+35</v>
      </c>
      <c r="C1431" s="1">
        <f t="shared" si="45"/>
        <v>15860</v>
      </c>
      <c r="D1431" s="3">
        <f>sheet1!$B$5/(sheet2!C1431+sheet2!C1431*sheet1!$C$5)^(2*sheet1!$E$5)</f>
        <v>8.0955217507779923E+27</v>
      </c>
      <c r="E1431" s="1">
        <f>D1431*(C1431-sheet1!$D$5)</f>
        <v>1.1528022973107862E+32</v>
      </c>
      <c r="F1431" s="9">
        <f>sheet1!$D$5*sheet2!D1431</f>
        <v>1.3114745236260349E+31</v>
      </c>
      <c r="G1431" s="27"/>
      <c r="H1431" s="27"/>
    </row>
    <row r="1432" spans="1:8">
      <c r="A1432" s="5">
        <v>1426</v>
      </c>
      <c r="B1432" s="1">
        <f t="shared" si="44"/>
        <v>-1.5898084293698841E+35</v>
      </c>
      <c r="C1432" s="1">
        <f t="shared" si="45"/>
        <v>15870</v>
      </c>
      <c r="D1432" s="3">
        <f>sheet1!$B$5/(sheet2!C1432+sheet2!C1432*sheet1!$C$5)^(2*sheet1!$E$5)</f>
        <v>8.068819281289058E+27</v>
      </c>
      <c r="E1432" s="1">
        <f>D1432*(C1432-sheet1!$D$5)</f>
        <v>1.1498067475836907E+32</v>
      </c>
      <c r="F1432" s="9">
        <f>sheet1!$D$5*sheet2!D1432</f>
        <v>1.3071487235688274E+31</v>
      </c>
      <c r="G1432" s="27"/>
      <c r="H1432" s="27"/>
    </row>
    <row r="1433" spans="1:8">
      <c r="A1433" s="5">
        <v>1427</v>
      </c>
      <c r="B1433" s="1">
        <f t="shared" si="44"/>
        <v>-1.5898114153137147E+35</v>
      </c>
      <c r="C1433" s="1">
        <f t="shared" si="45"/>
        <v>15880</v>
      </c>
      <c r="D1433" s="3">
        <f>sheet1!$B$5/(sheet2!C1433+sheet2!C1433*sheet1!$C$5)^(2*sheet1!$E$5)</f>
        <v>8.042221625198301E+27</v>
      </c>
      <c r="E1433" s="1">
        <f>D1433*(C1433-sheet1!$D$5)</f>
        <v>1.1468208037532777E+32</v>
      </c>
      <c r="F1433" s="9">
        <f>sheet1!$D$5*sheet2!D1433</f>
        <v>1.3028399032821248E+31</v>
      </c>
      <c r="G1433" s="27"/>
      <c r="H1433" s="27"/>
    </row>
    <row r="1434" spans="1:8">
      <c r="A1434" s="5">
        <v>1428</v>
      </c>
      <c r="B1434" s="1">
        <f t="shared" si="44"/>
        <v>-1.5898143916882768E+35</v>
      </c>
      <c r="C1434" s="1">
        <f t="shared" si="45"/>
        <v>15890</v>
      </c>
      <c r="D1434" s="3">
        <f>sheet1!$B$5/(sheet2!C1434+sheet2!C1434*sheet1!$C$5)^(2*sheet1!$E$5)</f>
        <v>8.0157283054734249E+27</v>
      </c>
      <c r="E1434" s="1">
        <f>D1434*(C1434-sheet1!$D$5)</f>
        <v>1.1438444291910577E+32</v>
      </c>
      <c r="F1434" s="9">
        <f>sheet1!$D$5*sheet2!D1434</f>
        <v>1.2985479854866949E+31</v>
      </c>
      <c r="G1434" s="27"/>
      <c r="H1434" s="27"/>
    </row>
    <row r="1435" spans="1:8">
      <c r="A1435" s="5">
        <v>1429</v>
      </c>
      <c r="B1435" s="1">
        <f t="shared" si="44"/>
        <v>-1.5898173585300375E+35</v>
      </c>
      <c r="C1435" s="1">
        <f t="shared" si="45"/>
        <v>15900</v>
      </c>
      <c r="D1435" s="3">
        <f>sheet1!$B$5/(sheet2!C1435+sheet2!C1435*sheet1!$C$5)^(2*sheet1!$E$5)</f>
        <v>7.9893388475517159E+27</v>
      </c>
      <c r="E1435" s="1">
        <f>D1435*(C1435-sheet1!$D$5)</f>
        <v>1.1408775874303851E+32</v>
      </c>
      <c r="F1435" s="9">
        <f>sheet1!$D$5*sheet2!D1435</f>
        <v>1.2942728933033779E+31</v>
      </c>
      <c r="G1435" s="27"/>
      <c r="H1435" s="27"/>
    </row>
    <row r="1436" spans="1:8">
      <c r="A1436" s="5">
        <v>1430</v>
      </c>
      <c r="B1436" s="1">
        <f t="shared" si="44"/>
        <v>-1.5898203158753023E+35</v>
      </c>
      <c r="C1436" s="1">
        <f t="shared" si="45"/>
        <v>15910</v>
      </c>
      <c r="D1436" s="3">
        <f>sheet1!$B$5/(sheet2!C1436+sheet2!C1436*sheet1!$C$5)^(2*sheet1!$E$5)</f>
        <v>7.9630527793253516E+27</v>
      </c>
      <c r="E1436" s="1">
        <f>D1436*(C1436-sheet1!$D$5)</f>
        <v>1.1379202421655928E+32</v>
      </c>
      <c r="F1436" s="9">
        <f>sheet1!$D$5*sheet2!D1436</f>
        <v>1.2900145502507068E+31</v>
      </c>
      <c r="G1436" s="27"/>
      <c r="H1436" s="27"/>
    </row>
    <row r="1437" spans="1:8">
      <c r="A1437" s="5">
        <v>1431</v>
      </c>
      <c r="B1437" s="1">
        <f t="shared" si="44"/>
        <v>-1.5898232637602166E+35</v>
      </c>
      <c r="C1437" s="1">
        <f t="shared" si="45"/>
        <v>15920</v>
      </c>
      <c r="D1437" s="3">
        <f>sheet1!$B$5/(sheet2!C1437+sheet2!C1437*sheet1!$C$5)^(2*sheet1!$E$5)</f>
        <v>7.936869631127274E+27</v>
      </c>
      <c r="E1437" s="1">
        <f>D1437*(C1437-sheet1!$D$5)</f>
        <v>1.1349723572512002E+32</v>
      </c>
      <c r="F1437" s="9">
        <f>sheet1!$D$5*sheet2!D1437</f>
        <v>1.2857728802426184E+31</v>
      </c>
      <c r="G1437" s="27"/>
      <c r="H1437" s="27"/>
    </row>
    <row r="1438" spans="1:8">
      <c r="A1438" s="5">
        <v>1432</v>
      </c>
      <c r="B1438" s="1">
        <f t="shared" si="44"/>
        <v>-1.5898262022207667E+35</v>
      </c>
      <c r="C1438" s="1">
        <f t="shared" si="45"/>
        <v>15930</v>
      </c>
      <c r="D1438" s="3">
        <f>sheet1!$B$5/(sheet2!C1438+sheet2!C1438*sheet1!$C$5)^(2*sheet1!$E$5)</f>
        <v>7.9107889357170898E+27</v>
      </c>
      <c r="E1438" s="1">
        <f>D1438*(C1438-sheet1!$D$5)</f>
        <v>1.1320338967011156E+32</v>
      </c>
      <c r="F1438" s="9">
        <f>sheet1!$D$5*sheet2!D1438</f>
        <v>1.2815478075861686E+31</v>
      </c>
      <c r="G1438" s="27"/>
      <c r="H1438" s="27"/>
    </row>
    <row r="1439" spans="1:8">
      <c r="A1439" s="5">
        <v>1433</v>
      </c>
      <c r="B1439" s="1">
        <f t="shared" si="44"/>
        <v>-1.5898291312927801E+35</v>
      </c>
      <c r="C1439" s="1">
        <f t="shared" si="45"/>
        <v>15940</v>
      </c>
      <c r="D1439" s="3">
        <f>sheet1!$B$5/(sheet2!C1439+sheet2!C1439*sheet1!$C$5)^(2*sheet1!$E$5)</f>
        <v>7.8848102282671722E+27</v>
      </c>
      <c r="E1439" s="1">
        <f>D1439*(C1439-sheet1!$D$5)</f>
        <v>1.1291048246878591E+32</v>
      </c>
      <c r="F1439" s="9">
        <f>sheet1!$D$5*sheet2!D1439</f>
        <v>1.2773392569792819E+31</v>
      </c>
      <c r="G1439" s="27"/>
      <c r="H1439" s="27"/>
    </row>
    <row r="1440" spans="1:8">
      <c r="A1440" s="5">
        <v>1434</v>
      </c>
      <c r="B1440" s="1">
        <f t="shared" si="44"/>
        <v>-1.5898320510119261E+35</v>
      </c>
      <c r="C1440" s="1">
        <f t="shared" si="45"/>
        <v>15950</v>
      </c>
      <c r="D1440" s="3">
        <f>sheet1!$B$5/(sheet2!C1440+sheet2!C1440*sheet1!$C$5)^(2*sheet1!$E$5)</f>
        <v>7.8589330463482928E+27</v>
      </c>
      <c r="E1440" s="1">
        <f>D1440*(C1440-sheet1!$D$5)</f>
        <v>1.1261851055417103E+32</v>
      </c>
      <c r="F1440" s="9">
        <f>sheet1!$D$5*sheet2!D1440</f>
        <v>1.2731471535084233E+31</v>
      </c>
      <c r="G1440" s="27"/>
      <c r="H1440" s="27"/>
    </row>
    <row r="1441" spans="1:8">
      <c r="A1441" s="5">
        <v>1435</v>
      </c>
      <c r="B1441" s="1">
        <f t="shared" si="44"/>
        <v>-1.5898349614137178E+35</v>
      </c>
      <c r="C1441" s="1">
        <f t="shared" si="45"/>
        <v>15960</v>
      </c>
      <c r="D1441" s="3">
        <f>sheet1!$B$5/(sheet2!C1441+sheet2!C1441*sheet1!$C$5)^(2*sheet1!$E$5)</f>
        <v>7.8331569299160709E+27</v>
      </c>
      <c r="E1441" s="1">
        <f>D1441*(C1441-sheet1!$D$5)</f>
        <v>1.1232747037499646E+32</v>
      </c>
      <c r="F1441" s="9">
        <f>sheet1!$D$5*sheet2!D1441</f>
        <v>1.2689714226464035E+31</v>
      </c>
      <c r="G1441" s="27"/>
      <c r="H1441" s="27"/>
    </row>
    <row r="1442" spans="1:8">
      <c r="A1442" s="5">
        <v>1436</v>
      </c>
      <c r="B1442" s="1">
        <f t="shared" si="44"/>
        <v>-1.5898378625335118E+35</v>
      </c>
      <c r="C1442" s="1">
        <f t="shared" si="45"/>
        <v>15970</v>
      </c>
      <c r="D1442" s="3">
        <f>sheet1!$B$5/(sheet2!C1442+sheet2!C1442*sheet1!$C$5)^(2*sheet1!$E$5)</f>
        <v>7.8074814212972893E+27</v>
      </c>
      <c r="E1442" s="1">
        <f>D1442*(C1442-sheet1!$D$5)</f>
        <v>1.120373583956161E+32</v>
      </c>
      <c r="F1442" s="9">
        <f>sheet1!$D$5*sheet2!D1442</f>
        <v>1.2648119902501608E+31</v>
      </c>
      <c r="G1442" s="27"/>
      <c r="H1442" s="27"/>
    </row>
    <row r="1443" spans="1:8">
      <c r="A1443" s="5">
        <v>1437</v>
      </c>
      <c r="B1443" s="1">
        <f t="shared" si="44"/>
        <v>-1.5898407544065087E+35</v>
      </c>
      <c r="C1443" s="1">
        <f t="shared" si="45"/>
        <v>15980</v>
      </c>
      <c r="D1443" s="3">
        <f>sheet1!$B$5/(sheet2!C1443+sheet2!C1443*sheet1!$C$5)^(2*sheet1!$E$5)</f>
        <v>7.7819060651757366E+27</v>
      </c>
      <c r="E1443" s="1">
        <f>D1443*(C1443-sheet1!$D$5)</f>
        <v>1.1174817109592357E+32</v>
      </c>
      <c r="F1443" s="9">
        <f>sheet1!$D$5*sheet2!D1443</f>
        <v>1.2606687825584692E+31</v>
      </c>
      <c r="G1443" s="27"/>
      <c r="H1443" s="27"/>
    </row>
    <row r="1444" spans="1:8">
      <c r="A1444" s="5">
        <v>1438</v>
      </c>
      <c r="B1444" s="1">
        <f t="shared" si="44"/>
        <v>-1.589843637067755E+35</v>
      </c>
      <c r="C1444" s="1">
        <f t="shared" si="45"/>
        <v>15990</v>
      </c>
      <c r="D1444" s="3">
        <f>sheet1!$B$5/(sheet2!C1444+sheet2!C1444*sheet1!$C$5)^(2*sheet1!$E$5)</f>
        <v>7.7564304085790852E+27</v>
      </c>
      <c r="E1444" s="1">
        <f>D1444*(C1444-sheet1!$D$5)</f>
        <v>1.1145990497128146E+32</v>
      </c>
      <c r="F1444" s="9">
        <f>sheet1!$D$5*sheet2!D1444</f>
        <v>1.2565417261898119E+31</v>
      </c>
      <c r="G1444" s="27"/>
      <c r="H1444" s="27"/>
    </row>
    <row r="1445" spans="1:8">
      <c r="A1445" s="5">
        <v>1439</v>
      </c>
      <c r="B1445" s="1">
        <f t="shared" si="44"/>
        <v>-1.5898465105521435E+35</v>
      </c>
      <c r="C1445" s="1">
        <f t="shared" si="45"/>
        <v>16000</v>
      </c>
      <c r="D1445" s="3">
        <f>sheet1!$B$5/(sheet2!C1445+sheet2!C1445*sheet1!$C$5)^(2*sheet1!$E$5)</f>
        <v>7.7310540008650815E+27</v>
      </c>
      <c r="E1445" s="1">
        <f>D1445*(C1445-sheet1!$D$5)</f>
        <v>1.1117255653243987E+32</v>
      </c>
      <c r="F1445" s="9">
        <f>sheet1!$D$5*sheet2!D1445</f>
        <v>1.2524307481401433E+31</v>
      </c>
      <c r="G1445" s="27"/>
      <c r="H1445" s="27"/>
    </row>
    <row r="1446" spans="1:8">
      <c r="A1446" s="5">
        <v>1440</v>
      </c>
      <c r="B1446" s="1">
        <f t="shared" si="44"/>
        <v>-1.5898493748944132E+35</v>
      </c>
      <c r="C1446" s="1">
        <f t="shared" si="45"/>
        <v>16010</v>
      </c>
      <c r="D1446" s="3">
        <f>sheet1!$B$5/(sheet2!C1446+sheet2!C1446*sheet1!$C$5)^(2*sheet1!$E$5)</f>
        <v>7.7057763937083662E+27</v>
      </c>
      <c r="E1446" s="1">
        <f>D1446*(C1446-sheet1!$D$5)</f>
        <v>1.1088612230546339E+32</v>
      </c>
      <c r="F1446" s="9">
        <f>sheet1!$D$5*sheet2!D1446</f>
        <v>1.2483357757807554E+31</v>
      </c>
      <c r="G1446" s="27"/>
      <c r="H1446" s="27"/>
    </row>
    <row r="1447" spans="1:8">
      <c r="A1447" s="5">
        <v>1441</v>
      </c>
      <c r="B1447" s="1">
        <f t="shared" si="44"/>
        <v>-1.5898522301291513E+35</v>
      </c>
      <c r="C1447" s="1">
        <f t="shared" si="45"/>
        <v>16020</v>
      </c>
      <c r="D1447" s="3">
        <f>sheet1!$B$5/(sheet2!C1447+sheet2!C1447*sheet1!$C$5)^(2*sheet1!$E$5)</f>
        <v>7.6805971410867336E+27</v>
      </c>
      <c r="E1447" s="1">
        <f>D1447*(C1447-sheet1!$D$5)</f>
        <v>1.1060059883164896E+32</v>
      </c>
      <c r="F1447" s="9">
        <f>sheet1!$D$5*sheet2!D1447</f>
        <v>1.2442567368560508E+31</v>
      </c>
      <c r="G1447" s="27"/>
      <c r="H1447" s="27"/>
    </row>
    <row r="1448" spans="1:8">
      <c r="A1448" s="5">
        <v>1442</v>
      </c>
      <c r="B1448" s="1">
        <f t="shared" si="44"/>
        <v>-1.5898550762907934E+35</v>
      </c>
      <c r="C1448" s="1">
        <f t="shared" si="45"/>
        <v>16030</v>
      </c>
      <c r="D1448" s="3">
        <f>sheet1!$B$5/(sheet2!C1448+sheet2!C1448*sheet1!$C$5)^(2*sheet1!$E$5)</f>
        <v>7.6555157992682826E+27</v>
      </c>
      <c r="E1448" s="1">
        <f>D1448*(C1448-sheet1!$D$5)</f>
        <v>1.1031598266745596E+32</v>
      </c>
      <c r="F1448" s="9">
        <f>sheet1!$D$5*sheet2!D1448</f>
        <v>1.2401935594814618E+31</v>
      </c>
      <c r="G1448" s="27"/>
      <c r="H1448" s="27"/>
    </row>
    <row r="1449" spans="1:8">
      <c r="A1449" s="5">
        <v>1443</v>
      </c>
      <c r="B1449" s="1">
        <f t="shared" si="44"/>
        <v>-1.5898579134136237E+35</v>
      </c>
      <c r="C1449" s="1">
        <f t="shared" si="45"/>
        <v>16040</v>
      </c>
      <c r="D1449" s="3">
        <f>sheet1!$B$5/(sheet2!C1449+sheet2!C1449*sheet1!$C$5)^(2*sheet1!$E$5)</f>
        <v>7.6305319267980621E+27</v>
      </c>
      <c r="E1449" s="1">
        <f>D1449*(C1449-sheet1!$D$5)</f>
        <v>1.1003227038442806E+32</v>
      </c>
      <c r="F1449" s="9">
        <f>sheet1!$D$5*sheet2!D1449</f>
        <v>1.236146172141286E+31</v>
      </c>
      <c r="G1449" s="27"/>
      <c r="H1449" s="27"/>
    </row>
    <row r="1450" spans="1:8">
      <c r="A1450" s="5">
        <v>1444</v>
      </c>
      <c r="B1450" s="1">
        <f t="shared" si="44"/>
        <v>-1.5898607415317768E+35</v>
      </c>
      <c r="C1450" s="1">
        <f t="shared" si="45"/>
        <v>16050</v>
      </c>
      <c r="D1450" s="3">
        <f>sheet1!$B$5/(sheet2!C1450+sheet2!C1450*sheet1!$C$5)^(2*sheet1!$E$5)</f>
        <v>7.605645084484797E+27</v>
      </c>
      <c r="E1450" s="1">
        <f>D1450*(C1450-sheet1!$D$5)</f>
        <v>1.0974945856911561E+32</v>
      </c>
      <c r="F1450" s="9">
        <f>sheet1!$D$5*sheet2!D1450</f>
        <v>1.232114503686537E+31</v>
      </c>
      <c r="G1450" s="27"/>
      <c r="H1450" s="27"/>
    </row>
    <row r="1451" spans="1:8">
      <c r="A1451" s="5">
        <v>1445</v>
      </c>
      <c r="B1451" s="1">
        <f t="shared" si="44"/>
        <v>-1.5898635606792378E+35</v>
      </c>
      <c r="C1451" s="1">
        <f t="shared" si="45"/>
        <v>16060</v>
      </c>
      <c r="D1451" s="3">
        <f>sheet1!$B$5/(sheet2!C1451+sheet2!C1451*sheet1!$C$5)^(2*sheet1!$E$5)</f>
        <v>7.5808548353882924E+27</v>
      </c>
      <c r="E1451" s="1">
        <f>D1451*(C1451-sheet1!$D$5)</f>
        <v>1.0946754382300694E+32</v>
      </c>
      <c r="F1451" s="9">
        <f>sheet1!$D$5*sheet2!D1451</f>
        <v>1.2280984833329035E+31</v>
      </c>
      <c r="G1451" s="27"/>
      <c r="H1451" s="27"/>
    </row>
    <row r="1452" spans="1:8">
      <c r="A1452" s="5">
        <v>1446</v>
      </c>
      <c r="B1452" s="1">
        <f t="shared" si="44"/>
        <v>-1.5898663708898434E+35</v>
      </c>
      <c r="C1452" s="1">
        <f t="shared" si="45"/>
        <v>16070</v>
      </c>
      <c r="D1452" s="3">
        <f>sheet1!$B$5/(sheet2!C1452+sheet2!C1452*sheet1!$C$5)^(2*sheet1!$E$5)</f>
        <v>7.5561607448061151E+27</v>
      </c>
      <c r="E1452" s="1">
        <f>D1452*(C1452-sheet1!$D$5)</f>
        <v>1.0918652276244836E+32</v>
      </c>
      <c r="F1452" s="9">
        <f>sheet1!$D$5*sheet2!D1452</f>
        <v>1.2240980406585906E+31</v>
      </c>
      <c r="G1452" s="27"/>
      <c r="H1452" s="27"/>
    </row>
    <row r="1453" spans="1:8">
      <c r="A1453" s="5">
        <v>1447</v>
      </c>
      <c r="B1453" s="1">
        <f t="shared" si="44"/>
        <v>-1.5898691721972821E+35</v>
      </c>
      <c r="C1453" s="1">
        <f t="shared" si="45"/>
        <v>16080</v>
      </c>
      <c r="D1453" s="3">
        <f>sheet1!$B$5/(sheet2!C1453+sheet2!C1453*sheet1!$C$5)^(2*sheet1!$E$5)</f>
        <v>7.5315623802608815E+27</v>
      </c>
      <c r="E1453" s="1">
        <f>D1453*(C1453-sheet1!$D$5)</f>
        <v>1.0890639201857235E+32</v>
      </c>
      <c r="F1453" s="9">
        <f>sheet1!$D$5*sheet2!D1453</f>
        <v>1.2201131056022628E+31</v>
      </c>
      <c r="G1453" s="27"/>
      <c r="H1453" s="27"/>
    </row>
    <row r="1454" spans="1:8">
      <c r="A1454" s="5">
        <v>1448</v>
      </c>
      <c r="B1454" s="1">
        <f t="shared" si="44"/>
        <v>-1.5898719646350957E+35</v>
      </c>
      <c r="C1454" s="1">
        <f t="shared" si="45"/>
        <v>16090</v>
      </c>
      <c r="D1454" s="3">
        <f>sheet1!$B$5/(sheet2!C1454+sheet2!C1454*sheet1!$C$5)^(2*sheet1!$E$5)</f>
        <v>7.5070593114877036E+27</v>
      </c>
      <c r="E1454" s="1">
        <f>D1454*(C1454-sheet1!$D$5)</f>
        <v>1.0862714823722707E+32</v>
      </c>
      <c r="F1454" s="9">
        <f>sheet1!$D$5*sheet2!D1454</f>
        <v>1.2161436084610081E+31</v>
      </c>
      <c r="G1454" s="27"/>
      <c r="H1454" s="27"/>
    </row>
    <row r="1455" spans="1:8">
      <c r="A1455" s="5">
        <v>1449</v>
      </c>
      <c r="B1455" s="1">
        <f t="shared" si="44"/>
        <v>-1.5898747482366788E+35</v>
      </c>
      <c r="C1455" s="1">
        <f t="shared" si="45"/>
        <v>16100</v>
      </c>
      <c r="D1455" s="3">
        <f>sheet1!$B$5/(sheet2!C1455+sheet2!C1455*sheet1!$C$5)^(2*sheet1!$E$5)</f>
        <v>7.4826511104211564E+27</v>
      </c>
      <c r="E1455" s="1">
        <f>D1455*(C1455-sheet1!$D$5)</f>
        <v>1.0834878807889834E+32</v>
      </c>
      <c r="F1455" s="9">
        <f>sheet1!$D$5*sheet2!D1455</f>
        <v>1.2121894798882272E+31</v>
      </c>
      <c r="G1455" s="27"/>
      <c r="H1455" s="27"/>
    </row>
    <row r="1456" spans="1:8">
      <c r="A1456" s="5">
        <v>1450</v>
      </c>
      <c r="B1456" s="1">
        <f t="shared" si="44"/>
        <v>-1.5898775230352815E+35</v>
      </c>
      <c r="C1456" s="1">
        <f t="shared" si="45"/>
        <v>16110</v>
      </c>
      <c r="D1456" s="3">
        <f>sheet1!$B$5/(sheet2!C1456+sheet2!C1456*sheet1!$C$5)^(2*sheet1!$E$5)</f>
        <v>7.458337351182979E+27</v>
      </c>
      <c r="E1456" s="1">
        <f>D1456*(C1456-sheet1!$D$5)</f>
        <v>1.0807130821864137E+32</v>
      </c>
      <c r="F1456" s="9">
        <f>sheet1!$D$5*sheet2!D1456</f>
        <v>1.2082506508916426E+31</v>
      </c>
      <c r="G1456" s="27"/>
      <c r="H1456" s="27"/>
    </row>
    <row r="1457" spans="1:8">
      <c r="A1457" s="5">
        <v>1451</v>
      </c>
      <c r="B1457" s="1">
        <f t="shared" si="44"/>
        <v>-1.5898802890640078E+35</v>
      </c>
      <c r="C1457" s="1">
        <f t="shared" si="45"/>
        <v>16120</v>
      </c>
      <c r="D1457" s="3">
        <f>sheet1!$B$5/(sheet2!C1457+sheet2!C1457*sheet1!$C$5)^(2*sheet1!$E$5)</f>
        <v>7.4341176100692219E+27</v>
      </c>
      <c r="E1457" s="1">
        <f>D1457*(C1457-sheet1!$D$5)</f>
        <v>1.0779470534600372E+32</v>
      </c>
      <c r="F1457" s="9">
        <f>sheet1!$D$5*sheet2!D1457</f>
        <v>1.2043270528312139E+31</v>
      </c>
      <c r="G1457" s="27"/>
      <c r="H1457" s="27"/>
    </row>
    <row r="1458" spans="1:8">
      <c r="A1458" s="5">
        <v>1452</v>
      </c>
      <c r="B1458" s="1">
        <f t="shared" si="44"/>
        <v>-1.5898830463558183E+35</v>
      </c>
      <c r="C1458" s="1">
        <f t="shared" si="45"/>
        <v>16130</v>
      </c>
      <c r="D1458" s="3">
        <f>sheet1!$B$5/(sheet2!C1458+sheet2!C1458*sheet1!$C$5)^(2*sheet1!$E$5)</f>
        <v>7.4099914655380959E+27</v>
      </c>
      <c r="E1458" s="1">
        <f>D1458*(C1458-sheet1!$D$5)</f>
        <v>1.0751897616495778E+32</v>
      </c>
      <c r="F1458" s="9">
        <f>sheet1!$D$5*sheet2!D1458</f>
        <v>1.2004186174171715E+31</v>
      </c>
      <c r="G1458" s="27"/>
      <c r="H1458" s="27"/>
    </row>
    <row r="1459" spans="1:8">
      <c r="A1459" s="5">
        <v>1453</v>
      </c>
      <c r="B1459" s="1">
        <f t="shared" si="44"/>
        <v>-1.5898857949435296E+35</v>
      </c>
      <c r="C1459" s="1">
        <f t="shared" si="45"/>
        <v>16140</v>
      </c>
      <c r="D1459" s="3">
        <f>sheet1!$B$5/(sheet2!C1459+sheet2!C1459*sheet1!$C$5)^(2*sheet1!$E$5)</f>
        <v>7.3859584981976966E+27</v>
      </c>
      <c r="E1459" s="1">
        <f>D1459*(C1459-sheet1!$D$5)</f>
        <v>1.0724411739383056E+32</v>
      </c>
      <c r="F1459" s="9">
        <f>sheet1!$D$5*sheet2!D1459</f>
        <v>1.1965252767080269E+31</v>
      </c>
      <c r="G1459" s="27"/>
      <c r="H1459" s="27"/>
    </row>
    <row r="1460" spans="1:8">
      <c r="A1460" s="5">
        <v>1454</v>
      </c>
      <c r="B1460" s="1">
        <f t="shared" si="44"/>
        <v>-1.5898885348598157E+35</v>
      </c>
      <c r="C1460" s="1">
        <f t="shared" si="45"/>
        <v>16150</v>
      </c>
      <c r="D1460" s="3">
        <f>sheet1!$B$5/(sheet2!C1460+sheet2!C1460*sheet1!$C$5)^(2*sheet1!$E$5)</f>
        <v>7.3620182907932238E+27</v>
      </c>
      <c r="E1460" s="1">
        <f>D1460*(C1460-sheet1!$D$5)</f>
        <v>1.0697012576522553E+32</v>
      </c>
      <c r="F1460" s="9">
        <f>sheet1!$D$5*sheet2!D1460</f>
        <v>1.1926469631085022E+31</v>
      </c>
      <c r="G1460" s="27"/>
      <c r="H1460" s="27"/>
    </row>
    <row r="1461" spans="1:8">
      <c r="A1461" s="5">
        <v>1455</v>
      </c>
      <c r="B1461" s="1">
        <f t="shared" si="44"/>
        <v>-1.5898912661372083E+35</v>
      </c>
      <c r="C1461" s="1">
        <f t="shared" si="45"/>
        <v>16160</v>
      </c>
      <c r="D1461" s="3">
        <f>sheet1!$B$5/(sheet2!C1461+sheet2!C1461*sheet1!$C$5)^(2*sheet1!$E$5)</f>
        <v>7.338170428195283E+27</v>
      </c>
      <c r="E1461" s="1">
        <f>D1461*(C1461-sheet1!$D$5)</f>
        <v>1.0669699802595942E+32</v>
      </c>
      <c r="F1461" s="9">
        <f>sheet1!$D$5*sheet2!D1461</f>
        <v>1.1887836093676359E+31</v>
      </c>
      <c r="G1461" s="27"/>
      <c r="H1461" s="27"/>
    </row>
    <row r="1462" spans="1:8">
      <c r="A1462" s="5">
        <v>1456</v>
      </c>
      <c r="B1462" s="1">
        <f t="shared" si="44"/>
        <v>-1.5898939888080981E+35</v>
      </c>
      <c r="C1462" s="1">
        <f t="shared" si="45"/>
        <v>16170</v>
      </c>
      <c r="D1462" s="3">
        <f>sheet1!$B$5/(sheet2!C1462+sheet2!C1462*sheet1!$C$5)^(2*sheet1!$E$5)</f>
        <v>7.3144144973874229E+27</v>
      </c>
      <c r="E1462" s="1">
        <f>D1462*(C1462-sheet1!$D$5)</f>
        <v>1.06424730936987E+32</v>
      </c>
      <c r="F1462" s="9">
        <f>sheet1!$D$5*sheet2!D1462</f>
        <v>1.1849351485767625E+31</v>
      </c>
      <c r="G1462" s="27"/>
      <c r="H1462" s="27"/>
    </row>
    <row r="1463" spans="1:8">
      <c r="A1463" s="5">
        <v>1457</v>
      </c>
      <c r="B1463" s="1">
        <f t="shared" si="44"/>
        <v>-1.5898967029047345E+35</v>
      </c>
      <c r="C1463" s="1">
        <f t="shared" si="45"/>
        <v>16180</v>
      </c>
      <c r="D1463" s="3">
        <f>sheet1!$B$5/(sheet2!C1463+sheet2!C1463*sheet1!$C$5)^(2*sheet1!$E$5)</f>
        <v>7.2907500874542582E+27</v>
      </c>
      <c r="E1463" s="1">
        <f>D1463*(C1463-sheet1!$D$5)</f>
        <v>1.0615332127333399E+32</v>
      </c>
      <c r="F1463" s="9">
        <f>sheet1!$D$5*sheet2!D1463</f>
        <v>1.1811015141675898E+31</v>
      </c>
      <c r="G1463" s="27"/>
      <c r="H1463" s="27"/>
    </row>
    <row r="1464" spans="1:8">
      <c r="A1464" s="5">
        <v>1458</v>
      </c>
      <c r="B1464" s="1">
        <f t="shared" si="44"/>
        <v>-1.5898994084592276E+35</v>
      </c>
      <c r="C1464" s="1">
        <f t="shared" si="45"/>
        <v>16190</v>
      </c>
      <c r="D1464" s="3">
        <f>sheet1!$B$5/(sheet2!C1464+sheet2!C1464*sheet1!$C$5)^(2*sheet1!$E$5)</f>
        <v>7.2671767895696941E+27</v>
      </c>
      <c r="E1464" s="1">
        <f>D1464*(C1464-sheet1!$D$5)</f>
        <v>1.0588276582403045E+32</v>
      </c>
      <c r="F1464" s="9">
        <f>sheet1!$D$5*sheet2!D1464</f>
        <v>1.1772826399102905E+31</v>
      </c>
      <c r="G1464" s="27"/>
      <c r="H1464" s="27"/>
    </row>
    <row r="1465" spans="1:8">
      <c r="A1465" s="5">
        <v>1459</v>
      </c>
      <c r="B1465" s="1">
        <f t="shared" si="44"/>
        <v>-1.5899021055035476E+35</v>
      </c>
      <c r="C1465" s="1">
        <f t="shared" si="45"/>
        <v>16200</v>
      </c>
      <c r="D1465" s="3">
        <f>sheet1!$B$5/(sheet2!C1465+sheet2!C1465*sheet1!$C$5)^(2*sheet1!$E$5)</f>
        <v>7.2436941969843717E+27</v>
      </c>
      <c r="E1465" s="1">
        <f>D1465*(C1465-sheet1!$D$5)</f>
        <v>1.0561306139203213E+32</v>
      </c>
      <c r="F1465" s="9">
        <f>sheet1!$D$5*sheet2!D1465</f>
        <v>1.1734784599114682E+31</v>
      </c>
      <c r="G1465" s="27"/>
      <c r="H1465" s="27"/>
    </row>
    <row r="1466" spans="1:8">
      <c r="A1466" s="5">
        <v>1460</v>
      </c>
      <c r="B1466" s="1">
        <f t="shared" si="44"/>
        <v>-1.5899047940695263E+35</v>
      </c>
      <c r="C1466" s="1">
        <f t="shared" si="45"/>
        <v>16210</v>
      </c>
      <c r="D1466" s="3">
        <f>sheet1!$B$5/(sheet2!C1466+sheet2!C1466*sheet1!$C$5)^(2*sheet1!$E$5)</f>
        <v>7.2203019050144986E+27</v>
      </c>
      <c r="E1466" s="1">
        <f>D1466*(C1466-sheet1!$D$5)</f>
        <v>1.0534420479416154E+32</v>
      </c>
      <c r="F1466" s="9">
        <f>sheet1!$D$5*sheet2!D1466</f>
        <v>1.1696889086123488E+31</v>
      </c>
      <c r="G1466" s="27"/>
      <c r="H1466" s="27"/>
    </row>
    <row r="1467" spans="1:8">
      <c r="A1467" s="5">
        <v>1461</v>
      </c>
      <c r="B1467" s="1">
        <f t="shared" si="44"/>
        <v>-1.5899074741888575E+35</v>
      </c>
      <c r="C1467" s="1">
        <f t="shared" si="45"/>
        <v>16220</v>
      </c>
      <c r="D1467" s="3">
        <f>sheet1!$B$5/(sheet2!C1467+sheet2!C1467*sheet1!$C$5)^(2*sheet1!$E$5)</f>
        <v>7.1969995110298623E+27</v>
      </c>
      <c r="E1467" s="1">
        <f>D1467*(C1467-sheet1!$D$5)</f>
        <v>1.0507619286103599E+32</v>
      </c>
      <c r="F1467" s="9">
        <f>sheet1!$D$5*sheet2!D1467</f>
        <v>1.1659139207868376E+31</v>
      </c>
      <c r="G1467" s="27"/>
      <c r="H1467" s="27"/>
    </row>
    <row r="1468" spans="1:8">
      <c r="A1468" s="5">
        <v>1462</v>
      </c>
      <c r="B1468" s="1">
        <f t="shared" si="44"/>
        <v>-1.5899101458930979E+35</v>
      </c>
      <c r="C1468" s="1">
        <f t="shared" si="45"/>
        <v>16230</v>
      </c>
      <c r="D1468" s="3">
        <f>sheet1!$B$5/(sheet2!C1468+sheet2!C1468*sheet1!$C$5)^(2*sheet1!$E$5)</f>
        <v>7.1737866144419843E+27</v>
      </c>
      <c r="E1468" s="1">
        <f>D1468*(C1468-sheet1!$D$5)</f>
        <v>1.0480902243699739E+32</v>
      </c>
      <c r="F1468" s="9">
        <f>sheet1!$D$5*sheet2!D1468</f>
        <v>1.1621534315396013E+31</v>
      </c>
      <c r="G1468" s="27"/>
      <c r="H1468" s="27"/>
    </row>
    <row r="1469" spans="1:8">
      <c r="A1469" s="5">
        <v>1463</v>
      </c>
      <c r="B1469" s="1">
        <f t="shared" si="44"/>
        <v>-1.5899128092136675E+35</v>
      </c>
      <c r="C1469" s="1">
        <f t="shared" si="45"/>
        <v>16240</v>
      </c>
      <c r="D1469" s="3">
        <f>sheet1!$B$5/(sheet2!C1469+sheet2!C1469*sheet1!$C$5)^(2*sheet1!$E$5)</f>
        <v>7.1506628166926954E+27</v>
      </c>
      <c r="E1469" s="1">
        <f>D1469*(C1469-sheet1!$D$5)</f>
        <v>1.045426903800472E+32</v>
      </c>
      <c r="F1469" s="9">
        <f>sheet1!$D$5*sheet2!D1469</f>
        <v>1.1584073763042166E+31</v>
      </c>
      <c r="G1469" s="27"/>
      <c r="H1469" s="27"/>
    </row>
    <row r="1470" spans="1:8">
      <c r="A1470" s="5">
        <v>1464</v>
      </c>
      <c r="B1470" s="1">
        <f t="shared" si="44"/>
        <v>-1.58991546418185E+35</v>
      </c>
      <c r="C1470" s="1">
        <f t="shared" si="45"/>
        <v>16250</v>
      </c>
      <c r="D1470" s="3">
        <f>sheet1!$B$5/(sheet2!C1470+sheet2!C1470*sheet1!$C$5)^(2*sheet1!$E$5)</f>
        <v>7.1276277212428402E+27</v>
      </c>
      <c r="E1470" s="1">
        <f>D1470*(C1470-sheet1!$D$5)</f>
        <v>1.0427719356178275E+32</v>
      </c>
      <c r="F1470" s="9">
        <f>sheet1!$D$5*sheet2!D1470</f>
        <v>1.1546756908413401E+31</v>
      </c>
      <c r="G1470" s="27"/>
      <c r="H1470" s="27"/>
    </row>
    <row r="1471" spans="1:8">
      <c r="A1471" s="5">
        <v>1465</v>
      </c>
      <c r="B1471" s="1">
        <f t="shared" si="44"/>
        <v>-1.5899181108287947E+35</v>
      </c>
      <c r="C1471" s="1">
        <f t="shared" si="45"/>
        <v>16260</v>
      </c>
      <c r="D1471" s="3">
        <f>sheet1!$B$5/(sheet2!C1471+sheet2!C1471*sheet1!$C$5)^(2*sheet1!$E$5)</f>
        <v>7.1046809335601269E+27</v>
      </c>
      <c r="E1471" s="1">
        <f>D1471*(C1471-sheet1!$D$5)</f>
        <v>1.0401252886732025E+32</v>
      </c>
      <c r="F1471" s="9">
        <f>sheet1!$D$5*sheet2!D1471</f>
        <v>1.1509583112367406E+31</v>
      </c>
      <c r="G1471" s="27"/>
      <c r="H1471" s="27"/>
    </row>
    <row r="1472" spans="1:8">
      <c r="A1472" s="5">
        <v>1466</v>
      </c>
      <c r="B1472" s="1">
        <f t="shared" si="44"/>
        <v>-1.5899207491855154E+35</v>
      </c>
      <c r="C1472" s="1">
        <f t="shared" si="45"/>
        <v>16270</v>
      </c>
      <c r="D1472" s="3">
        <f>sheet1!$B$5/(sheet2!C1472+sheet2!C1472*sheet1!$C$5)^(2*sheet1!$E$5)</f>
        <v>7.0818220611086416E+27</v>
      </c>
      <c r="E1472" s="1">
        <f>D1472*(C1472-sheet1!$D$5)</f>
        <v>1.0374869319524159E+32</v>
      </c>
      <c r="F1472" s="9">
        <f>sheet1!$D$5*sheet2!D1472</f>
        <v>1.1472551738995999E+31</v>
      </c>
      <c r="G1472" s="27"/>
      <c r="H1472" s="27"/>
    </row>
    <row r="1473" spans="1:8">
      <c r="A1473" s="5">
        <v>1467</v>
      </c>
      <c r="B1473" s="1">
        <f t="shared" si="44"/>
        <v>-1.5899233792828928E+35</v>
      </c>
      <c r="C1473" s="1">
        <f t="shared" si="45"/>
        <v>16280</v>
      </c>
      <c r="D1473" s="3">
        <f>sheet1!$B$5/(sheet2!C1473+sheet2!C1473*sheet1!$C$5)^(2*sheet1!$E$5)</f>
        <v>7.0590507133365446E+27</v>
      </c>
      <c r="E1473" s="1">
        <f>D1473*(C1473-sheet1!$D$5)</f>
        <v>1.0348568345751375E+32</v>
      </c>
      <c r="F1473" s="9">
        <f>sheet1!$D$5*sheet2!D1473</f>
        <v>1.1435662155605202E+31</v>
      </c>
      <c r="G1473" s="27"/>
      <c r="H1473" s="27"/>
    </row>
    <row r="1474" spans="1:8">
      <c r="A1474" s="5">
        <v>1468</v>
      </c>
      <c r="B1474" s="1">
        <f t="shared" si="44"/>
        <v>-1.5899260011516735E+35</v>
      </c>
      <c r="C1474" s="1">
        <f t="shared" si="45"/>
        <v>16290</v>
      </c>
      <c r="D1474" s="3">
        <f>sheet1!$B$5/(sheet2!C1474+sheet2!C1474*sheet1!$C$5)^(2*sheet1!$E$5)</f>
        <v>7.036366501665813E+27</v>
      </c>
      <c r="E1474" s="1">
        <f>D1474*(C1474-sheet1!$D$5)</f>
        <v>1.0322349657943748E+32</v>
      </c>
      <c r="F1474" s="9">
        <f>sheet1!$D$5*sheet2!D1474</f>
        <v>1.1398913732698618E+31</v>
      </c>
      <c r="G1474" s="27"/>
      <c r="H1474" s="27"/>
    </row>
    <row r="1475" spans="1:8">
      <c r="A1475" s="5">
        <v>1469</v>
      </c>
      <c r="B1475" s="1">
        <f t="shared" si="44"/>
        <v>-1.5899286148224722E+35</v>
      </c>
      <c r="C1475" s="1">
        <f t="shared" si="45"/>
        <v>16300</v>
      </c>
      <c r="D1475" s="3">
        <f>sheet1!$B$5/(sheet2!C1475+sheet2!C1475*sheet1!$C$5)^(2*sheet1!$E$5)</f>
        <v>7.0137690394802903E+27</v>
      </c>
      <c r="E1475" s="1">
        <f>D1475*(C1475-sheet1!$D$5)</f>
        <v>1.0296212949957067E+32</v>
      </c>
      <c r="F1475" s="9">
        <f>sheet1!$D$5*sheet2!D1475</f>
        <v>1.136230584395807E+31</v>
      </c>
      <c r="G1475" s="27"/>
      <c r="H1475" s="27"/>
    </row>
    <row r="1476" spans="1:8">
      <c r="A1476" s="5">
        <v>1470</v>
      </c>
      <c r="B1476" s="1">
        <f t="shared" si="44"/>
        <v>-1.5899312203257713E+35</v>
      </c>
      <c r="C1476" s="1">
        <f t="shared" si="45"/>
        <v>16310</v>
      </c>
      <c r="D1476" s="3">
        <f>sheet1!$B$5/(sheet2!C1476+sheet2!C1476*sheet1!$C$5)^(2*sheet1!$E$5)</f>
        <v>6.9912579421150606E+27</v>
      </c>
      <c r="E1476" s="1">
        <f>D1476*(C1476-sheet1!$D$5)</f>
        <v>1.0270157916967023E+32</v>
      </c>
      <c r="F1476" s="9">
        <f>sheet1!$D$5*sheet2!D1476</f>
        <v>1.1325837866226397E+31</v>
      </c>
      <c r="G1476" s="27"/>
      <c r="H1476" s="27"/>
    </row>
    <row r="1477" spans="1:8">
      <c r="A1477" s="5">
        <v>1471</v>
      </c>
      <c r="B1477" s="1">
        <f t="shared" si="44"/>
        <v>-1.5899338176919217E+35</v>
      </c>
      <c r="C1477" s="1">
        <f t="shared" si="45"/>
        <v>16320</v>
      </c>
      <c r="D1477" s="3">
        <f>sheet1!$B$5/(sheet2!C1477+sheet2!C1477*sheet1!$C$5)^(2*sheet1!$E$5)</f>
        <v>6.9688328268450938E+27</v>
      </c>
      <c r="E1477" s="1">
        <f>D1477*(C1477-sheet1!$D$5)</f>
        <v>1.0244184255462287E+32</v>
      </c>
      <c r="F1477" s="9">
        <f>sheet1!$D$5*sheet2!D1477</f>
        <v>1.1289509179489052E+31</v>
      </c>
      <c r="G1477" s="27"/>
      <c r="H1477" s="27"/>
    </row>
    <row r="1478" spans="1:8">
      <c r="A1478" s="5">
        <v>1472</v>
      </c>
      <c r="B1478" s="1">
        <f t="shared" si="44"/>
        <v>-1.589936406951144E+35</v>
      </c>
      <c r="C1478" s="1">
        <f t="shared" si="45"/>
        <v>16330</v>
      </c>
      <c r="D1478" s="3">
        <f>sheet1!$B$5/(sheet2!C1478+sheet2!C1478*sheet1!$C$5)^(2*sheet1!$E$5)</f>
        <v>6.9464933128746037E+27</v>
      </c>
      <c r="E1478" s="1">
        <f>D1478*(C1478-sheet1!$D$5)</f>
        <v>1.0218291663238542E+32</v>
      </c>
      <c r="F1478" s="9">
        <f>sheet1!$D$5*sheet2!D1478</f>
        <v>1.1253319166856858E+31</v>
      </c>
      <c r="G1478" s="27"/>
      <c r="H1478" s="27"/>
    </row>
    <row r="1479" spans="1:8">
      <c r="A1479" s="5">
        <v>1473</v>
      </c>
      <c r="B1479" s="1">
        <f t="shared" si="44"/>
        <v>-1.5899389881335286E+35</v>
      </c>
      <c r="C1479" s="1">
        <f t="shared" si="45"/>
        <v>16340</v>
      </c>
      <c r="D1479" s="3">
        <f>sheet1!$B$5/(sheet2!C1479+sheet2!C1479*sheet1!$C$5)^(2*sheet1!$E$5)</f>
        <v>6.9242390213257825E+27</v>
      </c>
      <c r="E1479" s="1">
        <f>D1479*(C1479-sheet1!$D$5)</f>
        <v>1.0192479839391551E+32</v>
      </c>
      <c r="F1479" s="9">
        <f>sheet1!$D$5*sheet2!D1479</f>
        <v>1.1217267214547768E+31</v>
      </c>
      <c r="G1479" s="27"/>
      <c r="H1479" s="27"/>
    </row>
    <row r="1480" spans="1:8">
      <c r="A1480" s="5">
        <v>1474</v>
      </c>
      <c r="B1480" s="1">
        <f t="shared" si="44"/>
        <v>-1.5899415612690368E+35</v>
      </c>
      <c r="C1480" s="1">
        <f t="shared" si="45"/>
        <v>16350</v>
      </c>
      <c r="D1480" s="3">
        <f>sheet1!$B$5/(sheet2!C1480+sheet2!C1480*sheet1!$C$5)^(2*sheet1!$E$5)</f>
        <v>6.9020695752284438E+27</v>
      </c>
      <c r="E1480" s="1">
        <f>D1480*(C1480-sheet1!$D$5)</f>
        <v>1.0166748484311497E+32</v>
      </c>
      <c r="F1480" s="9">
        <f>sheet1!$D$5*sheet2!D1480</f>
        <v>1.1181352711870078E+31</v>
      </c>
      <c r="G1480" s="27"/>
      <c r="H1480" s="27"/>
    </row>
    <row r="1481" spans="1:8">
      <c r="A1481" s="5">
        <v>1475</v>
      </c>
      <c r="B1481" s="1">
        <f t="shared" ref="B1481:B1544" si="46">E1481-$H$7</f>
        <v>-1.5899441263875002E+35</v>
      </c>
      <c r="C1481" s="1">
        <f t="shared" ref="C1481:C1544" si="47">C1480+$G$7</f>
        <v>16360</v>
      </c>
      <c r="D1481" s="3">
        <f>sheet1!$B$5/(sheet2!C1481+sheet2!C1481*sheet1!$C$5)^(2*sheet1!$E$5)</f>
        <v>6.879984599508548E+27</v>
      </c>
      <c r="E1481" s="1">
        <f>D1481*(C1481-sheet1!$D$5)</f>
        <v>1.01410972996756E+32</v>
      </c>
      <c r="F1481" s="9">
        <f>sheet1!$D$5*sheet2!D1481</f>
        <v>1.1145575051203848E+31</v>
      </c>
      <c r="G1481" s="27"/>
      <c r="H1481" s="27"/>
    </row>
    <row r="1482" spans="1:8">
      <c r="A1482" s="5">
        <v>1476</v>
      </c>
      <c r="B1482" s="1">
        <f t="shared" si="46"/>
        <v>-1.5899466835186235E+35</v>
      </c>
      <c r="C1482" s="1">
        <f t="shared" si="47"/>
        <v>16370</v>
      </c>
      <c r="D1482" s="3">
        <f>sheet1!$B$5/(sheet2!C1482+sheet2!C1482*sheet1!$C$5)^(2*sheet1!$E$5)</f>
        <v>6.8579837209784686E+27</v>
      </c>
      <c r="E1482" s="1">
        <f>D1482*(C1482-sheet1!$D$5)</f>
        <v>1.0115525988443242E+32</v>
      </c>
      <c r="F1482" s="9">
        <f>sheet1!$D$5*sheet2!D1482</f>
        <v>1.1109933627985119E+31</v>
      </c>
      <c r="G1482" s="27"/>
      <c r="H1482" s="27"/>
    </row>
    <row r="1483" spans="1:8">
      <c r="A1483" s="5">
        <v>1477</v>
      </c>
      <c r="B1483" s="1">
        <f t="shared" si="46"/>
        <v>-1.589949232691983E+35</v>
      </c>
      <c r="C1483" s="1">
        <f t="shared" si="47"/>
        <v>16380</v>
      </c>
      <c r="D1483" s="3">
        <f>sheet1!$B$5/(sheet2!C1483+sheet2!C1483*sheet1!$C$5)^(2*sheet1!$E$5)</f>
        <v>6.8360665683254587E+27</v>
      </c>
      <c r="E1483" s="1">
        <f>D1483*(C1483-sheet1!$D$5)</f>
        <v>1.0090034254848376E+32</v>
      </c>
      <c r="F1483" s="9">
        <f>sheet1!$D$5*sheet2!D1483</f>
        <v>1.1074427840687243E+31</v>
      </c>
      <c r="G1483" s="27"/>
      <c r="H1483" s="27"/>
    </row>
    <row r="1484" spans="1:8">
      <c r="A1484" s="5">
        <v>1478</v>
      </c>
      <c r="B1484" s="1">
        <f t="shared" si="46"/>
        <v>-1.5899517739370284E+35</v>
      </c>
      <c r="C1484" s="1">
        <f t="shared" si="47"/>
        <v>16390</v>
      </c>
      <c r="D1484" s="3">
        <f>sheet1!$B$5/(sheet2!C1484+sheet2!C1484*sheet1!$C$5)^(2*sheet1!$E$5)</f>
        <v>6.8142327721016069E+27</v>
      </c>
      <c r="E1484" s="1">
        <f>D1484*(C1484-sheet1!$D$5)</f>
        <v>1.0064621804394073E+32</v>
      </c>
      <c r="F1484" s="9">
        <f>sheet1!$D$5*sheet2!D1484</f>
        <v>1.1039057090804603E+31</v>
      </c>
      <c r="G1484" s="27"/>
      <c r="H1484" s="27"/>
    </row>
    <row r="1485" spans="1:8">
      <c r="A1485" s="5">
        <v>1479</v>
      </c>
      <c r="B1485" s="1">
        <f t="shared" si="46"/>
        <v>-1.5899543072830833E+35</v>
      </c>
      <c r="C1485" s="1">
        <f t="shared" si="47"/>
        <v>16400</v>
      </c>
      <c r="D1485" s="3">
        <f>sheet1!$B$5/(sheet2!C1485+sheet2!C1485*sheet1!$C$5)^(2*sheet1!$E$5)</f>
        <v>6.7924819647132687E+27</v>
      </c>
      <c r="E1485" s="1">
        <f>D1485*(C1485-sheet1!$D$5)</f>
        <v>1.0039288343846212E+32</v>
      </c>
      <c r="F1485" s="9">
        <f>sheet1!$D$5*sheet2!D1485</f>
        <v>1.1003820782835496E+31</v>
      </c>
      <c r="G1485" s="27"/>
      <c r="H1485" s="27"/>
    </row>
    <row r="1486" spans="1:8">
      <c r="A1486" s="5">
        <v>1480</v>
      </c>
      <c r="B1486" s="1">
        <f t="shared" si="46"/>
        <v>-1.5899568327593451E+35</v>
      </c>
      <c r="C1486" s="1">
        <f t="shared" si="47"/>
        <v>16410</v>
      </c>
      <c r="D1486" s="3">
        <f>sheet1!$B$5/(sheet2!C1486+sheet2!C1486*sheet1!$C$5)^(2*sheet1!$E$5)</f>
        <v>6.7708137804105137E+27</v>
      </c>
      <c r="E1486" s="1">
        <f>D1486*(C1486-sheet1!$D$5)</f>
        <v>1.0014033581227149E+32</v>
      </c>
      <c r="F1486" s="9">
        <f>sheet1!$D$5*sheet2!D1486</f>
        <v>1.0968718324265032E+31</v>
      </c>
      <c r="G1486" s="27"/>
      <c r="H1486" s="27"/>
    </row>
    <row r="1487" spans="1:8">
      <c r="A1487" s="5">
        <v>1481</v>
      </c>
      <c r="B1487" s="1">
        <f t="shared" si="46"/>
        <v>-1.5899593503948869E+35</v>
      </c>
      <c r="C1487" s="1">
        <f t="shared" si="47"/>
        <v>16420</v>
      </c>
      <c r="D1487" s="3">
        <f>sheet1!$B$5/(sheet2!C1487+sheet2!C1487*sheet1!$C$5)^(2*sheet1!$E$5)</f>
        <v>6.7492278552766963E+27</v>
      </c>
      <c r="E1487" s="1">
        <f>D1487*(C1487-sheet1!$D$5)</f>
        <v>9.9888572258095114E+31</v>
      </c>
      <c r="F1487" s="9">
        <f>sheet1!$D$5*sheet2!D1487</f>
        <v>1.0933749125548249E+31</v>
      </c>
      <c r="G1487" s="27"/>
      <c r="H1487" s="27"/>
    </row>
    <row r="1488" spans="1:8">
      <c r="A1488" s="5">
        <v>1482</v>
      </c>
      <c r="B1488" s="1">
        <f t="shared" si="46"/>
        <v>-1.5899618602186568E+35</v>
      </c>
      <c r="C1488" s="1">
        <f t="shared" si="47"/>
        <v>16430</v>
      </c>
      <c r="D1488" s="3">
        <f>sheet1!$B$5/(sheet2!C1488+sheet2!C1488*sheet1!$C$5)^(2*sheet1!$E$5)</f>
        <v>6.7277238272186517E+27</v>
      </c>
      <c r="E1488" s="1">
        <f>D1488*(C1488-sheet1!$D$5)</f>
        <v>9.9637589881108238E+31</v>
      </c>
      <c r="F1488" s="9">
        <f>sheet1!$D$5*sheet2!D1488</f>
        <v>1.0898912600094216E+31</v>
      </c>
      <c r="G1488" s="27"/>
      <c r="H1488" s="27"/>
    </row>
    <row r="1489" spans="1:8">
      <c r="A1489" s="5">
        <v>1483</v>
      </c>
      <c r="B1489" s="1">
        <f t="shared" si="46"/>
        <v>-1.5899643622594793E+35</v>
      </c>
      <c r="C1489" s="1">
        <f t="shared" si="47"/>
        <v>16440</v>
      </c>
      <c r="D1489" s="3">
        <f>sheet1!$B$5/(sheet2!C1489+sheet2!C1489*sheet1!$C$5)^(2*sheet1!$E$5)</f>
        <v>6.7063013359557697E+27</v>
      </c>
      <c r="E1489" s="1">
        <f>D1489*(C1489-sheet1!$D$5)</f>
        <v>9.9387385798864504E+31</v>
      </c>
      <c r="F1489" s="9">
        <f>sheet1!$D$5*sheet2!D1489</f>
        <v>1.0864208164248348E+31</v>
      </c>
      <c r="G1489" s="27"/>
      <c r="H1489" s="27"/>
    </row>
    <row r="1490" spans="1:8">
      <c r="A1490" s="5">
        <v>1484</v>
      </c>
      <c r="B1490" s="1">
        <f t="shared" si="46"/>
        <v>-1.5899668565460555E+35</v>
      </c>
      <c r="C1490" s="1">
        <f t="shared" si="47"/>
        <v>16450</v>
      </c>
      <c r="D1490" s="3">
        <f>sheet1!$B$5/(sheet2!C1490+sheet2!C1490*sheet1!$C$5)^(2*sheet1!$E$5)</f>
        <v>6.684960023010281E+27</v>
      </c>
      <c r="E1490" s="1">
        <f>D1490*(C1490-sheet1!$D$5)</f>
        <v>9.9137957141242459E+31</v>
      </c>
      <c r="F1490" s="9">
        <f>sheet1!$D$5*sheet2!D1490</f>
        <v>1.0829635237276655E+31</v>
      </c>
      <c r="G1490" s="27"/>
      <c r="H1490" s="27"/>
    </row>
    <row r="1491" spans="1:8">
      <c r="A1491" s="5">
        <v>1485</v>
      </c>
      <c r="B1491" s="1">
        <f t="shared" si="46"/>
        <v>-1.589969343106964E+35</v>
      </c>
      <c r="C1491" s="1">
        <f t="shared" si="47"/>
        <v>16460</v>
      </c>
      <c r="D1491" s="3">
        <f>sheet1!$B$5/(sheet2!C1491+sheet2!C1491*sheet1!$C$5)^(2*sheet1!$E$5)</f>
        <v>6.6636995316969686E+27</v>
      </c>
      <c r="E1491" s="1">
        <f>D1491*(C1491-sheet1!$D$5)</f>
        <v>9.8889301050383014E+31</v>
      </c>
      <c r="F1491" s="9">
        <f>sheet1!$D$5*sheet2!D1491</f>
        <v>1.0795193241349088E+31</v>
      </c>
      <c r="G1491" s="27"/>
      <c r="H1491" s="27"/>
    </row>
    <row r="1492" spans="1:8">
      <c r="A1492" s="5">
        <v>1486</v>
      </c>
      <c r="B1492" s="1">
        <f t="shared" si="46"/>
        <v>-1.5899718219706616E+35</v>
      </c>
      <c r="C1492" s="1">
        <f t="shared" si="47"/>
        <v>16470</v>
      </c>
      <c r="D1492" s="3">
        <f>sheet1!$B$5/(sheet2!C1492+sheet2!C1492*sheet1!$C$5)^(2*sheet1!$E$5)</f>
        <v>6.6425195071131592E+27</v>
      </c>
      <c r="E1492" s="1">
        <f>D1492*(C1492-sheet1!$D$5)</f>
        <v>9.8641414680630416E+31</v>
      </c>
      <c r="F1492" s="9">
        <f>sheet1!$D$5*sheet2!D1492</f>
        <v>1.0760881601523319E+31</v>
      </c>
      <c r="G1492" s="27"/>
      <c r="H1492" s="27"/>
    </row>
    <row r="1493" spans="1:8">
      <c r="A1493" s="5">
        <v>1487</v>
      </c>
      <c r="B1493" s="1">
        <f t="shared" si="46"/>
        <v>-1.5899742931654832E+35</v>
      </c>
      <c r="C1493" s="1">
        <f t="shared" si="47"/>
        <v>16480</v>
      </c>
      <c r="D1493" s="3">
        <f>sheet1!$B$5/(sheet2!C1493+sheet2!C1493*sheet1!$C$5)^(2*sheet1!$E$5)</f>
        <v>6.6214195961289848E+27</v>
      </c>
      <c r="E1493" s="1">
        <f>D1493*(C1493-sheet1!$D$5)</f>
        <v>9.8394295198476719E+31</v>
      </c>
      <c r="F1493" s="9">
        <f>sheet1!$D$5*sheet2!D1493</f>
        <v>1.0726699745728955E+31</v>
      </c>
      <c r="G1493" s="27"/>
      <c r="H1493" s="27"/>
    </row>
    <row r="1494" spans="1:8">
      <c r="A1494" s="5">
        <v>1488</v>
      </c>
      <c r="B1494" s="1">
        <f t="shared" si="46"/>
        <v>-1.5899767567196429E+35</v>
      </c>
      <c r="C1494" s="1">
        <f t="shared" si="47"/>
        <v>16490</v>
      </c>
      <c r="D1494" s="3">
        <f>sheet1!$B$5/(sheet2!C1494+sheet2!C1494*sheet1!$C$5)^(2*sheet1!$E$5)</f>
        <v>6.6003994473768791E+27</v>
      </c>
      <c r="E1494" s="1">
        <f>D1494*(C1494-sheet1!$D$5)</f>
        <v>9.81479397824942E+31</v>
      </c>
      <c r="F1494" s="9">
        <f>sheet1!$D$5*sheet2!D1494</f>
        <v>1.0692647104750544E+31</v>
      </c>
      <c r="G1494" s="27"/>
      <c r="H1494" s="27"/>
    </row>
    <row r="1495" spans="1:8">
      <c r="A1495" s="5">
        <v>1489</v>
      </c>
      <c r="B1495" s="1">
        <f t="shared" si="46"/>
        <v>-1.589979212661235E+35</v>
      </c>
      <c r="C1495" s="1">
        <f t="shared" si="47"/>
        <v>16500</v>
      </c>
      <c r="D1495" s="3">
        <f>sheet1!$B$5/(sheet2!C1495+sheet2!C1495*sheet1!$C$5)^(2*sheet1!$E$5)</f>
        <v>6.5794587112423468E+27</v>
      </c>
      <c r="E1495" s="1">
        <f>D1495*(C1495-sheet1!$D$5)</f>
        <v>9.7902345623286127E+31</v>
      </c>
      <c r="F1495" s="9">
        <f>sheet1!$D$5*sheet2!D1495</f>
        <v>1.0658723112212603E+31</v>
      </c>
      <c r="G1495" s="27"/>
      <c r="H1495" s="27"/>
    </row>
    <row r="1496" spans="1:8">
      <c r="A1496" s="5">
        <v>1490</v>
      </c>
      <c r="B1496" s="1">
        <f t="shared" si="46"/>
        <v>-1.5899816610182336E+35</v>
      </c>
      <c r="C1496" s="1">
        <f t="shared" si="47"/>
        <v>16510</v>
      </c>
      <c r="D1496" s="3">
        <f>sheet1!$B$5/(sheet2!C1496+sheet2!C1496*sheet1!$C$5)^(2*sheet1!$E$5)</f>
        <v>6.5585970398536254E+27</v>
      </c>
      <c r="E1496" s="1">
        <f>D1496*(C1496-sheet1!$D$5)</f>
        <v>9.7657509923420476E+31</v>
      </c>
      <c r="F1496" s="9">
        <f>sheet1!$D$5*sheet2!D1496</f>
        <v>1.0624927204562873E+31</v>
      </c>
      <c r="G1496" s="27"/>
      <c r="H1496" s="27"/>
    </row>
    <row r="1497" spans="1:8">
      <c r="A1497" s="5">
        <v>1491</v>
      </c>
      <c r="B1497" s="1">
        <f t="shared" si="46"/>
        <v>-1.5899841018184941E+35</v>
      </c>
      <c r="C1497" s="1">
        <f t="shared" si="47"/>
        <v>16520</v>
      </c>
      <c r="D1497" s="3">
        <f>sheet1!$B$5/(sheet2!C1497+sheet2!C1497*sheet1!$C$5)^(2*sheet1!$E$5)</f>
        <v>6.5378140870724797E+27</v>
      </c>
      <c r="E1497" s="1">
        <f>D1497*(C1497-sheet1!$D$5)</f>
        <v>9.7413429897379949E+31</v>
      </c>
      <c r="F1497" s="9">
        <f>sheet1!$D$5*sheet2!D1497</f>
        <v>1.0591258821057417E+31</v>
      </c>
      <c r="G1497" s="27"/>
      <c r="H1497" s="27"/>
    </row>
    <row r="1498" spans="1:8">
      <c r="A1498" s="5">
        <v>1492</v>
      </c>
      <c r="B1498" s="1">
        <f t="shared" si="46"/>
        <v>-1.5899865350897529E+35</v>
      </c>
      <c r="C1498" s="1">
        <f t="shared" si="47"/>
        <v>16530</v>
      </c>
      <c r="D1498" s="3">
        <f>sheet1!$B$5/(sheet2!C1498+sheet2!C1498*sheet1!$C$5)^(2*sheet1!$E$5)</f>
        <v>6.5171095084841292E+27</v>
      </c>
      <c r="E1498" s="1">
        <f>D1498*(C1498-sheet1!$D$5)</f>
        <v>9.7170102771498364E+31</v>
      </c>
      <c r="F1498" s="9">
        <f>sheet1!$D$5*sheet2!D1498</f>
        <v>1.0557717403744289E+31</v>
      </c>
      <c r="G1498" s="27"/>
      <c r="H1498" s="27"/>
    </row>
    <row r="1499" spans="1:8">
      <c r="A1499" s="5">
        <v>1493</v>
      </c>
      <c r="B1499" s="1">
        <f t="shared" si="46"/>
        <v>-1.5899889608596288E+35</v>
      </c>
      <c r="C1499" s="1">
        <f t="shared" si="47"/>
        <v>16540</v>
      </c>
      <c r="D1499" s="3">
        <f>sheet1!$B$5/(sheet2!C1499+sheet2!C1499*sheet1!$C$5)^(2*sheet1!$E$5)</f>
        <v>6.4964829613877859E+27</v>
      </c>
      <c r="E1499" s="1">
        <f>D1499*(C1499-sheet1!$D$5)</f>
        <v>9.692752578390576E+31</v>
      </c>
      <c r="F1499" s="9">
        <f>sheet1!$D$5*sheet2!D1499</f>
        <v>1.0524302397448214E+31</v>
      </c>
      <c r="G1499" s="27"/>
      <c r="H1499" s="27"/>
    </row>
    <row r="1500" spans="1:8">
      <c r="A1500" s="5">
        <v>1494</v>
      </c>
      <c r="B1500" s="1">
        <f t="shared" si="46"/>
        <v>-1.5899913791556231E+35</v>
      </c>
      <c r="C1500" s="1">
        <f t="shared" si="47"/>
        <v>16550</v>
      </c>
      <c r="D1500" s="3">
        <f>sheet1!$B$5/(sheet2!C1500+sheet2!C1500*sheet1!$C$5)^(2*sheet1!$E$5)</f>
        <v>6.4759341047869312E+27</v>
      </c>
      <c r="E1500" s="1">
        <f>D1500*(C1500-sheet1!$D$5)</f>
        <v>9.6685696184468883E+31</v>
      </c>
      <c r="F1500" s="9">
        <f>sheet1!$D$5*sheet2!D1500</f>
        <v>1.0491013249754828E+31</v>
      </c>
      <c r="G1500" s="27"/>
      <c r="H1500" s="27"/>
    </row>
    <row r="1501" spans="1:8">
      <c r="A1501" s="5">
        <v>1495</v>
      </c>
      <c r="B1501" s="1">
        <f t="shared" si="46"/>
        <v>-1.5899937900051205E+35</v>
      </c>
      <c r="C1501" s="1">
        <f t="shared" si="47"/>
        <v>16560</v>
      </c>
      <c r="D1501" s="3">
        <f>sheet1!$B$5/(sheet2!C1501+sheet2!C1501*sheet1!$C$5)^(2*sheet1!$E$5)</f>
        <v>6.4554625993801163E+27</v>
      </c>
      <c r="E1501" s="1">
        <f>D1501*(C1501-sheet1!$D$5)</f>
        <v>9.6444611234738941E+31</v>
      </c>
      <c r="F1501" s="9">
        <f>sheet1!$D$5*sheet2!D1501</f>
        <v>1.0457849410995787E+31</v>
      </c>
      <c r="G1501" s="27"/>
      <c r="H1501" s="27"/>
    </row>
    <row r="1502" spans="1:8">
      <c r="A1502" s="5">
        <v>1496</v>
      </c>
      <c r="B1502" s="1">
        <f t="shared" si="46"/>
        <v>-1.5899961934353889E+35</v>
      </c>
      <c r="C1502" s="1">
        <f t="shared" si="47"/>
        <v>16570</v>
      </c>
      <c r="D1502" s="3">
        <f>sheet1!$B$5/(sheet2!C1502+sheet2!C1502*sheet1!$C$5)^(2*sheet1!$E$5)</f>
        <v>6.4350681075512645E+27</v>
      </c>
      <c r="E1502" s="1">
        <f>D1502*(C1502-sheet1!$D$5)</f>
        <v>9.6204268207891402E+31</v>
      </c>
      <c r="F1502" s="9">
        <f>sheet1!$D$5*sheet2!D1502</f>
        <v>1.0424810334233049E+31</v>
      </c>
      <c r="G1502" s="27"/>
      <c r="H1502" s="27"/>
    </row>
    <row r="1503" spans="1:8">
      <c r="A1503" s="5">
        <v>1497</v>
      </c>
      <c r="B1503" s="1">
        <f t="shared" si="46"/>
        <v>-1.5899985894735812E+35</v>
      </c>
      <c r="C1503" s="1">
        <f t="shared" si="47"/>
        <v>16580</v>
      </c>
      <c r="D1503" s="3">
        <f>sheet1!$B$5/(sheet2!C1503+sheet2!C1503*sheet1!$C$5)^(2*sheet1!$E$5)</f>
        <v>6.4147502933604408E+27</v>
      </c>
      <c r="E1503" s="1">
        <f>D1503*(C1503-sheet1!$D$5)</f>
        <v>9.5964664388672201E+31</v>
      </c>
      <c r="F1503" s="9">
        <f>sheet1!$D$5*sheet2!D1503</f>
        <v>1.0391895475243915E+31</v>
      </c>
      <c r="G1503" s="27"/>
      <c r="H1503" s="27"/>
    </row>
    <row r="1504" spans="1:8">
      <c r="A1504" s="5">
        <v>1498</v>
      </c>
      <c r="B1504" s="1">
        <f t="shared" si="46"/>
        <v>-1.5900009781467345E+35</v>
      </c>
      <c r="C1504" s="1">
        <f t="shared" si="47"/>
        <v>16590</v>
      </c>
      <c r="D1504" s="3">
        <f>sheet1!$B$5/(sheet2!C1504+sheet2!C1504*sheet1!$C$5)^(2*sheet1!$E$5)</f>
        <v>6.3945088225344136E+27</v>
      </c>
      <c r="E1504" s="1">
        <f>D1504*(C1504-sheet1!$D$5)</f>
        <v>9.5725797073340169E+31</v>
      </c>
      <c r="F1504" s="9">
        <f>sheet1!$D$5*sheet2!D1504</f>
        <v>1.0359104292505749E+31</v>
      </c>
      <c r="G1504" s="27"/>
      <c r="H1504" s="27"/>
    </row>
    <row r="1505" spans="1:8">
      <c r="A1505" s="5">
        <v>1499</v>
      </c>
      <c r="B1505" s="1">
        <f t="shared" si="46"/>
        <v>-1.5900033594817717E+35</v>
      </c>
      <c r="C1505" s="1">
        <f t="shared" si="47"/>
        <v>16600</v>
      </c>
      <c r="D1505" s="3">
        <f>sheet1!$B$5/(sheet2!C1505+sheet2!C1505*sheet1!$C$5)^(2*sheet1!$E$5)</f>
        <v>6.374343362457363E+27</v>
      </c>
      <c r="E1505" s="1">
        <f>D1505*(C1505-sheet1!$D$5)</f>
        <v>9.5487663569611292E+31</v>
      </c>
      <c r="F1505" s="9">
        <f>sheet1!$D$5*sheet2!D1505</f>
        <v>1.0326436247180928E+31</v>
      </c>
      <c r="G1505" s="27"/>
      <c r="H1505" s="27"/>
    </row>
    <row r="1506" spans="1:8">
      <c r="A1506" s="5">
        <v>1500</v>
      </c>
      <c r="B1506" s="1">
        <f t="shared" si="46"/>
        <v>-1.5900057335055017E+35</v>
      </c>
      <c r="C1506" s="1">
        <f t="shared" si="47"/>
        <v>16610</v>
      </c>
      <c r="D1506" s="3">
        <f>sheet1!$B$5/(sheet2!C1506+sheet2!C1506*sheet1!$C$5)^(2*sheet1!$E$5)</f>
        <v>6.3542535821619998E+27</v>
      </c>
      <c r="E1506" s="1">
        <f>D1506*(C1506-sheet1!$D$5)</f>
        <v>9.5250261196608382E+31</v>
      </c>
      <c r="F1506" s="9">
        <f>sheet1!$D$5*sheet2!D1506</f>
        <v>1.029389080310244E+31</v>
      </c>
      <c r="G1506" s="27"/>
      <c r="H1506" s="27"/>
    </row>
    <row r="1507" spans="1:8">
      <c r="A1507" s="5">
        <v>1501</v>
      </c>
      <c r="B1507" s="1">
        <f t="shared" si="46"/>
        <v>-1.5900081002446199E+35</v>
      </c>
      <c r="C1507" s="1">
        <f t="shared" si="47"/>
        <v>16620</v>
      </c>
      <c r="D1507" s="3">
        <f>sheet1!$B$5/(sheet2!C1507+sheet2!C1507*sheet1!$C$5)^(2*sheet1!$E$5)</f>
        <v>6.3342391523199349E+27</v>
      </c>
      <c r="E1507" s="1">
        <f>D1507*(C1507-sheet1!$D$5)</f>
        <v>9.5013587284799018E+31</v>
      </c>
      <c r="F1507" s="9">
        <f>sheet1!$D$5*sheet2!D1507</f>
        <v>1.0261467426758294E+31</v>
      </c>
      <c r="G1507" s="27"/>
      <c r="H1507" s="27"/>
    </row>
    <row r="1508" spans="1:8">
      <c r="A1508" s="5">
        <v>1502</v>
      </c>
      <c r="B1508" s="1">
        <f t="shared" si="46"/>
        <v>-1.5900104597257085E+35</v>
      </c>
      <c r="C1508" s="1">
        <f t="shared" si="47"/>
        <v>16630</v>
      </c>
      <c r="D1508" s="3">
        <f>sheet1!$B$5/(sheet2!C1508+sheet2!C1508*sheet1!$C$5)^(2*sheet1!$E$5)</f>
        <v>6.3142997452327426E+27</v>
      </c>
      <c r="E1508" s="1">
        <f>D1508*(C1508-sheet1!$D$5)</f>
        <v>9.4777639175943462E+31</v>
      </c>
      <c r="F1508" s="9">
        <f>sheet1!$D$5*sheet2!D1508</f>
        <v>1.0229165587277044E+31</v>
      </c>
      <c r="G1508" s="27"/>
      <c r="H1508" s="27"/>
    </row>
    <row r="1509" spans="1:8">
      <c r="A1509" s="5">
        <v>1503</v>
      </c>
      <c r="B1509" s="1">
        <f t="shared" si="46"/>
        <v>-1.5900128119752373E+35</v>
      </c>
      <c r="C1509" s="1">
        <f t="shared" si="47"/>
        <v>16640</v>
      </c>
      <c r="D1509" s="3">
        <f>sheet1!$B$5/(sheet2!C1509+sheet2!C1509*sheet1!$C$5)^(2*sheet1!$E$5)</f>
        <v>6.2944350348232842E+27</v>
      </c>
      <c r="E1509" s="1">
        <f>D1509*(C1509-sheet1!$D$5)</f>
        <v>9.4542414223045721E+31</v>
      </c>
      <c r="F1509" s="9">
        <f>sheet1!$D$5*sheet2!D1509</f>
        <v>1.019698475641372E+31</v>
      </c>
      <c r="G1509" s="27"/>
      <c r="H1509" s="27"/>
    </row>
    <row r="1510" spans="1:8">
      <c r="A1510" s="5">
        <v>1504</v>
      </c>
      <c r="B1510" s="1">
        <f t="shared" si="46"/>
        <v>-1.590015157019565E+35</v>
      </c>
      <c r="C1510" s="1">
        <f t="shared" si="47"/>
        <v>16650</v>
      </c>
      <c r="D1510" s="3">
        <f>sheet1!$B$5/(sheet2!C1510+sheet2!C1510*sheet1!$C$5)^(2*sheet1!$E$5)</f>
        <v>6.2746446966260378E+27</v>
      </c>
      <c r="E1510" s="1">
        <f>D1510*(C1510-sheet1!$D$5)</f>
        <v>9.4307909790289355E+31</v>
      </c>
      <c r="F1510" s="9">
        <f>sheet1!$D$5*sheet2!D1510</f>
        <v>1.0164924408534182E+31</v>
      </c>
      <c r="G1510" s="27"/>
      <c r="H1510" s="27"/>
    </row>
    <row r="1511" spans="1:8">
      <c r="A1511" s="5">
        <v>1505</v>
      </c>
      <c r="B1511" s="1">
        <f t="shared" si="46"/>
        <v>-1.590017494884938E+35</v>
      </c>
      <c r="C1511" s="1">
        <f t="shared" si="47"/>
        <v>16660</v>
      </c>
      <c r="D1511" s="3">
        <f>sheet1!$B$5/(sheet2!C1511+sheet2!C1511*sheet1!$C$5)^(2*sheet1!$E$5)</f>
        <v>6.254928407778884E+27</v>
      </c>
      <c r="E1511" s="1">
        <f>D1511*(C1511-sheet1!$D$5)</f>
        <v>9.4074123252994424E+31</v>
      </c>
      <c r="F1511" s="9">
        <f>sheet1!$D$5*sheet2!D1511</f>
        <v>1.0132984020601792E+31</v>
      </c>
      <c r="G1511" s="27"/>
      <c r="H1511" s="27"/>
    </row>
    <row r="1512" spans="1:8">
      <c r="A1512" s="5">
        <v>1506</v>
      </c>
      <c r="B1512" s="1">
        <f t="shared" si="46"/>
        <v>-1.5900198255974923E+35</v>
      </c>
      <c r="C1512" s="1">
        <f t="shared" si="47"/>
        <v>16670</v>
      </c>
      <c r="D1512" s="3">
        <f>sheet1!$B$5/(sheet2!C1512+sheet2!C1512*sheet1!$C$5)^(2*sheet1!$E$5)</f>
        <v>6.235285847013726E+27</v>
      </c>
      <c r="E1512" s="1">
        <f>D1512*(C1512-sheet1!$D$5)</f>
        <v>9.3841051997556585E+31</v>
      </c>
      <c r="F1512" s="9">
        <f>sheet1!$D$5*sheet2!D1512</f>
        <v>1.0101163072162236E+31</v>
      </c>
      <c r="G1512" s="27"/>
      <c r="H1512" s="27"/>
    </row>
    <row r="1513" spans="1:8">
      <c r="A1513" s="5">
        <v>1507</v>
      </c>
      <c r="B1513" s="1">
        <f t="shared" si="46"/>
        <v>-1.590022149183254E+35</v>
      </c>
      <c r="C1513" s="1">
        <f t="shared" si="47"/>
        <v>16680</v>
      </c>
      <c r="D1513" s="3">
        <f>sheet1!$B$5/(sheet2!C1513+sheet2!C1513*sheet1!$C$5)^(2*sheet1!$E$5)</f>
        <v>6.2157166946478549E+27</v>
      </c>
      <c r="E1513" s="1">
        <f>D1513*(C1513-sheet1!$D$5)</f>
        <v>9.3608693421396702E+31</v>
      </c>
      <c r="F1513" s="9">
        <f>sheet1!$D$5*sheet2!D1513</f>
        <v>1.0069461045329524E+31</v>
      </c>
      <c r="G1513" s="27"/>
      <c r="H1513" s="27"/>
    </row>
    <row r="1514" spans="1:8">
      <c r="A1514" s="5">
        <v>1508</v>
      </c>
      <c r="B1514" s="1">
        <f t="shared" si="46"/>
        <v>-1.5900244656681388E+35</v>
      </c>
      <c r="C1514" s="1">
        <f t="shared" si="47"/>
        <v>16690</v>
      </c>
      <c r="D1514" s="3">
        <f>sheet1!$B$5/(sheet2!C1514+sheet2!C1514*sheet1!$C$5)^(2*sheet1!$E$5)</f>
        <v>6.1962206325751568E+27</v>
      </c>
      <c r="E1514" s="1">
        <f>D1514*(C1514-sheet1!$D$5)</f>
        <v>9.3377044932907615E+31</v>
      </c>
      <c r="F1514" s="9">
        <f>sheet1!$D$5*sheet2!D1514</f>
        <v>1.0037877424771754E+31</v>
      </c>
      <c r="G1514" s="27"/>
      <c r="H1514" s="27"/>
    </row>
    <row r="1515" spans="1:8">
      <c r="A1515" s="5">
        <v>1509</v>
      </c>
      <c r="B1515" s="1">
        <f t="shared" si="46"/>
        <v>-1.5900267750779538E+35</v>
      </c>
      <c r="C1515" s="1">
        <f t="shared" si="47"/>
        <v>16700</v>
      </c>
      <c r="D1515" s="3">
        <f>sheet1!$B$5/(sheet2!C1515+sheet2!C1515*sheet1!$C$5)^(2*sheet1!$E$5)</f>
        <v>6.1767973442575493E+27</v>
      </c>
      <c r="E1515" s="1">
        <f>D1515*(C1515-sheet1!$D$5)</f>
        <v>9.3146103951403843E+31</v>
      </c>
      <c r="F1515" s="9">
        <f>sheet1!$D$5*sheet2!D1515</f>
        <v>1.000641169769723E+31</v>
      </c>
      <c r="G1515" s="27"/>
      <c r="H1515" s="27"/>
    </row>
    <row r="1516" spans="1:8">
      <c r="A1516" s="5">
        <v>1510</v>
      </c>
      <c r="B1516" s="1">
        <f t="shared" si="46"/>
        <v>-1.5900290774383972E+35</v>
      </c>
      <c r="C1516" s="1">
        <f t="shared" si="47"/>
        <v>16710</v>
      </c>
      <c r="D1516" s="3">
        <f>sheet1!$B$5/(sheet2!C1516+sheet2!C1516*sheet1!$C$5)^(2*sheet1!$E$5)</f>
        <v>6.1574465147158518E+27</v>
      </c>
      <c r="E1516" s="1">
        <f>D1516*(C1516-sheet1!$D$5)</f>
        <v>9.291586790706221E+31</v>
      </c>
      <c r="F1516" s="9">
        <f>sheet1!$D$5*sheet2!D1516</f>
        <v>9.9750633538396799E+30</v>
      </c>
      <c r="G1516" s="27"/>
      <c r="H1516" s="27"/>
    </row>
    <row r="1517" spans="1:8">
      <c r="A1517" s="5">
        <v>1511</v>
      </c>
      <c r="B1517" s="1">
        <f t="shared" si="46"/>
        <v>-1.5900313727750591E+35</v>
      </c>
      <c r="C1517" s="1">
        <f t="shared" si="47"/>
        <v>16720</v>
      </c>
      <c r="D1517" s="3">
        <f>sheet1!$B$5/(sheet2!C1517+sheet2!C1517*sheet1!$C$5)^(2*sheet1!$E$5)</f>
        <v>6.1381678305218974E+27</v>
      </c>
      <c r="E1517" s="1">
        <f>D1517*(C1517-sheet1!$D$5)</f>
        <v>9.2686334240880643E+31</v>
      </c>
      <c r="F1517" s="9">
        <f>sheet1!$D$5*sheet2!D1517</f>
        <v>9.9438318854454742E+30</v>
      </c>
      <c r="G1517" s="27"/>
      <c r="H1517" s="27"/>
    </row>
    <row r="1518" spans="1:8">
      <c r="A1518" s="5">
        <v>1512</v>
      </c>
      <c r="B1518" s="1">
        <f t="shared" si="46"/>
        <v>-1.5900336611134218E+35</v>
      </c>
      <c r="C1518" s="1">
        <f t="shared" si="47"/>
        <v>16730</v>
      </c>
      <c r="D1518" s="3">
        <f>sheet1!$B$5/(sheet2!C1518+sheet2!C1518*sheet1!$C$5)^(2*sheet1!$E$5)</f>
        <v>6.118960979789291E+27</v>
      </c>
      <c r="E1518" s="1">
        <f>D1518*(C1518-sheet1!$D$5)</f>
        <v>9.2457500404616189E+31</v>
      </c>
      <c r="F1518" s="9">
        <f>sheet1!$D$5*sheet2!D1518</f>
        <v>9.912716787258652E+30</v>
      </c>
      <c r="G1518" s="27"/>
      <c r="H1518" s="27"/>
    </row>
    <row r="1519" spans="1:8">
      <c r="A1519" s="5">
        <v>1513</v>
      </c>
      <c r="B1519" s="1">
        <f t="shared" si="46"/>
        <v>-1.5900359424788604E+35</v>
      </c>
      <c r="C1519" s="1">
        <f t="shared" si="47"/>
        <v>16740</v>
      </c>
      <c r="D1519" s="3">
        <f>sheet1!$B$5/(sheet2!C1519+sheet2!C1519*sheet1!$C$5)^(2*sheet1!$E$5)</f>
        <v>6.0998256521653649E+27</v>
      </c>
      <c r="E1519" s="1">
        <f>D1519*(C1519-sheet1!$D$5)</f>
        <v>9.2229363860740317E+31</v>
      </c>
      <c r="F1519" s="9">
        <f>sheet1!$D$5*sheet2!D1519</f>
        <v>9.8817175565078915E+30</v>
      </c>
      <c r="G1519" s="27"/>
      <c r="H1519" s="27"/>
    </row>
    <row r="1520" spans="1:8">
      <c r="A1520" s="5">
        <v>1514</v>
      </c>
      <c r="B1520" s="1">
        <f t="shared" si="46"/>
        <v>-1.5900382168966441E+35</v>
      </c>
      <c r="C1520" s="1">
        <f t="shared" si="47"/>
        <v>16750</v>
      </c>
      <c r="D1520" s="3">
        <f>sheet1!$B$5/(sheet2!C1520+sheet2!C1520*sheet1!$C$5)^(2*sheet1!$E$5)</f>
        <v>6.080761538822476E+27</v>
      </c>
      <c r="E1520" s="1">
        <f>D1520*(C1520-sheet1!$D$5)</f>
        <v>9.2001922082384068E+31</v>
      </c>
      <c r="F1520" s="9">
        <f>sheet1!$D$5*sheet2!D1520</f>
        <v>9.8508336928924106E+30</v>
      </c>
      <c r="G1520" s="27"/>
      <c r="H1520" s="27"/>
    </row>
    <row r="1521" spans="1:8">
      <c r="A1521" s="5">
        <v>1515</v>
      </c>
      <c r="B1521" s="1">
        <f t="shared" si="46"/>
        <v>-1.5900404843919351E+35</v>
      </c>
      <c r="C1521" s="1">
        <f t="shared" si="47"/>
        <v>16760</v>
      </c>
      <c r="D1521" s="3">
        <f>sheet1!$B$5/(sheet2!C1521+sheet2!C1521*sheet1!$C$5)^(2*sheet1!$E$5)</f>
        <v>6.0617683324497116E+27</v>
      </c>
      <c r="E1521" s="1">
        <f>D1521*(C1521-sheet1!$D$5)</f>
        <v>9.1775172553288636E+31</v>
      </c>
      <c r="F1521" s="9">
        <f>sheet1!$D$5*sheet2!D1521</f>
        <v>9.8200646985685327E+30</v>
      </c>
      <c r="G1521" s="27"/>
      <c r="H1521" s="27"/>
    </row>
    <row r="1522" spans="1:8">
      <c r="A1522" s="5">
        <v>1516</v>
      </c>
      <c r="B1522" s="1">
        <f t="shared" si="46"/>
        <v>-1.5900427449897903E+35</v>
      </c>
      <c r="C1522" s="1">
        <f t="shared" si="47"/>
        <v>16770</v>
      </c>
      <c r="D1522" s="3">
        <f>sheet1!$B$5/(sheet2!C1522+sheet2!C1522*sheet1!$C$5)^(2*sheet1!$E$5)</f>
        <v>6.0428457272446449E+27</v>
      </c>
      <c r="E1522" s="1">
        <f>D1522*(C1522-sheet1!$D$5)</f>
        <v>9.1549112767756376E+31</v>
      </c>
      <c r="F1522" s="9">
        <f>sheet1!$D$5*sheet2!D1522</f>
        <v>9.7894100781363243E+30</v>
      </c>
      <c r="G1522" s="27"/>
      <c r="H1522" s="27"/>
    </row>
    <row r="1523" spans="1:8">
      <c r="A1523" s="5">
        <v>1517</v>
      </c>
      <c r="B1523" s="1">
        <f t="shared" si="46"/>
        <v>-1.5900449987151619E+35</v>
      </c>
      <c r="C1523" s="1">
        <f t="shared" si="47"/>
        <v>16780</v>
      </c>
      <c r="D1523" s="3">
        <f>sheet1!$B$5/(sheet2!C1523+sheet2!C1523*sheet1!$C$5)^(2*sheet1!$E$5)</f>
        <v>6.0239934189047028E+27</v>
      </c>
      <c r="E1523" s="1">
        <f>D1523*(C1523-sheet1!$D$5)</f>
        <v>9.1323740230595296E+31</v>
      </c>
      <c r="F1523" s="9">
        <f>sheet1!$D$5*sheet2!D1523</f>
        <v>9.7588693386256183E+30</v>
      </c>
      <c r="G1523" s="27"/>
      <c r="H1523" s="27"/>
    </row>
    <row r="1524" spans="1:8">
      <c r="A1524" s="5">
        <v>1518</v>
      </c>
      <c r="B1524" s="1">
        <f t="shared" si="46"/>
        <v>-1.5900472455928971E+35</v>
      </c>
      <c r="C1524" s="1">
        <f t="shared" si="47"/>
        <v>16790</v>
      </c>
      <c r="D1524" s="3">
        <f>sheet1!$B$5/(sheet2!C1524+sheet2!C1524*sheet1!$C$5)^(2*sheet1!$E$5)</f>
        <v>6.0052111046192833E+27</v>
      </c>
      <c r="E1524" s="1">
        <f>D1524*(C1524-sheet1!$D$5)</f>
        <v>9.1099052457074527E+31</v>
      </c>
      <c r="F1524" s="9">
        <f>sheet1!$D$5*sheet2!D1524</f>
        <v>9.7284419894832384E+30</v>
      </c>
      <c r="G1524" s="27"/>
      <c r="H1524" s="27"/>
    </row>
    <row r="1525" spans="1:8">
      <c r="A1525" s="5">
        <v>1519</v>
      </c>
      <c r="B1525" s="1">
        <f t="shared" si="46"/>
        <v>-1.5900494856477391E+35</v>
      </c>
      <c r="C1525" s="1">
        <f t="shared" si="47"/>
        <v>16800</v>
      </c>
      <c r="D1525" s="3">
        <f>sheet1!$B$5/(sheet2!C1525+sheet2!C1525*sheet1!$C$5)^(2*sheet1!$E$5)</f>
        <v>5.9864984830614426E+27</v>
      </c>
      <c r="E1525" s="1">
        <f>D1525*(C1525-sheet1!$D$5)</f>
        <v>9.0875046972872696E+31</v>
      </c>
      <c r="F1525" s="9">
        <f>sheet1!$D$5*sheet2!D1525</f>
        <v>9.6981275425595375E+30</v>
      </c>
      <c r="G1525" s="27"/>
      <c r="H1525" s="27"/>
    </row>
    <row r="1526" spans="1:8">
      <c r="A1526" s="5">
        <v>1520</v>
      </c>
      <c r="B1526" s="1">
        <f t="shared" si="46"/>
        <v>-1.5900517189043276E+35</v>
      </c>
      <c r="C1526" s="1">
        <f t="shared" si="47"/>
        <v>16810</v>
      </c>
      <c r="D1526" s="3">
        <f>sheet1!$B$5/(sheet2!C1526+sheet2!C1526*sheet1!$C$5)^(2*sheet1!$E$5)</f>
        <v>5.96785525437959E+27</v>
      </c>
      <c r="E1526" s="1">
        <f>D1526*(C1526-sheet1!$D$5)</f>
        <v>9.0651721314025968E+31</v>
      </c>
      <c r="F1526" s="9">
        <f>sheet1!$D$5*sheet2!D1526</f>
        <v>9.6679255120949357E+30</v>
      </c>
      <c r="G1526" s="27"/>
      <c r="H1526" s="27"/>
    </row>
    <row r="1527" spans="1:8">
      <c r="A1527" s="5">
        <v>1521</v>
      </c>
      <c r="B1527" s="1">
        <f t="shared" si="46"/>
        <v>-1.590053945387199E+35</v>
      </c>
      <c r="C1527" s="1">
        <f t="shared" si="47"/>
        <v>16820</v>
      </c>
      <c r="D1527" s="3">
        <f>sheet1!$B$5/(sheet2!C1527+sheet2!C1527*sheet1!$C$5)^(2*sheet1!$E$5)</f>
        <v>5.9492811201895828E+27</v>
      </c>
      <c r="E1527" s="1">
        <f>D1527*(C1527-sheet1!$D$5)</f>
        <v>9.0429073026881663E+31</v>
      </c>
      <c r="F1527" s="9">
        <f>sheet1!$D$5*sheet2!D1527</f>
        <v>9.6378354147071246E+30</v>
      </c>
      <c r="G1527" s="27"/>
      <c r="H1527" s="27"/>
    </row>
    <row r="1528" spans="1:8">
      <c r="A1528" s="5">
        <v>1522</v>
      </c>
      <c r="B1528" s="1">
        <f t="shared" si="46"/>
        <v>-1.5900561651207873E+35</v>
      </c>
      <c r="C1528" s="1">
        <f t="shared" si="47"/>
        <v>16830</v>
      </c>
      <c r="D1528" s="3">
        <f>sheet1!$B$5/(sheet2!C1528+sheet2!C1528*sheet1!$C$5)^(2*sheet1!$E$5)</f>
        <v>5.9307757835667235E+27</v>
      </c>
      <c r="E1528" s="1">
        <f>D1528*(C1528-sheet1!$D$5)</f>
        <v>9.0207099668049869E+31</v>
      </c>
      <c r="F1528" s="9">
        <f>sheet1!$D$5*sheet2!D1528</f>
        <v>9.6078567693780916E+30</v>
      </c>
      <c r="G1528" s="27"/>
      <c r="H1528" s="27"/>
    </row>
    <row r="1529" spans="1:8">
      <c r="A1529" s="5">
        <v>1523</v>
      </c>
      <c r="B1529" s="1">
        <f t="shared" si="46"/>
        <v>-1.5900583781294244E+35</v>
      </c>
      <c r="C1529" s="1">
        <f t="shared" si="47"/>
        <v>16840</v>
      </c>
      <c r="D1529" s="3">
        <f>sheet1!$B$5/(sheet2!C1529+sheet2!C1529*sheet1!$C$5)^(2*sheet1!$E$5)</f>
        <v>5.9123389490374472E+27</v>
      </c>
      <c r="E1529" s="1">
        <f>D1529*(C1529-sheet1!$D$5)</f>
        <v>8.9985798804349953E+31</v>
      </c>
      <c r="F1529" s="9">
        <f>sheet1!$D$5*sheet2!D1529</f>
        <v>9.5779890974406643E+30</v>
      </c>
      <c r="G1529" s="27"/>
      <c r="H1529" s="27"/>
    </row>
    <row r="1530" spans="1:8">
      <c r="A1530" s="5">
        <v>1524</v>
      </c>
      <c r="B1530" s="1">
        <f t="shared" si="46"/>
        <v>-1.5900605844373403E+35</v>
      </c>
      <c r="C1530" s="1">
        <f t="shared" si="47"/>
        <v>16850</v>
      </c>
      <c r="D1530" s="3">
        <f>sheet1!$B$5/(sheet2!C1530+sheet2!C1530*sheet1!$C$5)^(2*sheet1!$E$5)</f>
        <v>5.8939703225716737E+27</v>
      </c>
      <c r="E1530" s="1">
        <f>D1530*(C1530-sheet1!$D$5)</f>
        <v>8.9765168012766594E+31</v>
      </c>
      <c r="F1530" s="9">
        <f>sheet1!$D$5*sheet2!D1530</f>
        <v>9.548231922566111E+30</v>
      </c>
      <c r="G1530" s="27"/>
      <c r="H1530" s="27"/>
    </row>
    <row r="1531" spans="1:8">
      <c r="A1531" s="5">
        <v>1525</v>
      </c>
      <c r="B1531" s="1">
        <f t="shared" si="46"/>
        <v>-1.5900627840686638E+35</v>
      </c>
      <c r="C1531" s="1">
        <f t="shared" si="47"/>
        <v>16860</v>
      </c>
      <c r="D1531" s="3">
        <f>sheet1!$B$5/(sheet2!C1531+sheet2!C1531*sheet1!$C$5)^(2*sheet1!$E$5)</f>
        <v>5.8756696115748772E+27</v>
      </c>
      <c r="E1531" s="1">
        <f>D1531*(C1531-sheet1!$D$5)</f>
        <v>8.954520488040112E+31</v>
      </c>
      <c r="F1531" s="9">
        <f>sheet1!$D$5*sheet2!D1531</f>
        <v>9.5185847707513006E+30</v>
      </c>
      <c r="G1531" s="27"/>
      <c r="H1531" s="27"/>
    </row>
    <row r="1532" spans="1:8">
      <c r="A1532" s="5">
        <v>1526</v>
      </c>
      <c r="B1532" s="1">
        <f t="shared" si="46"/>
        <v>-1.5900649770474236E+35</v>
      </c>
      <c r="C1532" s="1">
        <f t="shared" si="47"/>
        <v>16870</v>
      </c>
      <c r="D1532" s="3">
        <f>sheet1!$B$5/(sheet2!C1532+sheet2!C1532*sheet1!$C$5)^(2*sheet1!$E$5)</f>
        <v>5.8574365248801212E+27</v>
      </c>
      <c r="E1532" s="1">
        <f>D1532*(C1532-sheet1!$D$5)</f>
        <v>8.9325907004421848E+31</v>
      </c>
      <c r="F1532" s="9">
        <f>sheet1!$D$5*sheet2!D1532</f>
        <v>9.489047170305796E+30</v>
      </c>
      <c r="G1532" s="27"/>
      <c r="H1532" s="27"/>
    </row>
    <row r="1533" spans="1:8">
      <c r="A1533" s="5">
        <v>1527</v>
      </c>
      <c r="B1533" s="1">
        <f t="shared" si="46"/>
        <v>-1.5900671633975477E+35</v>
      </c>
      <c r="C1533" s="1">
        <f t="shared" si="47"/>
        <v>16880</v>
      </c>
      <c r="D1533" s="3">
        <f>sheet1!$B$5/(sheet2!C1533+sheet2!C1533*sheet1!$C$5)^(2*sheet1!$E$5)</f>
        <v>5.8392707727401391E+27</v>
      </c>
      <c r="E1533" s="1">
        <f>D1533*(C1533-sheet1!$D$5)</f>
        <v>8.9107271992014522E+31</v>
      </c>
      <c r="F1533" s="9">
        <f>sheet1!$D$5*sheet2!D1533</f>
        <v>9.4596186518390257E+30</v>
      </c>
      <c r="G1533" s="27"/>
      <c r="H1533" s="27"/>
    </row>
    <row r="1534" spans="1:8">
      <c r="A1534" s="5">
        <v>1528</v>
      </c>
      <c r="B1534" s="1">
        <f t="shared" si="46"/>
        <v>-1.5900693431428644E+35</v>
      </c>
      <c r="C1534" s="1">
        <f t="shared" si="47"/>
        <v>16890</v>
      </c>
      <c r="D1534" s="3">
        <f>sheet1!$B$5/(sheet2!C1534+sheet2!C1534*sheet1!$C$5)^(2*sheet1!$E$5)</f>
        <v>5.8211720668200053E+27</v>
      </c>
      <c r="E1534" s="1">
        <f>D1534*(C1534-sheet1!$D$5)</f>
        <v>8.8889297460341477E+31</v>
      </c>
      <c r="F1534" s="9">
        <f>sheet1!$D$5*sheet2!D1534</f>
        <v>9.430298748248409E+30</v>
      </c>
      <c r="G1534" s="27"/>
      <c r="H1534" s="27"/>
    </row>
    <row r="1535" spans="1:8">
      <c r="A1535" s="5">
        <v>1529</v>
      </c>
      <c r="B1535" s="1">
        <f t="shared" si="46"/>
        <v>-1.5900715163071029E+35</v>
      </c>
      <c r="C1535" s="1">
        <f t="shared" si="47"/>
        <v>16900</v>
      </c>
      <c r="D1535" s="3">
        <f>sheet1!$B$5/(sheet2!C1535+sheet2!C1535*sheet1!$C$5)^(2*sheet1!$E$5)</f>
        <v>5.8031401201890555E+27</v>
      </c>
      <c r="E1535" s="1">
        <f>D1535*(C1535-sheet1!$D$5)</f>
        <v>8.8671981036488765E+31</v>
      </c>
      <c r="F1535" s="9">
        <f>sheet1!$D$5*sheet2!D1535</f>
        <v>9.4010869947062695E+30</v>
      </c>
      <c r="G1535" s="27"/>
      <c r="H1535" s="27"/>
    </row>
    <row r="1536" spans="1:8">
      <c r="A1536" s="5">
        <v>1530</v>
      </c>
      <c r="B1536" s="1">
        <f t="shared" si="46"/>
        <v>-1.5900736829138936E+35</v>
      </c>
      <c r="C1536" s="1">
        <f t="shared" si="47"/>
        <v>16910</v>
      </c>
      <c r="D1536" s="3">
        <f>sheet1!$B$5/(sheet2!C1536+sheet2!C1536*sheet1!$C$5)^(2*sheet1!$E$5)</f>
        <v>5.7851746473131174E+27</v>
      </c>
      <c r="E1536" s="1">
        <f>D1536*(C1536-sheet1!$D$5)</f>
        <v>8.8455320357417572E+31</v>
      </c>
      <c r="F1536" s="9">
        <f>sheet1!$D$5*sheet2!D1536</f>
        <v>9.37198292864725E+30</v>
      </c>
      <c r="G1536" s="27"/>
      <c r="H1536" s="27"/>
    </row>
    <row r="1537" spans="1:8">
      <c r="A1537" s="5">
        <v>1531</v>
      </c>
      <c r="B1537" s="1">
        <f t="shared" si="46"/>
        <v>-1.5900758429867686E+35</v>
      </c>
      <c r="C1537" s="1">
        <f t="shared" si="47"/>
        <v>16920</v>
      </c>
      <c r="D1537" s="3">
        <f>sheet1!$B$5/(sheet2!C1537+sheet2!C1537*sheet1!$C$5)^(2*sheet1!$E$5)</f>
        <v>5.7672753640473525E+27</v>
      </c>
      <c r="E1537" s="1">
        <f>D1537*(C1537-sheet1!$D$5)</f>
        <v>8.8239313069924495E+31</v>
      </c>
      <c r="F1537" s="9">
        <f>sheet1!$D$5*sheet2!D1537</f>
        <v>9.342986089756711E+30</v>
      </c>
      <c r="G1537" s="27"/>
      <c r="H1537" s="27"/>
    </row>
    <row r="1538" spans="1:8">
      <c r="A1538" s="5">
        <v>1532</v>
      </c>
      <c r="B1538" s="1">
        <f t="shared" si="46"/>
        <v>-1.5900779965491619E+35</v>
      </c>
      <c r="C1538" s="1">
        <f t="shared" si="47"/>
        <v>16930</v>
      </c>
      <c r="D1538" s="3">
        <f>sheet1!$B$5/(sheet2!C1538+sheet2!C1538*sheet1!$C$5)^(2*sheet1!$E$5)</f>
        <v>5.7494419876283259E+27</v>
      </c>
      <c r="E1538" s="1">
        <f>D1538*(C1538-sheet1!$D$5)</f>
        <v>8.8023956830589678E+31</v>
      </c>
      <c r="F1538" s="9">
        <f>sheet1!$D$5*sheet2!D1538</f>
        <v>9.3140960199578879E+30</v>
      </c>
      <c r="G1538" s="27"/>
      <c r="H1538" s="27"/>
    </row>
    <row r="1539" spans="1:8">
      <c r="A1539" s="5">
        <v>1533</v>
      </c>
      <c r="B1539" s="1">
        <f t="shared" si="46"/>
        <v>-1.5900801436244105E+35</v>
      </c>
      <c r="C1539" s="1">
        <f t="shared" si="47"/>
        <v>16940</v>
      </c>
      <c r="D1539" s="3">
        <f>sheet1!$B$5/(sheet2!C1539+sheet2!C1539*sheet1!$C$5)^(2*sheet1!$E$5)</f>
        <v>5.7316742366665687E+27</v>
      </c>
      <c r="E1539" s="1">
        <f>D1539*(C1539-sheet1!$D$5)</f>
        <v>8.7809249305731831E+31</v>
      </c>
      <c r="F1539" s="9">
        <f>sheet1!$D$5*sheet2!D1539</f>
        <v>9.2853122633998413E+30</v>
      </c>
      <c r="G1539" s="27"/>
      <c r="H1539" s="27"/>
    </row>
    <row r="1540" spans="1:8">
      <c r="A1540" s="5">
        <v>1534</v>
      </c>
      <c r="B1540" s="1">
        <f t="shared" si="46"/>
        <v>-1.5900822842357543E+35</v>
      </c>
      <c r="C1540" s="1">
        <f t="shared" si="47"/>
        <v>16950</v>
      </c>
      <c r="D1540" s="3">
        <f>sheet1!$B$5/(sheet2!C1540+sheet2!C1540*sheet1!$C$5)^(2*sheet1!$E$5)</f>
        <v>5.7139718311390347E+27</v>
      </c>
      <c r="E1540" s="1">
        <f>D1540*(C1540-sheet1!$D$5)</f>
        <v>8.759518817136141E+31</v>
      </c>
      <c r="F1540" s="9">
        <f>sheet1!$D$5*sheet2!D1540</f>
        <v>9.2566343664452364E+30</v>
      </c>
      <c r="G1540" s="27"/>
      <c r="H1540" s="27"/>
    </row>
    <row r="1541" spans="1:8">
      <c r="A1541" s="5">
        <v>1535</v>
      </c>
      <c r="B1541" s="1">
        <f t="shared" si="46"/>
        <v>-1.5900844184063365E+35</v>
      </c>
      <c r="C1541" s="1">
        <f t="shared" si="47"/>
        <v>16960</v>
      </c>
      <c r="D1541" s="3">
        <f>sheet1!$B$5/(sheet2!C1541+sheet2!C1541*sheet1!$C$5)^(2*sheet1!$E$5)</f>
        <v>5.6963344923817882E+27</v>
      </c>
      <c r="E1541" s="1">
        <f>D1541*(C1541-sheet1!$D$5)</f>
        <v>8.7381771113136629E+31</v>
      </c>
      <c r="F1541" s="9">
        <f>sheet1!$D$5*sheet2!D1541</f>
        <v>9.2280618776584967E+30</v>
      </c>
      <c r="G1541" s="27"/>
      <c r="H1541" s="27"/>
    </row>
    <row r="1542" spans="1:8">
      <c r="A1542" s="5">
        <v>1536</v>
      </c>
      <c r="B1542" s="1">
        <f t="shared" si="46"/>
        <v>-1.5900865461592046E+35</v>
      </c>
      <c r="C1542" s="1">
        <f t="shared" si="47"/>
        <v>16970</v>
      </c>
      <c r="D1542" s="3">
        <f>sheet1!$B$5/(sheet2!C1542+sheet2!C1542*sheet1!$C$5)^(2*sheet1!$E$5)</f>
        <v>5.6787619430826651E+27</v>
      </c>
      <c r="E1542" s="1">
        <f>D1542*(C1542-sheet1!$D$5)</f>
        <v>8.7168995826318904E+31</v>
      </c>
      <c r="F1542" s="9">
        <f>sheet1!$D$5*sheet2!D1542</f>
        <v>9.1995943477939176E+30</v>
      </c>
      <c r="G1542" s="27"/>
      <c r="H1542" s="27"/>
    </row>
    <row r="1543" spans="1:8">
      <c r="A1543" s="5">
        <v>1537</v>
      </c>
      <c r="B1543" s="1">
        <f t="shared" si="46"/>
        <v>-1.5900886675173107E+35</v>
      </c>
      <c r="C1543" s="1">
        <f t="shared" si="47"/>
        <v>16980</v>
      </c>
      <c r="D1543" s="3">
        <f>sheet1!$B$5/(sheet2!C1543+sheet2!C1543*sheet1!$C$5)^(2*sheet1!$E$5)</f>
        <v>5.6612539072736148E+27</v>
      </c>
      <c r="E1543" s="1">
        <f>D1543*(C1543-sheet1!$D$5)</f>
        <v>8.6956860015722724E+31</v>
      </c>
      <c r="F1543" s="9">
        <f>sheet1!$D$5*sheet2!D1543</f>
        <v>9.1712313297832556E+30</v>
      </c>
      <c r="G1543" s="27"/>
      <c r="H1543" s="27"/>
    </row>
    <row r="1544" spans="1:8">
      <c r="A1544" s="5">
        <v>1538</v>
      </c>
      <c r="B1544" s="1">
        <f t="shared" si="46"/>
        <v>-1.590090782503511E+35</v>
      </c>
      <c r="C1544" s="1">
        <f t="shared" si="47"/>
        <v>16990</v>
      </c>
      <c r="D1544" s="3">
        <f>sheet1!$B$5/(sheet2!C1544+sheet2!C1544*sheet1!$C$5)^(2*sheet1!$E$5)</f>
        <v>5.6438101103237311E+27</v>
      </c>
      <c r="E1544" s="1">
        <f>D1544*(C1544-sheet1!$D$5)</f>
        <v>8.6745361395675748E+31</v>
      </c>
      <c r="F1544" s="9">
        <f>sheet1!$D$5*sheet2!D1544</f>
        <v>9.1429723787244445E+30</v>
      </c>
      <c r="G1544" s="27"/>
      <c r="H1544" s="27"/>
    </row>
    <row r="1545" spans="1:8">
      <c r="A1545" s="5">
        <v>1539</v>
      </c>
      <c r="B1545" s="1">
        <f t="shared" ref="B1545:B1608" si="48">E1545-$H$7</f>
        <v>-1.5900928911405682E+35</v>
      </c>
      <c r="C1545" s="1">
        <f t="shared" ref="C1545:C1608" si="49">C1544+$G$7</f>
        <v>17000</v>
      </c>
      <c r="D1545" s="3">
        <f>sheet1!$B$5/(sheet2!C1545+sheet2!C1545*sheet1!$C$5)^(2*sheet1!$E$5)</f>
        <v>5.6264302789317572E+27</v>
      </c>
      <c r="E1545" s="1">
        <f>D1545*(C1545-sheet1!$D$5)</f>
        <v>8.6534497689970419E+31</v>
      </c>
      <c r="F1545" s="9">
        <f>sheet1!$D$5*sheet2!D1545</f>
        <v>9.1148170518694472E+30</v>
      </c>
      <c r="G1545" s="27"/>
      <c r="H1545" s="27"/>
    </row>
    <row r="1546" spans="1:8">
      <c r="A1546" s="5">
        <v>1540</v>
      </c>
      <c r="B1546" s="1">
        <f t="shared" si="48"/>
        <v>-1.5900949934511497E+35</v>
      </c>
      <c r="C1546" s="1">
        <f t="shared" si="49"/>
        <v>17010</v>
      </c>
      <c r="D1546" s="3">
        <f>sheet1!$B$5/(sheet2!C1546+sheet2!C1546*sheet1!$C$5)^(2*sheet1!$E$5)</f>
        <v>5.6091141411190853E+27</v>
      </c>
      <c r="E1546" s="1">
        <f>D1546*(C1546-sheet1!$D$5)</f>
        <v>8.6324266631822725E+31</v>
      </c>
      <c r="F1546" s="9">
        <f>sheet1!$D$5*sheet2!D1546</f>
        <v>9.0867649086129187E+30</v>
      </c>
      <c r="G1546" s="27"/>
      <c r="H1546" s="27"/>
    </row>
    <row r="1547" spans="1:8">
      <c r="A1547" s="5">
        <v>1541</v>
      </c>
      <c r="B1547" s="1">
        <f t="shared" si="48"/>
        <v>-1.5900970894578297E+35</v>
      </c>
      <c r="C1547" s="1">
        <f t="shared" si="49"/>
        <v>17020</v>
      </c>
      <c r="D1547" s="3">
        <f>sheet1!$B$5/(sheet2!C1547+sheet2!C1547*sheet1!$C$5)^(2*sheet1!$E$5)</f>
        <v>5.591861426222431E+27</v>
      </c>
      <c r="E1547" s="1">
        <f>D1547*(C1547-sheet1!$D$5)</f>
        <v>8.6114665963825439E+31</v>
      </c>
      <c r="F1547" s="9">
        <f>sheet1!$D$5*sheet2!D1547</f>
        <v>9.0588155104803382E+30</v>
      </c>
      <c r="G1547" s="27"/>
      <c r="H1547" s="27"/>
    </row>
    <row r="1548" spans="1:8">
      <c r="A1548" s="5">
        <v>1542</v>
      </c>
      <c r="B1548" s="1">
        <f t="shared" si="48"/>
        <v>-1.5900991791830889E+35</v>
      </c>
      <c r="C1548" s="1">
        <f t="shared" si="49"/>
        <v>17030</v>
      </c>
      <c r="D1548" s="3">
        <f>sheet1!$B$5/(sheet2!C1548+sheet2!C1548*sheet1!$C$5)^(2*sheet1!$E$5)</f>
        <v>5.5746718648866781E+27</v>
      </c>
      <c r="E1548" s="1">
        <f>D1548*(C1548-sheet1!$D$5)</f>
        <v>8.5905693437903711E+31</v>
      </c>
      <c r="F1548" s="9">
        <f>sheet1!$D$5*sheet2!D1548</f>
        <v>9.0309684211164189E+30</v>
      </c>
      <c r="G1548" s="27"/>
      <c r="H1548" s="27"/>
    </row>
    <row r="1549" spans="1:8">
      <c r="A1549" s="5">
        <v>1543</v>
      </c>
      <c r="B1549" s="1">
        <f t="shared" si="48"/>
        <v>-1.5901012626493152E+35</v>
      </c>
      <c r="C1549" s="1">
        <f t="shared" si="49"/>
        <v>17040</v>
      </c>
      <c r="D1549" s="3">
        <f>sheet1!$B$5/(sheet2!C1549+sheet2!C1549*sheet1!$C$5)^(2*sheet1!$E$5)</f>
        <v>5.5575451890579167E+27</v>
      </c>
      <c r="E1549" s="1">
        <f>D1549*(C1549-sheet1!$D$5)</f>
        <v>8.5697346815273075E+31</v>
      </c>
      <c r="F1549" s="9">
        <f>sheet1!$D$5*sheet2!D1549</f>
        <v>9.0032232062738256E+30</v>
      </c>
      <c r="G1549" s="27"/>
      <c r="H1549" s="27"/>
    </row>
    <row r="1550" spans="1:8">
      <c r="A1550" s="5">
        <v>1544</v>
      </c>
      <c r="B1550" s="1">
        <f t="shared" si="48"/>
        <v>-1.5901033398788039E+35</v>
      </c>
      <c r="C1550" s="1">
        <f t="shared" si="49"/>
        <v>17050</v>
      </c>
      <c r="D1550" s="3">
        <f>sheet1!$B$5/(sheet2!C1550+sheet2!C1550*sheet1!$C$5)^(2*sheet1!$E$5)</f>
        <v>5.5404811319763728E+27</v>
      </c>
      <c r="E1550" s="1">
        <f>D1550*(C1550-sheet1!$D$5)</f>
        <v>8.5489623866395427E+31</v>
      </c>
      <c r="F1550" s="9">
        <f>sheet1!$D$5*sheet2!D1550</f>
        <v>8.975579433801724E+30</v>
      </c>
      <c r="G1550" s="27"/>
      <c r="H1550" s="27"/>
    </row>
    <row r="1551" spans="1:8">
      <c r="A1551" s="5">
        <v>1545</v>
      </c>
      <c r="B1551" s="1">
        <f t="shared" si="48"/>
        <v>-1.5901054108937586E+35</v>
      </c>
      <c r="C1551" s="1">
        <f t="shared" si="49"/>
        <v>17060</v>
      </c>
      <c r="D1551" s="3">
        <f>sheet1!$B$5/(sheet2!C1551+sheet2!C1551*sheet1!$C$5)^(2*sheet1!$E$5)</f>
        <v>5.523479428169253E+27</v>
      </c>
      <c r="E1551" s="1">
        <f>D1551*(C1551-sheet1!$D$5)</f>
        <v>8.528252237093326E+31</v>
      </c>
      <c r="F1551" s="9">
        <f>sheet1!$D$5*sheet2!D1551</f>
        <v>8.9480366736341899E+30</v>
      </c>
      <c r="G1551" s="27"/>
      <c r="H1551" s="27"/>
    </row>
    <row r="1552" spans="1:8">
      <c r="A1552" s="5">
        <v>1546</v>
      </c>
      <c r="B1552" s="1">
        <f t="shared" si="48"/>
        <v>-1.5901074757162908E+35</v>
      </c>
      <c r="C1552" s="1">
        <f t="shared" si="49"/>
        <v>17070</v>
      </c>
      <c r="D1552" s="3">
        <f>sheet1!$B$5/(sheet2!C1552+sheet2!C1552*sheet1!$C$5)^(2*sheet1!$E$5)</f>
        <v>5.5065398134440784E+27</v>
      </c>
      <c r="E1552" s="1">
        <f>D1552*(C1552-sheet1!$D$5)</f>
        <v>8.5076040117711013E+31</v>
      </c>
      <c r="F1552" s="9">
        <f>sheet1!$D$5*sheet2!D1552</f>
        <v>8.920594497779407E+30</v>
      </c>
      <c r="G1552" s="27"/>
      <c r="H1552" s="27"/>
    </row>
    <row r="1553" spans="1:8">
      <c r="A1553" s="5">
        <v>1547</v>
      </c>
      <c r="B1553" s="1">
        <f t="shared" si="48"/>
        <v>-1.5901095343684213E+35</v>
      </c>
      <c r="C1553" s="1">
        <f t="shared" si="49"/>
        <v>17080</v>
      </c>
      <c r="D1553" s="3">
        <f>sheet1!$B$5/(sheet2!C1553+sheet2!C1553*sheet1!$C$5)^(2*sheet1!$E$5)</f>
        <v>5.4896620248814129E+27</v>
      </c>
      <c r="E1553" s="1">
        <f>D1553*(C1553-sheet1!$D$5)</f>
        <v>8.4870174904666646E+31</v>
      </c>
      <c r="F1553" s="9">
        <f>sheet1!$D$5*sheet2!D1553</f>
        <v>8.8932524803078891E+30</v>
      </c>
      <c r="G1553" s="27"/>
      <c r="H1553" s="27"/>
    </row>
    <row r="1554" spans="1:8">
      <c r="A1554" s="5">
        <v>1548</v>
      </c>
      <c r="B1554" s="1">
        <f t="shared" si="48"/>
        <v>-1.5901115868720798E+35</v>
      </c>
      <c r="C1554" s="1">
        <f t="shared" si="49"/>
        <v>17090</v>
      </c>
      <c r="D1554" s="3">
        <f>sheet1!$B$5/(sheet2!C1554+sheet2!C1554*sheet1!$C$5)^(2*sheet1!$E$5)</f>
        <v>5.4728458008283502E+27</v>
      </c>
      <c r="E1554" s="1">
        <f>D1554*(C1554-sheet1!$D$5)</f>
        <v>8.466492453881458E+31</v>
      </c>
      <c r="F1554" s="9">
        <f>sheet1!$D$5*sheet2!D1554</f>
        <v>8.8660101973419268E+30</v>
      </c>
      <c r="G1554" s="27"/>
      <c r="H1554" s="27"/>
    </row>
    <row r="1555" spans="1:8">
      <c r="A1555" s="5">
        <v>1549</v>
      </c>
      <c r="B1555" s="1">
        <f t="shared" si="48"/>
        <v>-1.5901136332491059E+35</v>
      </c>
      <c r="C1555" s="1">
        <f t="shared" si="49"/>
        <v>17100</v>
      </c>
      <c r="D1555" s="3">
        <f>sheet1!$B$5/(sheet2!C1555+sheet2!C1555*sheet1!$C$5)^(2*sheet1!$E$5)</f>
        <v>5.4560908808912635E+27</v>
      </c>
      <c r="E1555" s="1">
        <f>D1555*(C1555-sheet1!$D$5)</f>
        <v>8.446028683619676E+31</v>
      </c>
      <c r="F1555" s="9">
        <f>sheet1!$D$5*sheet2!D1555</f>
        <v>8.838867227043847E+30</v>
      </c>
      <c r="G1555" s="27"/>
      <c r="H1555" s="27"/>
    </row>
    <row r="1556" spans="1:8">
      <c r="A1556" s="5">
        <v>1550</v>
      </c>
      <c r="B1556" s="1">
        <f t="shared" si="48"/>
        <v>-1.5901156735212493E+35</v>
      </c>
      <c r="C1556" s="1">
        <f t="shared" si="49"/>
        <v>17110</v>
      </c>
      <c r="D1556" s="3">
        <f>sheet1!$B$5/(sheet2!C1556+sheet2!C1556*sheet1!$C$5)^(2*sheet1!$E$5)</f>
        <v>5.4393970059295568E+27</v>
      </c>
      <c r="E1556" s="1">
        <f>D1556*(C1556-sheet1!$D$5)</f>
        <v>8.4256259621848833E+31</v>
      </c>
      <c r="F1556" s="9">
        <f>sheet1!$D$5*sheet2!D1556</f>
        <v>8.8118231496058815E+30</v>
      </c>
      <c r="G1556" s="27"/>
      <c r="H1556" s="27"/>
    </row>
    <row r="1557" spans="1:8">
      <c r="A1557" s="5">
        <v>1551</v>
      </c>
      <c r="B1557" s="1">
        <f t="shared" si="48"/>
        <v>-1.5901177077101703E+35</v>
      </c>
      <c r="C1557" s="1">
        <f t="shared" si="49"/>
        <v>17120</v>
      </c>
      <c r="D1557" s="3">
        <f>sheet1!$B$5/(sheet2!C1557+sheet2!C1557*sheet1!$C$5)^(2*sheet1!$E$5)</f>
        <v>5.4227639180482632E+27</v>
      </c>
      <c r="E1557" s="1">
        <f>D1557*(C1557-sheet1!$D$5)</f>
        <v>8.4052840729748077E+31</v>
      </c>
      <c r="F1557" s="9">
        <f>sheet1!$D$5*sheet2!D1557</f>
        <v>8.7848775472381868E+30</v>
      </c>
    </row>
    <row r="1558" spans="1:8">
      <c r="A1558" s="5">
        <v>1552</v>
      </c>
      <c r="B1558" s="1">
        <f t="shared" si="48"/>
        <v>-1.5901197358374401E+35</v>
      </c>
      <c r="C1558" s="1">
        <f t="shared" si="49"/>
        <v>17130</v>
      </c>
      <c r="D1558" s="3">
        <f>sheet1!$B$5/(sheet2!C1558+sheet2!C1558*sheet1!$C$5)^(2*sheet1!$E$5)</f>
        <v>5.4061913605919558E+27</v>
      </c>
      <c r="E1558" s="1">
        <f>D1558*(C1558-sheet1!$D$5)</f>
        <v>8.3850028002781238E+31</v>
      </c>
      <c r="F1558" s="9">
        <f>sheet1!$D$5*sheet2!D1558</f>
        <v>8.7580300041589687E+30</v>
      </c>
    </row>
    <row r="1559" spans="1:8">
      <c r="A1559" s="5">
        <v>1553</v>
      </c>
      <c r="B1559" s="1">
        <f t="shared" si="48"/>
        <v>-1.5901217579245409E+35</v>
      </c>
      <c r="C1559" s="1">
        <f t="shared" si="49"/>
        <v>17140</v>
      </c>
      <c r="D1559" s="3">
        <f>sheet1!$B$5/(sheet2!C1559+sheet2!C1559*sheet1!$C$5)^(2*sheet1!$E$5)</f>
        <v>5.3896790781375084E+27</v>
      </c>
      <c r="E1559" s="1">
        <f>D1559*(C1559-sheet1!$D$5)</f>
        <v>8.3647819292694131E+31</v>
      </c>
      <c r="F1559" s="9">
        <f>sheet1!$D$5*sheet2!D1559</f>
        <v>8.7312801065827636E+30</v>
      </c>
    </row>
    <row r="1560" spans="1:8">
      <c r="A1560" s="5">
        <v>1554</v>
      </c>
      <c r="B1560" s="1">
        <f t="shared" si="48"/>
        <v>-1.5901237739928673E+35</v>
      </c>
      <c r="C1560" s="1">
        <f t="shared" si="49"/>
        <v>17150</v>
      </c>
      <c r="D1560" s="3">
        <f>sheet1!$B$5/(sheet2!C1560+sheet2!C1560*sheet1!$C$5)^(2*sheet1!$E$5)</f>
        <v>5.3732268164880009E+27</v>
      </c>
      <c r="E1560" s="1">
        <f>D1560*(C1560-sheet1!$D$5)</f>
        <v>8.3446212460058651E+31</v>
      </c>
      <c r="F1560" s="9">
        <f>sheet1!$D$5*sheet2!D1560</f>
        <v>8.7046274427105616E+30</v>
      </c>
    </row>
    <row r="1561" spans="1:8">
      <c r="A1561" s="5">
        <v>1555</v>
      </c>
      <c r="B1561" s="1">
        <f t="shared" si="48"/>
        <v>-1.5901257840637256E+35</v>
      </c>
      <c r="C1561" s="1">
        <f t="shared" si="49"/>
        <v>17160</v>
      </c>
      <c r="D1561" s="3">
        <f>sheet1!$B$5/(sheet2!C1561+sheet2!C1561*sheet1!$C$5)^(2*sheet1!$E$5)</f>
        <v>5.3568343226657584E+27</v>
      </c>
      <c r="E1561" s="1">
        <f>D1561*(C1561-sheet1!$D$5)</f>
        <v>8.3245205374225887E+31</v>
      </c>
      <c r="F1561" s="9">
        <f>sheet1!$D$5*sheet2!D1561</f>
        <v>8.6780716027185289E+30</v>
      </c>
    </row>
    <row r="1562" spans="1:8">
      <c r="A1562" s="5">
        <v>1556</v>
      </c>
      <c r="B1562" s="1">
        <f t="shared" si="48"/>
        <v>-1.590127788158335E+35</v>
      </c>
      <c r="C1562" s="1">
        <f t="shared" si="49"/>
        <v>17170</v>
      </c>
      <c r="D1562" s="3">
        <f>sheet1!$B$5/(sheet2!C1562+sheet2!C1562*sheet1!$C$5)^(2*sheet1!$E$5)</f>
        <v>5.3405013449057915E+27</v>
      </c>
      <c r="E1562" s="1">
        <f>D1562*(C1562-sheet1!$D$5)</f>
        <v>8.3044795913285061E+31</v>
      </c>
      <c r="F1562" s="9">
        <f>sheet1!$D$5*sheet2!D1562</f>
        <v>8.6516121787473819E+30</v>
      </c>
    </row>
    <row r="1563" spans="1:8">
      <c r="A1563" s="5">
        <v>1557</v>
      </c>
      <c r="B1563" s="1">
        <f t="shared" si="48"/>
        <v>-1.5901297862978276E+35</v>
      </c>
      <c r="C1563" s="1">
        <f t="shared" si="49"/>
        <v>17180</v>
      </c>
      <c r="D1563" s="3">
        <f>sheet1!$B$5/(sheet2!C1563+sheet2!C1563*sheet1!$C$5)^(2*sheet1!$E$5)</f>
        <v>5.32422763264953E+27</v>
      </c>
      <c r="E1563" s="1">
        <f>D1563*(C1563-sheet1!$D$5)</f>
        <v>8.2844981964026678E+31</v>
      </c>
      <c r="F1563" s="9">
        <f>sheet1!$D$5*sheet2!D1563</f>
        <v>8.6252487648922381E+30</v>
      </c>
    </row>
    <row r="1564" spans="1:8">
      <c r="A1564" s="5">
        <v>1558</v>
      </c>
      <c r="B1564" s="1">
        <f t="shared" si="48"/>
        <v>-1.5901317785032489E+35</v>
      </c>
      <c r="C1564" s="1">
        <f t="shared" si="49"/>
        <v>17190</v>
      </c>
      <c r="D1564" s="3">
        <f>sheet1!$B$5/(sheet2!C1564+sheet2!C1564*sheet1!$C$5)^(2*sheet1!$E$5)</f>
        <v>5.308012936538115E+27</v>
      </c>
      <c r="E1564" s="1">
        <f>D1564*(C1564-sheet1!$D$5)</f>
        <v>8.2645761421898454E+31</v>
      </c>
      <c r="F1564" s="9">
        <f>sheet1!$D$5*sheet2!D1564</f>
        <v>8.5989809571917469E+30</v>
      </c>
    </row>
    <row r="1565" spans="1:8">
      <c r="A1565" s="5">
        <v>1559</v>
      </c>
      <c r="B1565" s="1">
        <f t="shared" si="48"/>
        <v>-1.5901337647955583E+35</v>
      </c>
      <c r="C1565" s="1">
        <f t="shared" si="49"/>
        <v>17200</v>
      </c>
      <c r="D1565" s="3">
        <f>sheet1!$B$5/(sheet2!C1565+sheet2!C1565*sheet1!$C$5)^(2*sheet1!$E$5)</f>
        <v>5.2918570084061603E+27</v>
      </c>
      <c r="E1565" s="1">
        <f>D1565*(C1565-sheet1!$D$5)</f>
        <v>8.244713219096798E+31</v>
      </c>
      <c r="F1565" s="9">
        <f>sheet1!$D$5*sheet2!D1565</f>
        <v>8.5728083536179802E+30</v>
      </c>
    </row>
    <row r="1566" spans="1:8">
      <c r="A1566" s="5">
        <v>1560</v>
      </c>
      <c r="B1566" s="1">
        <f t="shared" si="48"/>
        <v>-1.5901357451956291E+35</v>
      </c>
      <c r="C1566" s="1">
        <f t="shared" si="49"/>
        <v>17210</v>
      </c>
      <c r="D1566" s="3">
        <f>sheet1!$B$5/(sheet2!C1566+sheet2!C1566*sheet1!$C$5)^(2*sheet1!$E$5)</f>
        <v>5.275759601275132E+27</v>
      </c>
      <c r="E1566" s="1">
        <f>D1566*(C1566-sheet1!$D$5)</f>
        <v>8.2249092183879301E+31</v>
      </c>
      <c r="F1566" s="9">
        <f>sheet1!$D$5*sheet2!D1566</f>
        <v>8.5467305540657145E+30</v>
      </c>
    </row>
    <row r="1567" spans="1:8">
      <c r="A1567" s="5">
        <v>1561</v>
      </c>
      <c r="B1567" s="1">
        <f t="shared" si="48"/>
        <v>-1.5901377197242498E+35</v>
      </c>
      <c r="C1567" s="1">
        <f t="shared" si="49"/>
        <v>17220</v>
      </c>
      <c r="D1567" s="3">
        <f>sheet1!$B$5/(sheet2!C1567+sheet2!C1567*sheet1!$C$5)^(2*sheet1!$E$5)</f>
        <v>5.2597204693471419E+27</v>
      </c>
      <c r="E1567" s="1">
        <f>D1567*(C1567-sheet1!$D$5)</f>
        <v>8.2051639321815417E+31</v>
      </c>
      <c r="F1567" s="9">
        <f>sheet1!$D$5*sheet2!D1567</f>
        <v>8.5207471603423703E+30</v>
      </c>
    </row>
    <row r="1568" spans="1:8">
      <c r="A1568" s="5">
        <v>1562</v>
      </c>
      <c r="B1568" s="1">
        <f t="shared" si="48"/>
        <v>-1.5901396884021233E+35</v>
      </c>
      <c r="C1568" s="1">
        <f t="shared" si="49"/>
        <v>17230</v>
      </c>
      <c r="D1568" s="3">
        <f>sheet1!$B$5/(sheet2!C1568+sheet2!C1568*sheet1!$C$5)^(2*sheet1!$E$5)</f>
        <v>5.2437393679985605E+27</v>
      </c>
      <c r="E1568" s="1">
        <f>D1568*(C1568-sheet1!$D$5)</f>
        <v>8.1854771534457526E+31</v>
      </c>
      <c r="F1568" s="9">
        <f>sheet1!$D$5*sheet2!D1568</f>
        <v>8.4948577761576683E+30</v>
      </c>
    </row>
    <row r="1569" spans="1:6">
      <c r="A1569" s="5">
        <v>1563</v>
      </c>
      <c r="B1569" s="1">
        <f t="shared" si="48"/>
        <v>-1.5901416512498683E+35</v>
      </c>
      <c r="C1569" s="1">
        <f t="shared" si="49"/>
        <v>17240</v>
      </c>
      <c r="D1569" s="3">
        <f>sheet1!$B$5/(sheet2!C1569+sheet2!C1569*sheet1!$C$5)^(2*sheet1!$E$5)</f>
        <v>5.2278160537737276E+27</v>
      </c>
      <c r="E1569" s="1">
        <f>D1569*(C1569-sheet1!$D$5)</f>
        <v>8.1658486759945633E+31</v>
      </c>
      <c r="F1569" s="9">
        <f>sheet1!$D$5*sheet2!D1569</f>
        <v>8.469062007113439E+30</v>
      </c>
    </row>
    <row r="1570" spans="1:6">
      <c r="A1570" s="5">
        <v>1564</v>
      </c>
      <c r="B1570" s="1">
        <f t="shared" si="48"/>
        <v>-1.5901436082880194E+35</v>
      </c>
      <c r="C1570" s="1">
        <f t="shared" si="49"/>
        <v>17250</v>
      </c>
      <c r="D1570" s="3">
        <f>sheet1!$B$5/(sheet2!C1570+sheet2!C1570*sheet1!$C$5)^(2*sheet1!$E$5)</f>
        <v>5.2119502843787899E+27</v>
      </c>
      <c r="E1570" s="1">
        <f>D1570*(C1570-sheet1!$D$5)</f>
        <v>8.1462782944840485E+31</v>
      </c>
      <c r="F1570" s="9">
        <f>sheet1!$D$5*sheet2!D1570</f>
        <v>8.4433594606936391E+30</v>
      </c>
    </row>
    <row r="1571" spans="1:6">
      <c r="A1571" s="5">
        <v>1565</v>
      </c>
      <c r="B1571" s="1">
        <f t="shared" si="48"/>
        <v>-1.5901455595370271E+35</v>
      </c>
      <c r="C1571" s="1">
        <f t="shared" si="49"/>
        <v>17260</v>
      </c>
      <c r="D1571" s="3">
        <f>sheet1!$B$5/(sheet2!C1571+sheet2!C1571*sheet1!$C$5)^(2*sheet1!$E$5)</f>
        <v>5.1961418186754529E+27</v>
      </c>
      <c r="E1571" s="1">
        <f>D1571*(C1571-sheet1!$D$5)</f>
        <v>8.1267658044084079E+31</v>
      </c>
      <c r="F1571" s="9">
        <f>sheet1!$D$5*sheet2!D1571</f>
        <v>8.4177497462542332E+30</v>
      </c>
    </row>
    <row r="1572" spans="1:6">
      <c r="A1572" s="5">
        <v>1566</v>
      </c>
      <c r="B1572" s="1">
        <f t="shared" si="48"/>
        <v>-1.5901475050172583E+35</v>
      </c>
      <c r="C1572" s="1">
        <f t="shared" si="49"/>
        <v>17270</v>
      </c>
      <c r="D1572" s="3">
        <f>sheet1!$B$5/(sheet2!C1572+sheet2!C1572*sheet1!$C$5)^(2*sheet1!$E$5)</f>
        <v>5.1803904166744815E+27</v>
      </c>
      <c r="E1572" s="1">
        <f>D1572*(C1572-sheet1!$D$5)</f>
        <v>8.1073110020955632E+31</v>
      </c>
      <c r="F1572" s="9">
        <f>sheet1!$D$5*sheet2!D1572</f>
        <v>8.3922324750126599E+30</v>
      </c>
    </row>
    <row r="1573" spans="1:6">
      <c r="A1573" s="5">
        <v>1567</v>
      </c>
      <c r="B1573" s="1">
        <f t="shared" si="48"/>
        <v>-1.5901494447489974E+35</v>
      </c>
      <c r="C1573" s="1">
        <f t="shared" si="49"/>
        <v>17280</v>
      </c>
      <c r="D1573" s="3">
        <f>sheet1!$B$5/(sheet2!C1573+sheet2!C1573*sheet1!$C$5)^(2*sheet1!$E$5)</f>
        <v>5.1646958395302654E+27</v>
      </c>
      <c r="E1573" s="1">
        <f>D1573*(C1573-sheet1!$D$5)</f>
        <v>8.0879136847043958E+31</v>
      </c>
      <c r="F1573" s="9">
        <f>sheet1!$D$5*sheet2!D1573</f>
        <v>8.3668072600390295E+30</v>
      </c>
    </row>
    <row r="1574" spans="1:6">
      <c r="A1574" s="5">
        <v>1568</v>
      </c>
      <c r="B1574" s="1">
        <f t="shared" si="48"/>
        <v>-1.5901513787524459E+35</v>
      </c>
      <c r="C1574" s="1">
        <f t="shared" si="49"/>
        <v>17290</v>
      </c>
      <c r="D1574" s="3">
        <f>sheet1!$B$5/(sheet2!C1574+sheet2!C1574*sheet1!$C$5)^(2*sheet1!$E$5)</f>
        <v>5.1490578495340236E+27</v>
      </c>
      <c r="E1574" s="1">
        <f>D1574*(C1574-sheet1!$D$5)</f>
        <v>8.0685736502198151E+31</v>
      </c>
      <c r="F1574" s="9">
        <f>sheet1!$D$5*sheet2!D1574</f>
        <v>8.3414737162451183E+30</v>
      </c>
    </row>
    <row r="1575" spans="1:6">
      <c r="A1575" s="5">
        <v>1569</v>
      </c>
      <c r="B1575" s="1">
        <f t="shared" si="48"/>
        <v>-1.5901533070477229E+35</v>
      </c>
      <c r="C1575" s="1">
        <f t="shared" si="49"/>
        <v>17300</v>
      </c>
      <c r="D1575" s="3">
        <f>sheet1!$B$5/(sheet2!C1575+sheet2!C1575*sheet1!$C$5)^(2*sheet1!$E$5)</f>
        <v>5.1334762101081085E+27</v>
      </c>
      <c r="E1575" s="1">
        <f>D1575*(C1575-sheet1!$D$5)</f>
        <v>8.0492906974495138E+31</v>
      </c>
      <c r="F1575" s="9">
        <f>sheet1!$D$5*sheet2!D1575</f>
        <v>8.3162314603751361E+30</v>
      </c>
    </row>
    <row r="1576" spans="1:6">
      <c r="A1576" s="5">
        <v>1570</v>
      </c>
      <c r="B1576" s="1">
        <f t="shared" si="48"/>
        <v>-1.5901552296548659E+35</v>
      </c>
      <c r="C1576" s="1">
        <f t="shared" si="49"/>
        <v>17310</v>
      </c>
      <c r="D1576" s="3">
        <f>sheet1!$B$5/(sheet2!C1576+sheet2!C1576*sheet1!$C$5)^(2*sheet1!$E$5)</f>
        <v>5.1179506857998356E+27</v>
      </c>
      <c r="E1576" s="1">
        <f>D1576*(C1576-sheet1!$D$5)</f>
        <v>8.0300646260199424E+31</v>
      </c>
      <c r="F1576" s="9">
        <f>sheet1!$D$5*sheet2!D1576</f>
        <v>8.2910801109957341E+30</v>
      </c>
    </row>
    <row r="1577" spans="1:6">
      <c r="A1577" s="5">
        <v>1571</v>
      </c>
      <c r="B1577" s="1">
        <f t="shared" si="48"/>
        <v>-1.5901571465938305E+35</v>
      </c>
      <c r="C1577" s="1">
        <f t="shared" si="49"/>
        <v>17320</v>
      </c>
      <c r="D1577" s="3">
        <f>sheet1!$B$5/(sheet2!C1577+sheet2!C1577*sheet1!$C$5)^(2*sheet1!$E$5)</f>
        <v>5.1024810422756034E+27</v>
      </c>
      <c r="E1577" s="1">
        <f>D1577*(C1577-sheet1!$D$5)</f>
        <v>8.010895236372697E+31</v>
      </c>
      <c r="F1577" s="9">
        <f>sheet1!$D$5*sheet2!D1577</f>
        <v>8.2660192884864773E+30</v>
      </c>
    </row>
    <row r="1578" spans="1:6">
      <c r="A1578" s="5">
        <v>1572</v>
      </c>
      <c r="B1578" s="1">
        <f t="shared" si="48"/>
        <v>-1.5901590578844918E+35</v>
      </c>
      <c r="C1578" s="1">
        <f t="shared" si="49"/>
        <v>17330</v>
      </c>
      <c r="D1578" s="3">
        <f>sheet1!$B$5/(sheet2!C1578+sheet2!C1578*sheet1!$C$5)^(2*sheet1!$E$5)</f>
        <v>5.0870670463147869E+27</v>
      </c>
      <c r="E1578" s="1">
        <f>D1578*(C1578-sheet1!$D$5)</f>
        <v>7.9917823297605302E+31</v>
      </c>
      <c r="F1578" s="9">
        <f>sheet1!$D$5*sheet2!D1578</f>
        <v>8.2410486150299548E+30</v>
      </c>
    </row>
    <row r="1579" spans="1:6">
      <c r="A1579" s="5">
        <v>1573</v>
      </c>
      <c r="B1579" s="1">
        <f t="shared" si="48"/>
        <v>-1.5901609635466436E+35</v>
      </c>
      <c r="C1579" s="1">
        <f t="shared" si="49"/>
        <v>17340</v>
      </c>
      <c r="D1579" s="3">
        <f>sheet1!$B$5/(sheet2!C1579+sheet2!C1579*sheet1!$C$5)^(2*sheet1!$E$5)</f>
        <v>5.0717084658039006E+27</v>
      </c>
      <c r="E1579" s="1">
        <f>D1579*(C1579-sheet1!$D$5)</f>
        <v>7.9727257082437316E+31</v>
      </c>
      <c r="F1579" s="9">
        <f>sheet1!$D$5*sheet2!D1579</f>
        <v>8.2161677146023187E+30</v>
      </c>
    </row>
    <row r="1580" spans="1:6">
      <c r="A1580" s="5">
        <v>1574</v>
      </c>
      <c r="B1580" s="1">
        <f t="shared" si="48"/>
        <v>-1.5901628635999992E+35</v>
      </c>
      <c r="C1580" s="1">
        <f t="shared" si="49"/>
        <v>17350</v>
      </c>
      <c r="D1580" s="3">
        <f>sheet1!$B$5/(sheet2!C1580+sheet2!C1580*sheet1!$C$5)^(2*sheet1!$E$5)</f>
        <v>5.0564050697308491E+27</v>
      </c>
      <c r="E1580" s="1">
        <f>D1580*(C1580-sheet1!$D$5)</f>
        <v>7.9537251746866256E+31</v>
      </c>
      <c r="F1580" s="9">
        <f>sheet1!$D$5*sheet2!D1580</f>
        <v>8.1913762129639752E+30</v>
      </c>
    </row>
    <row r="1581" spans="1:6">
      <c r="A1581" s="5">
        <v>1575</v>
      </c>
      <c r="B1581" s="1">
        <f t="shared" si="48"/>
        <v>-1.5901647580641926E+35</v>
      </c>
      <c r="C1581" s="1">
        <f t="shared" si="49"/>
        <v>17360</v>
      </c>
      <c r="D1581" s="3">
        <f>sheet1!$B$5/(sheet2!C1581+sheet2!C1581*sheet1!$C$5)^(2*sheet1!$E$5)</f>
        <v>5.041156628178647E+27</v>
      </c>
      <c r="E1581" s="1">
        <f>D1581*(C1581-sheet1!$D$5)</f>
        <v>7.9347805327531904E+31</v>
      </c>
      <c r="F1581" s="9">
        <f>sheet1!$D$5*sheet2!D1581</f>
        <v>8.1666737376494076E+30</v>
      </c>
    </row>
    <row r="1582" spans="1:6">
      <c r="A1582" s="5">
        <v>1576</v>
      </c>
      <c r="B1582" s="1">
        <f t="shared" si="48"/>
        <v>-1.5901666469587774E+35</v>
      </c>
      <c r="C1582" s="1">
        <f t="shared" si="49"/>
        <v>17370</v>
      </c>
      <c r="D1582" s="3">
        <f>sheet1!$B$5/(sheet2!C1582+sheet2!C1582*sheet1!$C$5)^(2*sheet1!$E$5)</f>
        <v>5.0259629123201426E+27</v>
      </c>
      <c r="E1582" s="1">
        <f>D1582*(C1582-sheet1!$D$5)</f>
        <v>7.9158915869042242E+31</v>
      </c>
      <c r="F1582" s="9">
        <f>sheet1!$D$5*sheet2!D1582</f>
        <v>8.1420599179586308E+30</v>
      </c>
    </row>
    <row r="1583" spans="1:6">
      <c r="A1583" s="5">
        <v>1577</v>
      </c>
      <c r="B1583" s="1">
        <f t="shared" si="48"/>
        <v>-1.5901685303032287E+35</v>
      </c>
      <c r="C1583" s="1">
        <f t="shared" si="49"/>
        <v>17380</v>
      </c>
      <c r="D1583" s="3">
        <f>sheet1!$B$5/(sheet2!C1583+sheet2!C1583*sheet1!$C$5)^(2*sheet1!$E$5)</f>
        <v>5.0108236944117323E+27</v>
      </c>
      <c r="E1583" s="1">
        <f>D1583*(C1583-sheet1!$D$5)</f>
        <v>7.8970581423928905E+31</v>
      </c>
      <c r="F1583" s="9">
        <f>sheet1!$D$5*sheet2!D1583</f>
        <v>8.1175343849470062E+30</v>
      </c>
    </row>
    <row r="1584" spans="1:6">
      <c r="A1584" s="5">
        <v>1578</v>
      </c>
      <c r="B1584" s="1">
        <f t="shared" si="48"/>
        <v>-1.5901704081169417E+35</v>
      </c>
      <c r="C1584" s="1">
        <f t="shared" si="49"/>
        <v>17390</v>
      </c>
      <c r="D1584" s="3">
        <f>sheet1!$B$5/(sheet2!C1584+sheet2!C1584*sheet1!$C$5)^(2*sheet1!$E$5)</f>
        <v>4.9957387477880088E+27</v>
      </c>
      <c r="E1584" s="1">
        <f>D1584*(C1584-sheet1!$D$5)</f>
        <v>7.8782800052616894E+31</v>
      </c>
      <c r="F1584" s="9">
        <f>sheet1!$D$5*sheet2!D1584</f>
        <v>8.0930967714165747E+30</v>
      </c>
    </row>
    <row r="1585" spans="1:6">
      <c r="A1585" s="5">
        <v>1579</v>
      </c>
      <c r="B1585" s="1">
        <f t="shared" si="48"/>
        <v>-1.5901722804192341E+35</v>
      </c>
      <c r="C1585" s="1">
        <f t="shared" si="49"/>
        <v>17400</v>
      </c>
      <c r="D1585" s="3">
        <f>sheet1!$B$5/(sheet2!C1585+sheet2!C1585*sheet1!$C$5)^(2*sheet1!$E$5)</f>
        <v>4.9807078468557578E+27</v>
      </c>
      <c r="E1585" s="1">
        <f>D1585*(C1585-sheet1!$D$5)</f>
        <v>7.859556982338386E+31</v>
      </c>
      <c r="F1585" s="9">
        <f>sheet1!$D$5*sheet2!D1585</f>
        <v>8.0687467119063279E+30</v>
      </c>
    </row>
    <row r="1586" spans="1:6">
      <c r="A1586" s="5">
        <v>1580</v>
      </c>
      <c r="B1586" s="1">
        <f t="shared" si="48"/>
        <v>-1.5901741472293446E+35</v>
      </c>
      <c r="C1586" s="1">
        <f t="shared" si="49"/>
        <v>17410</v>
      </c>
      <c r="D1586" s="3">
        <f>sheet1!$B$5/(sheet2!C1586+sheet2!C1586*sheet1!$C$5)^(2*sheet1!$E$5)</f>
        <v>4.9657307670884566E+27</v>
      </c>
      <c r="E1586" s="1">
        <f>D1586*(C1586-sheet1!$D$5)</f>
        <v>7.840888881232673E+31</v>
      </c>
      <c r="F1586" s="9">
        <f>sheet1!$D$5*sheet2!D1586</f>
        <v>8.0444838426832997E+30</v>
      </c>
    </row>
    <row r="1587" spans="1:6">
      <c r="A1587" s="5">
        <v>1581</v>
      </c>
      <c r="B1587" s="1">
        <f t="shared" si="48"/>
        <v>-1.5901760085664347E+35</v>
      </c>
      <c r="C1587" s="1">
        <f t="shared" si="49"/>
        <v>17420</v>
      </c>
      <c r="D1587" s="3">
        <f>sheet1!$B$5/(sheet2!C1587+sheet2!C1587*sheet1!$C$5)^(2*sheet1!$E$5)</f>
        <v>4.9508072850205179E+27</v>
      </c>
      <c r="E1587" s="1">
        <f>D1587*(C1587-sheet1!$D$5)</f>
        <v>7.822275510332418E+31</v>
      </c>
      <c r="F1587" s="9">
        <f>sheet1!$D$5*sheet2!D1587</f>
        <v>8.0203078017332395E+30</v>
      </c>
    </row>
    <row r="1588" spans="1:6">
      <c r="A1588" s="5">
        <v>1582</v>
      </c>
      <c r="B1588" s="1">
        <f t="shared" si="48"/>
        <v>-1.5901778644495879E+35</v>
      </c>
      <c r="C1588" s="1">
        <f t="shared" si="49"/>
        <v>17430</v>
      </c>
      <c r="D1588" s="3">
        <f>sheet1!$B$5/(sheet2!C1588+sheet2!C1588*sheet1!$C$5)^(2*sheet1!$E$5)</f>
        <v>4.9359371782416463E+27</v>
      </c>
      <c r="E1588" s="1">
        <f>D1588*(C1588-sheet1!$D$5)</f>
        <v>7.803716678800043E+31</v>
      </c>
      <c r="F1588" s="9">
        <f>sheet1!$D$5*sheet2!D1588</f>
        <v>7.9962182287514665E+30</v>
      </c>
    </row>
    <row r="1589" spans="1:6">
      <c r="A1589" s="5">
        <v>1583</v>
      </c>
      <c r="B1589" s="1">
        <f t="shared" si="48"/>
        <v>-1.5901797148978109E+35</v>
      </c>
      <c r="C1589" s="1">
        <f t="shared" si="49"/>
        <v>17440</v>
      </c>
      <c r="D1589" s="3">
        <f>sheet1!$B$5/(sheet2!C1589+sheet2!C1589*sheet1!$C$5)^(2*sheet1!$E$5)</f>
        <v>4.9211202253914916E+27</v>
      </c>
      <c r="E1589" s="1">
        <f>D1589*(C1589-sheet1!$D$5)</f>
        <v>7.7852121965693396E+31</v>
      </c>
      <c r="F1589" s="9">
        <f>sheet1!$D$5*sheet2!D1589</f>
        <v>7.972214765134216E+30</v>
      </c>
    </row>
    <row r="1590" spans="1:6">
      <c r="A1590" s="5">
        <v>1584</v>
      </c>
      <c r="B1590" s="1">
        <f t="shared" si="48"/>
        <v>-1.5901815599300338E+35</v>
      </c>
      <c r="C1590" s="1">
        <f t="shared" si="49"/>
        <v>17450</v>
      </c>
      <c r="D1590" s="3">
        <f>sheet1!$B$5/(sheet2!C1590+sheet2!C1590*sheet1!$C$5)^(2*sheet1!$E$5)</f>
        <v>4.9063562061536896E+27</v>
      </c>
      <c r="E1590" s="1">
        <f>D1590*(C1590-sheet1!$D$5)</f>
        <v>7.7667618743412909E+31</v>
      </c>
      <c r="F1590" s="9">
        <f>sheet1!$D$5*sheet2!D1590</f>
        <v>7.948297053968977E+30</v>
      </c>
    </row>
    <row r="1591" spans="1:6">
      <c r="A1591" s="5">
        <v>1585</v>
      </c>
      <c r="B1591" s="1">
        <f t="shared" si="48"/>
        <v>-1.5901833995651098E+35</v>
      </c>
      <c r="C1591" s="1">
        <f t="shared" si="49"/>
        <v>17460</v>
      </c>
      <c r="D1591" s="3">
        <f>sheet1!$B$5/(sheet2!C1591+sheet2!C1591*sheet1!$C$5)^(2*sheet1!$E$5)</f>
        <v>4.8916449012506891E+27</v>
      </c>
      <c r="E1591" s="1">
        <f>D1591*(C1591-sheet1!$D$5)</f>
        <v>7.7483655235810914E+31</v>
      </c>
      <c r="F1591" s="9">
        <f>sheet1!$D$5*sheet2!D1591</f>
        <v>7.9244647400261166E+30</v>
      </c>
    </row>
    <row r="1592" spans="1:6">
      <c r="A1592" s="5">
        <v>1586</v>
      </c>
      <c r="B1592" s="1">
        <f t="shared" si="48"/>
        <v>-1.5901852338218164E+35</v>
      </c>
      <c r="C1592" s="1">
        <f t="shared" si="49"/>
        <v>17470</v>
      </c>
      <c r="D1592" s="3">
        <f>sheet1!$B$5/(sheet2!C1592+sheet2!C1592*sheet1!$C$5)^(2*sheet1!$E$5)</f>
        <v>4.8769860924381639E+27</v>
      </c>
      <c r="E1592" s="1">
        <f>D1592*(C1592-sheet1!$D$5)</f>
        <v>7.73002295651449E+31</v>
      </c>
      <c r="F1592" s="9">
        <f>sheet1!$D$5*sheet2!D1592</f>
        <v>7.9007174697498255E+30</v>
      </c>
    </row>
    <row r="1593" spans="1:6">
      <c r="A1593" s="5">
        <v>1587</v>
      </c>
      <c r="B1593" s="1">
        <f t="shared" si="48"/>
        <v>-1.5901870627188555E+35</v>
      </c>
      <c r="C1593" s="1">
        <f t="shared" si="49"/>
        <v>17480</v>
      </c>
      <c r="D1593" s="3">
        <f>sheet1!$B$5/(sheet2!C1593+sheet2!C1593*sheet1!$C$5)^(2*sheet1!$E$5)</f>
        <v>4.862379562499456E+27</v>
      </c>
      <c r="E1593" s="1">
        <f>D1593*(C1593-sheet1!$D$5)</f>
        <v>7.7117339861241376E+31</v>
      </c>
      <c r="F1593" s="9">
        <f>sheet1!$D$5*sheet2!D1593</f>
        <v>7.8770548912491186E+30</v>
      </c>
    </row>
    <row r="1594" spans="1:6">
      <c r="A1594" s="5">
        <v>1588</v>
      </c>
      <c r="B1594" s="1">
        <f t="shared" si="48"/>
        <v>-1.5901888862748532E+35</v>
      </c>
      <c r="C1594" s="1">
        <f t="shared" si="49"/>
        <v>17490</v>
      </c>
      <c r="D1594" s="3">
        <f>sheet1!$B$5/(sheet2!C1594+sheet2!C1594*sheet1!$C$5)^(2*sheet1!$E$5)</f>
        <v>4.8478250952402922E+27</v>
      </c>
      <c r="E1594" s="1">
        <f>D1594*(C1594-sheet1!$D$5)</f>
        <v>7.6934984261463435E+31</v>
      </c>
      <c r="F1594" s="9">
        <f>sheet1!$D$5*sheet2!D1594</f>
        <v>7.8534766542892739E+30</v>
      </c>
    </row>
    <row r="1595" spans="1:6">
      <c r="A1595" s="5">
        <v>1589</v>
      </c>
      <c r="B1595" s="1">
        <f t="shared" si="48"/>
        <v>-1.5901907045083612E+35</v>
      </c>
      <c r="C1595" s="1">
        <f t="shared" si="49"/>
        <v>17500</v>
      </c>
      <c r="D1595" s="3">
        <f>sheet1!$B$5/(sheet2!C1595+sheet2!C1595*sheet1!$C$5)^(2*sheet1!$E$5)</f>
        <v>4.833322475483225E+27</v>
      </c>
      <c r="E1595" s="1">
        <f>D1595*(C1595-sheet1!$D$5)</f>
        <v>7.675316091067361E+31</v>
      </c>
      <c r="F1595" s="9">
        <f>sheet1!$D$5*sheet2!D1595</f>
        <v>7.8299824102828249E+30</v>
      </c>
    </row>
    <row r="1596" spans="1:6">
      <c r="A1596" s="5">
        <v>1590</v>
      </c>
      <c r="B1596" s="1">
        <f t="shared" si="48"/>
        <v>-1.5901925174378558E+35</v>
      </c>
      <c r="C1596" s="1">
        <f t="shared" si="49"/>
        <v>17510</v>
      </c>
      <c r="D1596" s="3">
        <f>sheet1!$B$5/(sheet2!C1596+sheet2!C1596*sheet1!$C$5)^(2*sheet1!$E$5)</f>
        <v>4.8188714890625813E+27</v>
      </c>
      <c r="E1596" s="1">
        <f>D1596*(C1596-sheet1!$D$5)</f>
        <v>7.657186796120442E+31</v>
      </c>
      <c r="F1596" s="9">
        <f>sheet1!$D$5*sheet2!D1596</f>
        <v>7.8065718122813814E+30</v>
      </c>
    </row>
    <row r="1597" spans="1:6">
      <c r="A1597" s="5">
        <v>1591</v>
      </c>
      <c r="B1597" s="1">
        <f t="shared" si="48"/>
        <v>-1.5901943250817396E+35</v>
      </c>
      <c r="C1597" s="1">
        <f t="shared" si="49"/>
        <v>17520</v>
      </c>
      <c r="D1597" s="3">
        <f>sheet1!$B$5/(sheet2!C1597+sheet2!C1597*sheet1!$C$5)^(2*sheet1!$E$5)</f>
        <v>4.8044719228187268E+27</v>
      </c>
      <c r="E1597" s="1">
        <f>D1597*(C1597-sheet1!$D$5)</f>
        <v>7.6391103572817755E+31</v>
      </c>
      <c r="F1597" s="9">
        <f>sheet1!$D$5*sheet2!D1597</f>
        <v>7.7832445149663371E+30</v>
      </c>
    </row>
    <row r="1598" spans="1:6">
      <c r="A1598" s="5">
        <v>1592</v>
      </c>
      <c r="B1598" s="1">
        <f t="shared" si="48"/>
        <v>-1.5901961274583412E+35</v>
      </c>
      <c r="C1598" s="1">
        <f t="shared" si="49"/>
        <v>17530</v>
      </c>
      <c r="D1598" s="3">
        <f>sheet1!$B$5/(sheet2!C1598+sheet2!C1598*sheet1!$C$5)^(2*sheet1!$E$5)</f>
        <v>4.7901235645931083E+27</v>
      </c>
      <c r="E1598" s="1">
        <f>D1598*(C1598-sheet1!$D$5)</f>
        <v>7.6210865912676351E+31</v>
      </c>
      <c r="F1598" s="9">
        <f>sheet1!$D$5*sheet2!D1598</f>
        <v>7.7600001746408354E+30</v>
      </c>
    </row>
    <row r="1599" spans="1:6">
      <c r="A1599" s="5">
        <v>1593</v>
      </c>
      <c r="B1599" s="1">
        <f t="shared" si="48"/>
        <v>-1.5901979245859148E+35</v>
      </c>
      <c r="C1599" s="1">
        <f t="shared" si="49"/>
        <v>17540</v>
      </c>
      <c r="D1599" s="3">
        <f>sheet1!$B$5/(sheet2!C1599+sheet2!C1599*sheet1!$C$5)^(2*sheet1!$E$5)</f>
        <v>4.775826203222686E+27</v>
      </c>
      <c r="E1599" s="1">
        <f>D1599*(C1599-sheet1!$D$5)</f>
        <v>7.6031153155305161E+31</v>
      </c>
      <c r="F1599" s="9">
        <f>sheet1!$D$5*sheet2!D1599</f>
        <v>7.7368384492207519E+30</v>
      </c>
    </row>
    <row r="1600" spans="1:6">
      <c r="A1600" s="5">
        <v>1594</v>
      </c>
      <c r="B1600" s="1">
        <f t="shared" si="48"/>
        <v>-1.5901997164826423E+35</v>
      </c>
      <c r="C1600" s="1">
        <f t="shared" si="49"/>
        <v>17550</v>
      </c>
      <c r="D1600" s="3">
        <f>sheet1!$B$5/(sheet2!C1600+sheet2!C1600*sheet1!$C$5)^(2*sheet1!$E$5)</f>
        <v>4.7615796285350393E+27</v>
      </c>
      <c r="E1600" s="1">
        <f>D1600*(C1600-sheet1!$D$5)</f>
        <v>7.5851963482563175E+31</v>
      </c>
      <c r="F1600" s="9">
        <f>sheet1!$D$5*sheet2!D1600</f>
        <v>7.7137589982267636E+30</v>
      </c>
    </row>
    <row r="1601" spans="1:6">
      <c r="A1601" s="5">
        <v>1595</v>
      </c>
      <c r="B1601" s="1">
        <f t="shared" si="48"/>
        <v>-1.5902015031666318E+35</v>
      </c>
      <c r="C1601" s="1">
        <f t="shared" si="49"/>
        <v>17560</v>
      </c>
      <c r="D1601" s="3">
        <f>sheet1!$B$5/(sheet2!C1601+sheet2!C1601*sheet1!$C$5)^(2*sheet1!$E$5)</f>
        <v>4.7473836313428528E+27</v>
      </c>
      <c r="E1601" s="1">
        <f>D1601*(C1601-sheet1!$D$5)</f>
        <v>7.5673295083605071E+31</v>
      </c>
      <c r="F1601" s="9">
        <f>sheet1!$D$5*sheet2!D1601</f>
        <v>7.6907614827754218E+30</v>
      </c>
    </row>
    <row r="1602" spans="1:6">
      <c r="A1602" s="5">
        <v>1596</v>
      </c>
      <c r="B1602" s="1">
        <f t="shared" si="48"/>
        <v>-1.5902032846559194E+35</v>
      </c>
      <c r="C1602" s="1">
        <f t="shared" si="49"/>
        <v>17570</v>
      </c>
      <c r="D1602" s="3">
        <f>sheet1!$B$5/(sheet2!C1602+sheet2!C1602*sheet1!$C$5)^(2*sheet1!$E$5)</f>
        <v>4.7332380034388828E+27</v>
      </c>
      <c r="E1602" s="1">
        <f>D1602*(C1602-sheet1!$D$5)</f>
        <v>7.5495146154850177E+31</v>
      </c>
      <c r="F1602" s="9">
        <f>sheet1!$D$5*sheet2!D1602</f>
        <v>7.6678455655709901E+30</v>
      </c>
    </row>
    <row r="1603" spans="1:6">
      <c r="A1603" s="5">
        <v>1597</v>
      </c>
      <c r="B1603" s="1">
        <f t="shared" si="48"/>
        <v>-1.5902050609684683E+35</v>
      </c>
      <c r="C1603" s="1">
        <f t="shared" si="49"/>
        <v>17580</v>
      </c>
      <c r="D1603" s="3">
        <f>sheet1!$B$5/(sheet2!C1603+sheet2!C1603*sheet1!$C$5)^(2*sheet1!$E$5)</f>
        <v>4.7191425375909139E+27</v>
      </c>
      <c r="E1603" s="1">
        <f>D1603*(C1603-sheet1!$D$5)</f>
        <v>7.5317514899950988E+31</v>
      </c>
      <c r="F1603" s="9">
        <f>sheet1!$D$5*sheet2!D1603</f>
        <v>7.6450109108972799E+30</v>
      </c>
    </row>
    <row r="1604" spans="1:6">
      <c r="A1604" s="5">
        <v>1598</v>
      </c>
      <c r="B1604" s="1">
        <f t="shared" si="48"/>
        <v>-1.5902068321221702E+35</v>
      </c>
      <c r="C1604" s="1">
        <f t="shared" si="49"/>
        <v>17590</v>
      </c>
      <c r="D1604" s="3">
        <f>sheet1!$B$5/(sheet2!C1604+sheet2!C1604*sheet1!$C$5)^(2*sheet1!$E$5)</f>
        <v>4.7050970275363722E+27</v>
      </c>
      <c r="E1604" s="1">
        <f>D1604*(C1604-sheet1!$D$5)</f>
        <v>7.5140399529755868E+31</v>
      </c>
      <c r="F1604" s="9">
        <f>sheet1!$D$5*sheet2!D1604</f>
        <v>7.6222571846089231E+30</v>
      </c>
    </row>
    <row r="1605" spans="1:6">
      <c r="A1605" s="5">
        <v>1599</v>
      </c>
      <c r="B1605" s="1">
        <f t="shared" si="48"/>
        <v>-1.5902085981348452E+35</v>
      </c>
      <c r="C1605" s="1">
        <f t="shared" si="49"/>
        <v>17600</v>
      </c>
      <c r="D1605" s="3">
        <f>sheet1!$B$5/(sheet2!C1605+sheet2!C1605*sheet1!$C$5)^(2*sheet1!$E$5)</f>
        <v>4.6911012679774809E+27</v>
      </c>
      <c r="E1605" s="1">
        <f>D1605*(C1605-sheet1!$D$5)</f>
        <v>7.4963798262280148E+31</v>
      </c>
      <c r="F1605" s="9">
        <f>sheet1!$D$5*sheet2!D1605</f>
        <v>7.5995840541235189E+30</v>
      </c>
    </row>
    <row r="1606" spans="1:6">
      <c r="A1606" s="5">
        <v>1600</v>
      </c>
      <c r="B1606" s="1">
        <f t="shared" si="48"/>
        <v>-1.5902103590242411E+35</v>
      </c>
      <c r="C1606" s="1">
        <f t="shared" si="49"/>
        <v>17610</v>
      </c>
      <c r="D1606" s="3">
        <f>sheet1!$B$5/(sheet2!C1606+sheet2!C1606*sheet1!$C$5)^(2*sheet1!$E$5)</f>
        <v>4.6771550545760022E+27</v>
      </c>
      <c r="E1606" s="1">
        <f>D1606*(C1606-sheet1!$D$5)</f>
        <v>7.4787709322670275E+31</v>
      </c>
      <c r="F1606" s="9">
        <f>sheet1!$D$5*sheet2!D1606</f>
        <v>7.5769911884131237E+30</v>
      </c>
    </row>
    <row r="1607" spans="1:6">
      <c r="A1607" s="5">
        <v>1601</v>
      </c>
      <c r="B1607" s="1">
        <f t="shared" si="48"/>
        <v>-1.5902121148080362E+35</v>
      </c>
      <c r="C1607" s="1">
        <f t="shared" si="49"/>
        <v>17620</v>
      </c>
      <c r="D1607" s="3">
        <f>sheet1!$B$5/(sheet2!C1607+sheet2!C1607*sheet1!$C$5)^(2*sheet1!$E$5)</f>
        <v>4.6632581839485457E+27</v>
      </c>
      <c r="E1607" s="1">
        <f>D1607*(C1607-sheet1!$D$5)</f>
        <v>7.4612130943176727E+31</v>
      </c>
      <c r="F1607" s="9">
        <f>sheet1!$D$5*sheet2!D1607</f>
        <v>7.5544782579966438E+30</v>
      </c>
    </row>
    <row r="1608" spans="1:6">
      <c r="A1608" s="5">
        <v>1602</v>
      </c>
      <c r="B1608" s="1">
        <f t="shared" si="48"/>
        <v>-1.5902138655038368E+35</v>
      </c>
      <c r="C1608" s="1">
        <f t="shared" si="49"/>
        <v>17630</v>
      </c>
      <c r="D1608" s="3">
        <f>sheet1!$B$5/(sheet2!C1608+sheet2!C1608*sheet1!$C$5)^(2*sheet1!$E$5)</f>
        <v>4.6494104536610707E+27</v>
      </c>
      <c r="E1608" s="1">
        <f>D1608*(C1608-sheet1!$D$5)</f>
        <v>7.4437061363113745E+31</v>
      </c>
      <c r="F1608" s="9">
        <f>sheet1!$D$5*sheet2!D1608</f>
        <v>7.5320449349309345E+30</v>
      </c>
    </row>
    <row r="1609" spans="1:6">
      <c r="A1609" s="5">
        <v>1603</v>
      </c>
      <c r="B1609" s="1">
        <f t="shared" ref="B1609:B1672" si="50">E1609-$H$7</f>
        <v>-1.5902156111291796E+35</v>
      </c>
      <c r="C1609" s="1">
        <f t="shared" ref="C1609:C1672" si="51">C1608+$G$7</f>
        <v>17640</v>
      </c>
      <c r="D1609" s="3">
        <f>sheet1!$B$5/(sheet2!C1609+sheet2!C1609*sheet1!$C$5)^(2*sheet1!$E$5)</f>
        <v>4.6356116622243892E+27</v>
      </c>
      <c r="E1609" s="1">
        <f>D1609*(C1609-sheet1!$D$5)</f>
        <v>7.4262498828834713E+31</v>
      </c>
      <c r="F1609" s="9">
        <f>sheet1!$D$5*sheet2!D1609</f>
        <v>7.509690892803511E+30</v>
      </c>
    </row>
    <row r="1610" spans="1:6">
      <c r="A1610" s="5">
        <v>1604</v>
      </c>
      <c r="B1610" s="1">
        <f t="shared" si="50"/>
        <v>-1.5902173517015308E+35</v>
      </c>
      <c r="C1610" s="1">
        <f t="shared" si="51"/>
        <v>17650</v>
      </c>
      <c r="D1610" s="3">
        <f>sheet1!$B$5/(sheet2!C1610+sheet2!C1610*sheet1!$C$5)^(2*sheet1!$E$5)</f>
        <v>4.6218616090889865E+27</v>
      </c>
      <c r="E1610" s="1">
        <f>D1610*(C1610-sheet1!$D$5)</f>
        <v>7.4088441593696454E+31</v>
      </c>
      <c r="F1610" s="9">
        <f>sheet1!$D$5*sheet2!D1610</f>
        <v>7.4874158067241581E+30</v>
      </c>
    </row>
    <row r="1611" spans="1:6">
      <c r="A1611" s="5">
        <v>1605</v>
      </c>
      <c r="B1611" s="1">
        <f t="shared" si="50"/>
        <v>-1.5902190872382877E+35</v>
      </c>
      <c r="C1611" s="1">
        <f t="shared" si="51"/>
        <v>17660</v>
      </c>
      <c r="D1611" s="3">
        <f>sheet1!$B$5/(sheet2!C1611+sheet2!C1611*sheet1!$C$5)^(2*sheet1!$E$5)</f>
        <v>4.6081600946401522E+27</v>
      </c>
      <c r="E1611" s="1">
        <f>D1611*(C1611-sheet1!$D$5)</f>
        <v>7.391488791802804E+31</v>
      </c>
      <c r="F1611" s="9">
        <f>sheet1!$D$5*sheet2!D1611</f>
        <v>7.4652193533170463E+30</v>
      </c>
    </row>
    <row r="1612" spans="1:6">
      <c r="A1612" s="5">
        <v>1606</v>
      </c>
      <c r="B1612" s="1">
        <f t="shared" si="50"/>
        <v>-1.590220817756777E+35</v>
      </c>
      <c r="C1612" s="1">
        <f t="shared" si="51"/>
        <v>17670</v>
      </c>
      <c r="D1612" s="3">
        <f>sheet1!$B$5/(sheet2!C1612+sheet2!C1612*sheet1!$C$5)^(2*sheet1!$E$5)</f>
        <v>4.5945069201929609E+27</v>
      </c>
      <c r="E1612" s="1">
        <f>D1612*(C1612-sheet1!$D$5)</f>
        <v>7.3741836069097022E+31</v>
      </c>
      <c r="F1612" s="9">
        <f>sheet1!$D$5*sheet2!D1612</f>
        <v>7.4431012107125967E+30</v>
      </c>
    </row>
    <row r="1613" spans="1:6">
      <c r="A1613" s="5">
        <v>1607</v>
      </c>
      <c r="B1613" s="1">
        <f t="shared" si="50"/>
        <v>-1.5902225432742571E+35</v>
      </c>
      <c r="C1613" s="1">
        <f t="shared" si="51"/>
        <v>17680</v>
      </c>
      <c r="D1613" s="3">
        <f>sheet1!$B$5/(sheet2!C1613+sheet2!C1613*sheet1!$C$5)^(2*sheet1!$E$5)</f>
        <v>4.5809018879877818E+27</v>
      </c>
      <c r="E1613" s="1">
        <f>D1613*(C1613-sheet1!$D$5)</f>
        <v>7.356928432108378E+31</v>
      </c>
      <c r="F1613" s="9">
        <f>sheet1!$D$5*sheet2!D1613</f>
        <v>7.4210610585402063E+30</v>
      </c>
    </row>
    <row r="1614" spans="1:6">
      <c r="A1614" s="5">
        <v>1608</v>
      </c>
      <c r="B1614" s="1">
        <f t="shared" si="50"/>
        <v>-1.5902242638079174E+35</v>
      </c>
      <c r="C1614" s="1">
        <f t="shared" si="51"/>
        <v>17690</v>
      </c>
      <c r="D1614" s="3">
        <f>sheet1!$B$5/(sheet2!C1614+sheet2!C1614*sheet1!$C$5)^(2*sheet1!$E$5)</f>
        <v>4.5673448011851239E+27</v>
      </c>
      <c r="E1614" s="1">
        <f>D1614*(C1614-sheet1!$D$5)</f>
        <v>7.339723095504494E+31</v>
      </c>
      <c r="F1614" s="9">
        <f>sheet1!$D$5*sheet2!D1614</f>
        <v>7.3990985779199003E+30</v>
      </c>
    </row>
    <row r="1615" spans="1:6">
      <c r="A1615" s="5">
        <v>1609</v>
      </c>
      <c r="B1615" s="1">
        <f t="shared" si="50"/>
        <v>-1.590225979374879E+35</v>
      </c>
      <c r="C1615" s="1">
        <f t="shared" si="51"/>
        <v>17700</v>
      </c>
      <c r="D1615" s="3">
        <f>sheet1!$B$5/(sheet2!C1615+sheet2!C1615*sheet1!$C$5)^(2*sheet1!$E$5)</f>
        <v>4.5538354638608405E+27</v>
      </c>
      <c r="E1615" s="1">
        <f>D1615*(C1615-sheet1!$D$5)</f>
        <v>7.3225674258882313E+31</v>
      </c>
      <c r="F1615" s="9">
        <f>sheet1!$D$5*sheet2!D1615</f>
        <v>7.3772134514545615E+30</v>
      </c>
    </row>
    <row r="1616" spans="1:6">
      <c r="A1616" s="5">
        <v>1610</v>
      </c>
      <c r="B1616" s="1">
        <f t="shared" si="50"/>
        <v>-1.5902276899921947E+35</v>
      </c>
      <c r="C1616" s="1">
        <f t="shared" si="51"/>
        <v>17710</v>
      </c>
      <c r="D1616" s="3">
        <f>sheet1!$B$5/(sheet2!C1616+sheet2!C1616*sheet1!$C$5)^(2*sheet1!$E$5)</f>
        <v>4.5403736810015812E+27</v>
      </c>
      <c r="E1616" s="1">
        <f>D1616*(C1616-sheet1!$D$5)</f>
        <v>7.3054612527315441E+31</v>
      </c>
      <c r="F1616" s="9">
        <f>sheet1!$D$5*sheet2!D1616</f>
        <v>7.3554053632225612E+30</v>
      </c>
    </row>
    <row r="1617" spans="1:6">
      <c r="A1617" s="5">
        <v>1611</v>
      </c>
      <c r="B1617" s="1">
        <f t="shared" si="50"/>
        <v>-1.5902293956768494E+35</v>
      </c>
      <c r="C1617" s="1">
        <f t="shared" si="51"/>
        <v>17720</v>
      </c>
      <c r="D1617" s="3">
        <f>sheet1!$B$5/(sheet2!C1617+sheet2!C1617*sheet1!$C$5)^(2*sheet1!$E$5)</f>
        <v>4.5269592584998935E+27</v>
      </c>
      <c r="E1617" s="1">
        <f>D1617*(C1617-sheet1!$D$5)</f>
        <v>7.2884044061848282E+31</v>
      </c>
      <c r="F1617" s="9">
        <f>sheet1!$D$5*sheet2!D1617</f>
        <v>7.333673998769828E+30</v>
      </c>
    </row>
    <row r="1618" spans="1:6">
      <c r="A1618" s="5">
        <v>1612</v>
      </c>
      <c r="B1618" s="1">
        <f t="shared" si="50"/>
        <v>-1.5902310964457604E+35</v>
      </c>
      <c r="C1618" s="1">
        <f t="shared" si="51"/>
        <v>17730</v>
      </c>
      <c r="D1618" s="3">
        <f>sheet1!$B$5/(sheet2!C1618+sheet2!C1618*sheet1!$C$5)^(2*sheet1!$E$5)</f>
        <v>4.5135920031494695E+27</v>
      </c>
      <c r="E1618" s="1">
        <f>D1618*(C1618-sheet1!$D$5)</f>
        <v>7.2713967170737956E+31</v>
      </c>
      <c r="F1618" s="9">
        <f>sheet1!$D$5*sheet2!D1618</f>
        <v>7.3120190451021406E+30</v>
      </c>
    </row>
    <row r="1619" spans="1:6">
      <c r="A1619" s="5">
        <v>1613</v>
      </c>
      <c r="B1619" s="1">
        <f t="shared" si="50"/>
        <v>-1.5902327923157783E+35</v>
      </c>
      <c r="C1619" s="1">
        <f t="shared" si="51"/>
        <v>17740</v>
      </c>
      <c r="D1619" s="3">
        <f>sheet1!$B$5/(sheet2!C1619+sheet2!C1619*sheet1!$C$5)^(2*sheet1!$E$5)</f>
        <v>4.5002717226406841E+27</v>
      </c>
      <c r="E1619" s="1">
        <f>D1619*(C1619-sheet1!$D$5)</f>
        <v>7.2544380168967831E+31</v>
      </c>
      <c r="F1619" s="9">
        <f>sheet1!$D$5*sheet2!D1619</f>
        <v>7.290440190677908E+30</v>
      </c>
    </row>
    <row r="1620" spans="1:6">
      <c r="A1620" s="5">
        <v>1614</v>
      </c>
      <c r="B1620" s="1">
        <f t="shared" si="50"/>
        <v>-1.5902344833036858E+35</v>
      </c>
      <c r="C1620" s="1">
        <f t="shared" si="51"/>
        <v>17750</v>
      </c>
      <c r="D1620" s="3">
        <f>sheet1!$B$5/(sheet2!C1620+sheet2!C1620*sheet1!$C$5)^(2*sheet1!$E$5)</f>
        <v>4.486998225555518E+27</v>
      </c>
      <c r="E1620" s="1">
        <f>D1620*(C1620-sheet1!$D$5)</f>
        <v>7.23752813782105E+31</v>
      </c>
      <c r="F1620" s="9">
        <f>sheet1!$D$5*sheet2!D1620</f>
        <v>7.2689371253999392E+30</v>
      </c>
    </row>
    <row r="1621" spans="1:6">
      <c r="A1621" s="5">
        <v>1615</v>
      </c>
      <c r="B1621" s="1">
        <f t="shared" si="50"/>
        <v>-1.5902361694261999E+35</v>
      </c>
      <c r="C1621" s="1">
        <f t="shared" si="51"/>
        <v>17760</v>
      </c>
      <c r="D1621" s="3">
        <f>sheet1!$B$5/(sheet2!C1621+sheet2!C1621*sheet1!$C$5)^(2*sheet1!$E$5)</f>
        <v>4.4737713213633961E+27</v>
      </c>
      <c r="E1621" s="1">
        <f>D1621*(C1621-sheet1!$D$5)</f>
        <v>7.2206669126805209E+31</v>
      </c>
      <c r="F1621" s="9">
        <f>sheet1!$D$5*sheet2!D1621</f>
        <v>7.2475095406087014E+30</v>
      </c>
    </row>
    <row r="1622" spans="1:6">
      <c r="A1622" s="5">
        <v>1616</v>
      </c>
      <c r="B1622" s="1">
        <f t="shared" si="50"/>
        <v>-1.5902378506999706E+35</v>
      </c>
      <c r="C1622" s="1">
        <f t="shared" si="51"/>
        <v>17770</v>
      </c>
      <c r="D1622" s="3">
        <f>sheet1!$B$5/(sheet2!C1622+sheet2!C1622*sheet1!$C$5)^(2*sheet1!$E$5)</f>
        <v>4.4605908204162697E+27</v>
      </c>
      <c r="E1622" s="1">
        <f>D1622*(C1622-sheet1!$D$5)</f>
        <v>7.2038541749722752E+31</v>
      </c>
      <c r="F1622" s="9">
        <f>sheet1!$D$5*sheet2!D1622</f>
        <v>7.2261571290743567E+30</v>
      </c>
    </row>
    <row r="1623" spans="1:6">
      <c r="A1623" s="5">
        <v>1617</v>
      </c>
      <c r="B1623" s="1">
        <f t="shared" si="50"/>
        <v>-1.5902395271415825E+35</v>
      </c>
      <c r="C1623" s="1">
        <f t="shared" si="51"/>
        <v>17780</v>
      </c>
      <c r="D1623" s="3">
        <f>sheet1!$B$5/(sheet2!C1623+sheet2!C1623*sheet1!$C$5)^(2*sheet1!$E$5)</f>
        <v>4.4474565339441216E+27</v>
      </c>
      <c r="E1623" s="1">
        <f>D1623*(C1623-sheet1!$D$5)</f>
        <v>7.1870897588537002E+31</v>
      </c>
      <c r="F1623" s="9">
        <f>sheet1!$D$5*sheet2!D1623</f>
        <v>7.2048795849894772E+30</v>
      </c>
    </row>
    <row r="1624" spans="1:6">
      <c r="A1624" s="5">
        <v>1618</v>
      </c>
      <c r="B1624" s="1">
        <f t="shared" si="50"/>
        <v>-1.5902411987675539E+35</v>
      </c>
      <c r="C1624" s="1">
        <f t="shared" si="51"/>
        <v>17790</v>
      </c>
      <c r="D1624" s="3">
        <f>sheet1!$B$5/(sheet2!C1624+sheet2!C1624*sheet1!$C$5)^(2*sheet1!$E$5)</f>
        <v>4.4343682740503208E+27</v>
      </c>
      <c r="E1624" s="1">
        <f>D1624*(C1624-sheet1!$D$5)</f>
        <v>7.1703734991393685E+31</v>
      </c>
      <c r="F1624" s="9">
        <f>sheet1!$D$5*sheet2!D1624</f>
        <v>7.1836766039615198E+30</v>
      </c>
    </row>
    <row r="1625" spans="1:6">
      <c r="A1625" s="5">
        <v>1619</v>
      </c>
      <c r="B1625" s="1">
        <f t="shared" si="50"/>
        <v>-1.5902428655943381E+35</v>
      </c>
      <c r="C1625" s="1">
        <f t="shared" si="51"/>
        <v>17800</v>
      </c>
      <c r="D1625" s="3">
        <f>sheet1!$B$5/(sheet2!C1625+sheet2!C1625*sheet1!$C$5)^(2*sheet1!$E$5)</f>
        <v>4.4213258537074356E+27</v>
      </c>
      <c r="E1625" s="1">
        <f>D1625*(C1625-sheet1!$D$5)</f>
        <v>7.1537052312986308E+31</v>
      </c>
      <c r="F1625" s="9">
        <f>sheet1!$D$5*sheet2!D1625</f>
        <v>7.1625478830060455E+30</v>
      </c>
    </row>
    <row r="1626" spans="1:6">
      <c r="A1626" s="5">
        <v>1620</v>
      </c>
      <c r="B1626" s="1">
        <f t="shared" si="50"/>
        <v>-1.5902445276383226E+35</v>
      </c>
      <c r="C1626" s="1">
        <f t="shared" si="51"/>
        <v>17810</v>
      </c>
      <c r="D1626" s="3">
        <f>sheet1!$B$5/(sheet2!C1626+sheet2!C1626*sheet1!$C$5)^(2*sheet1!$E$5)</f>
        <v>4.4083290867521981E+27</v>
      </c>
      <c r="E1626" s="1">
        <f>D1626*(C1626-sheet1!$D$5)</f>
        <v>7.137084791451809E+31</v>
      </c>
      <c r="F1626" s="9">
        <f>sheet1!$D$5*sheet2!D1626</f>
        <v>7.1414931205385609E+30</v>
      </c>
    </row>
    <row r="1627" spans="1:6">
      <c r="A1627" s="5">
        <v>1621</v>
      </c>
      <c r="B1627" s="1">
        <f t="shared" si="50"/>
        <v>-1.590246184915831E+35</v>
      </c>
      <c r="C1627" s="1">
        <f t="shared" si="51"/>
        <v>17820</v>
      </c>
      <c r="D1627" s="3">
        <f>sheet1!$B$5/(sheet2!C1627+sheet2!C1627*sheet1!$C$5)^(2*sheet1!$E$5)</f>
        <v>4.3953777878814342E+27</v>
      </c>
      <c r="E1627" s="1">
        <f>D1627*(C1627-sheet1!$D$5)</f>
        <v>7.1205120163679233E+31</v>
      </c>
      <c r="F1627" s="9">
        <f>sheet1!$D$5*sheet2!D1627</f>
        <v>7.1205120163679229E+30</v>
      </c>
    </row>
    <row r="1628" spans="1:6">
      <c r="A1628" s="5">
        <v>1622</v>
      </c>
      <c r="B1628" s="1">
        <f t="shared" si="50"/>
        <v>-1.5902478374431217E+35</v>
      </c>
      <c r="C1628" s="1">
        <f t="shared" si="51"/>
        <v>17830</v>
      </c>
      <c r="D1628" s="3">
        <f>sheet1!$B$5/(sheet2!C1628+sheet2!C1628*sheet1!$C$5)^(2*sheet1!$E$5)</f>
        <v>4.3824717726475136E+27</v>
      </c>
      <c r="E1628" s="1">
        <f>D1628*(C1628-sheet1!$D$5)</f>
        <v>7.1039867434616193E+31</v>
      </c>
      <c r="F1628" s="9">
        <f>sheet1!$D$5*sheet2!D1628</f>
        <v>7.0996042716889723E+30</v>
      </c>
    </row>
    <row r="1629" spans="1:6">
      <c r="A1629" s="5">
        <v>1623</v>
      </c>
      <c r="B1629" s="1">
        <f t="shared" si="50"/>
        <v>-1.5902494852363889E+35</v>
      </c>
      <c r="C1629" s="1">
        <f t="shared" si="51"/>
        <v>17840</v>
      </c>
      <c r="D1629" s="3">
        <f>sheet1!$B$5/(sheet2!C1629+sheet2!C1629*sheet1!$C$5)^(2*sheet1!$E$5)</f>
        <v>4.3696108574538351E+27</v>
      </c>
      <c r="E1629" s="1">
        <f>D1629*(C1629-sheet1!$D$5)</f>
        <v>7.0875088107901206E+31</v>
      </c>
      <c r="F1629" s="9">
        <f>sheet1!$D$5*sheet2!D1629</f>
        <v>7.0787695890752124E+30</v>
      </c>
    </row>
    <row r="1630" spans="1:6">
      <c r="A1630" s="5">
        <v>1624</v>
      </c>
      <c r="B1630" s="1">
        <f t="shared" si="50"/>
        <v>-1.5902511283117629E+35</v>
      </c>
      <c r="C1630" s="1">
        <f t="shared" si="51"/>
        <v>17850</v>
      </c>
      <c r="D1630" s="3">
        <f>sheet1!$B$5/(sheet2!C1630+sheet2!C1630*sheet1!$C$5)^(2*sheet1!$E$5)</f>
        <v>4.3567948595504194E+27</v>
      </c>
      <c r="E1630" s="1">
        <f>D1630*(C1630-sheet1!$D$5)</f>
        <v>7.0710780570503304E+31</v>
      </c>
      <c r="F1630" s="9">
        <f>sheet1!$D$5*sheet2!D1630</f>
        <v>7.0580076724716791E+30</v>
      </c>
    </row>
    <row r="1631" spans="1:6">
      <c r="A1631" s="5">
        <v>1625</v>
      </c>
      <c r="B1631" s="1">
        <f t="shared" si="50"/>
        <v>-1.5902527666853103E+35</v>
      </c>
      <c r="C1631" s="1">
        <f t="shared" si="51"/>
        <v>17860</v>
      </c>
      <c r="D1631" s="3">
        <f>sheet1!$B$5/(sheet2!C1631+sheet2!C1631*sheet1!$C$5)^(2*sheet1!$E$5)</f>
        <v>4.3440235970298149E+27</v>
      </c>
      <c r="E1631" s="1">
        <f>D1631*(C1631-sheet1!$D$5)</f>
        <v>7.0546943215764193E+31</v>
      </c>
      <c r="F1631" s="9">
        <f>sheet1!$D$5*sheet2!D1631</f>
        <v>7.0373182271882998E+30</v>
      </c>
    </row>
    <row r="1632" spans="1:6">
      <c r="A1632" s="5">
        <v>1626</v>
      </c>
      <c r="B1632" s="1">
        <f t="shared" si="50"/>
        <v>-1.5902544003730343E+35</v>
      </c>
      <c r="C1632" s="1">
        <f t="shared" si="51"/>
        <v>17870</v>
      </c>
      <c r="D1632" s="3">
        <f>sheet1!$B$5/(sheet2!C1632+sheet2!C1632*sheet1!$C$5)^(2*sheet1!$E$5)</f>
        <v>4.3312968888222822E+27</v>
      </c>
      <c r="E1632" s="1">
        <f>D1632*(C1632-sheet1!$D$5)</f>
        <v>7.0383574443362083E+31</v>
      </c>
      <c r="F1632" s="9">
        <f>sheet1!$D$5*sheet2!D1632</f>
        <v>7.0167009598920975E+30</v>
      </c>
    </row>
    <row r="1633" spans="1:6">
      <c r="A1633" s="5">
        <v>1627</v>
      </c>
      <c r="B1633" s="1">
        <f t="shared" si="50"/>
        <v>-1.5902560293908749E+35</v>
      </c>
      <c r="C1633" s="1">
        <f t="shared" si="51"/>
        <v>17880</v>
      </c>
      <c r="D1633" s="3">
        <f>sheet1!$B$5/(sheet2!C1633+sheet2!C1633*sheet1!$C$5)^(2*sheet1!$E$5)</f>
        <v>4.3186145546918347E+27</v>
      </c>
      <c r="E1633" s="1">
        <f>D1633*(C1633-sheet1!$D$5)</f>
        <v>7.0220672659289236E+31</v>
      </c>
      <c r="F1633" s="9">
        <f>sheet1!$D$5*sheet2!D1633</f>
        <v>6.996155578600772E+30</v>
      </c>
    </row>
    <row r="1634" spans="1:6">
      <c r="A1634" s="5">
        <v>1628</v>
      </c>
      <c r="B1634" s="1">
        <f t="shared" si="50"/>
        <v>-1.5902576537547097E+35</v>
      </c>
      <c r="C1634" s="1">
        <f t="shared" si="51"/>
        <v>17890</v>
      </c>
      <c r="D1634" s="3">
        <f>sheet1!$B$5/(sheet2!C1634+sheet2!C1634*sheet1!$C$5)^(2*sheet1!$E$5)</f>
        <v>4.3059764152318181E+27</v>
      </c>
      <c r="E1634" s="1">
        <f>D1634*(C1634-sheet1!$D$5)</f>
        <v>7.0058236275821682E+31</v>
      </c>
      <c r="F1634" s="9">
        <f>sheet1!$D$5*sheet2!D1634</f>
        <v>6.9756817926755448E+30</v>
      </c>
    </row>
    <row r="1635" spans="1:6">
      <c r="A1635" s="5">
        <v>1629</v>
      </c>
      <c r="B1635" s="1">
        <f t="shared" si="50"/>
        <v>-1.590259273480353E+35</v>
      </c>
      <c r="C1635" s="1">
        <f t="shared" si="51"/>
        <v>17900</v>
      </c>
      <c r="D1635" s="3">
        <f>sheet1!$B$5/(sheet2!C1635+sheet2!C1635*sheet1!$C$5)^(2*sheet1!$E$5)</f>
        <v>4.2933822918605956E+27</v>
      </c>
      <c r="E1635" s="1">
        <f>D1635*(C1635-sheet1!$D$5)</f>
        <v>6.9896263711490497E+31</v>
      </c>
      <c r="F1635" s="9">
        <f>sheet1!$D$5*sheet2!D1635</f>
        <v>6.9552793128141649E+30</v>
      </c>
    </row>
    <row r="1636" spans="1:6">
      <c r="A1636" s="5">
        <v>1630</v>
      </c>
      <c r="B1636" s="1">
        <f t="shared" si="50"/>
        <v>-1.5902608885835574E+35</v>
      </c>
      <c r="C1636" s="1">
        <f t="shared" si="51"/>
        <v>17910</v>
      </c>
      <c r="D1636" s="3">
        <f>sheet1!$B$5/(sheet2!C1636+sheet2!C1636*sheet1!$C$5)^(2*sheet1!$E$5)</f>
        <v>4.2808320068173647E+27</v>
      </c>
      <c r="E1636" s="1">
        <f>D1636*(C1636-sheet1!$D$5)</f>
        <v>6.973475339105487E+31</v>
      </c>
      <c r="F1636" s="9">
        <f>sheet1!$D$5*sheet2!D1636</f>
        <v>6.9349478510441313E+30</v>
      </c>
    </row>
    <row r="1637" spans="1:6">
      <c r="A1637" s="5">
        <v>1631</v>
      </c>
      <c r="B1637" s="1">
        <f t="shared" si="50"/>
        <v>-1.5902624990800132E+35</v>
      </c>
      <c r="C1637" s="1">
        <f t="shared" si="51"/>
        <v>17920</v>
      </c>
      <c r="D1637" s="3">
        <f>sheet1!$B$5/(sheet2!C1637+sheet2!C1637*sheet1!$C$5)^(2*sheet1!$E$5)</f>
        <v>4.2683253831578583E+27</v>
      </c>
      <c r="E1637" s="1">
        <f>D1637*(C1637-sheet1!$D$5)</f>
        <v>6.9573703745473093E+31</v>
      </c>
      <c r="F1637" s="9">
        <f>sheet1!$D$5*sheet2!D1637</f>
        <v>6.914687120715731E+30</v>
      </c>
    </row>
    <row r="1638" spans="1:6">
      <c r="A1638" s="5">
        <v>1632</v>
      </c>
      <c r="B1638" s="1">
        <f t="shared" si="50"/>
        <v>-1.5902641049853491E+35</v>
      </c>
      <c r="C1638" s="1">
        <f t="shared" si="51"/>
        <v>17930</v>
      </c>
      <c r="D1638" s="3">
        <f>sheet1!$B$5/(sheet2!C1638+sheet2!C1638*sheet1!$C$5)^(2*sheet1!$E$5)</f>
        <v>4.2558622447502357E+27</v>
      </c>
      <c r="E1638" s="1">
        <f>D1638*(C1638-sheet1!$D$5)</f>
        <v>6.9413113211876345E+31</v>
      </c>
      <c r="F1638" s="9">
        <f>sheet1!$D$5*sheet2!D1638</f>
        <v>6.8944968364953819E+30</v>
      </c>
    </row>
    <row r="1639" spans="1:6">
      <c r="A1639" s="5">
        <v>1633</v>
      </c>
      <c r="B1639" s="1">
        <f t="shared" si="50"/>
        <v>-1.5902657063151325E+35</v>
      </c>
      <c r="C1639" s="1">
        <f t="shared" si="51"/>
        <v>17940</v>
      </c>
      <c r="D1639" s="3">
        <f>sheet1!$B$5/(sheet2!C1639+sheet2!C1639*sheet1!$C$5)^(2*sheet1!$E$5)</f>
        <v>4.2434424162708102E+27</v>
      </c>
      <c r="E1639" s="1">
        <f>D1639*(C1639-sheet1!$D$5)</f>
        <v>6.9252980233539623E+31</v>
      </c>
      <c r="F1639" s="9">
        <f>sheet1!$D$5*sheet2!D1639</f>
        <v>6.874376714358712E+30</v>
      </c>
    </row>
    <row r="1640" spans="1:6">
      <c r="A1640" s="5">
        <v>1634</v>
      </c>
      <c r="B1640" s="1">
        <f t="shared" si="50"/>
        <v>-1.5902673030848693E+35</v>
      </c>
      <c r="C1640" s="1">
        <f t="shared" si="51"/>
        <v>17950</v>
      </c>
      <c r="D1640" s="3">
        <f>sheet1!$B$5/(sheet2!C1640+sheet2!C1640*sheet1!$C$5)^(2*sheet1!$E$5)</f>
        <v>4.2310657231999209E+27</v>
      </c>
      <c r="E1640" s="1">
        <f>D1640*(C1640-sheet1!$D$5)</f>
        <v>6.9093303259854706E+31</v>
      </c>
      <c r="F1640" s="9">
        <f>sheet1!$D$5*sheet2!D1640</f>
        <v>6.8543264715838723E+30</v>
      </c>
    </row>
    <row r="1641" spans="1:6">
      <c r="A1641" s="5">
        <v>1635</v>
      </c>
      <c r="B1641" s="1">
        <f t="shared" si="50"/>
        <v>-1.5902688953100048E+35</v>
      </c>
      <c r="C1641" s="1">
        <f t="shared" si="51"/>
        <v>17960</v>
      </c>
      <c r="D1641" s="3">
        <f>sheet1!$B$5/(sheet2!C1641+sheet2!C1641*sheet1!$C$5)^(2*sheet1!$E$5)</f>
        <v>4.2187319918177395E+27</v>
      </c>
      <c r="E1641" s="1">
        <f>D1641*(C1641-sheet1!$D$5)</f>
        <v>6.8934080746301861E+31</v>
      </c>
      <c r="F1641" s="9">
        <f>sheet1!$D$5*sheet2!D1641</f>
        <v>6.8343458267447377E+30</v>
      </c>
    </row>
    <row r="1642" spans="1:6">
      <c r="A1642" s="5">
        <v>1636</v>
      </c>
      <c r="B1642" s="1">
        <f t="shared" si="50"/>
        <v>-1.5902704830059236E+35</v>
      </c>
      <c r="C1642" s="1">
        <f t="shared" si="51"/>
        <v>17970</v>
      </c>
      <c r="D1642" s="3">
        <f>sheet1!$B$5/(sheet2!C1642+sheet2!C1642*sheet1!$C$5)^(2*sheet1!$E$5)</f>
        <v>4.2064410492004889E+27</v>
      </c>
      <c r="E1642" s="1">
        <f>D1642*(C1642-sheet1!$D$5)</f>
        <v>6.877531115442799E+31</v>
      </c>
      <c r="F1642" s="9">
        <f>sheet1!$D$5*sheet2!D1642</f>
        <v>6.8144344997047924E+30</v>
      </c>
    </row>
    <row r="1643" spans="1:6">
      <c r="A1643" s="5">
        <v>1637</v>
      </c>
      <c r="B1643" s="1">
        <f t="shared" si="50"/>
        <v>-1.5902720661879497E+35</v>
      </c>
      <c r="C1643" s="1">
        <f t="shared" si="51"/>
        <v>17980</v>
      </c>
      <c r="D1643" s="3">
        <f>sheet1!$B$5/(sheet2!C1643+sheet2!C1643*sheet1!$C$5)^(2*sheet1!$E$5)</f>
        <v>4.1941927232157293E+27</v>
      </c>
      <c r="E1643" s="1">
        <f>D1643*(C1643-sheet1!$D$5)</f>
        <v>6.8616992951809328E+31</v>
      </c>
      <c r="F1643" s="9">
        <f>sheet1!$D$5*sheet2!D1643</f>
        <v>6.7945922116094813E+30</v>
      </c>
    </row>
    <row r="1644" spans="1:6">
      <c r="A1644" s="5">
        <v>1638</v>
      </c>
      <c r="B1644" s="1">
        <f t="shared" si="50"/>
        <v>-1.5902736448713476E+35</v>
      </c>
      <c r="C1644" s="1">
        <f t="shared" si="51"/>
        <v>17990</v>
      </c>
      <c r="D1644" s="3">
        <f>sheet1!$B$5/(sheet2!C1644+sheet2!C1644*sheet1!$C$5)^(2*sheet1!$E$5)</f>
        <v>4.1819868425190097E+27</v>
      </c>
      <c r="E1644" s="1">
        <f>D1644*(C1644-sheet1!$D$5)</f>
        <v>6.8459124612036185E+31</v>
      </c>
      <c r="F1644" s="9">
        <f>sheet1!$D$5*sheet2!D1644</f>
        <v>6.7748186848807959E+30</v>
      </c>
    </row>
    <row r="1645" spans="1:6">
      <c r="A1645" s="5">
        <v>1639</v>
      </c>
      <c r="B1645" s="1">
        <f t="shared" si="50"/>
        <v>-1.5902752190713211E+35</v>
      </c>
      <c r="C1645" s="1">
        <f t="shared" si="51"/>
        <v>18000</v>
      </c>
      <c r="D1645" s="3">
        <f>sheet1!$B$5/(sheet2!C1645+sheet2!C1645*sheet1!$C$5)^(2*sheet1!$E$5)</f>
        <v>4.1698232365492621E+27</v>
      </c>
      <c r="E1645" s="1">
        <f>D1645*(C1645-sheet1!$D$5)</f>
        <v>6.8301704614676909E+31</v>
      </c>
      <c r="F1645" s="9">
        <f>sheet1!$D$5*sheet2!D1645</f>
        <v>6.7551136432098048E+30</v>
      </c>
    </row>
    <row r="1646" spans="1:6">
      <c r="A1646" s="5">
        <v>1640</v>
      </c>
      <c r="B1646" s="1">
        <f t="shared" si="50"/>
        <v>-1.5902767888030154E+35</v>
      </c>
      <c r="C1646" s="1">
        <f t="shared" si="51"/>
        <v>18010</v>
      </c>
      <c r="D1646" s="3">
        <f>sheet1!$B$5/(sheet2!C1646+sheet2!C1646*sheet1!$C$5)^(2*sheet1!$E$5)</f>
        <v>4.1577017355251088E+27</v>
      </c>
      <c r="E1646" s="1">
        <f>D1646*(C1646-sheet1!$D$5)</f>
        <v>6.814473144525653E+31</v>
      </c>
      <c r="F1646" s="9">
        <f>sheet1!$D$5*sheet2!D1646</f>
        <v>6.7354768115506764E+30</v>
      </c>
    </row>
    <row r="1647" spans="1:6">
      <c r="A1647" s="5">
        <v>1641</v>
      </c>
      <c r="B1647" s="1">
        <f t="shared" si="50"/>
        <v>-1.5902783540815155E+35</v>
      </c>
      <c r="C1647" s="1">
        <f t="shared" si="51"/>
        <v>18020</v>
      </c>
      <c r="D1647" s="3">
        <f>sheet1!$B$5/(sheet2!C1647+sheet2!C1647*sheet1!$C$5)^(2*sheet1!$E$5)</f>
        <v>4.1456221704406902E+27</v>
      </c>
      <c r="E1647" s="1">
        <f>D1647*(C1647-sheet1!$D$5)</f>
        <v>6.7988203595227322E+31</v>
      </c>
      <c r="F1647" s="9">
        <f>sheet1!$D$5*sheet2!D1647</f>
        <v>6.7159079161139181E+30</v>
      </c>
    </row>
    <row r="1648" spans="1:6">
      <c r="A1648" s="5">
        <v>1642</v>
      </c>
      <c r="B1648" s="1">
        <f t="shared" si="50"/>
        <v>-1.5902799149218484E+35</v>
      </c>
      <c r="C1648" s="1">
        <f t="shared" si="51"/>
        <v>18030</v>
      </c>
      <c r="D1648" s="3">
        <f>sheet1!$B$5/(sheet2!C1648+sheet2!C1648*sheet1!$C$5)^(2*sheet1!$E$5)</f>
        <v>4.1335843730618403E+27</v>
      </c>
      <c r="E1648" s="1">
        <f>D1648*(C1648-sheet1!$D$5)</f>
        <v>6.7832119561944796E+31</v>
      </c>
      <c r="F1648" s="9">
        <f>sheet1!$D$5*sheet2!D1648</f>
        <v>6.6964066843601811E+30</v>
      </c>
    </row>
    <row r="1649" spans="1:6">
      <c r="A1649" s="5">
        <v>1643</v>
      </c>
      <c r="B1649" s="1">
        <f t="shared" si="50"/>
        <v>-1.5902814713389815E+35</v>
      </c>
      <c r="C1649" s="1">
        <f t="shared" si="51"/>
        <v>18040</v>
      </c>
      <c r="D1649" s="3">
        <f>sheet1!$B$5/(sheet2!C1649+sheet2!C1649*sheet1!$C$5)^(2*sheet1!$E$5)</f>
        <v>4.1215881759220482E+27</v>
      </c>
      <c r="E1649" s="1">
        <f>D1649*(C1649-sheet1!$D$5)</f>
        <v>6.7676477848640029E+31</v>
      </c>
      <c r="F1649" s="9">
        <f>sheet1!$D$5*sheet2!D1649</f>
        <v>6.6769728449937184E+30</v>
      </c>
    </row>
    <row r="1650" spans="1:6">
      <c r="A1650" s="5">
        <v>1644</v>
      </c>
      <c r="B1650" s="1">
        <f t="shared" si="50"/>
        <v>-1.5902830233478239E+35</v>
      </c>
      <c r="C1650" s="1">
        <f t="shared" si="51"/>
        <v>18050</v>
      </c>
      <c r="D1650" s="3">
        <f>sheet1!$B$5/(sheet2!C1650+sheet2!C1650*sheet1!$C$5)^(2*sheet1!$E$5)</f>
        <v>4.1096334123185868E+27</v>
      </c>
      <c r="E1650" s="1">
        <f>D1650*(C1650-sheet1!$D$5)</f>
        <v>6.7521276964394383E+31</v>
      </c>
      <c r="F1650" s="9">
        <f>sheet1!$D$5*sheet2!D1650</f>
        <v>6.6576061279561105E+30</v>
      </c>
    </row>
    <row r="1651" spans="1:6">
      <c r="A1651" s="5">
        <v>1645</v>
      </c>
      <c r="B1651" s="1">
        <f t="shared" si="50"/>
        <v>-1.5902845709632268E+35</v>
      </c>
      <c r="C1651" s="1">
        <f t="shared" si="51"/>
        <v>18060</v>
      </c>
      <c r="D1651" s="3">
        <f>sheet1!$B$5/(sheet2!C1651+sheet2!C1651*sheet1!$C$5)^(2*sheet1!$E$5)</f>
        <v>4.0977199163085235E+27</v>
      </c>
      <c r="E1651" s="1">
        <f>D1651*(C1651-sheet1!$D$5)</f>
        <v>6.7366515424112122E+31</v>
      </c>
      <c r="F1651" s="9">
        <f>sheet1!$D$5*sheet2!D1651</f>
        <v>6.6383062644198083E+30</v>
      </c>
    </row>
    <row r="1652" spans="1:6">
      <c r="A1652" s="5">
        <v>1646</v>
      </c>
      <c r="B1652" s="1">
        <f t="shared" si="50"/>
        <v>-1.5902861141999828E+35</v>
      </c>
      <c r="C1652" s="1">
        <f t="shared" si="51"/>
        <v>18070</v>
      </c>
      <c r="D1652" s="3">
        <f>sheet1!$B$5/(sheet2!C1652+sheet2!C1652*sheet1!$C$5)^(2*sheet1!$E$5)</f>
        <v>4.0858475227048894E+27</v>
      </c>
      <c r="E1652" s="1">
        <f>D1652*(C1652-sheet1!$D$5)</f>
        <v>6.7212191748495434E+31</v>
      </c>
      <c r="F1652" s="9">
        <f>sheet1!$D$5*sheet2!D1652</f>
        <v>6.6190729867819204E+30</v>
      </c>
    </row>
    <row r="1653" spans="1:6">
      <c r="A1653" s="5">
        <v>1647</v>
      </c>
      <c r="B1653" s="1">
        <f t="shared" si="50"/>
        <v>-1.5902876530728277E+35</v>
      </c>
      <c r="C1653" s="1">
        <f t="shared" si="51"/>
        <v>18080</v>
      </c>
      <c r="D1653" s="3">
        <f>sheet1!$B$5/(sheet2!C1653+sheet2!C1653*sheet1!$C$5)^(2*sheet1!$E$5)</f>
        <v>4.0740160670728789E+27</v>
      </c>
      <c r="E1653" s="1">
        <f>D1653*(C1653-sheet1!$D$5)</f>
        <v>6.7058304464019585E+31</v>
      </c>
      <c r="F1653" s="9">
        <f>sheet1!$D$5*sheet2!D1653</f>
        <v>6.5999060286580643E+30</v>
      </c>
    </row>
    <row r="1654" spans="1:6">
      <c r="A1654" s="5">
        <v>1648</v>
      </c>
      <c r="B1654" s="1">
        <f t="shared" si="50"/>
        <v>-1.5902891875964387E+35</v>
      </c>
      <c r="C1654" s="1">
        <f t="shared" si="51"/>
        <v>18090</v>
      </c>
      <c r="D1654" s="3">
        <f>sheet1!$B$5/(sheet2!C1654+sheet2!C1654*sheet1!$C$5)^(2*sheet1!$E$5)</f>
        <v>4.0622253857259233E+27</v>
      </c>
      <c r="E1654" s="1">
        <f>D1654*(C1654-sheet1!$D$5)</f>
        <v>6.690485210290596E+31</v>
      </c>
      <c r="F1654" s="9">
        <f>sheet1!$D$5*sheet2!D1654</f>
        <v>6.5808051248759955E+30</v>
      </c>
    </row>
    <row r="1655" spans="1:6">
      <c r="A1655" s="5">
        <v>1649</v>
      </c>
      <c r="B1655" s="1">
        <f t="shared" si="50"/>
        <v>-1.590290717785437E+35</v>
      </c>
      <c r="C1655" s="1">
        <f t="shared" si="51"/>
        <v>18100</v>
      </c>
      <c r="D1655" s="3">
        <f>sheet1!$B$5/(sheet2!C1655+sheet2!C1655*sheet1!$C$5)^(2*sheet1!$E$5)</f>
        <v>4.05047531572187E+27</v>
      </c>
      <c r="E1655" s="1">
        <f>D1655*(C1655-sheet1!$D$5)</f>
        <v>6.6751833203096421E+31</v>
      </c>
      <c r="F1655" s="9">
        <f>sheet1!$D$5*sheet2!D1655</f>
        <v>6.5617700114694289E+30</v>
      </c>
    </row>
    <row r="1656" spans="1:6">
      <c r="A1656" s="5">
        <v>1650</v>
      </c>
      <c r="B1656" s="1">
        <f t="shared" si="50"/>
        <v>-1.5902922436543856E+35</v>
      </c>
      <c r="C1656" s="1">
        <f t="shared" si="51"/>
        <v>18110</v>
      </c>
      <c r="D1656" s="3">
        <f>sheet1!$B$5/(sheet2!C1656+sheet2!C1656*sheet1!$C$5)^(2*sheet1!$E$5)</f>
        <v>4.0387656948593029E+27</v>
      </c>
      <c r="E1656" s="1">
        <f>D1656*(C1656-sheet1!$D$5)</f>
        <v>6.6599246308229909E+31</v>
      </c>
      <c r="F1656" s="9">
        <f>sheet1!$D$5*sheet2!D1656</f>
        <v>6.5428004256720702E+30</v>
      </c>
    </row>
    <row r="1657" spans="1:6">
      <c r="A1657" s="5">
        <v>1651</v>
      </c>
      <c r="B1657" s="1">
        <f t="shared" si="50"/>
        <v>-1.5902937652177918E+35</v>
      </c>
      <c r="C1657" s="1">
        <f t="shared" si="51"/>
        <v>18120</v>
      </c>
      <c r="D1657" s="3">
        <f>sheet1!$B$5/(sheet2!C1657+sheet2!C1657*sheet1!$C$5)^(2*sheet1!$E$5)</f>
        <v>4.0270963616736218E+27</v>
      </c>
      <c r="E1657" s="1">
        <f>D1657*(C1657-sheet1!$D$5)</f>
        <v>6.6447089967614757E+31</v>
      </c>
      <c r="F1657" s="9">
        <f>sheet1!$D$5*sheet2!D1657</f>
        <v>6.5238961059112671E+30</v>
      </c>
    </row>
    <row r="1658" spans="1:6">
      <c r="A1658" s="5">
        <v>1652</v>
      </c>
      <c r="B1658" s="1">
        <f t="shared" si="50"/>
        <v>-1.5902952824901059E+35</v>
      </c>
      <c r="C1658" s="1">
        <f t="shared" si="51"/>
        <v>18130</v>
      </c>
      <c r="D1658" s="3">
        <f>sheet1!$B$5/(sheet2!C1658+sheet2!C1658*sheet1!$C$5)^(2*sheet1!$E$5)</f>
        <v>4.0154671554333729E+27</v>
      </c>
      <c r="E1658" s="1">
        <f>D1658*(C1658-sheet1!$D$5)</f>
        <v>6.6295362736204983E+31</v>
      </c>
      <c r="F1658" s="9">
        <f>sheet1!$D$5*sheet2!D1658</f>
        <v>6.5050567918020643E+30</v>
      </c>
    </row>
    <row r="1659" spans="1:6">
      <c r="A1659" s="5">
        <v>1653</v>
      </c>
      <c r="B1659" s="1">
        <f t="shared" si="50"/>
        <v>-1.5902967954857221E+35</v>
      </c>
      <c r="C1659" s="1">
        <f t="shared" si="51"/>
        <v>18140</v>
      </c>
      <c r="D1659" s="3">
        <f>sheet1!$B$5/(sheet2!C1659+sheet2!C1659*sheet1!$C$5)^(2*sheet1!$E$5)</f>
        <v>4.0038779161365776E+27</v>
      </c>
      <c r="E1659" s="1">
        <f>D1659*(C1659-sheet1!$D$5)</f>
        <v>6.6144063174576261E+31</v>
      </c>
      <c r="F1659" s="9">
        <f>sheet1!$D$5*sheet2!D1659</f>
        <v>6.4862822241412557E+30</v>
      </c>
    </row>
    <row r="1660" spans="1:6">
      <c r="A1660" s="5">
        <v>1654</v>
      </c>
      <c r="B1660" s="1">
        <f t="shared" si="50"/>
        <v>-1.5902983042189789E+35</v>
      </c>
      <c r="C1660" s="1">
        <f t="shared" si="51"/>
        <v>18150</v>
      </c>
      <c r="D1660" s="3">
        <f>sheet1!$B$5/(sheet2!C1660+sheet2!C1660*sheet1!$C$5)^(2*sheet1!$E$5)</f>
        <v>3.992328484506812E+27</v>
      </c>
      <c r="E1660" s="1">
        <f>D1660*(C1660-sheet1!$D$5)</f>
        <v>6.5993189848897599E+31</v>
      </c>
      <c r="F1660" s="9">
        <f>sheet1!$D$5*sheet2!D1660</f>
        <v>6.4675721449010354E+30</v>
      </c>
    </row>
    <row r="1661" spans="1:6">
      <c r="A1661" s="5">
        <v>1655</v>
      </c>
      <c r="B1661" s="1">
        <f t="shared" si="50"/>
        <v>-1.5902998087041587E+35</v>
      </c>
      <c r="C1661" s="1">
        <f t="shared" si="51"/>
        <v>18160</v>
      </c>
      <c r="D1661" s="3">
        <f>sheet1!$B$5/(sheet2!C1661+sheet2!C1661*sheet1!$C$5)^(2*sheet1!$E$5)</f>
        <v>3.9808187019897814E+27</v>
      </c>
      <c r="E1661" s="1">
        <f>D1661*(C1661-sheet1!$D$5)</f>
        <v>6.5842741330910986E+31</v>
      </c>
      <c r="F1661" s="9">
        <f>sheet1!$D$5*sheet2!D1661</f>
        <v>6.4489262972234456E+30</v>
      </c>
    </row>
    <row r="1662" spans="1:6">
      <c r="A1662" s="5">
        <v>1656</v>
      </c>
      <c r="B1662" s="1">
        <f t="shared" si="50"/>
        <v>-1.5903013089554889E+35</v>
      </c>
      <c r="C1662" s="1">
        <f t="shared" si="51"/>
        <v>18170</v>
      </c>
      <c r="D1662" s="3">
        <f>sheet1!$B$5/(sheet2!C1662+sheet2!C1662*sheet1!$C$5)^(2*sheet1!$E$5)</f>
        <v>3.9693484107494718E+27</v>
      </c>
      <c r="E1662" s="1">
        <f>D1662*(C1662-sheet1!$D$5)</f>
        <v>6.5692716197903755E+31</v>
      </c>
      <c r="F1662" s="9">
        <f>sheet1!$D$5*sheet2!D1662</f>
        <v>6.4303444254141437E+30</v>
      </c>
    </row>
    <row r="1663" spans="1:6">
      <c r="A1663" s="5">
        <v>1657</v>
      </c>
      <c r="B1663" s="1">
        <f t="shared" si="50"/>
        <v>-1.590302804987141E+35</v>
      </c>
      <c r="C1663" s="1">
        <f t="shared" si="51"/>
        <v>18180</v>
      </c>
      <c r="D1663" s="3">
        <f>sheet1!$B$5/(sheet2!C1663+sheet2!C1663*sheet1!$C$5)^(2*sheet1!$E$5)</f>
        <v>3.957917453664588E+27</v>
      </c>
      <c r="E1663" s="1">
        <f>D1663*(C1663-sheet1!$D$5)</f>
        <v>6.5543113032685579E+31</v>
      </c>
      <c r="F1663" s="9">
        <f>sheet1!$D$5*sheet2!D1663</f>
        <v>6.4118262749366326E+30</v>
      </c>
    </row>
    <row r="1664" spans="1:6">
      <c r="A1664" s="5">
        <v>1658</v>
      </c>
      <c r="B1664" s="1">
        <f t="shared" si="50"/>
        <v>-1.5903042968132322E+35</v>
      </c>
      <c r="C1664" s="1">
        <f t="shared" si="51"/>
        <v>18190</v>
      </c>
      <c r="D1664" s="3">
        <f>sheet1!$B$5/(sheet2!C1664+sheet2!C1664*sheet1!$C$5)^(2*sheet1!$E$5)</f>
        <v>3.9465256743247802E+27</v>
      </c>
      <c r="E1664" s="1">
        <f>D1664*(C1664-sheet1!$D$5)</f>
        <v>6.5393930423561606E+31</v>
      </c>
      <c r="F1664" s="9">
        <f>sheet1!$D$5*sheet2!D1664</f>
        <v>6.3933715924061438E+30</v>
      </c>
    </row>
    <row r="1665" spans="1:6">
      <c r="A1665" s="5">
        <v>1659</v>
      </c>
      <c r="B1665" s="1">
        <f t="shared" si="50"/>
        <v>-1.5903057844478248E+35</v>
      </c>
      <c r="C1665" s="1">
        <f t="shared" si="51"/>
        <v>18200</v>
      </c>
      <c r="D1665" s="3">
        <f>sheet1!$B$5/(sheet2!C1665+sheet2!C1665*sheet1!$C$5)^(2*sheet1!$E$5)</f>
        <v>3.9351729170273772E+27</v>
      </c>
      <c r="E1665" s="1">
        <f>D1665*(C1665-sheet1!$D$5)</f>
        <v>6.5245166964313917E+31</v>
      </c>
      <c r="F1665" s="9">
        <f>sheet1!$D$5*sheet2!D1665</f>
        <v>6.3749801255843513E+30</v>
      </c>
    </row>
    <row r="1666" spans="1:6">
      <c r="A1666" s="5">
        <v>1660</v>
      </c>
      <c r="B1666" s="1">
        <f t="shared" si="50"/>
        <v>-1.5903072679049261E+35</v>
      </c>
      <c r="C1666" s="1">
        <f t="shared" si="51"/>
        <v>18210</v>
      </c>
      <c r="D1666" s="3">
        <f>sheet1!$B$5/(sheet2!C1666+sheet2!C1666*sheet1!$C$5)^(2*sheet1!$E$5)</f>
        <v>3.9238590267733694E+27</v>
      </c>
      <c r="E1666" s="1">
        <f>D1666*(C1666-sheet1!$D$5)</f>
        <v>6.5096821254170195E+31</v>
      </c>
      <c r="F1666" s="9">
        <f>sheet1!$D$5*sheet2!D1666</f>
        <v>6.3566516233728584E+30</v>
      </c>
    </row>
    <row r="1667" spans="1:6">
      <c r="A1667" s="5">
        <v>1661</v>
      </c>
      <c r="B1667" s="1">
        <f t="shared" si="50"/>
        <v>-1.5903087471984901E+35</v>
      </c>
      <c r="C1667" s="1">
        <f t="shared" si="51"/>
        <v>18220</v>
      </c>
      <c r="D1667" s="3">
        <f>sheet1!$B$5/(sheet2!C1667+sheet2!C1667*sheet1!$C$5)^(2*sheet1!$E$5)</f>
        <v>3.9125838492641531E+27</v>
      </c>
      <c r="E1667" s="1">
        <f>D1667*(C1667-sheet1!$D$5)</f>
        <v>6.494889189778494E+31</v>
      </c>
      <c r="F1667" s="9">
        <f>sheet1!$D$5*sheet2!D1667</f>
        <v>6.3383858358079281E+30</v>
      </c>
    </row>
    <row r="1668" spans="1:6">
      <c r="A1668" s="5">
        <v>1662</v>
      </c>
      <c r="B1668" s="1">
        <f t="shared" si="50"/>
        <v>-1.5903102223424158E+35</v>
      </c>
      <c r="C1668" s="1">
        <f t="shared" si="51"/>
        <v>18230</v>
      </c>
      <c r="D1668" s="3">
        <f>sheet1!$B$5/(sheet2!C1668+sheet2!C1668*sheet1!$C$5)^(2*sheet1!$E$5)</f>
        <v>3.9013472308978671E+27</v>
      </c>
      <c r="E1668" s="1">
        <f>D1668*(C1668-sheet1!$D$5)</f>
        <v>6.480137750521357E+31</v>
      </c>
      <c r="F1668" s="9">
        <f>sheet1!$D$5*sheet2!D1668</f>
        <v>6.3201825140545447E+30</v>
      </c>
    </row>
    <row r="1669" spans="1:6">
      <c r="A1669" s="5">
        <v>1663</v>
      </c>
      <c r="B1669" s="1">
        <f t="shared" si="50"/>
        <v>-1.590311693350549E+35</v>
      </c>
      <c r="C1669" s="1">
        <f t="shared" si="51"/>
        <v>18240</v>
      </c>
      <c r="D1669" s="3">
        <f>sheet1!$B$5/(sheet2!C1669+sheet2!C1669*sheet1!$C$5)^(2*sheet1!$E$5)</f>
        <v>3.890149018765808E+27</v>
      </c>
      <c r="E1669" s="1">
        <f>D1669*(C1669-sheet1!$D$5)</f>
        <v>6.4654276691887734E+31</v>
      </c>
      <c r="F1669" s="9">
        <f>sheet1!$D$5*sheet2!D1669</f>
        <v>6.3020414104006087E+30</v>
      </c>
    </row>
    <row r="1670" spans="1:6">
      <c r="A1670" s="5">
        <v>1664</v>
      </c>
      <c r="B1670" s="1">
        <f t="shared" si="50"/>
        <v>-1.5903131602366819E+35</v>
      </c>
      <c r="C1670" s="1">
        <f t="shared" si="51"/>
        <v>18250</v>
      </c>
      <c r="D1670" s="3">
        <f>sheet1!$B$5/(sheet2!C1670+sheet2!C1670*sheet1!$C$5)^(2*sheet1!$E$5)</f>
        <v>3.8789890606491706E+27</v>
      </c>
      <c r="E1670" s="1">
        <f>D1670*(C1670-sheet1!$D$5)</f>
        <v>6.4507588078595711E+31</v>
      </c>
      <c r="F1670" s="9">
        <f>sheet1!$D$5*sheet2!D1670</f>
        <v>6.2839622782516566E+30</v>
      </c>
    </row>
    <row r="1671" spans="1:6">
      <c r="A1671" s="5">
        <v>1665</v>
      </c>
      <c r="B1671" s="1">
        <f t="shared" si="50"/>
        <v>-1.5903146230145534E+35</v>
      </c>
      <c r="C1671" s="1">
        <f t="shared" si="51"/>
        <v>18260</v>
      </c>
      <c r="D1671" s="3">
        <f>sheet1!$B$5/(sheet2!C1671+sheet2!C1671*sheet1!$C$5)^(2*sheet1!$E$5)</f>
        <v>3.8678672050151969E+27</v>
      </c>
      <c r="E1671" s="1">
        <f>D1671*(C1671-sheet1!$D$5)</f>
        <v>6.4361310291452878E+31</v>
      </c>
      <c r="F1671" s="9">
        <f>sheet1!$D$5*sheet2!D1671</f>
        <v>6.2659448721246186E+30</v>
      </c>
    </row>
    <row r="1672" spans="1:6">
      <c r="A1672" s="5">
        <v>1666</v>
      </c>
      <c r="B1672" s="1">
        <f t="shared" si="50"/>
        <v>-1.590316081697849E+35</v>
      </c>
      <c r="C1672" s="1">
        <f t="shared" si="51"/>
        <v>18270</v>
      </c>
      <c r="D1672" s="3">
        <f>sheet1!$B$5/(sheet2!C1672+sheet2!C1672*sheet1!$C$5)^(2*sheet1!$E$5)</f>
        <v>3.8567833010140108E+27</v>
      </c>
      <c r="E1672" s="1">
        <f>D1672*(C1672-sheet1!$D$5)</f>
        <v>6.4215441961883279E+31</v>
      </c>
      <c r="F1672" s="9">
        <f>sheet1!$D$5*sheet2!D1672</f>
        <v>6.247988947642698E+30</v>
      </c>
    </row>
    <row r="1673" spans="1:6">
      <c r="A1673" s="5">
        <v>1667</v>
      </c>
      <c r="B1673" s="1">
        <f t="shared" ref="B1673:B1736" si="52">E1673-$H$7</f>
        <v>-1.5903175363002019E+35</v>
      </c>
      <c r="C1673" s="1">
        <f t="shared" ref="C1673:C1736" si="53">C1672+$G$7</f>
        <v>18280</v>
      </c>
      <c r="D1673" s="3">
        <f>sheet1!$B$5/(sheet2!C1673+sheet2!C1673*sheet1!$C$5)^(2*sheet1!$E$5)</f>
        <v>3.8457371984750559E+27</v>
      </c>
      <c r="E1673" s="1">
        <f>D1673*(C1673-sheet1!$D$5)</f>
        <v>6.4069981726594432E+31</v>
      </c>
      <c r="F1673" s="9">
        <f>sheet1!$D$5*sheet2!D1673</f>
        <v>6.23009426152959E+30</v>
      </c>
    </row>
    <row r="1674" spans="1:6">
      <c r="A1674" s="5">
        <v>1668</v>
      </c>
      <c r="B1674" s="1">
        <f t="shared" si="52"/>
        <v>-1.5903189868351923E+35</v>
      </c>
      <c r="C1674" s="1">
        <f t="shared" si="53"/>
        <v>18290</v>
      </c>
      <c r="D1674" s="3">
        <f>sheet1!$B$5/(sheet2!C1674+sheet2!C1674*sheet1!$C$5)^(2*sheet1!$E$5)</f>
        <v>3.8347287479036091E+27</v>
      </c>
      <c r="E1674" s="1">
        <f>D1674*(C1674-sheet1!$D$5)</f>
        <v>6.3924928227553163E+31</v>
      </c>
      <c r="F1674" s="9">
        <f>sheet1!$D$5*sheet2!D1674</f>
        <v>6.2122605716038464E+30</v>
      </c>
    </row>
    <row r="1675" spans="1:6">
      <c r="A1675" s="5">
        <v>1669</v>
      </c>
      <c r="B1675" s="1">
        <f t="shared" si="52"/>
        <v>-1.5903204333163483E+35</v>
      </c>
      <c r="C1675" s="1">
        <f t="shared" si="53"/>
        <v>18300</v>
      </c>
      <c r="D1675" s="3">
        <f>sheet1!$B$5/(sheet2!C1675+sheet2!C1675*sheet1!$C$5)^(2*sheet1!$E$5)</f>
        <v>3.8237578004775007E+27</v>
      </c>
      <c r="E1675" s="1">
        <f>D1675*(C1675-sheet1!$D$5)</f>
        <v>6.3780280111964712E+31</v>
      </c>
      <c r="F1675" s="9">
        <f>sheet1!$D$5*sheet2!D1675</f>
        <v>6.1944876367735511E+30</v>
      </c>
    </row>
    <row r="1676" spans="1:6">
      <c r="A1676" s="5">
        <v>1670</v>
      </c>
      <c r="B1676" s="1">
        <f t="shared" si="52"/>
        <v>-1.5903218757571455E+35</v>
      </c>
      <c r="C1676" s="1">
        <f t="shared" si="53"/>
        <v>18310</v>
      </c>
      <c r="D1676" s="3">
        <f>sheet1!$B$5/(sheet2!C1676+sheet2!C1676*sheet1!$C$5)^(2*sheet1!$E$5)</f>
        <v>3.8128242080435376E+27</v>
      </c>
      <c r="E1676" s="1">
        <f>D1676*(C1676-sheet1!$D$5)</f>
        <v>6.363603603224664E+31</v>
      </c>
      <c r="F1676" s="9">
        <f>sheet1!$D$5*sheet2!D1676</f>
        <v>6.1767752170305309E+30</v>
      </c>
    </row>
    <row r="1677" spans="1:6">
      <c r="A1677" s="5">
        <v>1671</v>
      </c>
      <c r="B1677" s="1">
        <f t="shared" si="52"/>
        <v>-1.5903233141710077E+35</v>
      </c>
      <c r="C1677" s="1">
        <f t="shared" si="53"/>
        <v>18320</v>
      </c>
      <c r="D1677" s="3">
        <f>sheet1!$B$5/(sheet2!C1677+sheet2!C1677*sheet1!$C$5)^(2*sheet1!$E$5)</f>
        <v>3.8019278231144462E+27</v>
      </c>
      <c r="E1677" s="1">
        <f>D1677*(C1677-sheet1!$D$5)</f>
        <v>6.349219464601125E+31</v>
      </c>
      <c r="F1677" s="9">
        <f>sheet1!$D$5*sheet2!D1677</f>
        <v>6.1591230734454026E+30</v>
      </c>
    </row>
    <row r="1678" spans="1:6">
      <c r="A1678" s="5">
        <v>1672</v>
      </c>
      <c r="B1678" s="1">
        <f t="shared" si="52"/>
        <v>-1.5903247485713075E+35</v>
      </c>
      <c r="C1678" s="1">
        <f t="shared" si="53"/>
        <v>18330</v>
      </c>
      <c r="D1678" s="3">
        <f>sheet1!$B$5/(sheet2!C1678+sheet2!C1678*sheet1!$C$5)^(2*sheet1!$E$5)</f>
        <v>3.7910684988651683E+27</v>
      </c>
      <c r="E1678" s="1">
        <f>D1678*(C1678-sheet1!$D$5)</f>
        <v>6.3348754616036959E+31</v>
      </c>
      <c r="F1678" s="9">
        <f>sheet1!$D$5*sheet2!D1678</f>
        <v>6.141530968161573E+30</v>
      </c>
    </row>
    <row r="1679" spans="1:6">
      <c r="A1679" s="5">
        <v>1673</v>
      </c>
      <c r="B1679" s="1">
        <f t="shared" si="52"/>
        <v>-1.5903261789713653E+35</v>
      </c>
      <c r="C1679" s="1">
        <f t="shared" si="53"/>
        <v>18340</v>
      </c>
      <c r="D1679" s="3">
        <f>sheet1!$B$5/(sheet2!C1679+sheet2!C1679*sheet1!$C$5)^(2*sheet1!$E$5)</f>
        <v>3.7802460891297656E+27</v>
      </c>
      <c r="E1679" s="1">
        <f>D1679*(C1679-sheet1!$D$5)</f>
        <v>6.3205714610249683E+31</v>
      </c>
      <c r="F1679" s="9">
        <f>sheet1!$D$5*sheet2!D1679</f>
        <v>6.1239986643902198E+30</v>
      </c>
    </row>
    <row r="1680" spans="1:6">
      <c r="A1680" s="5">
        <v>1674</v>
      </c>
      <c r="B1680" s="1">
        <f t="shared" si="52"/>
        <v>-1.5903276053844508E+35</v>
      </c>
      <c r="C1680" s="1">
        <f t="shared" si="53"/>
        <v>18350</v>
      </c>
      <c r="D1680" s="3">
        <f>sheet1!$B$5/(sheet2!C1680+sheet2!C1680*sheet1!$C$5)^(2*sheet1!$E$5)</f>
        <v>3.76946044839791E+27</v>
      </c>
      <c r="E1680" s="1">
        <f>D1680*(C1680-sheet1!$D$5)</f>
        <v>6.3063073301697036E+31</v>
      </c>
      <c r="F1680" s="9">
        <f>sheet1!$D$5*sheet2!D1680</f>
        <v>6.1065259264046137E+30</v>
      </c>
    </row>
    <row r="1681" spans="1:6">
      <c r="A1681" s="5">
        <v>1675</v>
      </c>
      <c r="B1681" s="1">
        <f t="shared" si="52"/>
        <v>-1.5903290278237827E+35</v>
      </c>
      <c r="C1681" s="1">
        <f t="shared" si="53"/>
        <v>18360</v>
      </c>
      <c r="D1681" s="3">
        <f>sheet1!$B$5/(sheet2!C1681+sheet2!C1681*sheet1!$C$5)^(2*sheet1!$E$5)</f>
        <v>3.7587114318118032E+27</v>
      </c>
      <c r="E1681" s="1">
        <f>D1681*(C1681-sheet1!$D$5)</f>
        <v>6.2920829368529581E+31</v>
      </c>
      <c r="F1681" s="9">
        <f>sheet1!$D$5*sheet2!D1681</f>
        <v>6.0891125195351213E+30</v>
      </c>
    </row>
    <row r="1682" spans="1:6">
      <c r="A1682" s="5">
        <v>1676</v>
      </c>
      <c r="B1682" s="1">
        <f t="shared" si="52"/>
        <v>-1.5903304463025281E+35</v>
      </c>
      <c r="C1682" s="1">
        <f t="shared" si="53"/>
        <v>18370</v>
      </c>
      <c r="D1682" s="3">
        <f>sheet1!$B$5/(sheet2!C1682+sheet2!C1682*sheet1!$C$5)^(2*sheet1!$E$5)</f>
        <v>3.7479988951627804E+27</v>
      </c>
      <c r="E1682" s="1">
        <f>D1682*(C1682-sheet1!$D$5)</f>
        <v>6.2778981493976573E+31</v>
      </c>
      <c r="F1682" s="9">
        <f>sheet1!$D$5*sheet2!D1682</f>
        <v>6.0717582101637046E+30</v>
      </c>
    </row>
    <row r="1683" spans="1:6">
      <c r="A1683" s="5">
        <v>1677</v>
      </c>
      <c r="B1683" s="1">
        <f t="shared" si="52"/>
        <v>-1.5903318608338046E+35</v>
      </c>
      <c r="C1683" s="1">
        <f t="shared" si="53"/>
        <v>18380</v>
      </c>
      <c r="D1683" s="3">
        <f>sheet1!$B$5/(sheet2!C1683+sheet2!C1683*sheet1!$C$5)^(2*sheet1!$E$5)</f>
        <v>3.7373226948880775E+27</v>
      </c>
      <c r="E1683" s="1">
        <f>D1683*(C1683-sheet1!$D$5)</f>
        <v>6.2637528366324179E+31</v>
      </c>
      <c r="F1683" s="9">
        <f>sheet1!$D$5*sheet2!D1683</f>
        <v>6.0544627657186859E+30</v>
      </c>
    </row>
    <row r="1684" spans="1:6">
      <c r="A1684" s="5">
        <v>1678</v>
      </c>
      <c r="B1684" s="1">
        <f t="shared" si="52"/>
        <v>-1.590333271430679E+35</v>
      </c>
      <c r="C1684" s="1">
        <f t="shared" si="53"/>
        <v>18390</v>
      </c>
      <c r="D1684" s="3">
        <f>sheet1!$B$5/(sheet2!C1684+sheet2!C1684*sheet1!$C$5)^(2*sheet1!$E$5)</f>
        <v>3.7266826880675033E+27</v>
      </c>
      <c r="E1684" s="1">
        <f>D1684*(C1684-sheet1!$D$5)</f>
        <v>6.2496468678892029E+31</v>
      </c>
      <c r="F1684" s="9">
        <f>sheet1!$D$5*sheet2!D1684</f>
        <v>6.0372259546693554E+30</v>
      </c>
    </row>
    <row r="1685" spans="1:6">
      <c r="A1685" s="5">
        <v>1679</v>
      </c>
      <c r="B1685" s="1">
        <f t="shared" si="52"/>
        <v>-1.5903346781061677E+35</v>
      </c>
      <c r="C1685" s="1">
        <f t="shared" si="53"/>
        <v>18400</v>
      </c>
      <c r="D1685" s="3">
        <f>sheet1!$B$5/(sheet2!C1685+sheet2!C1685*sheet1!$C$5)^(2*sheet1!$E$5)</f>
        <v>3.7160787324202924E+27</v>
      </c>
      <c r="E1685" s="1">
        <f>D1685*(C1685-sheet1!$D$5)</f>
        <v>6.2355801130012507E+31</v>
      </c>
      <c r="F1685" s="9">
        <f>sheet1!$D$5*sheet2!D1685</f>
        <v>6.020047546520874E+30</v>
      </c>
    </row>
    <row r="1686" spans="1:6">
      <c r="A1686" s="5">
        <v>1680</v>
      </c>
      <c r="B1686" s="1">
        <f t="shared" si="52"/>
        <v>-1.5903360808732377E+35</v>
      </c>
      <c r="C1686" s="1">
        <f t="shared" si="53"/>
        <v>18410</v>
      </c>
      <c r="D1686" s="3">
        <f>sheet1!$B$5/(sheet2!C1686+sheet2!C1686*sheet1!$C$5)^(2*sheet1!$E$5)</f>
        <v>3.7055106863019971E+27</v>
      </c>
      <c r="E1686" s="1">
        <f>D1686*(C1686-sheet1!$D$5)</f>
        <v>6.2215524423010532E+31</v>
      </c>
      <c r="F1686" s="9">
        <f>sheet1!$D$5*sheet2!D1686</f>
        <v>6.0029273118092358E+30</v>
      </c>
    </row>
    <row r="1687" spans="1:6">
      <c r="A1687" s="5">
        <v>1681</v>
      </c>
      <c r="B1687" s="1">
        <f t="shared" si="52"/>
        <v>-1.590337479744806E+35</v>
      </c>
      <c r="C1687" s="1">
        <f t="shared" si="53"/>
        <v>18420</v>
      </c>
      <c r="D1687" s="3">
        <f>sheet1!$B$5/(sheet2!C1687+sheet2!C1687*sheet1!$C$5)^(2*sheet1!$E$5)</f>
        <v>3.6949784087010886E+27</v>
      </c>
      <c r="E1687" s="1">
        <f>D1687*(C1687-sheet1!$D$5)</f>
        <v>6.2075637266178286E+31</v>
      </c>
      <c r="F1687" s="9">
        <f>sheet1!$D$5*sheet2!D1687</f>
        <v>5.985865022095763E+30</v>
      </c>
    </row>
    <row r="1688" spans="1:6">
      <c r="A1688" s="5">
        <v>1682</v>
      </c>
      <c r="B1688" s="1">
        <f t="shared" si="52"/>
        <v>-1.5903388747337404E+35</v>
      </c>
      <c r="C1688" s="1">
        <f t="shared" si="53"/>
        <v>18430</v>
      </c>
      <c r="D1688" s="3">
        <f>sheet1!$B$5/(sheet2!C1688+sheet2!C1688*sheet1!$C$5)^(2*sheet1!$E$5)</f>
        <v>3.6844817592359639E+27</v>
      </c>
      <c r="E1688" s="1">
        <f>D1688*(C1688-sheet1!$D$5)</f>
        <v>6.1936138372756552E+31</v>
      </c>
      <c r="F1688" s="9">
        <f>sheet1!$D$5*sheet2!D1688</f>
        <v>5.9688604499622617E+30</v>
      </c>
    </row>
    <row r="1689" spans="1:6">
      <c r="A1689" s="5">
        <v>1683</v>
      </c>
      <c r="B1689" s="1">
        <f t="shared" si="52"/>
        <v>-1.5903402658528588E+35</v>
      </c>
      <c r="C1689" s="1">
        <f t="shared" si="53"/>
        <v>18440</v>
      </c>
      <c r="D1689" s="3">
        <f>sheet1!$B$5/(sheet2!C1689+sheet2!C1689*sheet1!$C$5)^(2*sheet1!$E$5)</f>
        <v>3.6740205981516562E+27</v>
      </c>
      <c r="E1689" s="1">
        <f>D1689*(C1689-sheet1!$D$5)</f>
        <v>6.1797026460910862E+31</v>
      </c>
      <c r="F1689" s="9">
        <f>sheet1!$D$5*sheet2!D1689</f>
        <v>5.9519133690056832E+30</v>
      </c>
    </row>
    <row r="1690" spans="1:6">
      <c r="A1690" s="5">
        <v>1684</v>
      </c>
      <c r="B1690" s="1">
        <f t="shared" si="52"/>
        <v>-1.5903416531149307E+35</v>
      </c>
      <c r="C1690" s="1">
        <f t="shared" si="53"/>
        <v>18450</v>
      </c>
      <c r="D1690" s="3">
        <f>sheet1!$B$5/(sheet2!C1690+sheet2!C1690*sheet1!$C$5)^(2*sheet1!$E$5)</f>
        <v>3.6635947863168294E+27</v>
      </c>
      <c r="E1690" s="1">
        <f>D1690*(C1690-sheet1!$D$5)</f>
        <v>6.165830025371224E+31</v>
      </c>
      <c r="F1690" s="9">
        <f>sheet1!$D$5*sheet2!D1690</f>
        <v>5.9350235538332634E+30</v>
      </c>
    </row>
    <row r="1691" spans="1:6">
      <c r="A1691" s="5">
        <v>1685</v>
      </c>
      <c r="B1691" s="1">
        <f t="shared" si="52"/>
        <v>-1.5903430365326767E+35</v>
      </c>
      <c r="C1691" s="1">
        <f t="shared" si="53"/>
        <v>18460</v>
      </c>
      <c r="D1691" s="3">
        <f>sheet1!$B$5/(sheet2!C1691+sheet2!C1691*sheet1!$C$5)^(2*sheet1!$E$5)</f>
        <v>3.6532041852205462E+27</v>
      </c>
      <c r="E1691" s="1">
        <f>D1691*(C1691-sheet1!$D$5)</f>
        <v>6.1519958479114E+31</v>
      </c>
      <c r="F1691" s="9">
        <f>sheet1!$D$5*sheet2!D1691</f>
        <v>5.9181907800572852E+30</v>
      </c>
    </row>
    <row r="1692" spans="1:6">
      <c r="A1692" s="5">
        <v>1686</v>
      </c>
      <c r="B1692" s="1">
        <f t="shared" si="52"/>
        <v>-1.5903444161187686E+35</v>
      </c>
      <c r="C1692" s="1">
        <f t="shared" si="53"/>
        <v>18470</v>
      </c>
      <c r="D1692" s="3">
        <f>sheet1!$B$5/(sheet2!C1692+sheet2!C1692*sheet1!$C$5)^(2*sheet1!$E$5)</f>
        <v>3.6428486569692448E+27</v>
      </c>
      <c r="E1692" s="1">
        <f>D1692*(C1692-sheet1!$D$5)</f>
        <v>6.1381999869931774E+31</v>
      </c>
      <c r="F1692" s="9">
        <f>sheet1!$D$5*sheet2!D1692</f>
        <v>5.9014148242901763E+30</v>
      </c>
    </row>
    <row r="1693" spans="1:6">
      <c r="A1693" s="5">
        <v>1687</v>
      </c>
      <c r="B1693" s="1">
        <f t="shared" si="52"/>
        <v>-1.5903457918858296E+35</v>
      </c>
      <c r="C1693" s="1">
        <f t="shared" si="53"/>
        <v>18480</v>
      </c>
      <c r="D1693" s="3">
        <f>sheet1!$B$5/(sheet2!C1693+sheet2!C1693*sheet1!$C$5)^(2*sheet1!$E$5)</f>
        <v>3.6325280642836494E+27</v>
      </c>
      <c r="E1693" s="1">
        <f>D1693*(C1693-sheet1!$D$5)</f>
        <v>6.1244423163822324E+31</v>
      </c>
      <c r="F1693" s="9">
        <f>sheet1!$D$5*sheet2!D1693</f>
        <v>5.8846954641395123E+30</v>
      </c>
    </row>
    <row r="1694" spans="1:6">
      <c r="A1694" s="5">
        <v>1688</v>
      </c>
      <c r="B1694" s="1">
        <f t="shared" si="52"/>
        <v>-1.5903471638464353E+35</v>
      </c>
      <c r="C1694" s="1">
        <f t="shared" si="53"/>
        <v>18490</v>
      </c>
      <c r="D1694" s="3">
        <f>sheet1!$B$5/(sheet2!C1694+sheet2!C1694*sheet1!$C$5)^(2*sheet1!$E$5)</f>
        <v>3.6222422704955701E+27</v>
      </c>
      <c r="E1694" s="1">
        <f>D1694*(C1694-sheet1!$D$5)</f>
        <v>6.110722710326027E+31</v>
      </c>
      <c r="F1694" s="9">
        <f>sheet1!$D$5*sheet2!D1694</f>
        <v>5.8680324782028231E+30</v>
      </c>
    </row>
    <row r="1695" spans="1:6">
      <c r="A1695" s="5">
        <v>1689</v>
      </c>
      <c r="B1695" s="1">
        <f t="shared" si="52"/>
        <v>-1.5903485320131127E+35</v>
      </c>
      <c r="C1695" s="1">
        <f t="shared" si="53"/>
        <v>18500</v>
      </c>
      <c r="D1695" s="3">
        <f>sheet1!$B$5/(sheet2!C1695+sheet2!C1695*sheet1!$C$5)^(2*sheet1!$E$5)</f>
        <v>3.6119911395451308E+27</v>
      </c>
      <c r="E1695" s="1">
        <f>D1695*(C1695-sheet1!$D$5)</f>
        <v>6.0970410435521808E+31</v>
      </c>
      <c r="F1695" s="9">
        <f>sheet1!$D$5*sheet2!D1695</f>
        <v>5.8514256460631119E+30</v>
      </c>
    </row>
    <row r="1696" spans="1:6">
      <c r="A1696" s="5">
        <v>1690</v>
      </c>
      <c r="B1696" s="1">
        <f t="shared" si="52"/>
        <v>-1.5903498963983414E+35</v>
      </c>
      <c r="C1696" s="1">
        <f t="shared" si="53"/>
        <v>18510</v>
      </c>
      <c r="D1696" s="3">
        <f>sheet1!$B$5/(sheet2!C1696+sheet2!C1696*sheet1!$C$5)^(2*sheet1!$E$5)</f>
        <v>3.6017745359774512E+27</v>
      </c>
      <c r="E1696" s="1">
        <f>D1696*(C1696-sheet1!$D$5)</f>
        <v>6.0833971912659149E+31</v>
      </c>
      <c r="F1696" s="9">
        <f>sheet1!$D$5*sheet2!D1696</f>
        <v>5.8348747482834707E+30</v>
      </c>
    </row>
    <row r="1697" spans="1:6">
      <c r="A1697" s="5">
        <v>1691</v>
      </c>
      <c r="B1697" s="1">
        <f t="shared" si="52"/>
        <v>-1.590351257014553E+35</v>
      </c>
      <c r="C1697" s="1">
        <f t="shared" si="53"/>
        <v>18520</v>
      </c>
      <c r="D1697" s="3">
        <f>sheet1!$B$5/(sheet2!C1697+sheet2!C1697*sheet1!$C$5)^(2*sheet1!$E$5)</f>
        <v>3.5915923249397771E+27</v>
      </c>
      <c r="E1697" s="1">
        <f>D1697*(C1697-sheet1!$D$5)</f>
        <v>6.0697910291482231E+31</v>
      </c>
      <c r="F1697" s="9">
        <f>sheet1!$D$5*sheet2!D1697</f>
        <v>5.8183795664024388E+30</v>
      </c>
    </row>
    <row r="1698" spans="1:6">
      <c r="A1698" s="5">
        <v>1692</v>
      </c>
      <c r="B1698" s="1">
        <f t="shared" si="52"/>
        <v>-1.5903526138741325E+35</v>
      </c>
      <c r="C1698" s="1">
        <f t="shared" si="53"/>
        <v>18530</v>
      </c>
      <c r="D1698" s="3">
        <f>sheet1!$B$5/(sheet2!C1698+sheet2!C1698*sheet1!$C$5)^(2*sheet1!$E$5)</f>
        <v>3.581444372178479E+27</v>
      </c>
      <c r="E1698" s="1">
        <f>D1698*(C1698-sheet1!$D$5)</f>
        <v>6.0562224333538078E+31</v>
      </c>
      <c r="F1698" s="9">
        <f>sheet1!$D$5*sheet2!D1698</f>
        <v>5.8019398829291364E+30</v>
      </c>
    </row>
    <row r="1699" spans="1:6">
      <c r="A1699" s="5">
        <v>1693</v>
      </c>
      <c r="B1699" s="1">
        <f t="shared" si="52"/>
        <v>-1.5903539669894171E+35</v>
      </c>
      <c r="C1699" s="1">
        <f t="shared" si="53"/>
        <v>18540</v>
      </c>
      <c r="D1699" s="3">
        <f>sheet1!$B$5/(sheet2!C1699+sheet2!C1699*sheet1!$C$5)^(2*sheet1!$E$5)</f>
        <v>3.5713305440360117E+27</v>
      </c>
      <c r="E1699" s="1">
        <f>D1699*(C1699-sheet1!$D$5)</f>
        <v>6.0426912805089314E+31</v>
      </c>
      <c r="F1699" s="9">
        <f>sheet1!$D$5*sheet2!D1699</f>
        <v>5.7855554813383386E+30</v>
      </c>
    </row>
    <row r="1700" spans="1:6">
      <c r="A1700" s="5">
        <v>1694</v>
      </c>
      <c r="B1700" s="1">
        <f t="shared" si="52"/>
        <v>-1.590355316372697E+35</v>
      </c>
      <c r="C1700" s="1">
        <f t="shared" si="53"/>
        <v>18550</v>
      </c>
      <c r="D1700" s="3">
        <f>sheet1!$B$5/(sheet2!C1700+sheet2!C1700*sheet1!$C$5)^(2*sheet1!$E$5)</f>
        <v>3.5612507074480198E+27</v>
      </c>
      <c r="E1700" s="1">
        <f>D1700*(C1700-sheet1!$D$5)</f>
        <v>6.0291974477094971E+31</v>
      </c>
      <c r="F1700" s="9">
        <f>sheet1!$D$5*sheet2!D1700</f>
        <v>5.769226146065792E+30</v>
      </c>
    </row>
    <row r="1701" spans="1:6">
      <c r="A1701" s="5">
        <v>1695</v>
      </c>
      <c r="B1701" s="1">
        <f t="shared" si="52"/>
        <v>-1.5903566620362161E+35</v>
      </c>
      <c r="C1701" s="1">
        <f t="shared" si="53"/>
        <v>18560</v>
      </c>
      <c r="D1701" s="3">
        <f>sheet1!$B$5/(sheet2!C1701+sheet2!C1701*sheet1!$C$5)^(2*sheet1!$E$5)</f>
        <v>3.5512047299402551E+27</v>
      </c>
      <c r="E1701" s="1">
        <f>D1701*(C1701-sheet1!$D$5)</f>
        <v>6.015740812518792E+31</v>
      </c>
      <c r="F1701" s="9">
        <f>sheet1!$D$5*sheet2!D1701</f>
        <v>5.7529516625032131E+30</v>
      </c>
    </row>
    <row r="1702" spans="1:6">
      <c r="A1702" s="5">
        <v>1696</v>
      </c>
      <c r="B1702" s="1">
        <f t="shared" si="52"/>
        <v>-1.5903580039921712E+35</v>
      </c>
      <c r="C1702" s="1">
        <f t="shared" si="53"/>
        <v>18570</v>
      </c>
      <c r="D1702" s="3">
        <f>sheet1!$B$5/(sheet2!C1702+sheet2!C1702*sheet1!$C$5)^(2*sheet1!$E$5)</f>
        <v>3.5411924796258938E+27</v>
      </c>
      <c r="E1702" s="1">
        <f>D1702*(C1702-sheet1!$D$5)</f>
        <v>6.0023212529658902E+31</v>
      </c>
      <c r="F1702" s="9">
        <f>sheet1!$D$5*sheet2!D1702</f>
        <v>5.7367318169939483E+30</v>
      </c>
    </row>
    <row r="1703" spans="1:6">
      <c r="A1703" s="5">
        <v>1697</v>
      </c>
      <c r="B1703" s="1">
        <f t="shared" si="52"/>
        <v>-1.5903593422527136E+35</v>
      </c>
      <c r="C1703" s="1">
        <f t="shared" si="53"/>
        <v>18580</v>
      </c>
      <c r="D1703" s="3">
        <f>sheet1!$B$5/(sheet2!C1703+sheet2!C1703*sheet1!$C$5)^(2*sheet1!$E$5)</f>
        <v>3.5312138252023072E+27</v>
      </c>
      <c r="E1703" s="1">
        <f>D1703*(C1703-sheet1!$D$5)</f>
        <v>5.9889386475431128E+31</v>
      </c>
      <c r="F1703" s="9">
        <f>sheet1!$D$5*sheet2!D1703</f>
        <v>5.7205663968277371E+30</v>
      </c>
    </row>
    <row r="1704" spans="1:6">
      <c r="A1704" s="5">
        <v>1698</v>
      </c>
      <c r="B1704" s="1">
        <f t="shared" si="52"/>
        <v>-1.5903606768299474E+35</v>
      </c>
      <c r="C1704" s="1">
        <f t="shared" si="53"/>
        <v>18590</v>
      </c>
      <c r="D1704" s="3">
        <f>sheet1!$B$5/(sheet2!C1704+sheet2!C1704*sheet1!$C$5)^(2*sheet1!$E$5)</f>
        <v>3.5212686359484095E+27</v>
      </c>
      <c r="E1704" s="1">
        <f>D1704*(C1704-sheet1!$D$5)</f>
        <v>5.9755928752044508E+31</v>
      </c>
      <c r="F1704" s="9">
        <f>sheet1!$D$5*sheet2!D1704</f>
        <v>5.7044551902364236E+30</v>
      </c>
    </row>
    <row r="1705" spans="1:6">
      <c r="A1705" s="5">
        <v>1699</v>
      </c>
      <c r="B1705" s="1">
        <f t="shared" si="52"/>
        <v>-1.5903620077359316E+35</v>
      </c>
      <c r="C1705" s="1">
        <f t="shared" si="53"/>
        <v>18600</v>
      </c>
      <c r="D1705" s="3">
        <f>sheet1!$B$5/(sheet2!C1705+sheet2!C1705*sheet1!$C$5)^(2*sheet1!$E$5)</f>
        <v>3.5113567817215894E+27</v>
      </c>
      <c r="E1705" s="1">
        <f>D1705*(C1705-sheet1!$D$5)</f>
        <v>5.9622838153632592E+31</v>
      </c>
      <c r="F1705" s="9">
        <f>sheet1!$D$5*sheet2!D1705</f>
        <v>5.6883979863889747E+30</v>
      </c>
    </row>
    <row r="1706" spans="1:6">
      <c r="A1706" s="5">
        <v>1700</v>
      </c>
      <c r="B1706" s="1">
        <f t="shared" si="52"/>
        <v>-1.5903633349826788E+35</v>
      </c>
      <c r="C1706" s="1">
        <f t="shared" si="53"/>
        <v>18610</v>
      </c>
      <c r="D1706" s="3">
        <f>sheet1!$B$5/(sheet2!C1706+sheet2!C1706*sheet1!$C$5)^(2*sheet1!$E$5)</f>
        <v>3.5014781329550376E+27</v>
      </c>
      <c r="E1706" s="1">
        <f>D1706*(C1706-sheet1!$D$5)</f>
        <v>5.9490113478906087E+31</v>
      </c>
      <c r="F1706" s="9">
        <f>sheet1!$D$5*sheet2!D1706</f>
        <v>5.6723945753871604E+30</v>
      </c>
    </row>
    <row r="1707" spans="1:6">
      <c r="A1707" s="5">
        <v>1701</v>
      </c>
      <c r="B1707" s="1">
        <f t="shared" si="52"/>
        <v>-1.5903646585821567E+35</v>
      </c>
      <c r="C1707" s="1">
        <f t="shared" si="53"/>
        <v>18620</v>
      </c>
      <c r="D1707" s="3">
        <f>sheet1!$B$5/(sheet2!C1707+sheet2!C1707*sheet1!$C$5)^(2*sheet1!$E$5)</f>
        <v>3.4916325606546872E+27</v>
      </c>
      <c r="E1707" s="1">
        <f>D1707*(C1707-sheet1!$D$5)</f>
        <v>5.9357753531129681E+31</v>
      </c>
      <c r="F1707" s="9">
        <f>sheet1!$D$5*sheet2!D1707</f>
        <v>5.6564447482605928E+30</v>
      </c>
    </row>
    <row r="1708" spans="1:6">
      <c r="A1708" s="5">
        <v>1702</v>
      </c>
      <c r="B1708" s="1">
        <f t="shared" si="52"/>
        <v>-1.5903659785462869E+35</v>
      </c>
      <c r="C1708" s="1">
        <f t="shared" si="53"/>
        <v>18630</v>
      </c>
      <c r="D1708" s="3">
        <f>sheet1!$B$5/(sheet2!C1708+sheet2!C1708*sheet1!$C$5)^(2*sheet1!$E$5)</f>
        <v>3.4818199363964931E+27</v>
      </c>
      <c r="E1708" s="1">
        <f>D1708*(C1708-sheet1!$D$5)</f>
        <v>5.9225757118104345E+31</v>
      </c>
      <c r="F1708" s="9">
        <f>sheet1!$D$5*sheet2!D1708</f>
        <v>5.6405482969623188E+30</v>
      </c>
    </row>
    <row r="1709" spans="1:6">
      <c r="A1709" s="5">
        <v>1703</v>
      </c>
      <c r="B1709" s="1">
        <f t="shared" si="52"/>
        <v>-1.5903672948869464E+35</v>
      </c>
      <c r="C1709" s="1">
        <f t="shared" si="53"/>
        <v>18640</v>
      </c>
      <c r="D1709" s="3">
        <f>sheet1!$B$5/(sheet2!C1709+sheet2!C1709*sheet1!$C$5)^(2*sheet1!$E$5)</f>
        <v>3.4720401323236309E+27</v>
      </c>
      <c r="E1709" s="1">
        <f>D1709*(C1709-sheet1!$D$5)</f>
        <v>5.9094123052148198E+31</v>
      </c>
      <c r="F1709" s="9">
        <f>sheet1!$D$5*sheet2!D1709</f>
        <v>5.6247050143642818E+30</v>
      </c>
    </row>
    <row r="1710" spans="1:6">
      <c r="A1710" s="5">
        <v>1704</v>
      </c>
      <c r="B1710" s="1">
        <f t="shared" si="52"/>
        <v>-1.5903686076159672E+35</v>
      </c>
      <c r="C1710" s="1">
        <f t="shared" si="53"/>
        <v>18650</v>
      </c>
      <c r="D1710" s="3">
        <f>sheet1!$B$5/(sheet2!C1710+sheet2!C1710*sheet1!$C$5)^(2*sheet1!$E$5)</f>
        <v>3.4622930211435855E+27</v>
      </c>
      <c r="E1710" s="1">
        <f>D1710*(C1710-sheet1!$D$5)</f>
        <v>5.896285015007526E+31</v>
      </c>
      <c r="F1710" s="9">
        <f>sheet1!$D$5*sheet2!D1710</f>
        <v>5.6089146942526086E+30</v>
      </c>
    </row>
    <row r="1711" spans="1:6">
      <c r="A1711" s="5">
        <v>1705</v>
      </c>
      <c r="B1711" s="1">
        <f t="shared" si="52"/>
        <v>-1.5903699167451361E+35</v>
      </c>
      <c r="C1711" s="1">
        <f t="shared" si="53"/>
        <v>18660</v>
      </c>
      <c r="D1711" s="3">
        <f>sheet1!$B$5/(sheet2!C1711+sheet2!C1711*sheet1!$C$5)^(2*sheet1!$E$5)</f>
        <v>3.4525784761254503E+27</v>
      </c>
      <c r="E1711" s="1">
        <f>D1711*(C1711-sheet1!$D$5)</f>
        <v>5.8831937233177673E+31</v>
      </c>
      <c r="F1711" s="9">
        <f>sheet1!$D$5*sheet2!D1711</f>
        <v>5.5931771313232297E+30</v>
      </c>
    </row>
    <row r="1712" spans="1:6">
      <c r="A1712" s="5">
        <v>1706</v>
      </c>
      <c r="B1712" s="1">
        <f t="shared" si="52"/>
        <v>-1.5903712222861958E+35</v>
      </c>
      <c r="C1712" s="1">
        <f t="shared" si="53"/>
        <v>18670</v>
      </c>
      <c r="D1712" s="3">
        <f>sheet1!$B$5/(sheet2!C1712+sheet2!C1712*sheet1!$C$5)^(2*sheet1!$E$5)</f>
        <v>3.4428963710970985E+27</v>
      </c>
      <c r="E1712" s="1">
        <f>D1712*(C1712-sheet1!$D$5)</f>
        <v>5.8701383127205527E+31</v>
      </c>
      <c r="F1712" s="9">
        <f>sheet1!$D$5*sheet2!D1712</f>
        <v>5.5774921211772992E+30</v>
      </c>
    </row>
    <row r="1713" spans="1:6">
      <c r="A1713" s="5">
        <v>1707</v>
      </c>
      <c r="B1713" s="1">
        <f t="shared" si="52"/>
        <v>-1.5903725242508443E+35</v>
      </c>
      <c r="C1713" s="1">
        <f t="shared" si="53"/>
        <v>18680</v>
      </c>
      <c r="D1713" s="3">
        <f>sheet1!$B$5/(sheet2!C1713+sheet2!C1713*sheet1!$C$5)^(2*sheet1!$E$5)</f>
        <v>3.4332465804425119E+27</v>
      </c>
      <c r="E1713" s="1">
        <f>D1713*(C1713-sheet1!$D$5)</f>
        <v>5.8571186662349248E+31</v>
      </c>
      <c r="F1713" s="9">
        <f>sheet1!$D$5*sheet2!D1713</f>
        <v>5.5618594603168689E+30</v>
      </c>
    </row>
    <row r="1714" spans="1:6">
      <c r="A1714" s="5">
        <v>1708</v>
      </c>
      <c r="B1714" s="1">
        <f t="shared" si="52"/>
        <v>-1.5903738226507357E+35</v>
      </c>
      <c r="C1714" s="1">
        <f t="shared" si="53"/>
        <v>18690</v>
      </c>
      <c r="D1714" s="3">
        <f>sheet1!$B$5/(sheet2!C1714+sheet2!C1714*sheet1!$C$5)^(2*sheet1!$E$5)</f>
        <v>3.4236289790988386E+27</v>
      </c>
      <c r="E1714" s="1">
        <f>D1714*(C1714-sheet1!$D$5)</f>
        <v>5.8441346673217173E+31</v>
      </c>
      <c r="F1714" s="9">
        <f>sheet1!$D$5*sheet2!D1714</f>
        <v>5.5462789461401191E+30</v>
      </c>
    </row>
    <row r="1715" spans="1:6">
      <c r="A1715" s="5">
        <v>1709</v>
      </c>
      <c r="B1715" s="1">
        <f t="shared" si="52"/>
        <v>-1.5903751174974796E+35</v>
      </c>
      <c r="C1715" s="1">
        <f t="shared" si="53"/>
        <v>18700</v>
      </c>
      <c r="D1715" s="3">
        <f>sheet1!$B$5/(sheet2!C1715+sheet2!C1715*sheet1!$C$5)^(2*sheet1!$E$5)</f>
        <v>3.4140434425539175E+27</v>
      </c>
      <c r="E1715" s="1">
        <f>D1715*(C1715-sheet1!$D$5)</f>
        <v>5.8311861998820913E+31</v>
      </c>
      <c r="F1715" s="9">
        <f>sheet1!$D$5*sheet2!D1715</f>
        <v>5.5307503769373461E+30</v>
      </c>
    </row>
    <row r="1716" spans="1:6">
      <c r="A1716" s="5">
        <v>1710</v>
      </c>
      <c r="B1716" s="1">
        <f t="shared" si="52"/>
        <v>-1.5903764088026424E+35</v>
      </c>
      <c r="C1716" s="1">
        <f t="shared" si="53"/>
        <v>18710</v>
      </c>
      <c r="D1716" s="3">
        <f>sheet1!$B$5/(sheet2!C1716+sheet2!C1716*sheet1!$C$5)^(2*sheet1!$E$5)</f>
        <v>3.4044898468432948E+27</v>
      </c>
      <c r="E1716" s="1">
        <f>D1716*(C1716-sheet1!$D$5)</f>
        <v>5.818273148255191E+31</v>
      </c>
      <c r="F1716" s="9">
        <f>sheet1!$D$5*sheet2!D1716</f>
        <v>5.5152735518861372E+30</v>
      </c>
    </row>
    <row r="1717" spans="1:6">
      <c r="A1717" s="5">
        <v>1711</v>
      </c>
      <c r="B1717" s="1">
        <f t="shared" si="52"/>
        <v>-1.5903776965777462E+35</v>
      </c>
      <c r="C1717" s="1">
        <f t="shared" si="53"/>
        <v>18720</v>
      </c>
      <c r="D1717" s="3">
        <f>sheet1!$B$5/(sheet2!C1717+sheet2!C1717*sheet1!$C$5)^(2*sheet1!$E$5)</f>
        <v>3.394968068547806E+27</v>
      </c>
      <c r="E1717" s="1">
        <f>D1717*(C1717-sheet1!$D$5)</f>
        <v>5.805395397216748E+31</v>
      </c>
      <c r="F1717" s="9">
        <f>sheet1!$D$5*sheet2!D1717</f>
        <v>5.4998482710474453E+30</v>
      </c>
    </row>
    <row r="1718" spans="1:6">
      <c r="A1718" s="5">
        <v>1712</v>
      </c>
      <c r="B1718" s="1">
        <f t="shared" si="52"/>
        <v>-1.5903789808342702E+35</v>
      </c>
      <c r="C1718" s="1">
        <f t="shared" si="53"/>
        <v>18730</v>
      </c>
      <c r="D1718" s="3">
        <f>sheet1!$B$5/(sheet2!C1718+sheet2!C1718*sheet1!$C$5)^(2*sheet1!$E$5)</f>
        <v>3.3854779847906414E+27</v>
      </c>
      <c r="E1718" s="1">
        <f>D1718*(C1718-sheet1!$D$5)</f>
        <v>5.7925528319767873E+31</v>
      </c>
      <c r="F1718" s="9">
        <f>sheet1!$D$5*sheet2!D1718</f>
        <v>5.4844743353608394E+30</v>
      </c>
    </row>
    <row r="1719" spans="1:6">
      <c r="A1719" s="5">
        <v>1713</v>
      </c>
      <c r="B1719" s="1">
        <f t="shared" si="52"/>
        <v>-1.59038026158365E+35</v>
      </c>
      <c r="C1719" s="1">
        <f t="shared" si="53"/>
        <v>18740</v>
      </c>
      <c r="D1719" s="3">
        <f>sheet1!$B$5/(sheet2!C1719+sheet2!C1719*sheet1!$C$5)^(2*sheet1!$E$5)</f>
        <v>3.3760194732348372E+27</v>
      </c>
      <c r="E1719" s="1">
        <f>D1719*(C1719-sheet1!$D$5)</f>
        <v>5.7797453381780411E+31</v>
      </c>
      <c r="F1719" s="9">
        <f>sheet1!$D$5*sheet2!D1719</f>
        <v>5.4691515466404358E+30</v>
      </c>
    </row>
    <row r="1720" spans="1:6">
      <c r="A1720" s="5">
        <v>1714</v>
      </c>
      <c r="B1720" s="1">
        <f t="shared" si="52"/>
        <v>-1.5903815388372785E+35</v>
      </c>
      <c r="C1720" s="1">
        <f t="shared" si="53"/>
        <v>18750</v>
      </c>
      <c r="D1720" s="3">
        <f>sheet1!$B$5/(sheet2!C1720+sheet2!C1720*sheet1!$C$5)^(2*sheet1!$E$5)</f>
        <v>3.3665924120804945E+27</v>
      </c>
      <c r="E1720" s="1">
        <f>D1720*(C1720-sheet1!$D$5)</f>
        <v>5.7669728018938871E+31</v>
      </c>
      <c r="F1720" s="9">
        <f>sheet1!$D$5*sheet2!D1720</f>
        <v>5.4538797075704011E+30</v>
      </c>
    </row>
    <row r="1721" spans="1:6">
      <c r="A1721" s="5">
        <v>1715</v>
      </c>
      <c r="B1721" s="1">
        <f t="shared" si="52"/>
        <v>-1.5903828126065052E+35</v>
      </c>
      <c r="C1721" s="1">
        <f t="shared" si="53"/>
        <v>18760</v>
      </c>
      <c r="D1721" s="3">
        <f>sheet1!$B$5/(sheet2!C1721+sheet2!C1721*sheet1!$C$5)^(2*sheet1!$E$5)</f>
        <v>3.3571966800622221E+27</v>
      </c>
      <c r="E1721" s="1">
        <f>D1721*(C1721-sheet1!$D$5)</f>
        <v>5.7542351096266486E+31</v>
      </c>
      <c r="F1721" s="9">
        <f>sheet1!$D$5*sheet2!D1721</f>
        <v>5.4386586217008003E+30</v>
      </c>
    </row>
    <row r="1722" spans="1:6">
      <c r="A1722" s="5">
        <v>1716</v>
      </c>
      <c r="B1722" s="1">
        <f t="shared" si="52"/>
        <v>-1.5903840829026373E+35</v>
      </c>
      <c r="C1722" s="1">
        <f t="shared" si="53"/>
        <v>18770</v>
      </c>
      <c r="D1722" s="3">
        <f>sheet1!$B$5/(sheet2!C1722+sheet2!C1722*sheet1!$C$5)^(2*sheet1!$E$5)</f>
        <v>3.347832156446508E+27</v>
      </c>
      <c r="E1722" s="1">
        <f>D1722*(C1722-sheet1!$D$5)</f>
        <v>5.7415321483057612E+31</v>
      </c>
      <c r="F1722" s="9">
        <f>sheet1!$D$5*sheet2!D1722</f>
        <v>5.4234880934433424E+30</v>
      </c>
    </row>
    <row r="1723" spans="1:6">
      <c r="A1723" s="5">
        <v>1717</v>
      </c>
      <c r="B1723" s="1">
        <f t="shared" si="52"/>
        <v>-1.5903853497369393E+35</v>
      </c>
      <c r="C1723" s="1">
        <f t="shared" si="53"/>
        <v>18780</v>
      </c>
      <c r="D1723" s="3">
        <f>sheet1!$B$5/(sheet2!C1723+sheet2!C1723*sheet1!$C$5)^(2*sheet1!$E$5)</f>
        <v>3.3384987210290949E+27</v>
      </c>
      <c r="E1723" s="1">
        <f>D1723*(C1723-sheet1!$D$5)</f>
        <v>5.7288638052859272E+31</v>
      </c>
      <c r="F1723" s="9">
        <f>sheet1!$D$5*sheet2!D1723</f>
        <v>5.4083679280671333E+30</v>
      </c>
    </row>
    <row r="1724" spans="1:6">
      <c r="A1724" s="5">
        <v>1718</v>
      </c>
      <c r="B1724" s="1">
        <f t="shared" si="52"/>
        <v>-1.5903866131206334E+35</v>
      </c>
      <c r="C1724" s="1">
        <f t="shared" si="53"/>
        <v>18790</v>
      </c>
      <c r="D1724" s="3">
        <f>sheet1!$B$5/(sheet2!C1724+sheet2!C1724*sheet1!$C$5)^(2*sheet1!$E$5)</f>
        <v>3.3291962541322802E+27</v>
      </c>
      <c r="E1724" s="1">
        <f>D1724*(C1724-sheet1!$D$5)</f>
        <v>5.7162299683451254E+31</v>
      </c>
      <c r="F1724" s="9">
        <f>sheet1!$D$5*sheet2!D1724</f>
        <v>5.393297931694294E+30</v>
      </c>
    </row>
    <row r="1725" spans="1:6">
      <c r="A1725" s="5">
        <v>1719</v>
      </c>
      <c r="B1725" s="1">
        <f t="shared" si="52"/>
        <v>-1.5903878730648996E+35</v>
      </c>
      <c r="C1725" s="1">
        <f t="shared" si="53"/>
        <v>18800</v>
      </c>
      <c r="D1725" s="3">
        <f>sheet1!$B$5/(sheet2!C1725+sheet2!C1725*sheet1!$C$5)^(2*sheet1!$E$5)</f>
        <v>3.3199246366025161E+27</v>
      </c>
      <c r="E1725" s="1">
        <f>D1725*(C1725-sheet1!$D$5)</f>
        <v>5.7036305256831226E+31</v>
      </c>
      <c r="F1725" s="9">
        <f>sheet1!$D$5*sheet2!D1725</f>
        <v>5.3782779112960759E+30</v>
      </c>
    </row>
    <row r="1726" spans="1:6">
      <c r="A1726" s="5">
        <v>1720</v>
      </c>
      <c r="B1726" s="1">
        <f t="shared" si="52"/>
        <v>-1.590389129580876E+35</v>
      </c>
      <c r="C1726" s="1">
        <f t="shared" si="53"/>
        <v>18810</v>
      </c>
      <c r="D1726" s="3">
        <f>sheet1!$B$5/(sheet2!C1726+sheet2!C1726*sheet1!$C$5)^(2*sheet1!$E$5)</f>
        <v>3.3106837498076419E+27</v>
      </c>
      <c r="E1726" s="1">
        <f>D1726*(C1726-sheet1!$D$5)</f>
        <v>5.6910653659193365E+31</v>
      </c>
      <c r="F1726" s="9">
        <f>sheet1!$D$5*sheet2!D1726</f>
        <v>5.3633076746883803E+30</v>
      </c>
    </row>
    <row r="1727" spans="1:6">
      <c r="A1727" s="5">
        <v>1721</v>
      </c>
      <c r="B1727" s="1">
        <f t="shared" si="52"/>
        <v>-1.5903903826796588E+35</v>
      </c>
      <c r="C1727" s="1">
        <f t="shared" si="53"/>
        <v>18820</v>
      </c>
      <c r="D1727" s="3">
        <f>sheet1!$B$5/(sheet2!C1727+sheet2!C1727*sheet1!$C$5)^(2*sheet1!$E$5)</f>
        <v>3.3014734756345309E+27</v>
      </c>
      <c r="E1727" s="1">
        <f>D1727*(C1727-sheet1!$D$5)</f>
        <v>5.6785343780913934E+31</v>
      </c>
      <c r="F1727" s="9">
        <f>sheet1!$D$5*sheet2!D1727</f>
        <v>5.3483870305279398E+30</v>
      </c>
    </row>
    <row r="1728" spans="1:6">
      <c r="A1728" s="5">
        <v>1722</v>
      </c>
      <c r="B1728" s="1">
        <f t="shared" si="52"/>
        <v>-1.5903916323723026E+35</v>
      </c>
      <c r="C1728" s="1">
        <f t="shared" si="53"/>
        <v>18830</v>
      </c>
      <c r="D1728" s="3">
        <f>sheet1!$B$5/(sheet2!C1728+sheet2!C1728*sheet1!$C$5)^(2*sheet1!$E$5)</f>
        <v>3.2922936964863545E+27</v>
      </c>
      <c r="E1728" s="1">
        <f>D1728*(C1728-sheet1!$D$5)</f>
        <v>5.6660374516530164E+31</v>
      </c>
      <c r="F1728" s="9">
        <f>sheet1!$D$5*sheet2!D1728</f>
        <v>5.333515788307894E+30</v>
      </c>
    </row>
    <row r="1729" spans="1:6">
      <c r="A1729" s="5">
        <v>1723</v>
      </c>
      <c r="B1729" s="1">
        <f t="shared" si="52"/>
        <v>-1.5903928786698206E+35</v>
      </c>
      <c r="C1729" s="1">
        <f t="shared" si="53"/>
        <v>18840</v>
      </c>
      <c r="D1729" s="3">
        <f>sheet1!$B$5/(sheet2!C1729+sheet2!C1729*sheet1!$C$5)^(2*sheet1!$E$5)</f>
        <v>3.2831442952801614E+27</v>
      </c>
      <c r="E1729" s="1">
        <f>D1729*(C1729-sheet1!$D$5)</f>
        <v>5.653574476472438E+31</v>
      </c>
      <c r="F1729" s="9">
        <f>sheet1!$D$5*sheet2!D1729</f>
        <v>5.318693758353861E+30</v>
      </c>
    </row>
    <row r="1730" spans="1:6">
      <c r="A1730" s="5">
        <v>1724</v>
      </c>
      <c r="B1730" s="1">
        <f t="shared" si="52"/>
        <v>-1.5903941215831848E+35</v>
      </c>
      <c r="C1730" s="1">
        <f t="shared" si="53"/>
        <v>18850</v>
      </c>
      <c r="D1730" s="3">
        <f>sheet1!$B$5/(sheet2!C1730+sheet2!C1730*sheet1!$C$5)^(2*sheet1!$E$5)</f>
        <v>3.2740251554443361E+27</v>
      </c>
      <c r="E1730" s="1">
        <f>D1730*(C1730-sheet1!$D$5)</f>
        <v>5.6411453428305916E+31</v>
      </c>
      <c r="F1730" s="9">
        <f>sheet1!$D$5*sheet2!D1730</f>
        <v>5.3039207518198247E+30</v>
      </c>
    </row>
    <row r="1731" spans="1:6">
      <c r="A1731" s="5">
        <v>1725</v>
      </c>
      <c r="B1731" s="1">
        <f t="shared" si="52"/>
        <v>-1.590395361123326E+35</v>
      </c>
      <c r="C1731" s="1">
        <f t="shared" si="53"/>
        <v>18860</v>
      </c>
      <c r="D1731" s="3">
        <f>sheet1!$B$5/(sheet2!C1731+sheet2!C1731*sheet1!$C$5)^(2*sheet1!$E$5)</f>
        <v>3.264936160916085E+27</v>
      </c>
      <c r="E1731" s="1">
        <f>D1731*(C1731-sheet1!$D$5)</f>
        <v>5.6287499414193307E+31</v>
      </c>
      <c r="F1731" s="9">
        <f>sheet1!$D$5*sheet2!D1731</f>
        <v>5.2891965806840574E+30</v>
      </c>
    </row>
    <row r="1732" spans="1:6">
      <c r="A1732" s="5">
        <v>1726</v>
      </c>
      <c r="B1732" s="1">
        <f t="shared" si="52"/>
        <v>-1.590396597301134E+35</v>
      </c>
      <c r="C1732" s="1">
        <f t="shared" si="53"/>
        <v>18870</v>
      </c>
      <c r="D1732" s="3">
        <f>sheet1!$B$5/(sheet2!C1732+sheet2!C1732*sheet1!$C$5)^(2*sheet1!$E$5)</f>
        <v>3.2558771961389906E+27</v>
      </c>
      <c r="E1732" s="1">
        <f>D1732*(C1732-sheet1!$D$5)</f>
        <v>5.616388163339759E+31</v>
      </c>
      <c r="F1732" s="9">
        <f>sheet1!$D$5*sheet2!D1732</f>
        <v>5.2745210577451643E+30</v>
      </c>
    </row>
    <row r="1733" spans="1:6">
      <c r="A1733" s="5">
        <v>1727</v>
      </c>
      <c r="B1733" s="1">
        <f t="shared" si="52"/>
        <v>-1.5903978301274578E+35</v>
      </c>
      <c r="C1733" s="1">
        <f t="shared" si="53"/>
        <v>18880</v>
      </c>
      <c r="D1733" s="3">
        <f>sheet1!$B$5/(sheet2!C1733+sheet2!C1733*sheet1!$C$5)^(2*sheet1!$E$5)</f>
        <v>3.2468481460604138E+27</v>
      </c>
      <c r="E1733" s="1">
        <f>D1733*(C1733-sheet1!$D$5)</f>
        <v>5.6040599001002742E+31</v>
      </c>
      <c r="F1733" s="9">
        <f>sheet1!$D$5*sheet2!D1733</f>
        <v>5.2598939966178704E+30</v>
      </c>
    </row>
    <row r="1734" spans="1:6">
      <c r="A1734" s="5">
        <v>1728</v>
      </c>
      <c r="B1734" s="1">
        <f t="shared" si="52"/>
        <v>-1.5903990596131064E+35</v>
      </c>
      <c r="C1734" s="1">
        <f t="shared" si="53"/>
        <v>18890</v>
      </c>
      <c r="D1734" s="3">
        <f>sheet1!$B$5/(sheet2!C1734+sheet2!C1734*sheet1!$C$5)^(2*sheet1!$E$5)</f>
        <v>3.2378488961292806E+27</v>
      </c>
      <c r="E1734" s="1">
        <f>D1734*(C1734-sheet1!$D$5)</f>
        <v>5.5917650436152678E+31</v>
      </c>
      <c r="F1734" s="9">
        <f>sheet1!$D$5*sheet2!D1734</f>
        <v>5.2453152117294346E+30</v>
      </c>
    </row>
    <row r="1735" spans="1:6">
      <c r="A1735" s="5">
        <v>1729</v>
      </c>
      <c r="B1735" s="1">
        <f t="shared" si="52"/>
        <v>-1.5904002857688476E+35</v>
      </c>
      <c r="C1735" s="1">
        <f t="shared" si="53"/>
        <v>18900</v>
      </c>
      <c r="D1735" s="3">
        <f>sheet1!$B$5/(sheet2!C1735+sheet2!C1735*sheet1!$C$5)^(2*sheet1!$E$5)</f>
        <v>3.2288793322932769E+27</v>
      </c>
      <c r="E1735" s="1">
        <f>D1735*(C1735-sheet1!$D$5)</f>
        <v>5.579503486202782E+31</v>
      </c>
      <c r="F1735" s="9">
        <f>sheet1!$D$5*sheet2!D1735</f>
        <v>5.2307845183151087E+30</v>
      </c>
    </row>
    <row r="1736" spans="1:6">
      <c r="A1736" s="5">
        <v>1730</v>
      </c>
      <c r="B1736" s="1">
        <f t="shared" si="52"/>
        <v>-1.5904015086054094E+35</v>
      </c>
      <c r="C1736" s="1">
        <f t="shared" si="53"/>
        <v>18910</v>
      </c>
      <c r="D1736" s="3">
        <f>sheet1!$B$5/(sheet2!C1736+sheet2!C1736*sheet1!$C$5)^(2*sheet1!$E$5)</f>
        <v>3.2199393409967822E+27</v>
      </c>
      <c r="E1736" s="1">
        <f>D1736*(C1736-sheet1!$D$5)</f>
        <v>5.5672751205834365E+31</v>
      </c>
      <c r="F1736" s="9">
        <f>sheet1!$D$5*sheet2!D1736</f>
        <v>5.216301732414787E+30</v>
      </c>
    </row>
    <row r="1737" spans="1:6">
      <c r="A1737" s="5">
        <v>1731</v>
      </c>
      <c r="B1737" s="1">
        <f t="shared" ref="B1737:B1800" si="54">E1737-$H$7</f>
        <v>-1.5904027281334801E+35</v>
      </c>
      <c r="C1737" s="1">
        <f t="shared" ref="C1737:C1800" si="55">C1736+$G$7</f>
        <v>18920</v>
      </c>
      <c r="D1737" s="3">
        <f>sheet1!$B$5/(sheet2!C1737+sheet2!C1737*sheet1!$C$5)^(2*sheet1!$E$5)</f>
        <v>3.2110288091781347E+27</v>
      </c>
      <c r="E1737" s="1">
        <f>D1737*(C1737-sheet1!$D$5)</f>
        <v>5.5550798398781734E+31</v>
      </c>
      <c r="F1737" s="9">
        <f>sheet1!$D$5*sheet2!D1737</f>
        <v>5.2018666708685779E+30</v>
      </c>
    </row>
    <row r="1738" spans="1:6">
      <c r="A1738" s="5">
        <v>1732</v>
      </c>
      <c r="B1738" s="1">
        <f t="shared" si="54"/>
        <v>-1.5904039443637071E+35</v>
      </c>
      <c r="C1738" s="1">
        <f t="shared" si="55"/>
        <v>18930</v>
      </c>
      <c r="D1738" s="3">
        <f>sheet1!$B$5/(sheet2!C1738+sheet2!C1738*sheet1!$C$5)^(2*sheet1!$E$5)</f>
        <v>3.202147624267429E+27</v>
      </c>
      <c r="E1738" s="1">
        <f>D1738*(C1738-sheet1!$D$5)</f>
        <v>5.5429175376069195E+31</v>
      </c>
      <c r="F1738" s="9">
        <f>sheet1!$D$5*sheet2!D1738</f>
        <v>5.1874791513132351E+30</v>
      </c>
    </row>
    <row r="1739" spans="1:6">
      <c r="A1739" s="5">
        <v>1733</v>
      </c>
      <c r="B1739" s="1">
        <f t="shared" si="54"/>
        <v>-1.5904051573066991E+35</v>
      </c>
      <c r="C1739" s="1">
        <f t="shared" si="55"/>
        <v>18940</v>
      </c>
      <c r="D1739" s="3">
        <f>sheet1!$B$5/(sheet2!C1739+sheet2!C1739*sheet1!$C$5)^(2*sheet1!$E$5)</f>
        <v>3.1932956741841068E+27</v>
      </c>
      <c r="E1739" s="1">
        <f>D1739*(C1739-sheet1!$D$5)</f>
        <v>5.5307881076868729E+31</v>
      </c>
      <c r="F1739" s="9">
        <f>sheet1!$D$5*sheet2!D1739</f>
        <v>5.1731389921782527E+30</v>
      </c>
    </row>
    <row r="1740" spans="1:6">
      <c r="A1740" s="5">
        <v>1734</v>
      </c>
      <c r="B1740" s="1">
        <f t="shared" si="54"/>
        <v>-1.5904063669730249E+35</v>
      </c>
      <c r="C1740" s="1">
        <f t="shared" si="55"/>
        <v>18950</v>
      </c>
      <c r="D1740" s="3">
        <f>sheet1!$B$5/(sheet2!C1740+sheet2!C1740*sheet1!$C$5)^(2*sheet1!$E$5)</f>
        <v>3.1844728473344135E+27</v>
      </c>
      <c r="E1740" s="1">
        <f>D1740*(C1740-sheet1!$D$5)</f>
        <v>5.5186914444305381E+31</v>
      </c>
      <c r="F1740" s="9">
        <f>sheet1!$D$5*sheet2!D1740</f>
        <v>5.1588460126817501E+30</v>
      </c>
    </row>
    <row r="1741" spans="1:6">
      <c r="A1741" s="5">
        <v>1735</v>
      </c>
      <c r="B1741" s="1">
        <f t="shared" si="54"/>
        <v>-1.5904075733732135E+35</v>
      </c>
      <c r="C1741" s="1">
        <f t="shared" si="55"/>
        <v>18960</v>
      </c>
      <c r="D1741" s="3">
        <f>sheet1!$B$5/(sheet2!C1741+sheet2!C1741*sheet1!$C$5)^(2*sheet1!$E$5)</f>
        <v>3.1756790326091532E+27</v>
      </c>
      <c r="E1741" s="1">
        <f>D1741*(C1741-sheet1!$D$5)</f>
        <v>5.5066274425442719E+31</v>
      </c>
      <c r="F1741" s="9">
        <f>sheet1!$D$5*sheet2!D1741</f>
        <v>5.1446000328268286E+30</v>
      </c>
    </row>
    <row r="1742" spans="1:6">
      <c r="A1742" s="5">
        <v>1736</v>
      </c>
      <c r="B1742" s="1">
        <f t="shared" si="54"/>
        <v>-1.5904087765177553E+35</v>
      </c>
      <c r="C1742" s="1">
        <f t="shared" si="55"/>
        <v>18970</v>
      </c>
      <c r="D1742" s="3">
        <f>sheet1!$B$5/(sheet2!C1742+sheet2!C1742*sheet1!$C$5)^(2*sheet1!$E$5)</f>
        <v>3.1669141193813505E+27</v>
      </c>
      <c r="E1742" s="1">
        <f>D1742*(C1742-sheet1!$D$5)</f>
        <v>5.4945959971266434E+31</v>
      </c>
      <c r="F1742" s="9">
        <f>sheet1!$D$5*sheet2!D1742</f>
        <v>5.1304008733977873E+30</v>
      </c>
    </row>
    <row r="1743" spans="1:6">
      <c r="A1743" s="5">
        <v>1737</v>
      </c>
      <c r="B1743" s="1">
        <f t="shared" si="54"/>
        <v>-1.5904099764171012E+35</v>
      </c>
      <c r="C1743" s="1">
        <f t="shared" si="55"/>
        <v>18980</v>
      </c>
      <c r="D1743" s="3">
        <f>sheet1!$B$5/(sheet2!C1743+sheet2!C1743*sheet1!$C$5)^(2*sheet1!$E$5)</f>
        <v>3.1581779975038299E+27</v>
      </c>
      <c r="E1743" s="1">
        <f>D1743*(C1743-sheet1!$D$5)</f>
        <v>5.4825970036666485E+31</v>
      </c>
      <c r="F1743" s="9">
        <f>sheet1!$D$5*sheet2!D1743</f>
        <v>5.1162483559562039E+30</v>
      </c>
    </row>
    <row r="1744" spans="1:6">
      <c r="A1744" s="5">
        <v>1738</v>
      </c>
      <c r="B1744" s="1">
        <f t="shared" si="54"/>
        <v>-1.5904111730816637E+35</v>
      </c>
      <c r="C1744" s="1">
        <f t="shared" si="55"/>
        <v>18990</v>
      </c>
      <c r="D1744" s="3">
        <f>sheet1!$B$5/(sheet2!C1744+sheet2!C1744*sheet1!$C$5)^(2*sheet1!$E$5)</f>
        <v>3.1494705573069889E+27</v>
      </c>
      <c r="E1744" s="1">
        <f>D1744*(C1744-sheet1!$D$5)</f>
        <v>5.4706303580422402E+31</v>
      </c>
      <c r="F1744" s="9">
        <f>sheet1!$D$5*sheet2!D1744</f>
        <v>5.1021423028373226E+30</v>
      </c>
    </row>
    <row r="1745" spans="1:6">
      <c r="A1745" s="5">
        <v>1739</v>
      </c>
      <c r="B1745" s="1">
        <f t="shared" si="54"/>
        <v>-1.590412366521816E+35</v>
      </c>
      <c r="C1745" s="1">
        <f t="shared" si="55"/>
        <v>19000</v>
      </c>
      <c r="D1745" s="3">
        <f>sheet1!$B$5/(sheet2!C1745+sheet2!C1745*sheet1!$C$5)^(2*sheet1!$E$5)</f>
        <v>3.1407916895962711E+27</v>
      </c>
      <c r="E1745" s="1">
        <f>D1745*(C1745-sheet1!$D$5)</f>
        <v>5.4586959565183189E+31</v>
      </c>
      <c r="F1745" s="9">
        <f>sheet1!$D$5*sheet2!D1745</f>
        <v>5.0880825371459594E+30</v>
      </c>
    </row>
    <row r="1746" spans="1:6">
      <c r="A1746" s="5">
        <v>1740</v>
      </c>
      <c r="B1746" s="1">
        <f t="shared" si="54"/>
        <v>-1.5904135567478933E+35</v>
      </c>
      <c r="C1746" s="1">
        <f t="shared" si="55"/>
        <v>19010</v>
      </c>
      <c r="D1746" s="3">
        <f>sheet1!$B$5/(sheet2!C1746+sheet2!C1746*sheet1!$C$5)^(2*sheet1!$E$5)</f>
        <v>3.1321412856500975E+27</v>
      </c>
      <c r="E1746" s="1">
        <f>D1746*(C1746-sheet1!$D$5)</f>
        <v>5.4467936957455192E+31</v>
      </c>
      <c r="F1746" s="9">
        <f>sheet1!$D$5*sheet2!D1746</f>
        <v>5.0740688827531581E+30</v>
      </c>
    </row>
    <row r="1747" spans="1:6">
      <c r="A1747" s="5">
        <v>1741</v>
      </c>
      <c r="B1747" s="1">
        <f t="shared" si="54"/>
        <v>-1.590414743770192E+35</v>
      </c>
      <c r="C1747" s="1">
        <f t="shared" si="55"/>
        <v>19020</v>
      </c>
      <c r="D1747" s="3">
        <f>sheet1!$B$5/(sheet2!C1747+sheet2!C1747*sheet1!$C$5)^(2*sheet1!$E$5)</f>
        <v>3.123519237217433E+27</v>
      </c>
      <c r="E1747" s="1">
        <f>D1747*(C1747-sheet1!$D$5)</f>
        <v>5.434923472758333E+31</v>
      </c>
      <c r="F1747" s="9">
        <f>sheet1!$D$5*sheet2!D1747</f>
        <v>5.0601011642922411E+30</v>
      </c>
    </row>
    <row r="1748" spans="1:6">
      <c r="A1748" s="5">
        <v>1742</v>
      </c>
      <c r="B1748" s="1">
        <f t="shared" si="54"/>
        <v>-1.5904159275989705E+35</v>
      </c>
      <c r="C1748" s="1">
        <f t="shared" si="55"/>
        <v>19030</v>
      </c>
      <c r="D1748" s="3">
        <f>sheet1!$B$5/(sheet2!C1748+sheet2!C1748*sheet1!$C$5)^(2*sheet1!$E$5)</f>
        <v>3.114925436515583E+27</v>
      </c>
      <c r="E1748" s="1">
        <f>D1748*(C1748-sheet1!$D$5)</f>
        <v>5.42308518497363E+31</v>
      </c>
      <c r="F1748" s="9">
        <f>sheet1!$D$5*sheet2!D1748</f>
        <v>5.0461792071552446E+30</v>
      </c>
    </row>
    <row r="1749" spans="1:6">
      <c r="A1749" s="5">
        <v>1743</v>
      </c>
      <c r="B1749" s="1">
        <f t="shared" si="54"/>
        <v>-1.5904171082444489E+35</v>
      </c>
      <c r="C1749" s="1">
        <f t="shared" si="55"/>
        <v>19040</v>
      </c>
      <c r="D1749" s="3">
        <f>sheet1!$B$5/(sheet2!C1749+sheet2!C1749*sheet1!$C$5)^(2*sheet1!$E$5)</f>
        <v>3.1063597762278098E+27</v>
      </c>
      <c r="E1749" s="1">
        <f>D1749*(C1749-sheet1!$D$5)</f>
        <v>5.4112787301888451E+31</v>
      </c>
      <c r="F1749" s="9">
        <f>sheet1!$D$5*sheet2!D1749</f>
        <v>5.0323028374890522E+30</v>
      </c>
    </row>
    <row r="1750" spans="1:6">
      <c r="A1750" s="5">
        <v>1744</v>
      </c>
      <c r="B1750" s="1">
        <f t="shared" si="54"/>
        <v>-1.5904182857168099E+35</v>
      </c>
      <c r="C1750" s="1">
        <f t="shared" si="55"/>
        <v>19050</v>
      </c>
      <c r="D1750" s="3">
        <f>sheet1!$B$5/(sheet2!C1750+sheet2!C1750*sheet1!$C$5)^(2*sheet1!$E$5)</f>
        <v>3.0978221495011957E+27</v>
      </c>
      <c r="E1750" s="1">
        <f>D1750*(C1750-sheet1!$D$5)</f>
        <v>5.3995040065805839E+31</v>
      </c>
      <c r="F1750" s="9">
        <f>sheet1!$D$5*sheet2!D1750</f>
        <v>5.0184718821919368E+30</v>
      </c>
    </row>
    <row r="1751" spans="1:6">
      <c r="A1751" s="5">
        <v>1745</v>
      </c>
      <c r="B1751" s="1">
        <f t="shared" si="54"/>
        <v>-1.5904194600261977E+35</v>
      </c>
      <c r="C1751" s="1">
        <f t="shared" si="55"/>
        <v>19060</v>
      </c>
      <c r="D1751" s="3">
        <f>sheet1!$B$5/(sheet2!C1751+sheet2!C1751*sheet1!$C$5)^(2*sheet1!$E$5)</f>
        <v>3.0893124499443067E+27</v>
      </c>
      <c r="E1751" s="1">
        <f>D1751*(C1751-sheet1!$D$5)</f>
        <v>5.3877609127028706E+31</v>
      </c>
      <c r="F1751" s="9">
        <f>sheet1!$D$5*sheet2!D1751</f>
        <v>5.0046861689097767E+30</v>
      </c>
    </row>
    <row r="1752" spans="1:6">
      <c r="A1752" s="5">
        <v>1746</v>
      </c>
      <c r="B1752" s="1">
        <f t="shared" si="54"/>
        <v>-1.5904206311827192E+35</v>
      </c>
      <c r="C1752" s="1">
        <f t="shared" si="55"/>
        <v>19070</v>
      </c>
      <c r="D1752" s="3">
        <f>sheet1!$B$5/(sheet2!C1752+sheet2!C1752*sheet1!$C$5)^(2*sheet1!$E$5)</f>
        <v>3.0808305716250171E+27</v>
      </c>
      <c r="E1752" s="1">
        <f>D1752*(C1752-sheet1!$D$5)</f>
        <v>5.3760493474856549E+31</v>
      </c>
      <c r="F1752" s="9">
        <f>sheet1!$D$5*sheet2!D1752</f>
        <v>4.990945526032528E+30</v>
      </c>
    </row>
    <row r="1753" spans="1:6">
      <c r="A1753" s="5">
        <v>1747</v>
      </c>
      <c r="B1753" s="1">
        <f t="shared" si="54"/>
        <v>-1.5904217991964445E+35</v>
      </c>
      <c r="C1753" s="1">
        <f t="shared" si="55"/>
        <v>19080</v>
      </c>
      <c r="D1753" s="3">
        <f>sheet1!$B$5/(sheet2!C1753+sheet2!C1753*sheet1!$C$5)^(2*sheet1!$E$5)</f>
        <v>3.0723764090682553E+27</v>
      </c>
      <c r="E1753" s="1">
        <f>D1753*(C1753-sheet1!$D$5)</f>
        <v>5.3643692102331734E+31</v>
      </c>
      <c r="F1753" s="9">
        <f>sheet1!$D$5*sheet2!D1753</f>
        <v>4.9772497826905737E+30</v>
      </c>
    </row>
    <row r="1754" spans="1:6">
      <c r="A1754" s="5">
        <v>1748</v>
      </c>
      <c r="B1754" s="1">
        <f t="shared" si="54"/>
        <v>-1.5904229640774057E+35</v>
      </c>
      <c r="C1754" s="1">
        <f t="shared" si="55"/>
        <v>19090</v>
      </c>
      <c r="D1754" s="3">
        <f>sheet1!$B$5/(sheet2!C1754+sheet2!C1754*sheet1!$C$5)^(2*sheet1!$E$5)</f>
        <v>3.0639498572538573E+27</v>
      </c>
      <c r="E1754" s="1">
        <f>D1754*(C1754-sheet1!$D$5)</f>
        <v>5.3527204006224887E+31</v>
      </c>
      <c r="F1754" s="9">
        <f>sheet1!$D$5*sheet2!D1754</f>
        <v>4.9635987687512488E+30</v>
      </c>
    </row>
    <row r="1755" spans="1:6">
      <c r="A1755" s="5">
        <v>1749</v>
      </c>
      <c r="B1755" s="1">
        <f t="shared" si="54"/>
        <v>-1.5904241258355978E+35</v>
      </c>
      <c r="C1755" s="1">
        <f t="shared" si="55"/>
        <v>19100</v>
      </c>
      <c r="D1755" s="3">
        <f>sheet1!$B$5/(sheet2!C1755+sheet2!C1755*sheet1!$C$5)^(2*sheet1!$E$5)</f>
        <v>3.0555508116142284E+27</v>
      </c>
      <c r="E1755" s="1">
        <f>D1755*(C1755-sheet1!$D$5)</f>
        <v>5.3411028187016716E+31</v>
      </c>
      <c r="F1755" s="9">
        <f>sheet1!$D$5*sheet2!D1755</f>
        <v>4.9499923148150501E+30</v>
      </c>
    </row>
    <row r="1756" spans="1:6">
      <c r="A1756" s="5">
        <v>1750</v>
      </c>
      <c r="B1756" s="1">
        <f t="shared" si="54"/>
        <v>-1.590425284480979E+35</v>
      </c>
      <c r="C1756" s="1">
        <f t="shared" si="55"/>
        <v>19110</v>
      </c>
      <c r="D1756" s="3">
        <f>sheet1!$B$5/(sheet2!C1756+sheet2!C1756*sheet1!$C$5)^(2*sheet1!$E$5)</f>
        <v>3.047179168032281E+27</v>
      </c>
      <c r="E1756" s="1">
        <f>D1756*(C1756-sheet1!$D$5)</f>
        <v>5.3295163648884596E+31</v>
      </c>
      <c r="F1756" s="9">
        <f>sheet1!$D$5*sheet2!D1756</f>
        <v>4.9364302522122952E+30</v>
      </c>
    </row>
    <row r="1757" spans="1:6">
      <c r="A1757" s="5">
        <v>1751</v>
      </c>
      <c r="B1757" s="1">
        <f t="shared" si="54"/>
        <v>-1.5904264400234709E+35</v>
      </c>
      <c r="C1757" s="1">
        <f t="shared" si="55"/>
        <v>19120</v>
      </c>
      <c r="D1757" s="3">
        <f>sheet1!$B$5/(sheet2!C1757+sheet2!C1757*sheet1!$C$5)^(2*sheet1!$E$5)</f>
        <v>3.0388348228392534E+27</v>
      </c>
      <c r="E1757" s="1">
        <f>D1757*(C1757-sheet1!$D$5)</f>
        <v>5.3179609399686931E+31</v>
      </c>
      <c r="F1757" s="9">
        <f>sheet1!$D$5*sheet2!D1757</f>
        <v>4.9229124129995905E+30</v>
      </c>
    </row>
    <row r="1758" spans="1:6">
      <c r="A1758" s="5">
        <v>1752</v>
      </c>
      <c r="B1758" s="1">
        <f t="shared" si="54"/>
        <v>-1.5904275924729584E+35</v>
      </c>
      <c r="C1758" s="1">
        <f t="shared" si="55"/>
        <v>19130</v>
      </c>
      <c r="D1758" s="3">
        <f>sheet1!$B$5/(sheet2!C1758+sheet2!C1758*sheet1!$C$5)^(2*sheet1!$E$5)</f>
        <v>3.0305176728124756E+27</v>
      </c>
      <c r="E1758" s="1">
        <f>D1758*(C1758-sheet1!$D$5)</f>
        <v>5.3064364450946448E+31</v>
      </c>
      <c r="F1758" s="9">
        <f>sheet1!$D$5*sheet2!D1758</f>
        <v>4.9094386299562106E+30</v>
      </c>
    </row>
    <row r="1759" spans="1:6">
      <c r="A1759" s="5">
        <v>1753</v>
      </c>
      <c r="B1759" s="1">
        <f t="shared" si="54"/>
        <v>-1.5904287418392895E+35</v>
      </c>
      <c r="C1759" s="1">
        <f t="shared" si="55"/>
        <v>19140</v>
      </c>
      <c r="D1759" s="3">
        <f>sheet1!$B$5/(sheet2!C1759+sheet2!C1759*sheet1!$C$5)^(2*sheet1!$E$5)</f>
        <v>3.0222276151732949E+27</v>
      </c>
      <c r="E1759" s="1">
        <f>D1759*(C1759-sheet1!$D$5)</f>
        <v>5.294942781783613E+31</v>
      </c>
      <c r="F1759" s="9">
        <f>sheet1!$D$5*sheet2!D1759</f>
        <v>4.8960087365807379E+30</v>
      </c>
    </row>
    <row r="1760" spans="1:6">
      <c r="A1760" s="5">
        <v>1754</v>
      </c>
      <c r="B1760" s="1">
        <f t="shared" si="54"/>
        <v>-1.5904298881322763E+35</v>
      </c>
      <c r="C1760" s="1">
        <f t="shared" si="55"/>
        <v>19150</v>
      </c>
      <c r="D1760" s="3">
        <f>sheet1!$B$5/(sheet2!C1760+sheet2!C1760*sheet1!$C$5)^(2*sheet1!$E$5)</f>
        <v>3.0139645475848036E+27</v>
      </c>
      <c r="E1760" s="1">
        <f>D1760*(C1760-sheet1!$D$5)</f>
        <v>5.2834798519161606E+31</v>
      </c>
      <c r="F1760" s="9">
        <f>sheet1!$D$5*sheet2!D1760</f>
        <v>4.8826225670873818E+30</v>
      </c>
    </row>
    <row r="1761" spans="1:6">
      <c r="A1761" s="5">
        <v>1755</v>
      </c>
      <c r="B1761" s="1">
        <f t="shared" si="54"/>
        <v>-1.5904310313616943E+35</v>
      </c>
      <c r="C1761" s="1">
        <f t="shared" si="55"/>
        <v>19160</v>
      </c>
      <c r="D1761" s="3">
        <f>sheet1!$B$5/(sheet2!C1761+sheet2!C1761*sheet1!$C$5)^(2*sheet1!$E$5)</f>
        <v>3.0057283681499786E+27</v>
      </c>
      <c r="E1761" s="1">
        <f>D1761*(C1761-sheet1!$D$5)</f>
        <v>5.2720475577350628E+31</v>
      </c>
      <c r="F1761" s="9">
        <f>sheet1!$D$5*sheet2!D1761</f>
        <v>4.8692799564029654E+30</v>
      </c>
    </row>
    <row r="1762" spans="1:6">
      <c r="A1762" s="5">
        <v>1756</v>
      </c>
      <c r="B1762" s="1">
        <f t="shared" si="54"/>
        <v>-1.5904321715372835E+35</v>
      </c>
      <c r="C1762" s="1">
        <f t="shared" si="55"/>
        <v>19170</v>
      </c>
      <c r="D1762" s="3">
        <f>sheet1!$B$5/(sheet2!C1762+sheet2!C1762*sheet1!$C$5)^(2*sheet1!$E$5)</f>
        <v>2.9975189754091959E+27</v>
      </c>
      <c r="E1762" s="1">
        <f>D1762*(C1762-sheet1!$D$5)</f>
        <v>5.2606458018431384E+31</v>
      </c>
      <c r="F1762" s="9">
        <f>sheet1!$D$5*sheet2!D1762</f>
        <v>4.8559807401628972E+30</v>
      </c>
    </row>
    <row r="1763" spans="1:6">
      <c r="A1763" s="5">
        <v>1757</v>
      </c>
      <c r="B1763" s="1">
        <f t="shared" si="54"/>
        <v>-1.5904333086687476E+35</v>
      </c>
      <c r="C1763" s="1">
        <f t="shared" si="55"/>
        <v>19180</v>
      </c>
      <c r="D1763" s="3">
        <f>sheet1!$B$5/(sheet2!C1763+sheet2!C1763*sheet1!$C$5)^(2*sheet1!$E$5)</f>
        <v>2.9893362683384607E+27</v>
      </c>
      <c r="E1763" s="1">
        <f>D1763*(C1763-sheet1!$D$5)</f>
        <v>5.2492744872023369E+31</v>
      </c>
      <c r="F1763" s="9">
        <f>sheet1!$D$5*sheet2!D1763</f>
        <v>4.8427247547083062E+30</v>
      </c>
    </row>
    <row r="1764" spans="1:6">
      <c r="A1764" s="5">
        <v>1758</v>
      </c>
      <c r="B1764" s="1">
        <f t="shared" si="54"/>
        <v>-1.5904344427657546E+35</v>
      </c>
      <c r="C1764" s="1">
        <f t="shared" si="55"/>
        <v>19190</v>
      </c>
      <c r="D1764" s="3">
        <f>sheet1!$B$5/(sheet2!C1764+sheet2!C1764*sheet1!$C$5)^(2*sheet1!$E$5)</f>
        <v>2.9811801463471305E+27</v>
      </c>
      <c r="E1764" s="1">
        <f>D1764*(C1764-sheet1!$D$5)</f>
        <v>5.2379335171319079E+31</v>
      </c>
      <c r="F1764" s="9">
        <f>sheet1!$D$5*sheet2!D1764</f>
        <v>4.8295118370823514E+30</v>
      </c>
    </row>
    <row r="1765" spans="1:6">
      <c r="A1765" s="5">
        <v>1759</v>
      </c>
      <c r="B1765" s="1">
        <f t="shared" si="54"/>
        <v>-1.5904355738379372E+35</v>
      </c>
      <c r="C1765" s="1">
        <f t="shared" si="55"/>
        <v>19200</v>
      </c>
      <c r="D1765" s="3">
        <f>sheet1!$B$5/(sheet2!C1765+sheet2!C1765*sheet1!$C$5)^(2*sheet1!$E$5)</f>
        <v>2.973050509275829E+27</v>
      </c>
      <c r="E1765" s="1">
        <f>D1765*(C1765-sheet1!$D$5)</f>
        <v>5.2266227953069073E+31</v>
      </c>
      <c r="F1765" s="9">
        <f>sheet1!$D$5*sheet2!D1765</f>
        <v>4.816341825026843E+30</v>
      </c>
    </row>
    <row r="1766" spans="1:6">
      <c r="A1766" s="5">
        <v>1760</v>
      </c>
      <c r="B1766" s="1">
        <f t="shared" si="54"/>
        <v>-1.5904367018948923E+35</v>
      </c>
      <c r="C1766" s="1">
        <f t="shared" si="55"/>
        <v>19210</v>
      </c>
      <c r="D1766" s="3">
        <f>sheet1!$B$5/(sheet2!C1766+sheet2!C1766*sheet1!$C$5)^(2*sheet1!$E$5)</f>
        <v>2.9649472573944508E+27</v>
      </c>
      <c r="E1766" s="1">
        <f>D1766*(C1766-sheet1!$D$5)</f>
        <v>5.2153422257568392E+31</v>
      </c>
      <c r="F1766" s="9">
        <f>sheet1!$D$5*sheet2!D1766</f>
        <v>4.8032145569790103E+30</v>
      </c>
    </row>
    <row r="1767" spans="1:6">
      <c r="A1767" s="5">
        <v>1761</v>
      </c>
      <c r="B1767" s="1">
        <f t="shared" si="54"/>
        <v>-1.5904378269461814E+35</v>
      </c>
      <c r="C1767" s="1">
        <f t="shared" si="55"/>
        <v>19220</v>
      </c>
      <c r="D1767" s="3">
        <f>sheet1!$B$5/(sheet2!C1767+sheet2!C1767*sheet1!$C$5)^(2*sheet1!$E$5)</f>
        <v>2.9568702914000903E+27</v>
      </c>
      <c r="E1767" s="1">
        <f>D1767*(C1767-sheet1!$D$5)</f>
        <v>5.2040917128641588E+31</v>
      </c>
      <c r="F1767" s="9">
        <f>sheet1!$D$5*sheet2!D1767</f>
        <v>4.790129872068146E+30</v>
      </c>
    </row>
    <row r="1768" spans="1:6">
      <c r="A1768" s="5">
        <v>1762</v>
      </c>
      <c r="B1768" s="1">
        <f t="shared" si="54"/>
        <v>-1.5904389490013317E+35</v>
      </c>
      <c r="C1768" s="1">
        <f t="shared" si="55"/>
        <v>19230</v>
      </c>
      <c r="D1768" s="3">
        <f>sheet1!$B$5/(sheet2!C1768+sheet2!C1768*sheet1!$C$5)^(2*sheet1!$E$5)</f>
        <v>2.9488195124149037E+27</v>
      </c>
      <c r="E1768" s="1">
        <f>D1768*(C1768-sheet1!$D$5)</f>
        <v>5.1928711613626458E+31</v>
      </c>
      <c r="F1768" s="9">
        <f>sheet1!$D$5*sheet2!D1768</f>
        <v>4.777087610112144E+30</v>
      </c>
    </row>
    <row r="1769" spans="1:6">
      <c r="A1769" s="5">
        <v>1763</v>
      </c>
      <c r="B1769" s="1">
        <f t="shared" si="54"/>
        <v>-1.5904400680698342E+35</v>
      </c>
      <c r="C1769" s="1">
        <f t="shared" si="55"/>
        <v>19240</v>
      </c>
      <c r="D1769" s="3">
        <f>sheet1!$B$5/(sheet2!C1769+sheet2!C1769*sheet1!$C$5)^(2*sheet1!$E$5)</f>
        <v>2.9407948219841439E+27</v>
      </c>
      <c r="E1769" s="1">
        <f>D1769*(C1769-sheet1!$D$5)</f>
        <v>5.1816804763360614E+31</v>
      </c>
      <c r="F1769" s="9">
        <f>sheet1!$D$5*sheet2!D1769</f>
        <v>4.764087611614313E+30</v>
      </c>
    </row>
    <row r="1770" spans="1:6">
      <c r="A1770" s="5">
        <v>1764</v>
      </c>
      <c r="B1770" s="1">
        <f t="shared" si="54"/>
        <v>-1.5904411841611462E+35</v>
      </c>
      <c r="C1770" s="1">
        <f t="shared" si="55"/>
        <v>19250</v>
      </c>
      <c r="D1770" s="3">
        <f>sheet1!$B$5/(sheet2!C1770+sheet2!C1770*sheet1!$C$5)^(2*sheet1!$E$5)</f>
        <v>2.9327961220742094E+27</v>
      </c>
      <c r="E1770" s="1">
        <f>D1770*(C1770-sheet1!$D$5)</f>
        <v>5.1705195632168315E+31</v>
      </c>
      <c r="F1770" s="9">
        <f>sheet1!$D$5*sheet2!D1770</f>
        <v>4.7511297177602192E+30</v>
      </c>
    </row>
    <row r="1771" spans="1:6">
      <c r="A1771" s="5">
        <v>1765</v>
      </c>
      <c r="B1771" s="1">
        <f t="shared" si="54"/>
        <v>-1.5904422972846895E+35</v>
      </c>
      <c r="C1771" s="1">
        <f t="shared" si="55"/>
        <v>19260</v>
      </c>
      <c r="D1771" s="3">
        <f>sheet1!$B$5/(sheet2!C1771+sheet2!C1771*sheet1!$C$5)^(2*sheet1!$E$5)</f>
        <v>2.9248233150704107E+27</v>
      </c>
      <c r="E1771" s="1">
        <f>D1771*(C1771-sheet1!$D$5)</f>
        <v>5.1593883277842044E+31</v>
      </c>
      <c r="F1771" s="9">
        <f>sheet1!$D$5*sheet2!D1771</f>
        <v>4.7382137704140653E+30</v>
      </c>
    </row>
    <row r="1772" spans="1:6">
      <c r="A1772" s="5">
        <v>1766</v>
      </c>
      <c r="B1772" s="1">
        <f t="shared" si="54"/>
        <v>-1.5904434074498516E+35</v>
      </c>
      <c r="C1772" s="1">
        <f t="shared" si="55"/>
        <v>19270</v>
      </c>
      <c r="D1772" s="3">
        <f>sheet1!$B$5/(sheet2!C1772+sheet2!C1772*sheet1!$C$5)^(2*sheet1!$E$5)</f>
        <v>2.9168763037752047E+27</v>
      </c>
      <c r="E1772" s="1">
        <f>D1772*(C1772-sheet1!$D$5)</f>
        <v>5.1482866761632363E+31</v>
      </c>
      <c r="F1772" s="9">
        <f>sheet1!$D$5*sheet2!D1772</f>
        <v>4.7253396121158315E+30</v>
      </c>
    </row>
    <row r="1773" spans="1:6">
      <c r="A1773" s="5">
        <v>1767</v>
      </c>
      <c r="B1773" s="1">
        <f t="shared" si="54"/>
        <v>-1.5904445146659855E+35</v>
      </c>
      <c r="C1773" s="1">
        <f t="shared" si="55"/>
        <v>19280</v>
      </c>
      <c r="D1773" s="3">
        <f>sheet1!$B$5/(sheet2!C1773+sheet2!C1773*sheet1!$C$5)^(2*sheet1!$E$5)</f>
        <v>2.9089549914059428E+27</v>
      </c>
      <c r="E1773" s="1">
        <f>D1773*(C1773-sheet1!$D$5)</f>
        <v>5.1372145148228954E+31</v>
      </c>
      <c r="F1773" s="9">
        <f>sheet1!$D$5*sheet2!D1773</f>
        <v>4.7125070860776272E+30</v>
      </c>
    </row>
    <row r="1774" spans="1:6">
      <c r="A1774" s="5">
        <v>1768</v>
      </c>
      <c r="B1774" s="1">
        <f t="shared" si="54"/>
        <v>-1.5904456189424103E+35</v>
      </c>
      <c r="C1774" s="1">
        <f t="shared" si="55"/>
        <v>19290</v>
      </c>
      <c r="D1774" s="3">
        <f>sheet1!$B$5/(sheet2!C1774+sheet2!C1774*sheet1!$C$5)^(2*sheet1!$E$5)</f>
        <v>2.9010592815931067E+27</v>
      </c>
      <c r="E1774" s="1">
        <f>D1774*(C1774-sheet1!$D$5)</f>
        <v>5.1261717505750198E+31</v>
      </c>
      <c r="F1774" s="9">
        <f>sheet1!$D$5*sheet2!D1774</f>
        <v>4.6997160361808326E+30</v>
      </c>
    </row>
    <row r="1775" spans="1:6">
      <c r="A1775" s="5">
        <v>1769</v>
      </c>
      <c r="B1775" s="1">
        <f t="shared" si="54"/>
        <v>-1.5904467202884106E+35</v>
      </c>
      <c r="C1775" s="1">
        <f t="shared" si="55"/>
        <v>19300</v>
      </c>
      <c r="D1775" s="3">
        <f>sheet1!$B$5/(sheet2!C1775+sheet2!C1775*sheet1!$C$5)^(2*sheet1!$E$5)</f>
        <v>2.8931890783782829E+27</v>
      </c>
      <c r="E1775" s="1">
        <f>D1775*(C1775-sheet1!$D$5)</f>
        <v>5.1151582905728042E+31</v>
      </c>
      <c r="F1775" s="9">
        <f>sheet1!$D$5*sheet2!D1775</f>
        <v>4.6869663069728185E+30</v>
      </c>
    </row>
    <row r="1776" spans="1:6">
      <c r="A1776" s="5">
        <v>1770</v>
      </c>
      <c r="B1776" s="1">
        <f t="shared" si="54"/>
        <v>-1.5904478187132369E+35</v>
      </c>
      <c r="C1776" s="1">
        <f t="shared" si="55"/>
        <v>19310</v>
      </c>
      <c r="D1776" s="3">
        <f>sheet1!$B$5/(sheet2!C1776+sheet2!C1776*sheet1!$C$5)^(2*sheet1!$E$5)</f>
        <v>2.8853442862121084E+27</v>
      </c>
      <c r="E1776" s="1">
        <f>D1776*(C1776-sheet1!$D$5)</f>
        <v>5.10417404230922E+31</v>
      </c>
      <c r="F1776" s="9">
        <f>sheet1!$D$5*sheet2!D1776</f>
        <v>4.6742577436636154E+30</v>
      </c>
    </row>
    <row r="1777" spans="1:6">
      <c r="A1777" s="5">
        <v>1771</v>
      </c>
      <c r="B1777" s="1">
        <f t="shared" si="54"/>
        <v>-1.5904489142261063E+35</v>
      </c>
      <c r="C1777" s="1">
        <f t="shared" si="55"/>
        <v>19320</v>
      </c>
      <c r="D1777" s="3">
        <f>sheet1!$B$5/(sheet2!C1777+sheet2!C1777*sheet1!$C$5)^(2*sheet1!$E$5)</f>
        <v>2.8775248099523703E+27</v>
      </c>
      <c r="E1777" s="1">
        <f>D1777*(C1777-sheet1!$D$5)</f>
        <v>5.0932189136156952E+31</v>
      </c>
      <c r="F1777" s="9">
        <f>sheet1!$D$5*sheet2!D1777</f>
        <v>4.6615901921228398E+30</v>
      </c>
    </row>
    <row r="1778" spans="1:6">
      <c r="A1778" s="5">
        <v>1772</v>
      </c>
      <c r="B1778" s="1">
        <f t="shared" si="54"/>
        <v>-1.5904500068362018E+35</v>
      </c>
      <c r="C1778" s="1">
        <f t="shared" si="55"/>
        <v>19330</v>
      </c>
      <c r="D1778" s="3">
        <f>sheet1!$B$5/(sheet2!C1778+sheet2!C1778*sheet1!$C$5)^(2*sheet1!$E$5)</f>
        <v>2.8697305548621181E+27</v>
      </c>
      <c r="E1778" s="1">
        <f>D1778*(C1778-sheet1!$D$5)</f>
        <v>5.0822928126608113E+31</v>
      </c>
      <c r="F1778" s="9">
        <f>sheet1!$D$5*sheet2!D1778</f>
        <v>4.6489634988766315E+30</v>
      </c>
    </row>
    <row r="1779" spans="1:6">
      <c r="A1779" s="5">
        <v>1773</v>
      </c>
      <c r="B1779" s="1">
        <f t="shared" si="54"/>
        <v>-1.590451096552673E+35</v>
      </c>
      <c r="C1779" s="1">
        <f t="shared" si="55"/>
        <v>19340</v>
      </c>
      <c r="D1779" s="3">
        <f>sheet1!$B$5/(sheet2!C1779+sheet2!C1779*sheet1!$C$5)^(2*sheet1!$E$5)</f>
        <v>2.8619614266075754E+27</v>
      </c>
      <c r="E1779" s="1">
        <f>D1779*(C1779-sheet1!$D$5)</f>
        <v>5.0713956479486232E+31</v>
      </c>
      <c r="F1779" s="9">
        <f>sheet1!$D$5*sheet2!D1779</f>
        <v>4.6363775111042719E+30</v>
      </c>
    </row>
    <row r="1780" spans="1:6">
      <c r="A1780" s="5">
        <v>1774</v>
      </c>
      <c r="B1780" s="1">
        <f t="shared" si="54"/>
        <v>-1.5904521833846361E+35</v>
      </c>
      <c r="C1780" s="1">
        <f t="shared" si="55"/>
        <v>19350</v>
      </c>
      <c r="D1780" s="3">
        <f>sheet1!$B$5/(sheet2!C1780+sheet2!C1780*sheet1!$C$5)^(2*sheet1!$E$5)</f>
        <v>2.8542173312563773E+27</v>
      </c>
      <c r="E1780" s="1">
        <f>D1780*(C1780-sheet1!$D$5)</f>
        <v>5.0605273283175573E+31</v>
      </c>
      <c r="F1780" s="9">
        <f>sheet1!$D$5*sheet2!D1780</f>
        <v>4.6238320766353314E+30</v>
      </c>
    </row>
    <row r="1781" spans="1:6">
      <c r="A1781" s="5">
        <v>1775</v>
      </c>
      <c r="B1781" s="1">
        <f t="shared" si="54"/>
        <v>-1.590453267341174E+35</v>
      </c>
      <c r="C1781" s="1">
        <f t="shared" si="55"/>
        <v>19360</v>
      </c>
      <c r="D1781" s="3">
        <f>sheet1!$B$5/(sheet2!C1781+sheet2!C1781*sheet1!$C$5)^(2*sheet1!$E$5)</f>
        <v>2.846498175275625E+27</v>
      </c>
      <c r="E1781" s="1">
        <f>D1781*(C1781-sheet1!$D$5)</f>
        <v>5.0496877629389585E+31</v>
      </c>
      <c r="F1781" s="9">
        <f>sheet1!$D$5*sheet2!D1781</f>
        <v>4.6113270439465126E+30</v>
      </c>
    </row>
    <row r="1782" spans="1:6">
      <c r="A1782" s="5">
        <v>1776</v>
      </c>
      <c r="B1782" s="1">
        <f t="shared" si="54"/>
        <v>-1.5904543484313363E+35</v>
      </c>
      <c r="C1782" s="1">
        <f t="shared" si="55"/>
        <v>19370</v>
      </c>
      <c r="D1782" s="3">
        <f>sheet1!$B$5/(sheet2!C1782+sheet2!C1782*sheet1!$C$5)^(2*sheet1!$E$5)</f>
        <v>2.8388038655298755E+27</v>
      </c>
      <c r="E1782" s="1">
        <f>D1782*(C1782-sheet1!$D$5)</f>
        <v>5.038876861315529E+31</v>
      </c>
      <c r="F1782" s="9">
        <f>sheet1!$D$5*sheet2!D1782</f>
        <v>4.5988622621583986E+30</v>
      </c>
    </row>
    <row r="1783" spans="1:6">
      <c r="A1783" s="5">
        <v>1777</v>
      </c>
      <c r="B1783" s="1">
        <f t="shared" si="54"/>
        <v>-1.5904554266641399E+35</v>
      </c>
      <c r="C1783" s="1">
        <f t="shared" si="55"/>
        <v>19380</v>
      </c>
      <c r="D1783" s="3">
        <f>sheet1!$B$5/(sheet2!C1783+sheet2!C1783*sheet1!$C$5)^(2*sheet1!$E$5)</f>
        <v>2.8311343092793818E+27</v>
      </c>
      <c r="E1783" s="1">
        <f>D1783*(C1783-sheet1!$D$5)</f>
        <v>5.0280945332801825E+31</v>
      </c>
      <c r="F1783" s="9">
        <f>sheet1!$D$5*sheet2!D1783</f>
        <v>4.5864375810325986E+30</v>
      </c>
    </row>
    <row r="1784" spans="1:6">
      <c r="A1784" s="5">
        <v>1778</v>
      </c>
      <c r="B1784" s="1">
        <f t="shared" si="54"/>
        <v>-1.5904565020485684E+35</v>
      </c>
      <c r="C1784" s="1">
        <f t="shared" si="55"/>
        <v>19390</v>
      </c>
      <c r="D1784" s="3">
        <f>sheet1!$B$5/(sheet2!C1784+sheet2!C1784*sheet1!$C$5)^(2*sheet1!$E$5)</f>
        <v>2.8234894141780825E+27</v>
      </c>
      <c r="E1784" s="1">
        <f>D1784*(C1784-sheet1!$D$5)</f>
        <v>5.0173406889944526E+31</v>
      </c>
      <c r="F1784" s="9">
        <f>sheet1!$D$5*sheet2!D1784</f>
        <v>4.5740528509684935E+30</v>
      </c>
    </row>
    <row r="1785" spans="1:6">
      <c r="A1785" s="5">
        <v>1779</v>
      </c>
      <c r="B1785" s="1">
        <f t="shared" si="54"/>
        <v>-1.5904575745935731E+35</v>
      </c>
      <c r="C1785" s="1">
        <f t="shared" si="55"/>
        <v>19400</v>
      </c>
      <c r="D1785" s="3">
        <f>sheet1!$B$5/(sheet2!C1785+sheet2!C1785*sheet1!$C$5)^(2*sheet1!$E$5)</f>
        <v>2.8158690882719011E+27</v>
      </c>
      <c r="E1785" s="1">
        <f>D1785*(C1785-sheet1!$D$5)</f>
        <v>5.0066152389474403E+31</v>
      </c>
      <c r="F1785" s="9">
        <f>sheet1!$D$5*sheet2!D1785</f>
        <v>4.5617079230004796E+30</v>
      </c>
    </row>
    <row r="1786" spans="1:6">
      <c r="A1786" s="5">
        <v>1780</v>
      </c>
      <c r="B1786" s="1">
        <f t="shared" si="54"/>
        <v>-1.5904586443080725E+35</v>
      </c>
      <c r="C1786" s="1">
        <f t="shared" si="55"/>
        <v>19410</v>
      </c>
      <c r="D1786" s="3">
        <f>sheet1!$B$5/(sheet2!C1786+sheet2!C1786*sheet1!$C$5)^(2*sheet1!$E$5)</f>
        <v>2.8082732399967147E+27</v>
      </c>
      <c r="E1786" s="1">
        <f>D1786*(C1786-sheet1!$D$5)</f>
        <v>4.9959180939541559E+31</v>
      </c>
      <c r="F1786" s="9">
        <f>sheet1!$D$5*sheet2!D1786</f>
        <v>4.5494026487946781E+30</v>
      </c>
    </row>
    <row r="1787" spans="1:6">
      <c r="A1787" s="5">
        <v>1781</v>
      </c>
      <c r="B1787" s="1">
        <f t="shared" si="54"/>
        <v>-1.5904597112009524E+35</v>
      </c>
      <c r="C1787" s="1">
        <f t="shared" si="55"/>
        <v>19420</v>
      </c>
      <c r="D1787" s="3">
        <f>sheet1!$B$5/(sheet2!C1787+sheet2!C1787*sheet1!$C$5)^(2*sheet1!$E$5)</f>
        <v>2.8007017781765328E+27</v>
      </c>
      <c r="E1787" s="1">
        <f>D1787*(C1787-sheet1!$D$5)</f>
        <v>4.9852491651542284E+31</v>
      </c>
      <c r="F1787" s="9">
        <f>sheet1!$D$5*sheet2!D1787</f>
        <v>4.5371368806459831E+30</v>
      </c>
    </row>
    <row r="1788" spans="1:6">
      <c r="A1788" s="5">
        <v>1782</v>
      </c>
      <c r="B1788" s="1">
        <f t="shared" si="54"/>
        <v>-1.5904607752810669E+35</v>
      </c>
      <c r="C1788" s="1">
        <f t="shared" si="55"/>
        <v>19430</v>
      </c>
      <c r="D1788" s="3">
        <f>sheet1!$B$5/(sheet2!C1788+sheet2!C1788*sheet1!$C$5)^(2*sheet1!$E$5)</f>
        <v>2.7931546120217059E+27</v>
      </c>
      <c r="E1788" s="1">
        <f>D1788*(C1788-sheet1!$D$5)</f>
        <v>4.9746083640106585E+31</v>
      </c>
      <c r="F1788" s="9">
        <f>sheet1!$D$5*sheet2!D1788</f>
        <v>4.5249104714751637E+30</v>
      </c>
    </row>
    <row r="1789" spans="1:6">
      <c r="A1789" s="5">
        <v>1783</v>
      </c>
      <c r="B1789" s="1">
        <f t="shared" si="54"/>
        <v>-1.590461836557237E+35</v>
      </c>
      <c r="C1789" s="1">
        <f t="shared" si="55"/>
        <v>19440</v>
      </c>
      <c r="D1789" s="3">
        <f>sheet1!$B$5/(sheet2!C1789+sheet2!C1789*sheet1!$C$5)^(2*sheet1!$E$5)</f>
        <v>2.7856316511271044E+27</v>
      </c>
      <c r="E1789" s="1">
        <f>D1789*(C1789-sheet1!$D$5)</f>
        <v>4.9639956023085004E+31</v>
      </c>
      <c r="F1789" s="9">
        <f>sheet1!$D$5*sheet2!D1789</f>
        <v>4.5127232748259092E+30</v>
      </c>
    </row>
    <row r="1790" spans="1:6">
      <c r="A1790" s="5">
        <v>1784</v>
      </c>
      <c r="B1790" s="1">
        <f t="shared" si="54"/>
        <v>-1.5904628950382525E+35</v>
      </c>
      <c r="C1790" s="1">
        <f t="shared" si="55"/>
        <v>19450</v>
      </c>
      <c r="D1790" s="3">
        <f>sheet1!$B$5/(sheet2!C1790+sheet2!C1790*sheet1!$C$5)^(2*sheet1!$E$5)</f>
        <v>2.7781328054702269E+27</v>
      </c>
      <c r="E1790" s="1">
        <f>D1790*(C1790-sheet1!$D$5)</f>
        <v>4.953410792153415E+31</v>
      </c>
      <c r="F1790" s="9">
        <f>sheet1!$D$5*sheet2!D1790</f>
        <v>4.5005751448617677E+30</v>
      </c>
    </row>
    <row r="1791" spans="1:6">
      <c r="A1791" s="5">
        <v>1785</v>
      </c>
      <c r="B1791" s="1">
        <f t="shared" si="54"/>
        <v>-1.5904639507328708E+35</v>
      </c>
      <c r="C1791" s="1">
        <f t="shared" si="55"/>
        <v>19460</v>
      </c>
      <c r="D1791" s="3">
        <f>sheet1!$B$5/(sheet2!C1791+sheet2!C1791*sheet1!$C$5)^(2*sheet1!$E$5)</f>
        <v>2.7706579854094556E+27</v>
      </c>
      <c r="E1791" s="1">
        <f>D1791*(C1791-sheet1!$D$5)</f>
        <v>4.9428538459704693E+31</v>
      </c>
      <c r="F1791" s="9">
        <f>sheet1!$D$5*sheet2!D1791</f>
        <v>4.4884659363633178E+30</v>
      </c>
    </row>
    <row r="1792" spans="1:6">
      <c r="A1792" s="5">
        <v>1786</v>
      </c>
      <c r="B1792" s="1">
        <f t="shared" si="54"/>
        <v>-1.5904650036498176E+35</v>
      </c>
      <c r="C1792" s="1">
        <f t="shared" si="55"/>
        <v>19470</v>
      </c>
      <c r="D1792" s="3">
        <f>sheet1!$B$5/(sheet2!C1792+sheet2!C1792*sheet1!$C$5)^(2*sheet1!$E$5)</f>
        <v>2.7632071016820869E+27</v>
      </c>
      <c r="E1792" s="1">
        <f>D1792*(C1792-sheet1!$D$5)</f>
        <v>4.9323246765025249E+31</v>
      </c>
      <c r="F1792" s="9">
        <f>sheet1!$D$5*sheet2!D1792</f>
        <v>4.4763955047249809E+30</v>
      </c>
    </row>
    <row r="1793" spans="1:6">
      <c r="A1793" s="5">
        <v>1787</v>
      </c>
      <c r="B1793" s="1">
        <f t="shared" si="54"/>
        <v>-1.590466053797787E+35</v>
      </c>
      <c r="C1793" s="1">
        <f t="shared" si="55"/>
        <v>19480</v>
      </c>
      <c r="D1793" s="3">
        <f>sheet1!$B$5/(sheet2!C1793+sheet2!C1793*sheet1!$C$5)^(2*sheet1!$E$5)</f>
        <v>2.7557800654028234E+27</v>
      </c>
      <c r="E1793" s="1">
        <f>D1793*(C1793-sheet1!$D$5)</f>
        <v>4.9218231968094422E+31</v>
      </c>
      <c r="F1793" s="9">
        <f>sheet1!$D$5*sheet2!D1793</f>
        <v>4.4643637059525737E+30</v>
      </c>
    </row>
    <row r="1794" spans="1:6">
      <c r="A1794" s="5">
        <v>1788</v>
      </c>
      <c r="B1794" s="1">
        <f t="shared" si="54"/>
        <v>-1.5904671011854412E+35</v>
      </c>
      <c r="C1794" s="1">
        <f t="shared" si="55"/>
        <v>19490</v>
      </c>
      <c r="D1794" s="3">
        <f>sheet1!$B$5/(sheet2!C1794+sheet2!C1794*sheet1!$C$5)^(2*sheet1!$E$5)</f>
        <v>2.7483767880617228E+27</v>
      </c>
      <c r="E1794" s="1">
        <f>D1794*(C1794-sheet1!$D$5)</f>
        <v>4.9113493202662989E+31</v>
      </c>
      <c r="F1794" s="9">
        <f>sheet1!$D$5*sheet2!D1794</f>
        <v>4.4523703966599909E+30</v>
      </c>
    </row>
    <row r="1795" spans="1:6">
      <c r="A1795" s="5">
        <v>1789</v>
      </c>
      <c r="B1795" s="1">
        <f t="shared" si="54"/>
        <v>-1.5904681458214117E+35</v>
      </c>
      <c r="C1795" s="1">
        <f t="shared" si="55"/>
        <v>19500</v>
      </c>
      <c r="D1795" s="3">
        <f>sheet1!$B$5/(sheet2!C1795+sheet2!C1795*sheet1!$C$5)^(2*sheet1!$E$5)</f>
        <v>2.7409971815224945E+27</v>
      </c>
      <c r="E1795" s="1">
        <f>D1795*(C1795-sheet1!$D$5)</f>
        <v>4.9009029605622198E+31</v>
      </c>
      <c r="F1795" s="9">
        <f>sheet1!$D$5*sheet2!D1795</f>
        <v>4.4404154340664413E+30</v>
      </c>
    </row>
    <row r="1796" spans="1:6">
      <c r="A1796" s="5">
        <v>1790</v>
      </c>
      <c r="B1796" s="1">
        <f t="shared" si="54"/>
        <v>-1.590469187714298E+35</v>
      </c>
      <c r="C1796" s="1">
        <f t="shared" si="55"/>
        <v>19510</v>
      </c>
      <c r="D1796" s="3">
        <f>sheet1!$B$5/(sheet2!C1796+sheet2!C1796*sheet1!$C$5)^(2*sheet1!$E$5)</f>
        <v>2.7336411580208581E+27</v>
      </c>
      <c r="E1796" s="1">
        <f>D1796*(C1796-sheet1!$D$5)</f>
        <v>4.8904840316993155E+31</v>
      </c>
      <c r="F1796" s="9">
        <f>sheet1!$D$5*sheet2!D1796</f>
        <v>4.4284986759937902E+30</v>
      </c>
    </row>
    <row r="1797" spans="1:6">
      <c r="A1797" s="5">
        <v>1791</v>
      </c>
      <c r="B1797" s="1">
        <f t="shared" si="54"/>
        <v>-1.5904702268726688E+35</v>
      </c>
      <c r="C1797" s="1">
        <f t="shared" si="55"/>
        <v>19520</v>
      </c>
      <c r="D1797" s="3">
        <f>sheet1!$B$5/(sheet2!C1797+sheet2!C1797*sheet1!$C$5)^(2*sheet1!$E$5)</f>
        <v>2.7263086301626232E+27</v>
      </c>
      <c r="E1797" s="1">
        <f>D1797*(C1797-sheet1!$D$5)</f>
        <v>4.880092447991096E+31</v>
      </c>
      <c r="F1797" s="9">
        <f>sheet1!$D$5*sheet2!D1797</f>
        <v>4.4166199808634496E+30</v>
      </c>
    </row>
    <row r="1798" spans="1:6">
      <c r="A1798" s="5">
        <v>1792</v>
      </c>
      <c r="B1798" s="1">
        <f t="shared" si="54"/>
        <v>-1.5904712633050617E+35</v>
      </c>
      <c r="C1798" s="1">
        <f t="shared" si="55"/>
        <v>19530</v>
      </c>
      <c r="D1798" s="3">
        <f>sheet1!$B$5/(sheet2!C1798+sheet2!C1798*sheet1!$C$5)^(2*sheet1!$E$5)</f>
        <v>2.7189995109220284E+27</v>
      </c>
      <c r="E1798" s="1">
        <f>D1798*(C1798-sheet1!$D$5)</f>
        <v>4.8697281240613531E+31</v>
      </c>
      <c r="F1798" s="9">
        <f>sheet1!$D$5*sheet2!D1798</f>
        <v>4.4047792076936863E+30</v>
      </c>
    </row>
    <row r="1799" spans="1:6">
      <c r="A1799" s="5">
        <v>1793</v>
      </c>
      <c r="B1799" s="1">
        <f t="shared" si="54"/>
        <v>-1.5904722970199837E+35</v>
      </c>
      <c r="C1799" s="1">
        <f t="shared" si="55"/>
        <v>19540</v>
      </c>
      <c r="D1799" s="3">
        <f>sheet1!$B$5/(sheet2!C1799+sheet2!C1799*sheet1!$C$5)^(2*sheet1!$E$5)</f>
        <v>2.7117137136398609E+27</v>
      </c>
      <c r="E1799" s="1">
        <f>D1799*(C1799-sheet1!$D$5)</f>
        <v>4.8593909748426303E+31</v>
      </c>
      <c r="F1799" s="9">
        <f>sheet1!$D$5*sheet2!D1799</f>
        <v>4.3929762160965746E+30</v>
      </c>
    </row>
    <row r="1800" spans="1:6">
      <c r="A1800" s="5">
        <v>1794</v>
      </c>
      <c r="B1800" s="1">
        <f t="shared" si="54"/>
        <v>-1.5904733280259104E+35</v>
      </c>
      <c r="C1800" s="1">
        <f t="shared" si="55"/>
        <v>19550</v>
      </c>
      <c r="D1800" s="3">
        <f>sheet1!$B$5/(sheet2!C1800+sheet2!C1800*sheet1!$C$5)^(2*sheet1!$E$5)</f>
        <v>2.7044511520220208E+27</v>
      </c>
      <c r="E1800" s="1">
        <f>D1800*(C1800-sheet1!$D$5)</f>
        <v>4.8490809155754829E+31</v>
      </c>
      <c r="F1800" s="9">
        <f>sheet1!$D$5*sheet2!D1800</f>
        <v>4.3812108662756736E+30</v>
      </c>
    </row>
    <row r="1801" spans="1:6">
      <c r="A1801" s="5">
        <v>1795</v>
      </c>
      <c r="B1801" s="1">
        <f t="shared" ref="B1801:B1864" si="56">E1801-$H$7</f>
        <v>-1.5904743563312873E+35</v>
      </c>
      <c r="C1801" s="1">
        <f t="shared" ref="C1801:C1864" si="57">C1800+$G$7</f>
        <v>19560</v>
      </c>
      <c r="D1801" s="3">
        <f>sheet1!$B$5/(sheet2!C1801+sheet2!C1801*sheet1!$C$5)^(2*sheet1!$E$5)</f>
        <v>2.6972117401374529E+27</v>
      </c>
      <c r="E1801" s="1">
        <f>D1801*(C1801-sheet1!$D$5)</f>
        <v>4.8387978618065904E+31</v>
      </c>
      <c r="F1801" s="9">
        <f>sheet1!$D$5*sheet2!D1801</f>
        <v>4.3694830190226736E+30</v>
      </c>
    </row>
    <row r="1802" spans="1:6">
      <c r="A1802" s="5">
        <v>1796</v>
      </c>
      <c r="B1802" s="1">
        <f t="shared" si="56"/>
        <v>-1.590475381944529E+35</v>
      </c>
      <c r="C1802" s="1">
        <f t="shared" si="57"/>
        <v>19570</v>
      </c>
      <c r="D1802" s="3">
        <f>sheet1!$B$5/(sheet2!C1802+sheet2!C1802*sheet1!$C$5)^(2*sheet1!$E$5)</f>
        <v>2.6899953924166685E+27</v>
      </c>
      <c r="E1802" s="1">
        <f>D1802*(C1802-sheet1!$D$5)</f>
        <v>4.8285417293879203E+31</v>
      </c>
      <c r="F1802" s="9">
        <f>sheet1!$D$5*sheet2!D1802</f>
        <v>4.3577925357150031E+30</v>
      </c>
    </row>
    <row r="1803" spans="1:6">
      <c r="A1803" s="5">
        <v>1797</v>
      </c>
      <c r="B1803" s="1">
        <f t="shared" si="56"/>
        <v>-1.5904764048740204E+35</v>
      </c>
      <c r="C1803" s="1">
        <f t="shared" si="57"/>
        <v>19580</v>
      </c>
      <c r="D1803" s="3">
        <f>sheet1!$B$5/(sheet2!C1803+sheet2!C1803*sheet1!$C$5)^(2*sheet1!$E$5)</f>
        <v>2.6828020236500389E+27</v>
      </c>
      <c r="E1803" s="1">
        <f>D1803*(C1803-sheet1!$D$5)</f>
        <v>4.8183124344754703E+31</v>
      </c>
      <c r="F1803" s="9">
        <f>sheet1!$D$5*sheet2!D1803</f>
        <v>4.3461392783130629E+30</v>
      </c>
    </row>
    <row r="1804" spans="1:6">
      <c r="A1804" s="5">
        <v>1798</v>
      </c>
      <c r="B1804" s="1">
        <f t="shared" si="56"/>
        <v>-1.5904774251281151E+35</v>
      </c>
      <c r="C1804" s="1">
        <f t="shared" si="57"/>
        <v>19590</v>
      </c>
      <c r="D1804" s="3">
        <f>sheet1!$B$5/(sheet2!C1804+sheet2!C1804*sheet1!$C$5)^(2*sheet1!$E$5)</f>
        <v>2.6756315489858218E+27</v>
      </c>
      <c r="E1804" s="1">
        <f>D1804*(C1804-sheet1!$D$5)</f>
        <v>4.8081098935275221E+31</v>
      </c>
      <c r="F1804" s="9">
        <f>sheet1!$D$5*sheet2!D1804</f>
        <v>4.3345231093570311E+30</v>
      </c>
    </row>
    <row r="1805" spans="1:6">
      <c r="A1805" s="5">
        <v>1799</v>
      </c>
      <c r="B1805" s="1">
        <f t="shared" si="56"/>
        <v>-1.5904784427151375E+35</v>
      </c>
      <c r="C1805" s="1">
        <f t="shared" si="57"/>
        <v>19600</v>
      </c>
      <c r="D1805" s="3">
        <f>sheet1!$B$5/(sheet2!C1805+sheet2!C1805*sheet1!$C$5)^(2*sheet1!$E$5)</f>
        <v>2.6684838839289262E+27</v>
      </c>
      <c r="E1805" s="1">
        <f>D1805*(C1805-sheet1!$D$5)</f>
        <v>4.7979340233042097E+31</v>
      </c>
      <c r="F1805" s="9">
        <f>sheet1!$D$5*sheet2!D1805</f>
        <v>4.3229438919648603E+30</v>
      </c>
    </row>
    <row r="1806" spans="1:6">
      <c r="A1806" s="5">
        <v>1800</v>
      </c>
      <c r="B1806" s="1">
        <f t="shared" si="56"/>
        <v>-1.5904794576433813E+35</v>
      </c>
      <c r="C1806" s="1">
        <f t="shared" si="57"/>
        <v>19610</v>
      </c>
      <c r="D1806" s="3">
        <f>sheet1!$B$5/(sheet2!C1806+sheet2!C1806*sheet1!$C$5)^(2*sheet1!$E$5)</f>
        <v>2.6613589443387901E+27</v>
      </c>
      <c r="E1806" s="1">
        <f>D1806*(C1806-sheet1!$D$5)</f>
        <v>4.7877847408654831E+31</v>
      </c>
      <c r="F1806" s="9">
        <f>sheet1!$D$5*sheet2!D1806</f>
        <v>4.3114014898288398E+30</v>
      </c>
    </row>
    <row r="1807" spans="1:6">
      <c r="A1807" s="5">
        <v>1801</v>
      </c>
      <c r="B1807" s="1">
        <f t="shared" si="56"/>
        <v>-1.5904804699211109E+35</v>
      </c>
      <c r="C1807" s="1">
        <f t="shared" si="57"/>
        <v>19620</v>
      </c>
      <c r="D1807" s="3">
        <f>sheet1!$B$5/(sheet2!C1807+sheet2!C1807*sheet1!$C$5)^(2*sheet1!$E$5)</f>
        <v>2.6542566464280083E+27</v>
      </c>
      <c r="E1807" s="1">
        <f>D1807*(C1807-sheet1!$D$5)</f>
        <v>4.7776619635704145E+31</v>
      </c>
      <c r="F1807" s="9">
        <f>sheet1!$D$5*sheet2!D1807</f>
        <v>4.2998957672133733E+30</v>
      </c>
    </row>
    <row r="1808" spans="1:6">
      <c r="A1808" s="5">
        <v>1802</v>
      </c>
      <c r="B1808" s="1">
        <f t="shared" si="56"/>
        <v>-1.5904814795565602E+35</v>
      </c>
      <c r="C1808" s="1">
        <f t="shared" si="57"/>
        <v>19630</v>
      </c>
      <c r="D1808" s="3">
        <f>sheet1!$B$5/(sheet2!C1808+sheet2!C1808*sheet1!$C$5)^(2*sheet1!$E$5)</f>
        <v>2.6471769067605856E+27</v>
      </c>
      <c r="E1808" s="1">
        <f>D1808*(C1808-sheet1!$D$5)</f>
        <v>4.767565609075815E+31</v>
      </c>
      <c r="F1808" s="9">
        <f>sheet1!$D$5*sheet2!D1808</f>
        <v>4.2884265889521487E+30</v>
      </c>
    </row>
    <row r="1809" spans="1:6">
      <c r="A1809" s="5">
        <v>1803</v>
      </c>
      <c r="B1809" s="1">
        <f t="shared" si="56"/>
        <v>-1.5904824865579344E+35</v>
      </c>
      <c r="C1809" s="1">
        <f t="shared" si="57"/>
        <v>19640</v>
      </c>
      <c r="D1809" s="3">
        <f>sheet1!$B$5/(sheet2!C1809+sheet2!C1809*sheet1!$C$5)^(2*sheet1!$E$5)</f>
        <v>2.6401196422502251E+27</v>
      </c>
      <c r="E1809" s="1">
        <f>D1809*(C1809-sheet1!$D$5)</f>
        <v>4.7574955953349059E+31</v>
      </c>
      <c r="F1809" s="9">
        <f>sheet1!$D$5*sheet2!D1809</f>
        <v>4.2769938204453645E+30</v>
      </c>
    </row>
    <row r="1810" spans="1:6">
      <c r="A1810" s="5">
        <v>1804</v>
      </c>
      <c r="B1810" s="1">
        <f t="shared" si="56"/>
        <v>-1.5904834909334083E+35</v>
      </c>
      <c r="C1810" s="1">
        <f t="shared" si="57"/>
        <v>19650</v>
      </c>
      <c r="D1810" s="3">
        <f>sheet1!$B$5/(sheet2!C1810+sheet2!C1810*sheet1!$C$5)^(2*sheet1!$E$5)</f>
        <v>2.6330847701587878E+27</v>
      </c>
      <c r="E1810" s="1">
        <f>D1810*(C1810-sheet1!$D$5)</f>
        <v>4.7474518405962939E+31</v>
      </c>
      <c r="F1810" s="9">
        <f>sheet1!$D$5*sheet2!D1810</f>
        <v>4.2655973276572364E+30</v>
      </c>
    </row>
    <row r="1811" spans="1:6">
      <c r="A1811" s="5">
        <v>1805</v>
      </c>
      <c r="B1811" s="1">
        <f t="shared" si="56"/>
        <v>-1.5904844926911277E+35</v>
      </c>
      <c r="C1811" s="1">
        <f t="shared" si="57"/>
        <v>19660</v>
      </c>
      <c r="D1811" s="3">
        <f>sheet1!$B$5/(sheet2!C1811+sheet2!C1811*sheet1!$C$5)^(2*sheet1!$E$5)</f>
        <v>2.6260722080945413E+27</v>
      </c>
      <c r="E1811" s="1">
        <f>D1811*(C1811-sheet1!$D$5)</f>
        <v>4.7374342634025522E+31</v>
      </c>
      <c r="F1811" s="9">
        <f>sheet1!$D$5*sheet2!D1811</f>
        <v>4.2542369771131569E+30</v>
      </c>
    </row>
    <row r="1812" spans="1:6">
      <c r="A1812" s="5">
        <v>1806</v>
      </c>
      <c r="B1812" s="1">
        <f t="shared" si="56"/>
        <v>-1.590485491839209E+35</v>
      </c>
      <c r="C1812" s="1">
        <f t="shared" si="57"/>
        <v>19670</v>
      </c>
      <c r="D1812" s="3">
        <f>sheet1!$B$5/(sheet2!C1812+sheet2!C1812*sheet1!$C$5)^(2*sheet1!$E$5)</f>
        <v>2.6190818740106345E+27</v>
      </c>
      <c r="E1812" s="1">
        <f>D1812*(C1812-sheet1!$D$5)</f>
        <v>4.7274427825891955E+31</v>
      </c>
      <c r="F1812" s="9">
        <f>sheet1!$D$5*sheet2!D1812</f>
        <v>4.2429126358972277E+30</v>
      </c>
    </row>
    <row r="1813" spans="1:6">
      <c r="A1813" s="5">
        <v>1807</v>
      </c>
      <c r="B1813" s="1">
        <f t="shared" si="56"/>
        <v>-1.5904864883857395E+35</v>
      </c>
      <c r="C1813" s="1">
        <f t="shared" si="57"/>
        <v>19680</v>
      </c>
      <c r="D1813" s="3">
        <f>sheet1!$B$5/(sheet2!C1813+sheet2!C1813*sheet1!$C$5)^(2*sheet1!$E$5)</f>
        <v>2.6121136862034566E+27</v>
      </c>
      <c r="E1813" s="1">
        <f>D1813*(C1813-sheet1!$D$5)</f>
        <v>4.7174773172834427E+31</v>
      </c>
      <c r="F1813" s="9">
        <f>sheet1!$D$5*sheet2!D1813</f>
        <v>4.2316241716495998E+30</v>
      </c>
    </row>
    <row r="1814" spans="1:6">
      <c r="A1814" s="5">
        <v>1808</v>
      </c>
      <c r="B1814" s="1">
        <f t="shared" si="56"/>
        <v>-1.5904874823387776E+35</v>
      </c>
      <c r="C1814" s="1">
        <f t="shared" si="57"/>
        <v>19690</v>
      </c>
      <c r="D1814" s="3">
        <f>sheet1!$B$5/(sheet2!C1814+sheet2!C1814*sheet1!$C$5)^(2*sheet1!$E$5)</f>
        <v>2.6051675633109823E+27</v>
      </c>
      <c r="E1814" s="1">
        <f>D1814*(C1814-sheet1!$D$5)</f>
        <v>4.7075377869029448E+31</v>
      </c>
      <c r="F1814" s="9">
        <f>sheet1!$D$5*sheet2!D1814</f>
        <v>4.2203714525637911E+30</v>
      </c>
    </row>
    <row r="1815" spans="1:6">
      <c r="A1815" s="5">
        <v>1809</v>
      </c>
      <c r="B1815" s="1">
        <f t="shared" si="56"/>
        <v>-1.5904884737063524E+35</v>
      </c>
      <c r="C1815" s="1">
        <f t="shared" si="57"/>
        <v>19700</v>
      </c>
      <c r="D1815" s="3">
        <f>sheet1!$B$5/(sheet2!C1815+sheet2!C1815*sheet1!$C$5)^(2*sheet1!$E$5)</f>
        <v>2.598243424311202E+27</v>
      </c>
      <c r="E1815" s="1">
        <f>D1815*(C1815-sheet1!$D$5)</f>
        <v>4.6976241111546535E+31</v>
      </c>
      <c r="F1815" s="9">
        <f>sheet1!$D$5*sheet2!D1815</f>
        <v>4.2091543473841474E+30</v>
      </c>
    </row>
    <row r="1816" spans="1:6">
      <c r="A1816" s="5">
        <v>1810</v>
      </c>
      <c r="B1816" s="1">
        <f t="shared" si="56"/>
        <v>-1.5904894624964645E+35</v>
      </c>
      <c r="C1816" s="1">
        <f t="shared" si="57"/>
        <v>19710</v>
      </c>
      <c r="D1816" s="3">
        <f>sheet1!$B$5/(sheet2!C1816+sheet2!C1816*sheet1!$C$5)^(2*sheet1!$E$5)</f>
        <v>2.5913411885205566E+27</v>
      </c>
      <c r="E1816" s="1">
        <f>D1816*(C1816-sheet1!$D$5)</f>
        <v>4.6877362100336869E+31</v>
      </c>
      <c r="F1816" s="9">
        <f>sheet1!$D$5*sheet2!D1816</f>
        <v>4.1979727254033014E+30</v>
      </c>
    </row>
    <row r="1817" spans="1:6">
      <c r="A1817" s="5">
        <v>1811</v>
      </c>
      <c r="B1817" s="1">
        <f t="shared" si="56"/>
        <v>-1.5904904487170856E+35</v>
      </c>
      <c r="C1817" s="1">
        <f t="shared" si="57"/>
        <v>19720</v>
      </c>
      <c r="D1817" s="3">
        <f>sheet1!$B$5/(sheet2!C1817+sheet2!C1817*sheet1!$C$5)^(2*sheet1!$E$5)</f>
        <v>2.5844607755922926E+27</v>
      </c>
      <c r="E1817" s="1">
        <f>D1817*(C1817-sheet1!$D$5)</f>
        <v>4.6778740038220496E+31</v>
      </c>
      <c r="F1817" s="9">
        <f>sheet1!$D$5*sheet2!D1817</f>
        <v>4.1868264564595142E+30</v>
      </c>
    </row>
    <row r="1818" spans="1:6">
      <c r="A1818" s="5">
        <v>1812</v>
      </c>
      <c r="B1818" s="1">
        <f t="shared" si="56"/>
        <v>-1.590491432376159E+35</v>
      </c>
      <c r="C1818" s="1">
        <f t="shared" si="57"/>
        <v>19730</v>
      </c>
      <c r="D1818" s="3">
        <f>sheet1!$B$5/(sheet2!C1818+sheet2!C1818*sheet1!$C$5)^(2*sheet1!$E$5)</f>
        <v>2.5776021055149513E+27</v>
      </c>
      <c r="E1818" s="1">
        <f>D1818*(C1818-sheet1!$D$5)</f>
        <v>4.668037413087577E+31</v>
      </c>
      <c r="F1818" s="9">
        <f>sheet1!$D$5*sheet2!D1818</f>
        <v>4.1757154109342211E+30</v>
      </c>
    </row>
    <row r="1819" spans="1:6">
      <c r="A1819" s="5">
        <v>1813</v>
      </c>
      <c r="B1819" s="1">
        <f t="shared" si="56"/>
        <v>-1.5904924134815995E+35</v>
      </c>
      <c r="C1819" s="1">
        <f t="shared" si="57"/>
        <v>19740</v>
      </c>
      <c r="D1819" s="3">
        <f>sheet1!$B$5/(sheet2!C1819+sheet2!C1819*sheet1!$C$5)^(2*sheet1!$E$5)</f>
        <v>2.5707650986107731E+27</v>
      </c>
      <c r="E1819" s="1">
        <f>D1819*(C1819-sheet1!$D$5)</f>
        <v>4.6582263586827211E+31</v>
      </c>
      <c r="F1819" s="9">
        <f>sheet1!$D$5*sheet2!D1819</f>
        <v>4.1646394597494525E+30</v>
      </c>
    </row>
    <row r="1820" spans="1:6">
      <c r="A1820" s="5">
        <v>1814</v>
      </c>
      <c r="B1820" s="1">
        <f t="shared" si="56"/>
        <v>-1.5904933920412936E+35</v>
      </c>
      <c r="C1820" s="1">
        <f t="shared" si="57"/>
        <v>19750</v>
      </c>
      <c r="D1820" s="3">
        <f>sheet1!$B$5/(sheet2!C1820+sheet2!C1820*sheet1!$C$5)^(2*sheet1!$E$5)</f>
        <v>2.5639496755340792E+27</v>
      </c>
      <c r="E1820" s="1">
        <f>D1820*(C1820-sheet1!$D$5)</f>
        <v>4.6484407617432854E+31</v>
      </c>
      <c r="F1820" s="9">
        <f>sheet1!$D$5*sheet2!D1820</f>
        <v>4.1535984743652085E+30</v>
      </c>
    </row>
    <row r="1821" spans="1:6">
      <c r="A1821" s="5">
        <v>1815</v>
      </c>
      <c r="B1821" s="1">
        <f t="shared" si="56"/>
        <v>-1.5904943680630992E+35</v>
      </c>
      <c r="C1821" s="1">
        <f t="shared" si="57"/>
        <v>19760</v>
      </c>
      <c r="D1821" s="3">
        <f>sheet1!$B$5/(sheet2!C1821+sheet2!C1821*sheet1!$C$5)^(2*sheet1!$E$5)</f>
        <v>2.5571557572698575E+27</v>
      </c>
      <c r="E1821" s="1">
        <f>D1821*(C1821-sheet1!$D$5)</f>
        <v>4.6386805436875218E+31</v>
      </c>
      <c r="F1821" s="9">
        <f>sheet1!$D$5*sheet2!D1821</f>
        <v>4.1425923267771693E+30</v>
      </c>
    </row>
    <row r="1822" spans="1:6">
      <c r="A1822" s="5">
        <v>1816</v>
      </c>
      <c r="B1822" s="1">
        <f t="shared" si="56"/>
        <v>-1.5904953415548463E+35</v>
      </c>
      <c r="C1822" s="1">
        <f t="shared" si="57"/>
        <v>19770</v>
      </c>
      <c r="D1822" s="3">
        <f>sheet1!$B$5/(sheet2!C1822+sheet2!C1822*sheet1!$C$5)^(2*sheet1!$E$5)</f>
        <v>2.5503832651320618E+27</v>
      </c>
      <c r="E1822" s="1">
        <f>D1822*(C1822-sheet1!$D$5)</f>
        <v>4.6289456262146923E+31</v>
      </c>
      <c r="F1822" s="9">
        <f>sheet1!$D$5*sheet2!D1822</f>
        <v>4.1316208895139401E+30</v>
      </c>
    </row>
    <row r="1823" spans="1:6">
      <c r="A1823" s="5">
        <v>1817</v>
      </c>
      <c r="B1823" s="1">
        <f t="shared" si="56"/>
        <v>-1.5904963125243374E+35</v>
      </c>
      <c r="C1823" s="1">
        <f t="shared" si="57"/>
        <v>19780</v>
      </c>
      <c r="D1823" s="3">
        <f>sheet1!$B$5/(sheet2!C1823+sheet2!C1823*sheet1!$C$5)^(2*sheet1!$E$5)</f>
        <v>2.5436321207621823E+27</v>
      </c>
      <c r="E1823" s="1">
        <f>D1823*(C1823-sheet1!$D$5)</f>
        <v>4.6192359313041228E+31</v>
      </c>
      <c r="F1823" s="9">
        <f>sheet1!$D$5*sheet2!D1823</f>
        <v>4.1206840356347356E+30</v>
      </c>
    </row>
    <row r="1824" spans="1:6">
      <c r="A1824" s="5">
        <v>1818</v>
      </c>
      <c r="B1824" s="1">
        <f t="shared" si="56"/>
        <v>-1.5904972809793465E+35</v>
      </c>
      <c r="C1824" s="1">
        <f t="shared" si="57"/>
        <v>19790</v>
      </c>
      <c r="D1824" s="3">
        <f>sheet1!$B$5/(sheet2!C1824+sheet2!C1824*sheet1!$C$5)^(2*sheet1!$E$5)</f>
        <v>2.5369022461276733E+27</v>
      </c>
      <c r="E1824" s="1">
        <f>D1824*(C1824-sheet1!$D$5)</f>
        <v>4.6095513812139819E+31</v>
      </c>
      <c r="F1824" s="9">
        <f>sheet1!$D$5*sheet2!D1824</f>
        <v>4.1097816387268307E+30</v>
      </c>
    </row>
    <row r="1825" spans="1:6">
      <c r="A1825" s="5">
        <v>1819</v>
      </c>
      <c r="B1825" s="1">
        <f t="shared" si="56"/>
        <v>-1.5904982469276199E+35</v>
      </c>
      <c r="C1825" s="1">
        <f t="shared" si="57"/>
        <v>19800</v>
      </c>
      <c r="D1825" s="3">
        <f>sheet1!$B$5/(sheet2!C1825+sheet2!C1825*sheet1!$C$5)^(2*sheet1!$E$5)</f>
        <v>2.5301935635204959E+27</v>
      </c>
      <c r="E1825" s="1">
        <f>D1825*(C1825-sheet1!$D$5)</f>
        <v>4.599891898480262E+31</v>
      </c>
      <c r="F1825" s="9">
        <f>sheet1!$D$5*sheet2!D1825</f>
        <v>4.0989135729032031E+30</v>
      </c>
    </row>
    <row r="1826" spans="1:6">
      <c r="A1826" s="5">
        <v>1820</v>
      </c>
      <c r="B1826" s="1">
        <f t="shared" si="56"/>
        <v>-1.5904992103768763E+35</v>
      </c>
      <c r="C1826" s="1">
        <f t="shared" si="57"/>
        <v>19810</v>
      </c>
      <c r="D1826" s="3">
        <f>sheet1!$B$5/(sheet2!C1826+sheet2!C1826*sheet1!$C$5)^(2*sheet1!$E$5)</f>
        <v>2.5235059955554754E+27</v>
      </c>
      <c r="E1826" s="1">
        <f>D1826*(C1826-sheet1!$D$5)</f>
        <v>4.5902574059154096E+31</v>
      </c>
      <c r="F1826" s="9">
        <f>sheet1!$D$5*sheet2!D1826</f>
        <v>4.0880797127998702E+30</v>
      </c>
    </row>
    <row r="1827" spans="1:6">
      <c r="A1827" s="5">
        <v>1821</v>
      </c>
      <c r="B1827" s="1">
        <f t="shared" si="56"/>
        <v>-1.5905001713348072E+35</v>
      </c>
      <c r="C1827" s="1">
        <f t="shared" si="57"/>
        <v>19820</v>
      </c>
      <c r="D1827" s="3">
        <f>sheet1!$B$5/(sheet2!C1827+sheet2!C1827*sheet1!$C$5)^(2*sheet1!$E$5)</f>
        <v>2.5168394651689116E+27</v>
      </c>
      <c r="E1827" s="1">
        <f>D1827*(C1827-sheet1!$D$5)</f>
        <v>4.5806478266074196E+31</v>
      </c>
      <c r="F1827" s="9">
        <f>sheet1!$D$5*sheet2!D1827</f>
        <v>4.077279933573637E+30</v>
      </c>
    </row>
    <row r="1828" spans="1:6">
      <c r="A1828" s="5">
        <v>1822</v>
      </c>
      <c r="B1828" s="1">
        <f t="shared" si="56"/>
        <v>-1.5905011298090761E+35</v>
      </c>
      <c r="C1828" s="1">
        <f t="shared" si="57"/>
        <v>19830</v>
      </c>
      <c r="D1828" s="3">
        <f>sheet1!$B$5/(sheet2!C1828+sheet2!C1828*sheet1!$C$5)^(2*sheet1!$E$5)</f>
        <v>2.5101938956170782E+27</v>
      </c>
      <c r="E1828" s="1">
        <f>D1828*(C1828-sheet1!$D$5)</f>
        <v>4.5710630839186992E+31</v>
      </c>
      <c r="F1828" s="9">
        <f>sheet1!$D$5*sheet2!D1828</f>
        <v>4.066514110899667E+30</v>
      </c>
    </row>
    <row r="1829" spans="1:6">
      <c r="A1829" s="5">
        <v>1823</v>
      </c>
      <c r="B1829" s="1">
        <f t="shared" si="56"/>
        <v>-1.5905020858073193E+35</v>
      </c>
      <c r="C1829" s="1">
        <f t="shared" si="57"/>
        <v>19840</v>
      </c>
      <c r="D1829" s="3">
        <f>sheet1!$B$5/(sheet2!C1829+sheet2!C1829*sheet1!$C$5)^(2*sheet1!$E$5)</f>
        <v>2.5035692104746371E+27</v>
      </c>
      <c r="E1829" s="1">
        <f>D1829*(C1829-sheet1!$D$5)</f>
        <v>4.5615031014847892E+31</v>
      </c>
      <c r="F1829" s="9">
        <f>sheet1!$D$5*sheet2!D1829</f>
        <v>4.0557821209689121E+30</v>
      </c>
    </row>
    <row r="1830" spans="1:6">
      <c r="A1830" s="5">
        <v>1824</v>
      </c>
      <c r="B1830" s="1">
        <f t="shared" si="56"/>
        <v>-1.5905030393371465E+35</v>
      </c>
      <c r="C1830" s="1">
        <f t="shared" si="57"/>
        <v>19850</v>
      </c>
      <c r="D1830" s="3">
        <f>sheet1!$B$5/(sheet2!C1830+sheet2!C1830*sheet1!$C$5)^(2*sheet1!$E$5)</f>
        <v>2.4969653336333435E+27</v>
      </c>
      <c r="E1830" s="1">
        <f>D1830*(C1830-sheet1!$D$5)</f>
        <v>4.5519678032135853E+31</v>
      </c>
      <c r="F1830" s="9">
        <f>sheet1!$D$5*sheet2!D1830</f>
        <v>4.0450838404860164E+30</v>
      </c>
    </row>
    <row r="1831" spans="1:6">
      <c r="A1831" s="5">
        <v>1825</v>
      </c>
      <c r="B1831" s="1">
        <f t="shared" si="56"/>
        <v>-1.5905039904061395E+35</v>
      </c>
      <c r="C1831" s="1">
        <f t="shared" si="57"/>
        <v>19860</v>
      </c>
      <c r="D1831" s="3">
        <f>sheet1!$B$5/(sheet2!C1831+sheet2!C1831*sheet1!$C$5)^(2*sheet1!$E$5)</f>
        <v>2.4903821893003171E+27</v>
      </c>
      <c r="E1831" s="1">
        <f>D1831*(C1831-sheet1!$D$5)</f>
        <v>4.5424571132837786E+31</v>
      </c>
      <c r="F1831" s="9">
        <f>sheet1!$D$5*sheet2!D1831</f>
        <v>4.0344191466665138E+30</v>
      </c>
    </row>
    <row r="1832" spans="1:6">
      <c r="A1832" s="5">
        <v>1826</v>
      </c>
      <c r="B1832" s="1">
        <f t="shared" si="56"/>
        <v>-1.5905049390218534E+35</v>
      </c>
      <c r="C1832" s="1">
        <f t="shared" si="57"/>
        <v>19870</v>
      </c>
      <c r="D1832" s="3">
        <f>sheet1!$B$5/(sheet2!C1832+sheet2!C1832*sheet1!$C$5)^(2*sheet1!$E$5)</f>
        <v>2.483819701996818E+27</v>
      </c>
      <c r="E1832" s="1">
        <f>D1832*(C1832-sheet1!$D$5)</f>
        <v>4.5329709561441932E+31</v>
      </c>
      <c r="F1832" s="9">
        <f>sheet1!$D$5*sheet2!D1832</f>
        <v>4.0237879172348451E+30</v>
      </c>
    </row>
    <row r="1833" spans="1:6">
      <c r="A1833" s="5">
        <v>1827</v>
      </c>
      <c r="B1833" s="1">
        <f t="shared" si="56"/>
        <v>-1.5905058851918167E+35</v>
      </c>
      <c r="C1833" s="1">
        <f t="shared" si="57"/>
        <v>19880</v>
      </c>
      <c r="D1833" s="3">
        <f>sheet1!$B$5/(sheet2!C1833+sheet2!C1833*sheet1!$C$5)^(2*sheet1!$E$5)</f>
        <v>2.4772777965565679E+27</v>
      </c>
      <c r="E1833" s="1">
        <f>D1833*(C1833-sheet1!$D$5)</f>
        <v>4.523509256512293E+31</v>
      </c>
      <c r="F1833" s="9">
        <f>sheet1!$D$5*sheet2!D1833</f>
        <v>4.0131900304216398E+30</v>
      </c>
    </row>
    <row r="1834" spans="1:6">
      <c r="A1834" s="5">
        <v>1828</v>
      </c>
      <c r="B1834" s="1">
        <f t="shared" si="56"/>
        <v>-1.5905068289235306E+35</v>
      </c>
      <c r="C1834" s="1">
        <f t="shared" si="57"/>
        <v>19890</v>
      </c>
      <c r="D1834" s="3">
        <f>sheet1!$B$5/(sheet2!C1834+sheet2!C1834*sheet1!$C$5)^(2*sheet1!$E$5)</f>
        <v>2.470756398124555E+27</v>
      </c>
      <c r="E1834" s="1">
        <f>D1834*(C1834-sheet1!$D$5)</f>
        <v>4.5140719393735618E+31</v>
      </c>
      <c r="F1834" s="9">
        <f>sheet1!$D$5*sheet2!D1834</f>
        <v>4.0026253649617791E+30</v>
      </c>
    </row>
    <row r="1835" spans="1:6">
      <c r="A1835" s="5">
        <v>1829</v>
      </c>
      <c r="B1835" s="1">
        <f t="shared" si="56"/>
        <v>-1.5905077702244699E+35</v>
      </c>
      <c r="C1835" s="1">
        <f t="shared" si="57"/>
        <v>19900</v>
      </c>
      <c r="D1835" s="3">
        <f>sheet1!$B$5/(sheet2!C1835+sheet2!C1835*sheet1!$C$5)^(2*sheet1!$E$5)</f>
        <v>2.4642554321553407E+27</v>
      </c>
      <c r="E1835" s="1">
        <f>D1835*(C1835-sheet1!$D$5)</f>
        <v>4.5046589299799632E+31</v>
      </c>
      <c r="F1835" s="9">
        <f>sheet1!$D$5*sheet2!D1835</f>
        <v>3.9920938000916519E+30</v>
      </c>
    </row>
    <row r="1836" spans="1:6">
      <c r="A1836" s="5">
        <v>1830</v>
      </c>
      <c r="B1836" s="1">
        <f t="shared" si="56"/>
        <v>-1.590508709102083E+35</v>
      </c>
      <c r="C1836" s="1">
        <f t="shared" si="57"/>
        <v>19910</v>
      </c>
      <c r="D1836" s="3">
        <f>sheet1!$B$5/(sheet2!C1836+sheet2!C1836*sheet1!$C$5)^(2*sheet1!$E$5)</f>
        <v>2.457774824411787E+27</v>
      </c>
      <c r="E1836" s="1">
        <f>D1836*(C1836-sheet1!$D$5)</f>
        <v>4.495270153849158E+31</v>
      </c>
      <c r="F1836" s="9">
        <f>sheet1!$D$5*sheet2!D1836</f>
        <v>3.9815952155470946E+30</v>
      </c>
    </row>
    <row r="1837" spans="1:6">
      <c r="A1837" s="5">
        <v>1831</v>
      </c>
      <c r="B1837" s="1">
        <f t="shared" si="56"/>
        <v>-1.5905096455637915E+35</v>
      </c>
      <c r="C1837" s="1">
        <f t="shared" si="57"/>
        <v>19920</v>
      </c>
      <c r="D1837" s="3">
        <f>sheet1!$B$5/(sheet2!C1837+sheet2!C1837*sheet1!$C$5)^(2*sheet1!$E$5)</f>
        <v>2.4513145009635703E+27</v>
      </c>
      <c r="E1837" s="1">
        <f>D1837*(C1837-sheet1!$D$5)</f>
        <v>4.485905536763334E+31</v>
      </c>
      <c r="F1837" s="9">
        <f>sheet1!$D$5*sheet2!D1837</f>
        <v>3.9711294915609839E+30</v>
      </c>
    </row>
    <row r="1838" spans="1:6">
      <c r="A1838" s="5">
        <v>1832</v>
      </c>
      <c r="B1838" s="1">
        <f t="shared" si="56"/>
        <v>-1.5905105796169911E+35</v>
      </c>
      <c r="C1838" s="1">
        <f t="shared" si="57"/>
        <v>19930</v>
      </c>
      <c r="D1838" s="3">
        <f>sheet1!$B$5/(sheet2!C1838+sheet2!C1838*sheet1!$C$5)^(2*sheet1!$E$5)</f>
        <v>2.4448743881857342E+27</v>
      </c>
      <c r="E1838" s="1">
        <f>D1838*(C1838-sheet1!$D$5)</f>
        <v>4.476565004768079E+31</v>
      </c>
      <c r="F1838" s="9">
        <f>sheet1!$D$5*sheet2!D1838</f>
        <v>3.9606965088608896E+30</v>
      </c>
    </row>
    <row r="1839" spans="1:6">
      <c r="A1839" s="5">
        <v>1833</v>
      </c>
      <c r="B1839" s="1">
        <f t="shared" si="56"/>
        <v>-1.5905115112690507E+35</v>
      </c>
      <c r="C1839" s="1">
        <f t="shared" si="57"/>
        <v>19940</v>
      </c>
      <c r="D1839" s="3">
        <f>sheet1!$B$5/(sheet2!C1839+sheet2!C1839*sheet1!$C$5)^(2*sheet1!$E$5)</f>
        <v>2.4384544127573061E+27</v>
      </c>
      <c r="E1839" s="1">
        <f>D1839*(C1839-sheet1!$D$5)</f>
        <v>4.4672484841713852E+31</v>
      </c>
      <c r="F1839" s="9">
        <f>sheet1!$D$5*sheet2!D1839</f>
        <v>3.9502961486668362E+30</v>
      </c>
    </row>
    <row r="1840" spans="1:6">
      <c r="A1840" s="5">
        <v>1834</v>
      </c>
      <c r="B1840" s="1">
        <f t="shared" si="56"/>
        <v>-1.5905124405273135E+35</v>
      </c>
      <c r="C1840" s="1">
        <f t="shared" si="57"/>
        <v>19950</v>
      </c>
      <c r="D1840" s="3">
        <f>sheet1!$B$5/(sheet2!C1840+sheet2!C1840*sheet1!$C$5)^(2*sheet1!$E$5)</f>
        <v>2.432054501659929E+27</v>
      </c>
      <c r="E1840" s="1">
        <f>D1840*(C1840-sheet1!$D$5)</f>
        <v>4.4579559015426496E+31</v>
      </c>
      <c r="F1840" s="9">
        <f>sheet1!$D$5*sheet2!D1840</f>
        <v>3.939928292689085E+30</v>
      </c>
    </row>
    <row r="1841" spans="1:6">
      <c r="A1841" s="5">
        <v>1835</v>
      </c>
      <c r="B1841" s="1">
        <f t="shared" si="56"/>
        <v>-1.5905133673990968E+35</v>
      </c>
      <c r="C1841" s="1">
        <f t="shared" si="57"/>
        <v>19960</v>
      </c>
      <c r="D1841" s="3">
        <f>sheet1!$B$5/(sheet2!C1841+sheet2!C1841*sheet1!$C$5)^(2*sheet1!$E$5)</f>
        <v>2.4256745821764085E+27</v>
      </c>
      <c r="E1841" s="1">
        <f>D1841*(C1841-sheet1!$D$5)</f>
        <v>4.4486871837115334E+31</v>
      </c>
      <c r="F1841" s="9">
        <f>sheet1!$D$5*sheet2!D1841</f>
        <v>3.9295928231257817E+30</v>
      </c>
    </row>
    <row r="1842" spans="1:6">
      <c r="A1842" s="5">
        <v>1836</v>
      </c>
      <c r="B1842" s="1">
        <f t="shared" si="56"/>
        <v>-1.5905142918916913E+35</v>
      </c>
      <c r="C1842" s="1">
        <f t="shared" si="57"/>
        <v>19970</v>
      </c>
      <c r="D1842" s="3">
        <f>sheet1!$B$5/(sheet2!C1842+sheet2!C1842*sheet1!$C$5)^(2*sheet1!$E$5)</f>
        <v>2.4193145818893256E+27</v>
      </c>
      <c r="E1842" s="1">
        <f>D1842*(C1842-sheet1!$D$5)</f>
        <v>4.4394422577669121E+31</v>
      </c>
      <c r="F1842" s="9">
        <f>sheet1!$D$5*sheet2!D1842</f>
        <v>3.9192896226607077E+30</v>
      </c>
    </row>
    <row r="1843" spans="1:6">
      <c r="A1843" s="5">
        <v>1837</v>
      </c>
      <c r="B1843" s="1">
        <f t="shared" si="56"/>
        <v>-1.5905152140123623E+35</v>
      </c>
      <c r="C1843" s="1">
        <f t="shared" si="57"/>
        <v>19980</v>
      </c>
      <c r="D1843" s="3">
        <f>sheet1!$B$5/(sheet2!C1843+sheet2!C1843*sheet1!$C$5)^(2*sheet1!$E$5)</f>
        <v>2.41297442867963E+27</v>
      </c>
      <c r="E1843" s="1">
        <f>D1843*(C1843-sheet1!$D$5)</f>
        <v>4.4302210510558006E+31</v>
      </c>
      <c r="F1843" s="9">
        <f>sheet1!$D$5*sheet2!D1843</f>
        <v>3.9090185744610008E+30</v>
      </c>
    </row>
    <row r="1844" spans="1:6">
      <c r="A1844" s="5">
        <v>1838</v>
      </c>
      <c r="B1844" s="1">
        <f t="shared" si="56"/>
        <v>-1.5905161337683496E+35</v>
      </c>
      <c r="C1844" s="1">
        <f t="shared" si="57"/>
        <v>19990</v>
      </c>
      <c r="D1844" s="3">
        <f>sheet1!$B$5/(sheet2!C1844+sheet2!C1844*sheet1!$C$5)^(2*sheet1!$E$5)</f>
        <v>2.4066540507253735E+27</v>
      </c>
      <c r="E1844" s="1">
        <f>D1844*(C1844-sheet1!$D$5)</f>
        <v>4.4210234911825115E+31</v>
      </c>
      <c r="F1844" s="9">
        <f>sheet1!$D$5*sheet2!D1844</f>
        <v>3.8987795621751051E+30</v>
      </c>
    </row>
    <row r="1845" spans="1:6">
      <c r="A1845" s="5">
        <v>1839</v>
      </c>
      <c r="B1845" s="1">
        <f t="shared" si="56"/>
        <v>-1.5905170511668672E+35</v>
      </c>
      <c r="C1845" s="1">
        <f t="shared" si="57"/>
        <v>20000</v>
      </c>
      <c r="D1845" s="3">
        <f>sheet1!$B$5/(sheet2!C1845+sheet2!C1845*sheet1!$C$5)^(2*sheet1!$E$5)</f>
        <v>2.4003533765002096E+27</v>
      </c>
      <c r="E1845" s="1">
        <f>D1845*(C1845-sheet1!$D$5)</f>
        <v>4.4118495060073853E+31</v>
      </c>
      <c r="F1845" s="9">
        <f>sheet1!$D$5*sheet2!D1845</f>
        <v>3.8885724699303399E+30</v>
      </c>
    </row>
    <row r="1846" spans="1:6">
      <c r="A1846" s="5">
        <v>1840</v>
      </c>
      <c r="B1846" s="1">
        <f t="shared" si="56"/>
        <v>-1.5905179662151034E+35</v>
      </c>
      <c r="C1846" s="1">
        <f t="shared" si="57"/>
        <v>20010</v>
      </c>
      <c r="D1846" s="3">
        <f>sheet1!$B$5/(sheet2!C1846+sheet2!C1846*sheet1!$C$5)^(2*sheet1!$E$5)</f>
        <v>2.3940723347720259E+27</v>
      </c>
      <c r="E1846" s="1">
        <f>D1846*(C1846-sheet1!$D$5)</f>
        <v>4.4026990236457553E+31</v>
      </c>
      <c r="F1846" s="9">
        <f>sheet1!$D$5*sheet2!D1846</f>
        <v>3.8783971823306819E+30</v>
      </c>
    </row>
    <row r="1847" spans="1:6">
      <c r="A1847" s="5">
        <v>1841</v>
      </c>
      <c r="B1847" s="1">
        <f t="shared" si="56"/>
        <v>-1.5905188789202212E+35</v>
      </c>
      <c r="C1847" s="1">
        <f t="shared" si="57"/>
        <v>20020</v>
      </c>
      <c r="D1847" s="3">
        <f>sheet1!$B$5/(sheet2!C1847+sheet2!C1847*sheet1!$C$5)^(2*sheet1!$E$5)</f>
        <v>2.3878108546017296E+27</v>
      </c>
      <c r="E1847" s="1">
        <f>D1847*(C1847-sheet1!$D$5)</f>
        <v>4.3935719724671822E+31</v>
      </c>
      <c r="F1847" s="9">
        <f>sheet1!$D$5*sheet2!D1847</f>
        <v>3.868253584454802E+30</v>
      </c>
    </row>
    <row r="1848" spans="1:6">
      <c r="A1848" s="5">
        <v>1842</v>
      </c>
      <c r="B1848" s="1">
        <f t="shared" si="56"/>
        <v>-1.5905197892893585E+35</v>
      </c>
      <c r="C1848" s="1">
        <f t="shared" si="57"/>
        <v>20030</v>
      </c>
      <c r="D1848" s="3">
        <f>sheet1!$B$5/(sheet2!C1848+sheet2!C1848*sheet1!$C$5)^(2*sheet1!$E$5)</f>
        <v>2.3815688653417379E+27</v>
      </c>
      <c r="E1848" s="1">
        <f>D1848*(C1848-sheet1!$D$5)</f>
        <v>4.3844682810941399E+31</v>
      </c>
      <c r="F1848" s="9">
        <f>sheet1!$D$5*sheet2!D1848</f>
        <v>3.8581415618536153E+30</v>
      </c>
    </row>
    <row r="1849" spans="1:6">
      <c r="A1849" s="5">
        <v>1843</v>
      </c>
      <c r="B1849" s="1">
        <f t="shared" si="56"/>
        <v>-1.5905206973296277E+35</v>
      </c>
      <c r="C1849" s="1">
        <f t="shared" si="57"/>
        <v>20040</v>
      </c>
      <c r="D1849" s="3">
        <f>sheet1!$B$5/(sheet2!C1849+sheet2!C1849*sheet1!$C$5)^(2*sheet1!$E$5)</f>
        <v>2.3753462966347794E+27</v>
      </c>
      <c r="E1849" s="1">
        <f>D1849*(C1849-sheet1!$D$5)</f>
        <v>4.375387878401264E+31</v>
      </c>
      <c r="F1849" s="9">
        <f>sheet1!$D$5*sheet2!D1849</f>
        <v>3.8480610005483424E+30</v>
      </c>
    </row>
    <row r="1850" spans="1:6">
      <c r="A1850" s="5">
        <v>1844</v>
      </c>
      <c r="B1850" s="1">
        <f t="shared" si="56"/>
        <v>-1.5905216030481165E+35</v>
      </c>
      <c r="C1850" s="1">
        <f t="shared" si="57"/>
        <v>20050</v>
      </c>
      <c r="D1850" s="3">
        <f>sheet1!$B$5/(sheet2!C1850+sheet2!C1850*sheet1!$C$5)^(2*sheet1!$E$5)</f>
        <v>2.3691430784124153E+27</v>
      </c>
      <c r="E1850" s="1">
        <f>D1850*(C1850-sheet1!$D$5)</f>
        <v>4.3663306935140816E+31</v>
      </c>
      <c r="F1850" s="9">
        <f>sheet1!$D$5*sheet2!D1850</f>
        <v>3.8380117870281124E+30</v>
      </c>
    </row>
    <row r="1851" spans="1:6">
      <c r="A1851" s="5">
        <v>1845</v>
      </c>
      <c r="B1851" s="1">
        <f t="shared" si="56"/>
        <v>-1.590522506451887E+35</v>
      </c>
      <c r="C1851" s="1">
        <f t="shared" si="57"/>
        <v>20060</v>
      </c>
      <c r="D1851" s="3">
        <f>sheet1!$B$5/(sheet2!C1851+sheet2!C1851*sheet1!$C$5)^(2*sheet1!$E$5)</f>
        <v>2.36295914089382E+27</v>
      </c>
      <c r="E1851" s="1">
        <f>D1851*(C1851-sheet1!$D$5)</f>
        <v>4.3572966558082041E+31</v>
      </c>
      <c r="F1851" s="9">
        <f>sheet1!$D$5*sheet2!D1851</f>
        <v>3.8279938082479883E+30</v>
      </c>
    </row>
    <row r="1852" spans="1:6">
      <c r="A1852" s="5">
        <v>1846</v>
      </c>
      <c r="B1852" s="1">
        <f t="shared" si="56"/>
        <v>-1.590523407547977E+35</v>
      </c>
      <c r="C1852" s="1">
        <f t="shared" si="57"/>
        <v>20070</v>
      </c>
      <c r="D1852" s="3">
        <f>sheet1!$B$5/(sheet2!C1852+sheet2!C1852*sheet1!$C$5)^(2*sheet1!$E$5)</f>
        <v>2.3567944145843504E+27</v>
      </c>
      <c r="E1852" s="1">
        <f>D1852*(C1852-sheet1!$D$5)</f>
        <v>4.3482856949081266E+31</v>
      </c>
      <c r="F1852" s="9">
        <f>sheet1!$D$5*sheet2!D1852</f>
        <v>3.8180069516266478E+30</v>
      </c>
    </row>
    <row r="1853" spans="1:6">
      <c r="A1853" s="5">
        <v>1847</v>
      </c>
      <c r="B1853" s="1">
        <f t="shared" si="56"/>
        <v>-1.5905243063433992E+35</v>
      </c>
      <c r="C1853" s="1">
        <f t="shared" si="57"/>
        <v>20080</v>
      </c>
      <c r="D1853" s="3">
        <f>sheet1!$B$5/(sheet2!C1853+sheet2!C1853*sheet1!$C$5)^(2*sheet1!$E$5)</f>
        <v>2.3506488302744052E+27</v>
      </c>
      <c r="E1853" s="1">
        <f>D1853*(C1853-sheet1!$D$5)</f>
        <v>4.339297740686552E+31</v>
      </c>
      <c r="F1853" s="9">
        <f>sheet1!$D$5*sheet2!D1853</f>
        <v>3.8080511050445365E+30</v>
      </c>
    </row>
    <row r="1854" spans="1:6">
      <c r="A1854" s="5">
        <v>1848</v>
      </c>
      <c r="B1854" s="1">
        <f t="shared" si="56"/>
        <v>-1.5905252028451417E+35</v>
      </c>
      <c r="C1854" s="1">
        <f t="shared" si="57"/>
        <v>20090</v>
      </c>
      <c r="D1854" s="3">
        <f>sheet1!$B$5/(sheet2!C1854+sheet2!C1854*sheet1!$C$5)^(2*sheet1!$E$5)</f>
        <v>2.3445223190378423E+27</v>
      </c>
      <c r="E1854" s="1">
        <f>D1854*(C1854-sheet1!$D$5)</f>
        <v>4.3303327232628948E+31</v>
      </c>
      <c r="F1854" s="9">
        <f>sheet1!$D$5*sheet2!D1854</f>
        <v>3.7981261568413047E+30</v>
      </c>
    </row>
    <row r="1855" spans="1:6">
      <c r="A1855" s="5">
        <v>1849</v>
      </c>
      <c r="B1855" s="1">
        <f t="shared" si="56"/>
        <v>-1.5905260970601676E+35</v>
      </c>
      <c r="C1855" s="1">
        <f t="shared" si="57"/>
        <v>20100</v>
      </c>
      <c r="D1855" s="3">
        <f>sheet1!$B$5/(sheet2!C1855+sheet2!C1855*sheet1!$C$5)^(2*sheet1!$E$5)</f>
        <v>2.3384148122310345E+27</v>
      </c>
      <c r="E1855" s="1">
        <f>D1855*(C1855-sheet1!$D$5)</f>
        <v>4.3213905730029523E+31</v>
      </c>
      <c r="F1855" s="9">
        <f>sheet1!$D$5*sheet2!D1855</f>
        <v>3.7882319958142759E+30</v>
      </c>
    </row>
    <row r="1856" spans="1:6">
      <c r="A1856" s="5">
        <v>1850</v>
      </c>
      <c r="B1856" s="1">
        <f t="shared" si="56"/>
        <v>-1.5905269889954162E+35</v>
      </c>
      <c r="C1856" s="1">
        <f t="shared" si="57"/>
        <v>20110</v>
      </c>
      <c r="D1856" s="3">
        <f>sheet1!$B$5/(sheet2!C1856+sheet2!C1856*sheet1!$C$5)^(2*sheet1!$E$5)</f>
        <v>2.3323262414912324E+27</v>
      </c>
      <c r="E1856" s="1">
        <f>D1856*(C1856-sheet1!$D$5)</f>
        <v>4.312471220517289E+31</v>
      </c>
      <c r="F1856" s="9">
        <f>sheet1!$D$5*sheet2!D1856</f>
        <v>3.7783685112157965E+30</v>
      </c>
    </row>
    <row r="1857" spans="1:6">
      <c r="A1857" s="5">
        <v>1851</v>
      </c>
      <c r="B1857" s="1">
        <f t="shared" si="56"/>
        <v>-1.5905278786578019E+35</v>
      </c>
      <c r="C1857" s="1">
        <f t="shared" si="57"/>
        <v>20120</v>
      </c>
      <c r="D1857" s="3">
        <f>sheet1!$B$5/(sheet2!C1857+sheet2!C1857*sheet1!$C$5)^(2*sheet1!$E$5)</f>
        <v>2.3262565387354685E+27</v>
      </c>
      <c r="E1857" s="1">
        <f>D1857*(C1857-sheet1!$D$5)</f>
        <v>4.3035745966606167E+31</v>
      </c>
      <c r="F1857" s="9">
        <f>sheet1!$D$5*sheet2!D1857</f>
        <v>3.7685355927514589E+30</v>
      </c>
    </row>
    <row r="1858" spans="1:6">
      <c r="A1858" s="5">
        <v>1852</v>
      </c>
      <c r="B1858" s="1">
        <f t="shared" si="56"/>
        <v>-1.5905287660542149E+35</v>
      </c>
      <c r="C1858" s="1">
        <f t="shared" si="57"/>
        <v>20130</v>
      </c>
      <c r="D1858" s="3">
        <f>sheet1!$B$5/(sheet2!C1858+sheet2!C1858*sheet1!$C$5)^(2*sheet1!$E$5)</f>
        <v>2.3202056361592474E+27</v>
      </c>
      <c r="E1858" s="1">
        <f>D1858*(C1858-sheet1!$D$5)</f>
        <v>4.2947006325307669E+31</v>
      </c>
      <c r="F1858" s="9">
        <f>sheet1!$D$5*sheet2!D1858</f>
        <v>3.7587331305779809E+30</v>
      </c>
    </row>
    <row r="1859" spans="1:6">
      <c r="A1859" s="5">
        <v>1853</v>
      </c>
      <c r="B1859" s="1">
        <f t="shared" si="56"/>
        <v>-1.5905296511915211E+35</v>
      </c>
      <c r="C1859" s="1">
        <f t="shared" si="57"/>
        <v>20140</v>
      </c>
      <c r="D1859" s="3">
        <f>sheet1!$B$5/(sheet2!C1859+sheet2!C1859*sheet1!$C$5)^(2*sheet1!$E$5)</f>
        <v>2.3141734662351812E+27</v>
      </c>
      <c r="E1859" s="1">
        <f>D1859*(C1859-sheet1!$D$5)</f>
        <v>4.2858492594675557E+31</v>
      </c>
      <c r="F1859" s="9">
        <f>sheet1!$D$5*sheet2!D1859</f>
        <v>3.7489610153009936E+30</v>
      </c>
    </row>
    <row r="1860" spans="1:6">
      <c r="A1860" s="5">
        <v>1854</v>
      </c>
      <c r="B1860" s="1">
        <f t="shared" si="56"/>
        <v>-1.5905305340765626E+35</v>
      </c>
      <c r="C1860" s="1">
        <f t="shared" si="57"/>
        <v>20150</v>
      </c>
      <c r="D1860" s="3">
        <f>sheet1!$B$5/(sheet2!C1860+sheet2!C1860*sheet1!$C$5)^(2*sheet1!$E$5)</f>
        <v>2.308159961711861E+27</v>
      </c>
      <c r="E1860" s="1">
        <f>D1860*(C1860-sheet1!$D$5)</f>
        <v>4.2770204090520786E+31</v>
      </c>
      <c r="F1860" s="9">
        <f>sheet1!$D$5*sheet2!D1860</f>
        <v>3.7392191379732149E+30</v>
      </c>
    </row>
    <row r="1861" spans="1:6">
      <c r="A1861" s="5">
        <v>1855</v>
      </c>
      <c r="B1861" s="1">
        <f t="shared" si="56"/>
        <v>-1.5905314147161573E+35</v>
      </c>
      <c r="C1861" s="1">
        <f t="shared" si="57"/>
        <v>20160</v>
      </c>
      <c r="D1861" s="3">
        <f>sheet1!$B$5/(sheet2!C1861+sheet2!C1861*sheet1!$C$5)^(2*sheet1!$E$5)</f>
        <v>2.3021650556124833E+27</v>
      </c>
      <c r="E1861" s="1">
        <f>D1861*(C1861-sheet1!$D$5)</f>
        <v>4.2682140131055444E+31</v>
      </c>
      <c r="F1861" s="9">
        <f>sheet1!$D$5*sheet2!D1861</f>
        <v>3.7295073900922229E+30</v>
      </c>
    </row>
    <row r="1862" spans="1:6">
      <c r="A1862" s="5">
        <v>1856</v>
      </c>
      <c r="B1862" s="1">
        <f t="shared" si="56"/>
        <v>-1.5905322931170991E+35</v>
      </c>
      <c r="C1862" s="1">
        <f t="shared" si="57"/>
        <v>20170</v>
      </c>
      <c r="D1862" s="3">
        <f>sheet1!$B$5/(sheet2!C1862+sheet2!C1862*sheet1!$C$5)^(2*sheet1!$E$5)</f>
        <v>2.2961886812336559E+27</v>
      </c>
      <c r="E1862" s="1">
        <f>D1862*(C1862-sheet1!$D$5)</f>
        <v>4.2594300036884314E+31</v>
      </c>
      <c r="F1862" s="9">
        <f>sheet1!$D$5*sheet2!D1862</f>
        <v>3.7198256635985226E+30</v>
      </c>
    </row>
    <row r="1863" spans="1:6">
      <c r="A1863" s="5">
        <v>1857</v>
      </c>
      <c r="B1863" s="1">
        <f t="shared" si="56"/>
        <v>-1.5905331692861579E+35</v>
      </c>
      <c r="C1863" s="1">
        <f t="shared" si="57"/>
        <v>20180</v>
      </c>
      <c r="D1863" s="3">
        <f>sheet1!$B$5/(sheet2!C1863+sheet2!C1863*sheet1!$C$5)^(2*sheet1!$E$5)</f>
        <v>2.2902307721440534E+27</v>
      </c>
      <c r="E1863" s="1">
        <f>D1863*(C1863-sheet1!$D$5)</f>
        <v>4.2506683130993633E+31</v>
      </c>
      <c r="F1863" s="9">
        <f>sheet1!$D$5*sheet2!D1863</f>
        <v>3.7101738508733662E+30</v>
      </c>
    </row>
    <row r="1864" spans="1:6">
      <c r="A1864" s="5">
        <v>1858</v>
      </c>
      <c r="B1864" s="1">
        <f t="shared" si="56"/>
        <v>-1.5905340432300804E+35</v>
      </c>
      <c r="C1864" s="1">
        <f t="shared" si="57"/>
        <v>20190</v>
      </c>
      <c r="D1864" s="3">
        <f>sheet1!$B$5/(sheet2!C1864+sheet2!C1864*sheet1!$C$5)^(2*sheet1!$E$5)</f>
        <v>2.2842912621833165E+27</v>
      </c>
      <c r="E1864" s="1">
        <f>D1864*(C1864-sheet1!$D$5)</f>
        <v>4.2419288738744184E+31</v>
      </c>
      <c r="F1864" s="9">
        <f>sheet1!$D$5*sheet2!D1864</f>
        <v>3.7005518447369726E+30</v>
      </c>
    </row>
    <row r="1865" spans="1:6">
      <c r="A1865" s="5">
        <v>1859</v>
      </c>
      <c r="B1865" s="1">
        <f t="shared" ref="B1865:B1928" si="58">E1865-$H$7</f>
        <v>-1.5905349149555893E+35</v>
      </c>
      <c r="C1865" s="1">
        <f t="shared" ref="C1865:C1928" si="59">C1864+$G$7</f>
        <v>20200</v>
      </c>
      <c r="D1865" s="3">
        <f>sheet1!$B$5/(sheet2!C1865+sheet2!C1865*sheet1!$C$5)^(2*sheet1!$E$5)</f>
        <v>2.2783700854607037E+27</v>
      </c>
      <c r="E1865" s="1">
        <f>D1865*(C1865-sheet1!$D$5)</f>
        <v>4.2332116187859873E+31</v>
      </c>
      <c r="F1865" s="9">
        <f>sheet1!$D$5*sheet2!D1865</f>
        <v>3.6909595384463401E+30</v>
      </c>
    </row>
    <row r="1866" spans="1:6">
      <c r="A1866" s="5">
        <v>1860</v>
      </c>
      <c r="B1866" s="1">
        <f t="shared" si="58"/>
        <v>-1.5905357844693837E+35</v>
      </c>
      <c r="C1866" s="1">
        <f t="shared" si="59"/>
        <v>20210</v>
      </c>
      <c r="D1866" s="3">
        <f>sheet1!$B$5/(sheet2!C1866+sheet2!C1866*sheet1!$C$5)^(2*sheet1!$E$5)</f>
        <v>2.2724671763538719E+27</v>
      </c>
      <c r="E1866" s="1">
        <f>D1866*(C1866-sheet1!$D$5)</f>
        <v>4.2245164808418474E+31</v>
      </c>
      <c r="F1866" s="9">
        <f>sheet1!$D$5*sheet2!D1866</f>
        <v>3.6813968256932723E+30</v>
      </c>
    </row>
    <row r="1867" spans="1:6">
      <c r="A1867" s="5">
        <v>1861</v>
      </c>
      <c r="B1867" s="1">
        <f t="shared" si="58"/>
        <v>-1.5905366517781394E+35</v>
      </c>
      <c r="C1867" s="1">
        <f t="shared" si="59"/>
        <v>20220</v>
      </c>
      <c r="D1867" s="3">
        <f>sheet1!$B$5/(sheet2!C1867+sheet2!C1867*sheet1!$C$5)^(2*sheet1!$E$5)</f>
        <v>2.2665824695077227E+27</v>
      </c>
      <c r="E1867" s="1">
        <f>D1867*(C1867-sheet1!$D$5)</f>
        <v>4.215843393284364E+31</v>
      </c>
      <c r="F1867" s="9">
        <f>sheet1!$D$5*sheet2!D1867</f>
        <v>3.671863600602511E+30</v>
      </c>
    </row>
    <row r="1868" spans="1:6">
      <c r="A1868" s="5">
        <v>1862</v>
      </c>
      <c r="B1868" s="1">
        <f t="shared" si="58"/>
        <v>-1.5905375168885089E+35</v>
      </c>
      <c r="C1868" s="1">
        <f t="shared" si="59"/>
        <v>20230</v>
      </c>
      <c r="D1868" s="3">
        <f>sheet1!$B$5/(sheet2!C1868+sheet2!C1868*sheet1!$C$5)^(2*sheet1!$E$5)</f>
        <v>2.2607158998330787E+27</v>
      </c>
      <c r="E1868" s="1">
        <f>D1868*(C1868-sheet1!$D$5)</f>
        <v>4.2071922895893593E+31</v>
      </c>
      <c r="F1868" s="9">
        <f>sheet1!$D$5*sheet2!D1868</f>
        <v>3.6623597577295875E+30</v>
      </c>
    </row>
    <row r="1869" spans="1:6">
      <c r="A1869" s="5">
        <v>1863</v>
      </c>
      <c r="B1869" s="1">
        <f t="shared" si="58"/>
        <v>-1.5905383798071214E+35</v>
      </c>
      <c r="C1869" s="1">
        <f t="shared" si="59"/>
        <v>20240</v>
      </c>
      <c r="D1869" s="3">
        <f>sheet1!$B$5/(sheet2!C1869+sheet2!C1869*sheet1!$C$5)^(2*sheet1!$E$5)</f>
        <v>2.2548674025055755E+27</v>
      </c>
      <c r="E1869" s="1">
        <f>D1869*(C1869-sheet1!$D$5)</f>
        <v>4.1985631034653816E+31</v>
      </c>
      <c r="F1869" s="9">
        <f>sheet1!$D$5*sheet2!D1869</f>
        <v>3.6528851920590326E+30</v>
      </c>
    </row>
    <row r="1870" spans="1:6">
      <c r="A1870" s="5">
        <v>1864</v>
      </c>
      <c r="B1870" s="1">
        <f t="shared" si="58"/>
        <v>-1.5905392405405826E+35</v>
      </c>
      <c r="C1870" s="1">
        <f t="shared" si="59"/>
        <v>20250</v>
      </c>
      <c r="D1870" s="3">
        <f>sheet1!$B$5/(sheet2!C1870+sheet2!C1870*sheet1!$C$5)^(2*sheet1!$E$5)</f>
        <v>2.2490369129643342E+27</v>
      </c>
      <c r="E1870" s="1">
        <f>D1870*(C1870-sheet1!$D$5)</f>
        <v>4.1899557688525542E+31</v>
      </c>
      <c r="F1870" s="9">
        <f>sheet1!$D$5*sheet2!D1870</f>
        <v>3.6434397990022215E+30</v>
      </c>
    </row>
    <row r="1871" spans="1:6">
      <c r="A1871" s="5">
        <v>1865</v>
      </c>
      <c r="B1871" s="1">
        <f t="shared" si="58"/>
        <v>-1.5905400990954756E+35</v>
      </c>
      <c r="C1871" s="1">
        <f t="shared" si="59"/>
        <v>20260</v>
      </c>
      <c r="D1871" s="3">
        <f>sheet1!$B$5/(sheet2!C1871+sheet2!C1871*sheet1!$C$5)^(2*sheet1!$E$5)</f>
        <v>2.2432243669109135E+27</v>
      </c>
      <c r="E1871" s="1">
        <f>D1871*(C1871-sheet1!$D$5)</f>
        <v>4.1813702199219425E+31</v>
      </c>
      <c r="F1871" s="9">
        <f>sheet1!$D$5*sheet2!D1871</f>
        <v>3.6340234743956799E+30</v>
      </c>
    </row>
    <row r="1872" spans="1:6">
      <c r="A1872" s="5">
        <v>1866</v>
      </c>
      <c r="B1872" s="1">
        <f t="shared" si="58"/>
        <v>-1.5905409554783605E+35</v>
      </c>
      <c r="C1872" s="1">
        <f t="shared" si="59"/>
        <v>20270</v>
      </c>
      <c r="D1872" s="3">
        <f>sheet1!$B$5/(sheet2!C1872+sheet2!C1872*sheet1!$C$5)^(2*sheet1!$E$5)</f>
        <v>2.2374297003079795E+27</v>
      </c>
      <c r="E1872" s="1">
        <f>D1872*(C1872-sheet1!$D$5)</f>
        <v>4.1728063910743818E+31</v>
      </c>
      <c r="F1872" s="9">
        <f>sheet1!$D$5*sheet2!D1872</f>
        <v>3.6246361144989268E+30</v>
      </c>
    </row>
    <row r="1873" spans="1:6">
      <c r="A1873" s="5">
        <v>1867</v>
      </c>
      <c r="B1873" s="1">
        <f t="shared" si="58"/>
        <v>-1.5905418096957739E+35</v>
      </c>
      <c r="C1873" s="1">
        <f t="shared" si="59"/>
        <v>20280</v>
      </c>
      <c r="D1873" s="3">
        <f>sheet1!$B$5/(sheet2!C1873+sheet2!C1873*sheet1!$C$5)^(2*sheet1!$E$5)</f>
        <v>2.2316528493781551E+27</v>
      </c>
      <c r="E1873" s="1">
        <f>D1873*(C1873-sheet1!$D$5)</f>
        <v>4.1642642169396372E+31</v>
      </c>
      <c r="F1873" s="9">
        <f>sheet1!$D$5*sheet2!D1873</f>
        <v>3.6152776159926111E+30</v>
      </c>
    </row>
    <row r="1874" spans="1:6">
      <c r="A1874" s="5">
        <v>1868</v>
      </c>
      <c r="B1874" s="1">
        <f t="shared" si="58"/>
        <v>-1.5905426617542304E+35</v>
      </c>
      <c r="C1874" s="1">
        <f t="shared" si="59"/>
        <v>20290</v>
      </c>
      <c r="D1874" s="3">
        <f>sheet1!$B$5/(sheet2!C1874+sheet2!C1874*sheet1!$C$5)^(2*sheet1!$E$5)</f>
        <v>2.2258937506028967E+27</v>
      </c>
      <c r="E1874" s="1">
        <f>D1874*(C1874-sheet1!$D$5)</f>
        <v>4.1557436323756079E+31</v>
      </c>
      <c r="F1874" s="9">
        <f>sheet1!$D$5*sheet2!D1874</f>
        <v>3.6059478759766926E+30</v>
      </c>
    </row>
    <row r="1875" spans="1:6">
      <c r="A1875" s="5">
        <v>1869</v>
      </c>
      <c r="B1875" s="1">
        <f t="shared" si="58"/>
        <v>-1.5905435116602211E+35</v>
      </c>
      <c r="C1875" s="1">
        <f t="shared" si="59"/>
        <v>20300</v>
      </c>
      <c r="D1875" s="3">
        <f>sheet1!$B$5/(sheet2!C1875+sheet2!C1875*sheet1!$C$5)^(2*sheet1!$E$5)</f>
        <v>2.2201523407212265E+27</v>
      </c>
      <c r="E1875" s="1">
        <f>D1875*(C1875-sheet1!$D$5)</f>
        <v>4.1472445724672513E+31</v>
      </c>
      <c r="F1875" s="9">
        <f>sheet1!$D$5*sheet2!D1875</f>
        <v>3.596646791968387E+30</v>
      </c>
    </row>
    <row r="1876" spans="1:6">
      <c r="A1876" s="5">
        <v>1870</v>
      </c>
      <c r="B1876" s="1">
        <f t="shared" si="58"/>
        <v>-1.5905443594202153E+35</v>
      </c>
      <c r="C1876" s="1">
        <f t="shared" si="59"/>
        <v>20310</v>
      </c>
      <c r="D1876" s="3">
        <f>sheet1!$B$5/(sheet2!C1876+sheet2!C1876*sheet1!$C$5)^(2*sheet1!$E$5)</f>
        <v>2.2144285567286201E+27</v>
      </c>
      <c r="E1876" s="1">
        <f>D1876*(C1876-sheet1!$D$5)</f>
        <v>4.1387669725257911E+31</v>
      </c>
      <c r="F1876" s="9">
        <f>sheet1!$D$5*sheet2!D1876</f>
        <v>3.5873742619003646E+30</v>
      </c>
    </row>
    <row r="1877" spans="1:6">
      <c r="A1877" s="5">
        <v>1871</v>
      </c>
      <c r="B1877" s="1">
        <f t="shared" si="58"/>
        <v>-1.590545205040659E+35</v>
      </c>
      <c r="C1877" s="1">
        <f t="shared" si="59"/>
        <v>20320</v>
      </c>
      <c r="D1877" s="3">
        <f>sheet1!$B$5/(sheet2!C1877+sheet2!C1877*sheet1!$C$5)^(2*sheet1!$E$5)</f>
        <v>2.2087223358758474E+27</v>
      </c>
      <c r="E1877" s="1">
        <f>D1877*(C1877-sheet1!$D$5)</f>
        <v>4.1303107680878344E+31</v>
      </c>
      <c r="F1877" s="9">
        <f>sheet1!$D$5*sheet2!D1877</f>
        <v>3.5781301841188727E+30</v>
      </c>
    </row>
    <row r="1878" spans="1:6">
      <c r="A1878" s="5">
        <v>1872</v>
      </c>
      <c r="B1878" s="1">
        <f t="shared" si="58"/>
        <v>-1.5905460485279764E+35</v>
      </c>
      <c r="C1878" s="1">
        <f t="shared" si="59"/>
        <v>20330</v>
      </c>
      <c r="D1878" s="3">
        <f>sheet1!$B$5/(sheet2!C1878+sheet2!C1878*sheet1!$C$5)^(2*sheet1!$E$5)</f>
        <v>2.2030336156677598E+27</v>
      </c>
      <c r="E1878" s="1">
        <f>D1878*(C1878-sheet1!$D$5)</f>
        <v>4.1218758949143783E+31</v>
      </c>
      <c r="F1878" s="9">
        <f>sheet1!$D$5*sheet2!D1878</f>
        <v>3.5689144573817707E+30</v>
      </c>
    </row>
    <row r="1879" spans="1:6">
      <c r="A1879" s="5">
        <v>1873</v>
      </c>
      <c r="B1879" s="1">
        <f t="shared" si="58"/>
        <v>-1.5905468898885689E+35</v>
      </c>
      <c r="C1879" s="1">
        <f t="shared" si="59"/>
        <v>20340</v>
      </c>
      <c r="D1879" s="3">
        <f>sheet1!$B$5/(sheet2!C1879+sheet2!C1879*sheet1!$C$5)^(2*sheet1!$E$5)</f>
        <v>2.1973623338621916E+27</v>
      </c>
      <c r="E1879" s="1">
        <f>D1879*(C1879-sheet1!$D$5)</f>
        <v>4.1134622889900229E+31</v>
      </c>
      <c r="F1879" s="9">
        <f>sheet1!$D$5*sheet2!D1879</f>
        <v>3.5597269808567504E+30</v>
      </c>
    </row>
    <row r="1880" spans="1:6">
      <c r="A1880" s="5">
        <v>1874</v>
      </c>
      <c r="B1880" s="1">
        <f t="shared" si="58"/>
        <v>-1.5905477291288157E+35</v>
      </c>
      <c r="C1880" s="1">
        <f t="shared" si="59"/>
        <v>20350</v>
      </c>
      <c r="D1880" s="3">
        <f>sheet1!$B$5/(sheet2!C1880+sheet2!C1880*sheet1!$C$5)^(2*sheet1!$E$5)</f>
        <v>2.1917084284688044E+27</v>
      </c>
      <c r="E1880" s="1">
        <f>D1880*(C1880-sheet1!$D$5)</f>
        <v>4.1050698865220703E+31</v>
      </c>
      <c r="F1880" s="9">
        <f>sheet1!$D$5*sheet2!D1880</f>
        <v>3.550567654119463E+30</v>
      </c>
    </row>
    <row r="1881" spans="1:6">
      <c r="A1881" s="5">
        <v>1875</v>
      </c>
      <c r="B1881" s="1">
        <f t="shared" si="58"/>
        <v>-1.5905485662550739E+35</v>
      </c>
      <c r="C1881" s="1">
        <f t="shared" si="59"/>
        <v>20360</v>
      </c>
      <c r="D1881" s="3">
        <f>sheet1!$B$5/(sheet2!C1881+sheet2!C1881*sheet1!$C$5)^(2*sheet1!$E$5)</f>
        <v>2.1860718377478915E+27</v>
      </c>
      <c r="E1881" s="1">
        <f>D1881*(C1881-sheet1!$D$5)</f>
        <v>4.0966986239395483E+31</v>
      </c>
      <c r="F1881" s="9">
        <f>sheet1!$D$5*sheet2!D1881</f>
        <v>3.5414363771515845E+30</v>
      </c>
    </row>
    <row r="1882" spans="1:6">
      <c r="A1882" s="5">
        <v>1876</v>
      </c>
      <c r="B1882" s="1">
        <f t="shared" si="58"/>
        <v>-1.5905494012736787E+35</v>
      </c>
      <c r="C1882" s="1">
        <f t="shared" si="59"/>
        <v>20370</v>
      </c>
      <c r="D1882" s="3">
        <f>sheet1!$B$5/(sheet2!C1882+sheet2!C1882*sheet1!$C$5)^(2*sheet1!$E$5)</f>
        <v>2.1804525002092953E+27</v>
      </c>
      <c r="E1882" s="1">
        <f>D1882*(C1882-sheet1!$D$5)</f>
        <v>4.0883484378924286E+31</v>
      </c>
      <c r="F1882" s="9">
        <f>sheet1!$D$5*sheet2!D1882</f>
        <v>3.5323330503390581E+30</v>
      </c>
    </row>
    <row r="1883" spans="1:6">
      <c r="A1883" s="5">
        <v>1877</v>
      </c>
      <c r="B1883" s="1">
        <f t="shared" si="58"/>
        <v>-1.5905502341909428E+35</v>
      </c>
      <c r="C1883" s="1">
        <f t="shared" si="59"/>
        <v>20380</v>
      </c>
      <c r="D1883" s="3">
        <f>sheet1!$B$5/(sheet2!C1883+sheet2!C1883*sheet1!$C$5)^(2*sheet1!$E$5)</f>
        <v>2.1748503546112865E+27</v>
      </c>
      <c r="E1883" s="1">
        <f>D1883*(C1883-sheet1!$D$5)</f>
        <v>4.0800192652507739E+31</v>
      </c>
      <c r="F1883" s="9">
        <f>sheet1!$D$5*sheet2!D1883</f>
        <v>3.5232575744702844E+30</v>
      </c>
    </row>
    <row r="1884" spans="1:6">
      <c r="A1884" s="5">
        <v>1878</v>
      </c>
      <c r="B1884" s="1">
        <f t="shared" si="58"/>
        <v>-1.5905510650131575E+35</v>
      </c>
      <c r="C1884" s="1">
        <f t="shared" si="59"/>
        <v>20390</v>
      </c>
      <c r="D1884" s="3">
        <f>sheet1!$B$5/(sheet2!C1884+sheet2!C1884*sheet1!$C$5)^(2*sheet1!$E$5)</f>
        <v>2.1692653399594151E+27</v>
      </c>
      <c r="E1884" s="1">
        <f>D1884*(C1884-sheet1!$D$5)</f>
        <v>4.0717110431038216E+31</v>
      </c>
      <c r="F1884" s="9">
        <f>sheet1!$D$5*sheet2!D1884</f>
        <v>3.5142098507342527E+30</v>
      </c>
    </row>
    <row r="1885" spans="1:6">
      <c r="A1885" s="5">
        <v>1879</v>
      </c>
      <c r="B1885" s="1">
        <f t="shared" si="58"/>
        <v>-1.5905518937465919E+35</v>
      </c>
      <c r="C1885" s="1">
        <f t="shared" si="59"/>
        <v>20400</v>
      </c>
      <c r="D1885" s="3">
        <f>sheet1!$B$5/(sheet2!C1885+sheet2!C1885*sheet1!$C$5)^(2*sheet1!$E$5)</f>
        <v>2.1636973955053518E+27</v>
      </c>
      <c r="E1885" s="1">
        <f>D1885*(C1885-sheet1!$D$5)</f>
        <v>4.0634237087590503E+31</v>
      </c>
      <c r="F1885" s="9">
        <f>sheet1!$D$5*sheet2!D1885</f>
        <v>3.5051897807186696E+30</v>
      </c>
    </row>
    <row r="1886" spans="1:6">
      <c r="A1886" s="5">
        <v>1880</v>
      </c>
      <c r="B1886" s="1">
        <f t="shared" si="58"/>
        <v>-1.5905527203974937E+35</v>
      </c>
      <c r="C1886" s="1">
        <f t="shared" si="59"/>
        <v>20410</v>
      </c>
      <c r="D1886" s="3">
        <f>sheet1!$B$5/(sheet2!C1886+sheet2!C1886*sheet1!$C$5)^(2*sheet1!$E$5)</f>
        <v>2.158146460745846E+27</v>
      </c>
      <c r="E1886" s="1">
        <f>D1886*(C1886-sheet1!$D$5)</f>
        <v>4.0551571997414444E+31</v>
      </c>
      <c r="F1886" s="9">
        <f>sheet1!$D$5*sheet2!D1886</f>
        <v>3.4961972664082706E+30</v>
      </c>
    </row>
    <row r="1887" spans="1:6">
      <c r="A1887" s="5">
        <v>1881</v>
      </c>
      <c r="B1887" s="1">
        <f t="shared" si="58"/>
        <v>-1.5905535449720887E+35</v>
      </c>
      <c r="C1887" s="1">
        <f t="shared" si="59"/>
        <v>20420</v>
      </c>
      <c r="D1887" s="3">
        <f>sheet1!$B$5/(sheet2!C1887+sheet2!C1887*sheet1!$C$5)^(2*sheet1!$E$5)</f>
        <v>2.1526124754215943E+27</v>
      </c>
      <c r="E1887" s="1">
        <f>D1887*(C1887-sheet1!$D$5)</f>
        <v>4.0469114537925975E+31</v>
      </c>
      <c r="F1887" s="9">
        <f>sheet1!$D$5*sheet2!D1887</f>
        <v>3.4872322101829827E+30</v>
      </c>
    </row>
    <row r="1888" spans="1:6">
      <c r="A1888" s="5">
        <v>1882</v>
      </c>
      <c r="B1888" s="1">
        <f t="shared" si="58"/>
        <v>-1.5905543674765809E+35</v>
      </c>
      <c r="C1888" s="1">
        <f t="shared" si="59"/>
        <v>20430</v>
      </c>
      <c r="D1888" s="3">
        <f>sheet1!$B$5/(sheet2!C1888+sheet2!C1888*sheet1!$C$5)^(2*sheet1!$E$5)</f>
        <v>2.1470953795161142E+27</v>
      </c>
      <c r="E1888" s="1">
        <f>D1888*(C1888-sheet1!$D$5)</f>
        <v>4.0386864088698108E+31</v>
      </c>
      <c r="F1888" s="9">
        <f>sheet1!$D$5*sheet2!D1888</f>
        <v>3.478294514816105E+30</v>
      </c>
    </row>
    <row r="1889" spans="1:6">
      <c r="A1889" s="5">
        <v>1883</v>
      </c>
      <c r="B1889" s="1">
        <f t="shared" si="58"/>
        <v>-1.5905551879171533E+35</v>
      </c>
      <c r="C1889" s="1">
        <f t="shared" si="59"/>
        <v>20440</v>
      </c>
      <c r="D1889" s="3">
        <f>sheet1!$B$5/(sheet2!C1889+sheet2!C1889*sheet1!$C$5)^(2*sheet1!$E$5)</f>
        <v>2.1415951132546554E+27</v>
      </c>
      <c r="E1889" s="1">
        <f>D1889*(C1889-sheet1!$D$5)</f>
        <v>4.0304820031452616E+31</v>
      </c>
      <c r="F1889" s="9">
        <f>sheet1!$D$5*sheet2!D1889</f>
        <v>3.4693840834725418E+30</v>
      </c>
    </row>
    <row r="1890" spans="1:6">
      <c r="A1890" s="5">
        <v>1884</v>
      </c>
      <c r="B1890" s="1">
        <f t="shared" si="58"/>
        <v>-1.5905560062999673E+35</v>
      </c>
      <c r="C1890" s="1">
        <f t="shared" si="59"/>
        <v>20450</v>
      </c>
      <c r="D1890" s="3">
        <f>sheet1!$B$5/(sheet2!C1890+sheet2!C1890*sheet1!$C$5)^(2*sheet1!$E$5)</f>
        <v>2.136111617103163E+27</v>
      </c>
      <c r="E1890" s="1">
        <f>D1890*(C1890-sheet1!$D$5)</f>
        <v>4.022298175005256E+31</v>
      </c>
      <c r="F1890" s="9">
        <f>sheet1!$D$5*sheet2!D1890</f>
        <v>3.4605008197071241E+30</v>
      </c>
    </row>
    <row r="1891" spans="1:6">
      <c r="A1891" s="5">
        <v>1885</v>
      </c>
      <c r="B1891" s="1">
        <f t="shared" si="58"/>
        <v>-1.5905568226311629E+35</v>
      </c>
      <c r="C1891" s="1">
        <f t="shared" si="59"/>
        <v>20460</v>
      </c>
      <c r="D1891" s="3">
        <f>sheet1!$B$5/(sheet2!C1891+sheet2!C1891*sheet1!$C$5)^(2*sheet1!$E$5)</f>
        <v>2.130644831767091E+27</v>
      </c>
      <c r="E1891" s="1">
        <f>D1891*(C1891-sheet1!$D$5)</f>
        <v>4.0141348630491992E+31</v>
      </c>
      <c r="F1891" s="9">
        <f>sheet1!$D$5*sheet2!D1891</f>
        <v>3.4516446274626872E+30</v>
      </c>
    </row>
    <row r="1892" spans="1:6">
      <c r="A1892" s="5">
        <v>1886</v>
      </c>
      <c r="B1892" s="1">
        <f t="shared" si="58"/>
        <v>-1.5905576369168589E+35</v>
      </c>
      <c r="C1892" s="1">
        <f t="shared" si="59"/>
        <v>20470</v>
      </c>
      <c r="D1892" s="3">
        <f>sheet1!$B$5/(sheet2!C1892+sheet2!C1892*sheet1!$C$5)^(2*sheet1!$E$5)</f>
        <v>2.1251946981904205E+27</v>
      </c>
      <c r="E1892" s="1">
        <f>D1892*(C1892-sheet1!$D$5)</f>
        <v>4.0059920060889427E+31</v>
      </c>
      <c r="F1892" s="9">
        <f>sheet1!$D$5*sheet2!D1892</f>
        <v>3.442815411068481E+30</v>
      </c>
    </row>
    <row r="1893" spans="1:6">
      <c r="A1893" s="5">
        <v>1887</v>
      </c>
      <c r="B1893" s="1">
        <f t="shared" si="58"/>
        <v>-1.5905584491631531E+35</v>
      </c>
      <c r="C1893" s="1">
        <f t="shared" si="59"/>
        <v>20480</v>
      </c>
      <c r="D1893" s="3">
        <f>sheet1!$B$5/(sheet2!C1893+sheet2!C1893*sheet1!$C$5)^(2*sheet1!$E$5)</f>
        <v>2.1197611575544729E+27</v>
      </c>
      <c r="E1893" s="1">
        <f>D1893*(C1893-sheet1!$D$5)</f>
        <v>3.9978695431477358E+31</v>
      </c>
      <c r="F1893" s="9">
        <f>sheet1!$D$5*sheet2!D1893</f>
        <v>3.4340130752382459E+30</v>
      </c>
    </row>
    <row r="1894" spans="1:6">
      <c r="A1894" s="5">
        <v>1888</v>
      </c>
      <c r="B1894" s="1">
        <f t="shared" si="58"/>
        <v>-1.590559259376122E+35</v>
      </c>
      <c r="C1894" s="1">
        <f t="shared" si="59"/>
        <v>20490</v>
      </c>
      <c r="D1894" s="3">
        <f>sheet1!$B$5/(sheet2!C1894+sheet2!C1894*sheet1!$C$5)^(2*sheet1!$E$5)</f>
        <v>2.1143441512770276E+27</v>
      </c>
      <c r="E1894" s="1">
        <f>D1894*(C1894-sheet1!$D$5)</f>
        <v>3.9897674134597512E+31</v>
      </c>
      <c r="F1894" s="9">
        <f>sheet1!$D$5*sheet2!D1894</f>
        <v>3.4252375250687844E+30</v>
      </c>
    </row>
    <row r="1895" spans="1:6">
      <c r="A1895" s="5">
        <v>1889</v>
      </c>
      <c r="B1895" s="1">
        <f t="shared" si="58"/>
        <v>-1.590560067561821E+35</v>
      </c>
      <c r="C1895" s="1">
        <f t="shared" si="59"/>
        <v>20500</v>
      </c>
      <c r="D1895" s="3">
        <f>sheet1!$B$5/(sheet2!C1895+sheet2!C1895*sheet1!$C$5)^(2*sheet1!$E$5)</f>
        <v>2.1089436210110076E+27</v>
      </c>
      <c r="E1895" s="1">
        <f>D1895*(C1895-sheet1!$D$5)</f>
        <v>3.9816855564687823E+31</v>
      </c>
      <c r="F1895" s="9">
        <f>sheet1!$D$5*sheet2!D1895</f>
        <v>3.4164886660378325E+30</v>
      </c>
    </row>
    <row r="1896" spans="1:6">
      <c r="A1896" s="5">
        <v>1890</v>
      </c>
      <c r="B1896" s="1">
        <f t="shared" si="58"/>
        <v>-1.5905608737262851E+35</v>
      </c>
      <c r="C1896" s="1">
        <f t="shared" si="59"/>
        <v>20510</v>
      </c>
      <c r="D1896" s="3">
        <f>sheet1!$B$5/(sheet2!C1896+sheet2!C1896*sheet1!$C$5)^(2*sheet1!$E$5)</f>
        <v>2.1035595086436564E+27</v>
      </c>
      <c r="E1896" s="1">
        <f>D1896*(C1896-sheet1!$D$5)</f>
        <v>3.9736239118278671E+31</v>
      </c>
      <c r="F1896" s="9">
        <f>sheet1!$D$5*sheet2!D1896</f>
        <v>3.4077664040027235E+30</v>
      </c>
    </row>
    <row r="1897" spans="1:6">
      <c r="A1897" s="5">
        <v>1891</v>
      </c>
      <c r="B1897" s="1">
        <f t="shared" si="58"/>
        <v>-1.590561677875528E+35</v>
      </c>
      <c r="C1897" s="1">
        <f t="shared" si="59"/>
        <v>20520</v>
      </c>
      <c r="D1897" s="3">
        <f>sheet1!$B$5/(sheet2!C1897+sheet2!C1897*sheet1!$C$5)^(2*sheet1!$E$5)</f>
        <v>2.0981917562953238E+27</v>
      </c>
      <c r="E1897" s="1">
        <f>D1897*(C1897-sheet1!$D$5)</f>
        <v>3.965582419398162E+31</v>
      </c>
      <c r="F1897" s="9">
        <f>sheet1!$D$5*sheet2!D1897</f>
        <v>3.3990706451984242E+30</v>
      </c>
    </row>
    <row r="1898" spans="1:6">
      <c r="A1898" s="5">
        <v>1892</v>
      </c>
      <c r="B1898" s="1">
        <f t="shared" si="58"/>
        <v>-1.5905624800155431E+35</v>
      </c>
      <c r="C1898" s="1">
        <f t="shared" si="59"/>
        <v>20530</v>
      </c>
      <c r="D1898" s="3">
        <f>sheet1!$B$5/(sheet2!C1898+sheet2!C1898*sheet1!$C$5)^(2*sheet1!$E$5)</f>
        <v>2.0928403063184564E+27</v>
      </c>
      <c r="E1898" s="1">
        <f>D1898*(C1898-sheet1!$D$5)</f>
        <v>3.9575610192482009E+31</v>
      </c>
      <c r="F1898" s="9">
        <f>sheet1!$D$5*sheet2!D1898</f>
        <v>3.3904012962358991E+30</v>
      </c>
    </row>
    <row r="1899" spans="1:6">
      <c r="A1899" s="5">
        <v>1893</v>
      </c>
      <c r="B1899" s="1">
        <f t="shared" si="58"/>
        <v>-1.5905632801523025E+35</v>
      </c>
      <c r="C1899" s="1">
        <f t="shared" si="59"/>
        <v>20540</v>
      </c>
      <c r="D1899" s="3">
        <f>sheet1!$B$5/(sheet2!C1899+sheet2!C1899*sheet1!$C$5)^(2*sheet1!$E$5)</f>
        <v>2.0875051012966205E+27</v>
      </c>
      <c r="E1899" s="1">
        <f>D1899*(C1899-sheet1!$D$5)</f>
        <v>3.949559651653206E+31</v>
      </c>
      <c r="F1899" s="9">
        <f>sheet1!$D$5*sheet2!D1899</f>
        <v>3.3817582641005255E+30</v>
      </c>
    </row>
    <row r="1900" spans="1:6">
      <c r="A1900" s="5">
        <v>1894</v>
      </c>
      <c r="B1900" s="1">
        <f t="shared" si="58"/>
        <v>-1.5905640782917584E+35</v>
      </c>
      <c r="C1900" s="1">
        <f t="shared" si="59"/>
        <v>20550</v>
      </c>
      <c r="D1900" s="3">
        <f>sheet1!$B$5/(sheet2!C1900+sheet2!C1900*sheet1!$C$5)^(2*sheet1!$E$5)</f>
        <v>2.0821860840433672E+27</v>
      </c>
      <c r="E1900" s="1">
        <f>D1900*(C1900-sheet1!$D$5)</f>
        <v>3.9415782570940941E+31</v>
      </c>
      <c r="F1900" s="9">
        <f>sheet1!$D$5*sheet2!D1900</f>
        <v>3.3731414561502547E+30</v>
      </c>
    </row>
    <row r="1901" spans="1:6">
      <c r="A1901" s="5">
        <v>1895</v>
      </c>
      <c r="B1901" s="1">
        <f t="shared" si="58"/>
        <v>-1.5905648744398421E+35</v>
      </c>
      <c r="C1901" s="1">
        <f t="shared" si="59"/>
        <v>20560</v>
      </c>
      <c r="D1901" s="3">
        <f>sheet1!$B$5/(sheet2!C1901+sheet2!C1901*sheet1!$C$5)^(2*sheet1!$E$5)</f>
        <v>2.0768831976012965E+27</v>
      </c>
      <c r="E1901" s="1">
        <f>D1901*(C1901-sheet1!$D$5)</f>
        <v>3.9336167762568557E+31</v>
      </c>
      <c r="F1901" s="9">
        <f>sheet1!$D$5*sheet2!D1901</f>
        <v>3.3645507801141001E+30</v>
      </c>
    </row>
    <row r="1902" spans="1:6">
      <c r="A1902" s="5">
        <v>1896</v>
      </c>
      <c r="B1902" s="1">
        <f t="shared" si="58"/>
        <v>-1.5905656686024648E+35</v>
      </c>
      <c r="C1902" s="1">
        <f t="shared" si="59"/>
        <v>20570</v>
      </c>
      <c r="D1902" s="3">
        <f>sheet1!$B$5/(sheet2!C1902+sheet2!C1902*sheet1!$C$5)^(2*sheet1!$E$5)</f>
        <v>2.0715963852409462E+27</v>
      </c>
      <c r="E1902" s="1">
        <f>D1902*(C1902-sheet1!$D$5)</f>
        <v>3.9256751500315931E+31</v>
      </c>
      <c r="F1902" s="9">
        <f>sheet1!$D$5*sheet2!D1902</f>
        <v>3.3559861440903327E+30</v>
      </c>
    </row>
    <row r="1903" spans="1:6">
      <c r="A1903" s="5">
        <v>1897</v>
      </c>
      <c r="B1903" s="1">
        <f t="shared" si="58"/>
        <v>-1.5905664607855166E+35</v>
      </c>
      <c r="C1903" s="1">
        <f t="shared" si="59"/>
        <v>20580</v>
      </c>
      <c r="D1903" s="3">
        <f>sheet1!$B$5/(sheet2!C1903+sheet2!C1903*sheet1!$C$5)^(2*sheet1!$E$5)</f>
        <v>2.0663255904598221E+27</v>
      </c>
      <c r="E1903" s="1">
        <f>D1903*(C1903-sheet1!$D$5)</f>
        <v>3.9177533195118226E+31</v>
      </c>
      <c r="F1903" s="9">
        <f>sheet1!$D$5*sheet2!D1903</f>
        <v>3.3474474565449119E+30</v>
      </c>
    </row>
    <row r="1904" spans="1:6">
      <c r="A1904" s="5">
        <v>1898</v>
      </c>
      <c r="B1904" s="1">
        <f t="shared" si="58"/>
        <v>-1.5905672509948685E+35</v>
      </c>
      <c r="C1904" s="1">
        <f t="shared" si="59"/>
        <v>20590</v>
      </c>
      <c r="D1904" s="3">
        <f>sheet1!$B$5/(sheet2!C1904+sheet2!C1904*sheet1!$C$5)^(2*sheet1!$E$5)</f>
        <v>2.0610707569812982E+27</v>
      </c>
      <c r="E1904" s="1">
        <f>D1904*(C1904-sheet1!$D$5)</f>
        <v>3.9098512259935225E+31</v>
      </c>
      <c r="F1904" s="9">
        <f>sheet1!$D$5*sheet2!D1904</f>
        <v>3.3389346263097033E+30</v>
      </c>
    </row>
    <row r="1905" spans="1:6">
      <c r="A1905" s="5">
        <v>1899</v>
      </c>
      <c r="B1905" s="1">
        <f t="shared" si="58"/>
        <v>-1.5905680392363704E+35</v>
      </c>
      <c r="C1905" s="1">
        <f t="shared" si="59"/>
        <v>20600</v>
      </c>
      <c r="D1905" s="3">
        <f>sheet1!$B$5/(sheet2!C1905+sheet2!C1905*sheet1!$C$5)^(2*sheet1!$E$5)</f>
        <v>2.0558318287537736E+27</v>
      </c>
      <c r="E1905" s="1">
        <f>D1905*(C1905-sheet1!$D$5)</f>
        <v>3.9019688109746625E+31</v>
      </c>
      <c r="F1905" s="9">
        <f>sheet1!$D$5*sheet2!D1905</f>
        <v>3.3304475625811131E+30</v>
      </c>
    </row>
    <row r="1906" spans="1:6">
      <c r="A1906" s="5">
        <v>1900</v>
      </c>
      <c r="B1906" s="1">
        <f t="shared" si="58"/>
        <v>-1.5905688255158524E+35</v>
      </c>
      <c r="C1906" s="1">
        <f t="shared" si="59"/>
        <v>20610</v>
      </c>
      <c r="D1906" s="3">
        <f>sheet1!$B$5/(sheet2!C1906+sheet2!C1906*sheet1!$C$5)^(2*sheet1!$E$5)</f>
        <v>2.0506087499494819E+27</v>
      </c>
      <c r="E1906" s="1">
        <f>D1906*(C1906-sheet1!$D$5)</f>
        <v>3.8941060161540661E+31</v>
      </c>
      <c r="F1906" s="9">
        <f>sheet1!$D$5*sheet2!D1906</f>
        <v>3.321986174918161E+30</v>
      </c>
    </row>
    <row r="1907" spans="1:6">
      <c r="A1907" s="5">
        <v>1901</v>
      </c>
      <c r="B1907" s="1">
        <f t="shared" si="58"/>
        <v>-1.5905696098391247E+35</v>
      </c>
      <c r="C1907" s="1">
        <f t="shared" si="59"/>
        <v>20620</v>
      </c>
      <c r="D1907" s="3">
        <f>sheet1!$B$5/(sheet2!C1907+sheet2!C1907*sheet1!$C$5)^(2*sheet1!$E$5)</f>
        <v>2.0454014649635666E+27</v>
      </c>
      <c r="E1907" s="1">
        <f>D1907*(C1907-sheet1!$D$5)</f>
        <v>3.8862627834307766E+31</v>
      </c>
      <c r="F1907" s="9">
        <f>sheet1!$D$5*sheet2!D1907</f>
        <v>3.313550373240978E+30</v>
      </c>
    </row>
    <row r="1908" spans="1:6">
      <c r="A1908" s="5">
        <v>1902</v>
      </c>
      <c r="B1908" s="1">
        <f t="shared" si="58"/>
        <v>-1.5905703922119776E+35</v>
      </c>
      <c r="C1908" s="1">
        <f t="shared" si="59"/>
        <v>20630</v>
      </c>
      <c r="D1908" s="3">
        <f>sheet1!$B$5/(sheet2!C1908+sheet2!C1908*sheet1!$C$5)^(2*sheet1!$E$5)</f>
        <v>2.0402099184131081E+27</v>
      </c>
      <c r="E1908" s="1">
        <f>D1908*(C1908-sheet1!$D$5)</f>
        <v>3.8784390549033186E+31</v>
      </c>
      <c r="F1908" s="9">
        <f>sheet1!$D$5*sheet2!D1908</f>
        <v>3.3051400678292354E+30</v>
      </c>
    </row>
    <row r="1909" spans="1:6">
      <c r="A1909" s="5">
        <v>1903</v>
      </c>
      <c r="B1909" s="1">
        <f t="shared" si="58"/>
        <v>-1.590571172640181E+35</v>
      </c>
      <c r="C1909" s="1">
        <f t="shared" si="59"/>
        <v>20640</v>
      </c>
      <c r="D1909" s="3">
        <f>sheet1!$B$5/(sheet2!C1909+sheet2!C1909*sheet1!$C$5)^(2*sheet1!$E$5)</f>
        <v>2.0350340551361208E+27</v>
      </c>
      <c r="E1909" s="1">
        <f>D1909*(C1909-sheet1!$D$5)</f>
        <v>3.8706347728689018E+31</v>
      </c>
      <c r="F1909" s="9">
        <f>sheet1!$D$5*sheet2!D1909</f>
        <v>3.2967551693205158E+30</v>
      </c>
    </row>
    <row r="1910" spans="1:6">
      <c r="A1910" s="5">
        <v>1904</v>
      </c>
      <c r="B1910" s="1">
        <f t="shared" si="58"/>
        <v>-1.5905719511294857E+35</v>
      </c>
      <c r="C1910" s="1">
        <f t="shared" si="59"/>
        <v>20650</v>
      </c>
      <c r="D1910" s="3">
        <f>sheet1!$B$5/(sheet2!C1910+sheet2!C1910*sheet1!$C$5)^(2*sheet1!$E$5)</f>
        <v>2.029873820190487E+27</v>
      </c>
      <c r="E1910" s="1">
        <f>D1910*(C1910-sheet1!$D$5)</f>
        <v>3.8628498798224965E+31</v>
      </c>
      <c r="F1910" s="9">
        <f>sheet1!$D$5*sheet2!D1910</f>
        <v>3.2883955887085889E+30</v>
      </c>
    </row>
    <row r="1911" spans="1:6">
      <c r="A1911" s="5">
        <v>1905</v>
      </c>
      <c r="B1911" s="1">
        <f t="shared" si="58"/>
        <v>-1.5905727276856222E+35</v>
      </c>
      <c r="C1911" s="1">
        <f t="shared" si="59"/>
        <v>20660</v>
      </c>
      <c r="D1911" s="3">
        <f>sheet1!$B$5/(sheet2!C1911+sheet2!C1911*sheet1!$C$5)^(2*sheet1!$E$5)</f>
        <v>2.0247291588530958E+27</v>
      </c>
      <c r="E1911" s="1">
        <f>D1911*(C1911-sheet1!$D$5)</f>
        <v>3.8550843184562945E+31</v>
      </c>
      <c r="F1911" s="9">
        <f>sheet1!$D$5*sheet2!D1911</f>
        <v>3.2800612373420152E+30</v>
      </c>
    </row>
    <row r="1912" spans="1:6">
      <c r="A1912" s="5">
        <v>1906</v>
      </c>
      <c r="B1912" s="1">
        <f t="shared" si="58"/>
        <v>-1.5905735023143021E+35</v>
      </c>
      <c r="C1912" s="1">
        <f t="shared" si="59"/>
        <v>20670</v>
      </c>
      <c r="D1912" s="3">
        <f>sheet1!$B$5/(sheet2!C1912+sheet2!C1912*sheet1!$C$5)^(2*sheet1!$E$5)</f>
        <v>2.0196000166187858E+27</v>
      </c>
      <c r="E1912" s="1">
        <f>D1912*(C1912-sheet1!$D$5)</f>
        <v>3.8473380316587868E+31</v>
      </c>
      <c r="F1912" s="9">
        <f>sheet1!$D$5*sheet2!D1912</f>
        <v>3.2717520269224329E+30</v>
      </c>
    </row>
    <row r="1913" spans="1:6">
      <c r="A1913" s="5">
        <v>1907</v>
      </c>
      <c r="B1913" s="1">
        <f t="shared" si="58"/>
        <v>-1.5905742750212166E+35</v>
      </c>
      <c r="C1913" s="1">
        <f t="shared" si="59"/>
        <v>20680</v>
      </c>
      <c r="D1913" s="3">
        <f>sheet1!$B$5/(sheet2!C1913+sheet2!C1913*sheet1!$C$5)^(2*sheet1!$E$5)</f>
        <v>2.0144863391993934E+27</v>
      </c>
      <c r="E1913" s="1">
        <f>D1913*(C1913-sheet1!$D$5)</f>
        <v>3.839610962514044E+31</v>
      </c>
      <c r="F1913" s="9">
        <f>sheet1!$D$5*sheet2!D1913</f>
        <v>3.2634678695030174E+30</v>
      </c>
    </row>
    <row r="1914" spans="1:6">
      <c r="A1914" s="5">
        <v>1908</v>
      </c>
      <c r="B1914" s="1">
        <f t="shared" si="58"/>
        <v>-1.5905750458120379E+35</v>
      </c>
      <c r="C1914" s="1">
        <f t="shared" si="59"/>
        <v>20690</v>
      </c>
      <c r="D1914" s="3">
        <f>sheet1!$B$5/(sheet2!C1914+sheet2!C1914*sheet1!$C$5)^(2*sheet1!$E$5)</f>
        <v>2.0093880725227763E+27</v>
      </c>
      <c r="E1914" s="1">
        <f>D1914*(C1914-sheet1!$D$5)</f>
        <v>3.8319030543009345E+31</v>
      </c>
      <c r="F1914" s="9">
        <f>sheet1!$D$5*sheet2!D1914</f>
        <v>3.2552086774868978E+30</v>
      </c>
    </row>
    <row r="1915" spans="1:6">
      <c r="A1915" s="5">
        <v>1909</v>
      </c>
      <c r="B1915" s="1">
        <f t="shared" si="58"/>
        <v>-1.5905758146924186E+35</v>
      </c>
      <c r="C1915" s="1">
        <f t="shared" si="59"/>
        <v>20700</v>
      </c>
      <c r="D1915" s="3">
        <f>sheet1!$B$5/(sheet2!C1915+sheet2!C1915*sheet1!$C$5)^(2*sheet1!$E$5)</f>
        <v>2.0043051627318714E+27</v>
      </c>
      <c r="E1915" s="1">
        <f>D1915*(C1915-sheet1!$D$5)</f>
        <v>3.8242142504924105E+31</v>
      </c>
      <c r="F1915" s="9">
        <f>sheet1!$D$5*sheet2!D1915</f>
        <v>3.2469743636256319E+30</v>
      </c>
    </row>
    <row r="1916" spans="1:6">
      <c r="A1916" s="5">
        <v>1910</v>
      </c>
      <c r="B1916" s="1">
        <f t="shared" si="58"/>
        <v>-1.5905765816679925E+35</v>
      </c>
      <c r="C1916" s="1">
        <f t="shared" si="59"/>
        <v>20710</v>
      </c>
      <c r="D1916" s="3">
        <f>sheet1!$B$5/(sheet2!C1916+sheet2!C1916*sheet1!$C$5)^(2*sheet1!$E$5)</f>
        <v>1.9992375561836862E+27</v>
      </c>
      <c r="E1916" s="1">
        <f>D1916*(C1916-sheet1!$D$5)</f>
        <v>3.8165444947546568E+31</v>
      </c>
      <c r="F1916" s="9">
        <f>sheet1!$D$5*sheet2!D1916</f>
        <v>3.2387648410175715E+30</v>
      </c>
    </row>
    <row r="1917" spans="1:6">
      <c r="A1917" s="5">
        <v>1911</v>
      </c>
      <c r="B1917" s="1">
        <f t="shared" si="58"/>
        <v>-1.5905773467443733E+35</v>
      </c>
      <c r="C1917" s="1">
        <f t="shared" si="59"/>
        <v>20720</v>
      </c>
      <c r="D1917" s="3">
        <f>sheet1!$B$5/(sheet2!C1917+sheet2!C1917*sheet1!$C$5)^(2*sheet1!$E$5)</f>
        <v>1.9941851994484358E+27</v>
      </c>
      <c r="E1917" s="1">
        <f>D1917*(C1917-sheet1!$D$5)</f>
        <v>3.8088937309465122E+31</v>
      </c>
      <c r="F1917" s="9">
        <f>sheet1!$D$5*sheet2!D1917</f>
        <v>3.230580023106466E+30</v>
      </c>
    </row>
    <row r="1918" spans="1:6">
      <c r="A1918" s="5">
        <v>1912</v>
      </c>
      <c r="B1918" s="1">
        <f t="shared" si="58"/>
        <v>-1.590578109927156E+35</v>
      </c>
      <c r="C1918" s="1">
        <f t="shared" si="59"/>
        <v>20730</v>
      </c>
      <c r="D1918" s="3">
        <f>sheet1!$B$5/(sheet2!C1918+sheet2!C1918*sheet1!$C$5)^(2*sheet1!$E$5)</f>
        <v>1.9891480393084875E+27</v>
      </c>
      <c r="E1918" s="1">
        <f>D1918*(C1918-sheet1!$D$5)</f>
        <v>3.8012619031185195E+31</v>
      </c>
      <c r="F1918" s="9">
        <f>sheet1!$D$5*sheet2!D1918</f>
        <v>3.2224198236797499E+30</v>
      </c>
    </row>
    <row r="1919" spans="1:6">
      <c r="A1919" s="5">
        <v>1913</v>
      </c>
      <c r="B1919" s="1">
        <f t="shared" si="58"/>
        <v>-1.5905788712219166E+35</v>
      </c>
      <c r="C1919" s="1">
        <f t="shared" si="59"/>
        <v>20740</v>
      </c>
      <c r="D1919" s="3">
        <f>sheet1!$B$5/(sheet2!C1919+sheet2!C1919*sheet1!$C$5)^(2*sheet1!$E$5)</f>
        <v>1.984126022757521E+27</v>
      </c>
      <c r="E1919" s="1">
        <f>D1919*(C1919-sheet1!$D$5)</f>
        <v>3.79364895551238E+31</v>
      </c>
      <c r="F1919" s="9">
        <f>sheet1!$D$5*sheet2!D1919</f>
        <v>3.2142841568671841E+30</v>
      </c>
    </row>
    <row r="1920" spans="1:6">
      <c r="A1920" s="5">
        <v>1914</v>
      </c>
      <c r="B1920" s="1">
        <f t="shared" si="58"/>
        <v>-1.590579630634212E+35</v>
      </c>
      <c r="C1920" s="1">
        <f t="shared" si="59"/>
        <v>20750</v>
      </c>
      <c r="D1920" s="3">
        <f>sheet1!$B$5/(sheet2!C1920+sheet2!C1920*sheet1!$C$5)^(2*sheet1!$E$5)</f>
        <v>1.9791190969994692E+27</v>
      </c>
      <c r="E1920" s="1">
        <f>D1920*(C1920-sheet1!$D$5)</f>
        <v>3.7860548325599844E+31</v>
      </c>
      <c r="F1920" s="9">
        <f>sheet1!$D$5*sheet2!D1920</f>
        <v>3.2061729371391402E+30</v>
      </c>
    </row>
    <row r="1921" spans="1:6">
      <c r="A1921" s="5">
        <v>1915</v>
      </c>
      <c r="B1921" s="1">
        <f t="shared" si="58"/>
        <v>-1.5905803881695797E+35</v>
      </c>
      <c r="C1921" s="1">
        <f t="shared" si="59"/>
        <v>20760</v>
      </c>
      <c r="D1921" s="3">
        <f>sheet1!$B$5/(sheet2!C1921+sheet2!C1921*sheet1!$C$5)^(2*sheet1!$E$5)</f>
        <v>1.9741272094477009E+27</v>
      </c>
      <c r="E1921" s="1">
        <f>D1921*(C1921-sheet1!$D$5)</f>
        <v>3.7784794788828995E+31</v>
      </c>
      <c r="F1921" s="9">
        <f>sheet1!$D$5*sheet2!D1921</f>
        <v>3.1980860793052755E+30</v>
      </c>
    </row>
    <row r="1922" spans="1:6">
      <c r="A1922" s="5">
        <v>1916</v>
      </c>
      <c r="B1922" s="1">
        <f t="shared" si="58"/>
        <v>-1.5905811438335386E+35</v>
      </c>
      <c r="C1922" s="1">
        <f t="shared" si="59"/>
        <v>20770</v>
      </c>
      <c r="D1922" s="3">
        <f>sheet1!$B$5/(sheet2!C1922+sheet2!C1922*sheet1!$C$5)^(2*sheet1!$E$5)</f>
        <v>1.9691503077239986E+27</v>
      </c>
      <c r="E1922" s="1">
        <f>D1922*(C1922-sheet1!$D$5)</f>
        <v>3.7709228392914575E+31</v>
      </c>
      <c r="F1922" s="9">
        <f>sheet1!$D$5*sheet2!D1922</f>
        <v>3.1900234985128777E+30</v>
      </c>
    </row>
    <row r="1923" spans="1:6">
      <c r="A1923" s="5">
        <v>1917</v>
      </c>
      <c r="B1923" s="1">
        <f t="shared" si="58"/>
        <v>-1.5905818976315895E+35</v>
      </c>
      <c r="C1923" s="1">
        <f t="shared" si="59"/>
        <v>20780</v>
      </c>
      <c r="D1923" s="3">
        <f>sheet1!$B$5/(sheet2!C1923+sheet2!C1923*sheet1!$C$5)^(2*sheet1!$E$5)</f>
        <v>1.9641883396577234E+27</v>
      </c>
      <c r="E1923" s="1">
        <f>D1923*(C1923-sheet1!$D$5)</f>
        <v>3.7633848587841981E+31</v>
      </c>
      <c r="F1923" s="9">
        <f>sheet1!$D$5*sheet2!D1923</f>
        <v>3.1819851102455119E+30</v>
      </c>
    </row>
    <row r="1924" spans="1:6">
      <c r="A1924" s="5">
        <v>1918</v>
      </c>
      <c r="B1924" s="1">
        <f t="shared" si="58"/>
        <v>-1.5905826495692133E+35</v>
      </c>
      <c r="C1924" s="1">
        <f t="shared" si="59"/>
        <v>20790</v>
      </c>
      <c r="D1924" s="3">
        <f>sheet1!$B$5/(sheet2!C1924+sheet2!C1924*sheet1!$C$5)^(2*sheet1!$E$5)</f>
        <v>1.9592412532847878E+27</v>
      </c>
      <c r="E1924" s="1">
        <f>D1924*(C1924-sheet1!$D$5)</f>
        <v>3.7558654825469384E+31</v>
      </c>
      <c r="F1924" s="9">
        <f>sheet1!$D$5*sheet2!D1924</f>
        <v>3.1739708303213562E+30</v>
      </c>
    </row>
    <row r="1925" spans="1:6">
      <c r="A1925" s="5">
        <v>1919</v>
      </c>
      <c r="B1925" s="1">
        <f t="shared" si="58"/>
        <v>-1.5905833996518726E+35</v>
      </c>
      <c r="C1925" s="1">
        <f t="shared" si="59"/>
        <v>20800</v>
      </c>
      <c r="D1925" s="3">
        <f>sheet1!$B$5/(sheet2!C1925+sheet2!C1925*sheet1!$C$5)^(2*sheet1!$E$5)</f>
        <v>1.9543089968467995E+27</v>
      </c>
      <c r="E1925" s="1">
        <f>D1925*(C1925-sheet1!$D$5)</f>
        <v>3.7483646559521615E+31</v>
      </c>
      <c r="F1925" s="9">
        <f>sheet1!$D$5*sheet2!D1925</f>
        <v>3.1659805748918153E+30</v>
      </c>
    </row>
    <row r="1926" spans="1:6">
      <c r="A1926" s="5">
        <v>1920</v>
      </c>
      <c r="B1926" s="1">
        <f t="shared" si="58"/>
        <v>-1.5905841478850121E+35</v>
      </c>
      <c r="C1926" s="1">
        <f t="shared" si="59"/>
        <v>20810</v>
      </c>
      <c r="D1926" s="3">
        <f>sheet1!$B$5/(sheet2!C1926+sheet2!C1926*sheet1!$C$5)^(2*sheet1!$E$5)</f>
        <v>1.9493915187901716E+27</v>
      </c>
      <c r="E1926" s="1">
        <f>D1926*(C1926-sheet1!$D$5)</f>
        <v>3.7408823245583393E+31</v>
      </c>
      <c r="F1926" s="9">
        <f>sheet1!$D$5*sheet2!D1926</f>
        <v>3.1580142604400778E+30</v>
      </c>
    </row>
    <row r="1927" spans="1:6">
      <c r="A1927" s="5">
        <v>1921</v>
      </c>
      <c r="B1927" s="1">
        <f t="shared" si="58"/>
        <v>-1.590584894274057E+35</v>
      </c>
      <c r="C1927" s="1">
        <f t="shared" si="59"/>
        <v>20820</v>
      </c>
      <c r="D1927" s="3">
        <f>sheet1!$B$5/(sheet2!C1927+sheet2!C1927*sheet1!$C$5)^(2*sheet1!$E$5)</f>
        <v>1.9444887677651771E+27</v>
      </c>
      <c r="E1927" s="1">
        <f>D1927*(C1927-sheet1!$D$5)</f>
        <v>3.7334184341091399E+31</v>
      </c>
      <c r="F1927" s="9">
        <f>sheet1!$D$5*sheet2!D1927</f>
        <v>3.1500718037795869E+30</v>
      </c>
    </row>
    <row r="1928" spans="1:6">
      <c r="A1928" s="5">
        <v>1922</v>
      </c>
      <c r="B1928" s="1">
        <f t="shared" si="58"/>
        <v>-1.5905856388244146E+35</v>
      </c>
      <c r="C1928" s="1">
        <f t="shared" si="59"/>
        <v>20830</v>
      </c>
      <c r="D1928" s="3">
        <f>sheet1!$B$5/(sheet2!C1928+sheet2!C1928*sheet1!$C$5)^(2*sheet1!$E$5)</f>
        <v>1.9396006926250114E+27</v>
      </c>
      <c r="E1928" s="1">
        <f>D1928*(C1928-sheet1!$D$5)</f>
        <v>3.7259729305326469E+31</v>
      </c>
      <c r="F1928" s="9">
        <f>sheet1!$D$5*sheet2!D1928</f>
        <v>3.1421531220525184E+30</v>
      </c>
    </row>
    <row r="1929" spans="1:6">
      <c r="A1929" s="5">
        <v>1923</v>
      </c>
      <c r="B1929" s="1">
        <f t="shared" ref="B1929:B1992" si="60">E1929-$H$7</f>
        <v>-1.5905863815414739E+35</v>
      </c>
      <c r="C1929" s="1">
        <f t="shared" ref="C1929:C1992" si="61">C1928+$G$7</f>
        <v>20840</v>
      </c>
      <c r="D1929" s="3">
        <f>sheet1!$B$5/(sheet2!C1929+sheet2!C1929*sheet1!$C$5)^(2*sheet1!$E$5)</f>
        <v>1.9347272424249954E+27</v>
      </c>
      <c r="E1929" s="1">
        <f>D1929*(C1929-sheet1!$D$5)</f>
        <v>3.7185457599408412E+31</v>
      </c>
      <c r="F1929" s="9">
        <f>sheet1!$D$5*sheet2!D1929</f>
        <v>3.1342581327284927E+30</v>
      </c>
    </row>
    <row r="1930" spans="1:6">
      <c r="A1930" s="5">
        <v>1924</v>
      </c>
      <c r="B1930" s="1">
        <f t="shared" si="60"/>
        <v>-1.590587122430605E+35</v>
      </c>
      <c r="C1930" s="1">
        <f t="shared" si="61"/>
        <v>20850</v>
      </c>
      <c r="D1930" s="3">
        <f>sheet1!$B$5/(sheet2!C1930+sheet2!C1930*sheet1!$C$5)^(2*sheet1!$E$5)</f>
        <v>1.9298683664215906E+27</v>
      </c>
      <c r="E1930" s="1">
        <f>D1930*(C1930-sheet1!$D$5)</f>
        <v>3.7111368686287189E+31</v>
      </c>
      <c r="F1930" s="9">
        <f>sheet1!$D$5*sheet2!D1930</f>
        <v>3.1263867536029765E+30</v>
      </c>
    </row>
    <row r="1931" spans="1:6">
      <c r="A1931" s="5">
        <v>1925</v>
      </c>
      <c r="B1931" s="1">
        <f t="shared" si="60"/>
        <v>-1.5905878614971605E+35</v>
      </c>
      <c r="C1931" s="1">
        <f t="shared" si="61"/>
        <v>20860</v>
      </c>
      <c r="D1931" s="3">
        <f>sheet1!$B$5/(sheet2!C1931+sheet2!C1931*sheet1!$C$5)^(2*sheet1!$E$5)</f>
        <v>1.9250240140715156E+27</v>
      </c>
      <c r="E1931" s="1">
        <f>D1931*(C1931-sheet1!$D$5)</f>
        <v>3.703746203073596E+31</v>
      </c>
      <c r="F1931" s="9">
        <f>sheet1!$D$5*sheet2!D1931</f>
        <v>3.1185389027958551E+30</v>
      </c>
    </row>
    <row r="1932" spans="1:6">
      <c r="A1932" s="5">
        <v>1926</v>
      </c>
      <c r="B1932" s="1">
        <f t="shared" si="60"/>
        <v>-1.5905885987464744E+35</v>
      </c>
      <c r="C1932" s="1">
        <f t="shared" si="61"/>
        <v>20870</v>
      </c>
      <c r="D1932" s="3">
        <f>sheet1!$B$5/(sheet2!C1932+sheet2!C1932*sheet1!$C$5)^(2*sheet1!$E$5)</f>
        <v>1.9201941350309203E+27</v>
      </c>
      <c r="E1932" s="1">
        <f>D1932*(C1932-sheet1!$D$5)</f>
        <v>3.6963737099345215E+31</v>
      </c>
      <c r="F1932" s="9">
        <f>sheet1!$D$5*sheet2!D1932</f>
        <v>3.110714498750091E+30</v>
      </c>
    </row>
    <row r="1933" spans="1:6">
      <c r="A1933" s="5">
        <v>1927</v>
      </c>
      <c r="B1933" s="1">
        <f t="shared" si="60"/>
        <v>-1.5905893341838627E+35</v>
      </c>
      <c r="C1933" s="1">
        <f t="shared" si="61"/>
        <v>20880</v>
      </c>
      <c r="D1933" s="3">
        <f>sheet1!$B$5/(sheet2!C1933+sheet2!C1933*sheet1!$C$5)^(2*sheet1!$E$5)</f>
        <v>1.9153786791544292E+27</v>
      </c>
      <c r="E1933" s="1">
        <f>D1933*(C1933-sheet1!$D$5)</f>
        <v>3.6890193360514305E+31</v>
      </c>
      <c r="F1933" s="9">
        <f>sheet1!$D$5*sheet2!D1933</f>
        <v>3.1029134602301753E+30</v>
      </c>
    </row>
    <row r="1934" spans="1:6">
      <c r="A1934" s="5">
        <v>1928</v>
      </c>
      <c r="B1934" s="1">
        <f t="shared" si="60"/>
        <v>-1.5905900678146235E+35</v>
      </c>
      <c r="C1934" s="1">
        <f t="shared" si="61"/>
        <v>20890</v>
      </c>
      <c r="D1934" s="3">
        <f>sheet1!$B$5/(sheet2!C1934+sheet2!C1934*sheet1!$C$5)^(2*sheet1!$E$5)</f>
        <v>1.9105775964943644E+27</v>
      </c>
      <c r="E1934" s="1">
        <f>D1934*(C1934-sheet1!$D$5)</f>
        <v>3.68168302844464E+31</v>
      </c>
      <c r="F1934" s="9">
        <f>sheet1!$D$5*sheet2!D1934</f>
        <v>3.0951357063208703E+30</v>
      </c>
    </row>
    <row r="1935" spans="1:6">
      <c r="A1935" s="5">
        <v>1929</v>
      </c>
      <c r="B1935" s="1">
        <f t="shared" si="60"/>
        <v>-1.5905907996440364E+35</v>
      </c>
      <c r="C1935" s="1">
        <f t="shared" si="61"/>
        <v>20900</v>
      </c>
      <c r="D1935" s="3">
        <f>sheet1!$B$5/(sheet2!C1935+sheet2!C1935*sheet1!$C$5)^(2*sheet1!$E$5)</f>
        <v>1.9057908372997307E+27</v>
      </c>
      <c r="E1935" s="1">
        <f>D1935*(C1935-sheet1!$D$5)</f>
        <v>3.6743647343138808E+31</v>
      </c>
      <c r="F1935" s="9">
        <f>sheet1!$D$5*sheet2!D1935</f>
        <v>3.0873811564255639E+30</v>
      </c>
    </row>
    <row r="1936" spans="1:6">
      <c r="A1936" s="5">
        <v>1930</v>
      </c>
      <c r="B1936" s="1">
        <f t="shared" si="60"/>
        <v>-1.590591529677364E+35</v>
      </c>
      <c r="C1936" s="1">
        <f t="shared" si="61"/>
        <v>20910</v>
      </c>
      <c r="D1936" s="3">
        <f>sheet1!$B$5/(sheet2!C1936+sheet2!C1936*sheet1!$C$5)^(2*sheet1!$E$5)</f>
        <v>1.9010183520154605E+27</v>
      </c>
      <c r="E1936" s="1">
        <f>D1936*(C1936-sheet1!$D$5)</f>
        <v>3.6670644010378231E+31</v>
      </c>
      <c r="F1936" s="9">
        <f>sheet1!$D$5*sheet2!D1936</f>
        <v>3.079649730265046E+30</v>
      </c>
    </row>
    <row r="1937" spans="1:6">
      <c r="A1937" s="5">
        <v>1931</v>
      </c>
      <c r="B1937" s="1">
        <f t="shared" si="60"/>
        <v>-1.5905922579198506E+35</v>
      </c>
      <c r="C1937" s="1">
        <f t="shared" si="61"/>
        <v>20920</v>
      </c>
      <c r="D1937" s="3">
        <f>sheet1!$B$5/(sheet2!C1937+sheet2!C1937*sheet1!$C$5)^(2*sheet1!$E$5)</f>
        <v>1.8962600912815409E+27</v>
      </c>
      <c r="E1937" s="1">
        <f>D1937*(C1937-sheet1!$D$5)</f>
        <v>3.6597819761733741E+31</v>
      </c>
      <c r="F1937" s="9">
        <f>sheet1!$D$5*sheet2!D1937</f>
        <v>3.0719413478760964E+30</v>
      </c>
    </row>
    <row r="1938" spans="1:6">
      <c r="A1938" s="5">
        <v>1932</v>
      </c>
      <c r="B1938" s="1">
        <f t="shared" si="60"/>
        <v>-1.5905929843767224E+35</v>
      </c>
      <c r="C1938" s="1">
        <f t="shared" si="61"/>
        <v>20930</v>
      </c>
      <c r="D1938" s="3">
        <f>sheet1!$B$5/(sheet2!C1938+sheet2!C1938*sheet1!$C$5)^(2*sheet1!$E$5)</f>
        <v>1.8915160059320943E+27</v>
      </c>
      <c r="E1938" s="1">
        <f>D1938*(C1938-sheet1!$D$5)</f>
        <v>3.652517407454874E+31</v>
      </c>
      <c r="F1938" s="9">
        <f>sheet1!$D$5*sheet2!D1938</f>
        <v>3.0642559296099927E+30</v>
      </c>
    </row>
    <row r="1939" spans="1:6">
      <c r="A1939" s="5">
        <v>1933</v>
      </c>
      <c r="B1939" s="1">
        <f t="shared" si="60"/>
        <v>-1.5905937090531886E+35</v>
      </c>
      <c r="C1939" s="1">
        <f t="shared" si="61"/>
        <v>20940</v>
      </c>
      <c r="D1939" s="3">
        <f>sheet1!$B$5/(sheet2!C1939+sheet2!C1939*sheet1!$C$5)^(2*sheet1!$E$5)</f>
        <v>1.8867860469945658E+27</v>
      </c>
      <c r="E1939" s="1">
        <f>D1939*(C1939-sheet1!$D$5)</f>
        <v>3.6452706427935012E+31</v>
      </c>
      <c r="F1939" s="9">
        <f>sheet1!$D$5*sheet2!D1939</f>
        <v>3.0565933961311965E+30</v>
      </c>
    </row>
    <row r="1940" spans="1:6">
      <c r="A1940" s="5">
        <v>1934</v>
      </c>
      <c r="B1940" s="1">
        <f t="shared" si="60"/>
        <v>-1.5905944319544403E+35</v>
      </c>
      <c r="C1940" s="1">
        <f t="shared" si="61"/>
        <v>20950</v>
      </c>
      <c r="D1940" s="3">
        <f>sheet1!$B$5/(sheet2!C1940+sheet2!C1940*sheet1!$C$5)^(2*sheet1!$E$5)</f>
        <v>1.8820701656888656E+27</v>
      </c>
      <c r="E1940" s="1">
        <f>D1940*(C1940-sheet1!$D$5)</f>
        <v>3.6380416302765772E+31</v>
      </c>
      <c r="F1940" s="9">
        <f>sheet1!$D$5*sheet2!D1940</f>
        <v>3.0489536684159623E+30</v>
      </c>
    </row>
    <row r="1941" spans="1:6">
      <c r="A1941" s="5">
        <v>1935</v>
      </c>
      <c r="B1941" s="1">
        <f t="shared" si="60"/>
        <v>-1.5905951530856513E+35</v>
      </c>
      <c r="C1941" s="1">
        <f t="shared" si="61"/>
        <v>20960</v>
      </c>
      <c r="D1941" s="3">
        <f>sheet1!$B$5/(sheet2!C1941+sheet2!C1941*sheet1!$C$5)^(2*sheet1!$E$5)</f>
        <v>1.8773683134264748E+27</v>
      </c>
      <c r="E1941" s="1">
        <f>D1941*(C1941-sheet1!$D$5)</f>
        <v>3.6308303181668021E+31</v>
      </c>
      <c r="F1941" s="9">
        <f>sheet1!$D$5*sheet2!D1941</f>
        <v>3.0413366677508891E+30</v>
      </c>
    </row>
    <row r="1942" spans="1:6">
      <c r="A1942" s="5">
        <v>1936</v>
      </c>
      <c r="B1942" s="1">
        <f t="shared" si="60"/>
        <v>-1.5905958724519778E+35</v>
      </c>
      <c r="C1942" s="1">
        <f t="shared" si="61"/>
        <v>20970</v>
      </c>
      <c r="D1942" s="3">
        <f>sheet1!$B$5/(sheet2!C1942+sheet2!C1942*sheet1!$C$5)^(2*sheet1!$E$5)</f>
        <v>1.872680441809698E+27</v>
      </c>
      <c r="E1942" s="1">
        <f>D1942*(C1942-sheet1!$D$5)</f>
        <v>3.6236366549017658E+31</v>
      </c>
      <c r="F1942" s="9">
        <f>sheet1!$D$5*sheet2!D1942</f>
        <v>3.0337423157317105E+30</v>
      </c>
    </row>
    <row r="1943" spans="1:6">
      <c r="A1943" s="5">
        <v>1937</v>
      </c>
      <c r="B1943" s="1">
        <f t="shared" si="60"/>
        <v>-1.5905965900585587E+35</v>
      </c>
      <c r="C1943" s="1">
        <f t="shared" si="61"/>
        <v>20980</v>
      </c>
      <c r="D1943" s="3">
        <f>sheet1!$B$5/(sheet2!C1943+sheet2!C1943*sheet1!$C$5)^(2*sheet1!$E$5)</f>
        <v>1.8680065026307517E+27</v>
      </c>
      <c r="E1943" s="1">
        <f>D1943*(C1943-sheet1!$D$5)</f>
        <v>3.6164605890931352E+31</v>
      </c>
      <c r="F1943" s="9">
        <f>sheet1!$D$5*sheet2!D1943</f>
        <v>3.0261705342618178E+30</v>
      </c>
    </row>
    <row r="1944" spans="1:6">
      <c r="A1944" s="5">
        <v>1938</v>
      </c>
      <c r="B1944" s="1">
        <f t="shared" si="60"/>
        <v>-1.5905973059105153E+35</v>
      </c>
      <c r="C1944" s="1">
        <f t="shared" si="61"/>
        <v>20990</v>
      </c>
      <c r="D1944" s="3">
        <f>sheet1!$B$5/(sheet2!C1944+sheet2!C1944*sheet1!$C$5)^(2*sheet1!$E$5)</f>
        <v>1.8633464478709482E+27</v>
      </c>
      <c r="E1944" s="1">
        <f>D1944*(C1944-sheet1!$D$5)</f>
        <v>3.6093020695260268E+31</v>
      </c>
      <c r="F1944" s="9">
        <f>sheet1!$D$5*sheet2!D1944</f>
        <v>3.018621245550936E+30</v>
      </c>
    </row>
    <row r="1945" spans="1:6">
      <c r="A1945" s="5">
        <v>1939</v>
      </c>
      <c r="B1945" s="1">
        <f t="shared" si="60"/>
        <v>-1.590598020012952E+35</v>
      </c>
      <c r="C1945" s="1">
        <f t="shared" si="61"/>
        <v>21000</v>
      </c>
      <c r="D1945" s="3">
        <f>sheet1!$B$5/(sheet2!C1945+sheet2!C1945*sheet1!$C$5)^(2*sheet1!$E$5)</f>
        <v>1.8587002296998428E+27</v>
      </c>
      <c r="E1945" s="1">
        <f>D1945*(C1945-sheet1!$D$5)</f>
        <v>3.6021610451582956E+31</v>
      </c>
      <c r="F1945" s="9">
        <f>sheet1!$D$5*sheet2!D1945</f>
        <v>3.0110943721137451E+30</v>
      </c>
    </row>
    <row r="1946" spans="1:6">
      <c r="A1946" s="5">
        <v>1940</v>
      </c>
      <c r="B1946" s="1">
        <f t="shared" si="60"/>
        <v>-1.5905987323709559E+35</v>
      </c>
      <c r="C1946" s="1">
        <f t="shared" si="61"/>
        <v>21010</v>
      </c>
      <c r="D1946" s="3">
        <f>sheet1!$B$5/(sheet2!C1946+sheet2!C1946*sheet1!$C$5)^(2*sheet1!$E$5)</f>
        <v>1.8540678004744515E+27</v>
      </c>
      <c r="E1946" s="1">
        <f>D1946*(C1946-sheet1!$D$5)</f>
        <v>3.5950374651199612E+31</v>
      </c>
      <c r="F1946" s="9">
        <f>sheet1!$D$5*sheet2!D1946</f>
        <v>3.0035898367686115E+30</v>
      </c>
    </row>
    <row r="1947" spans="1:6">
      <c r="A1947" s="5">
        <v>1941</v>
      </c>
      <c r="B1947" s="1">
        <f t="shared" si="60"/>
        <v>-1.5905994429895967E+35</v>
      </c>
      <c r="C1947" s="1">
        <f t="shared" si="61"/>
        <v>21020</v>
      </c>
      <c r="D1947" s="3">
        <f>sheet1!$B$5/(sheet2!C1947+sheet2!C1947*sheet1!$C$5)^(2*sheet1!$E$5)</f>
        <v>1.8494491127383688E+27</v>
      </c>
      <c r="E1947" s="1">
        <f>D1947*(C1947-sheet1!$D$5)</f>
        <v>3.5879312787124353E+31</v>
      </c>
      <c r="F1947" s="9">
        <f>sheet1!$D$5*sheet2!D1947</f>
        <v>2.9961075626361577E+30</v>
      </c>
    </row>
    <row r="1948" spans="1:6">
      <c r="A1948" s="5">
        <v>1942</v>
      </c>
      <c r="B1948" s="1">
        <f t="shared" si="60"/>
        <v>-1.590600151873927E+35</v>
      </c>
      <c r="C1948" s="1">
        <f t="shared" si="61"/>
        <v>21030</v>
      </c>
      <c r="D1948" s="3">
        <f>sheet1!$B$5/(sheet2!C1948+sheet2!C1948*sheet1!$C$5)^(2*sheet1!$E$5)</f>
        <v>1.8448441192210331E+27</v>
      </c>
      <c r="E1948" s="1">
        <f>D1948*(C1948-sheet1!$D$5)</f>
        <v>3.5808424354080252E+31</v>
      </c>
      <c r="F1948" s="9">
        <f>sheet1!$D$5*sheet2!D1948</f>
        <v>2.988647473138074E+30</v>
      </c>
    </row>
    <row r="1949" spans="1:6">
      <c r="A1949" s="5">
        <v>1943</v>
      </c>
      <c r="B1949" s="1">
        <f t="shared" si="60"/>
        <v>-1.590600859028983E+35</v>
      </c>
      <c r="C1949" s="1">
        <f t="shared" si="61"/>
        <v>21040</v>
      </c>
      <c r="D1949" s="3">
        <f>sheet1!$B$5/(sheet2!C1949+sheet2!C1949*sheet1!$C$5)^(2*sheet1!$E$5)</f>
        <v>1.8402527728368105E+27</v>
      </c>
      <c r="E1949" s="1">
        <f>D1949*(C1949-sheet1!$D$5)</f>
        <v>3.5737708848490862E+31</v>
      </c>
      <c r="F1949" s="9">
        <f>sheet1!$D$5*sheet2!D1949</f>
        <v>2.981209491995633E+30</v>
      </c>
    </row>
    <row r="1950" spans="1:6">
      <c r="A1950" s="5">
        <v>1944</v>
      </c>
      <c r="B1950" s="1">
        <f t="shared" si="60"/>
        <v>-1.5906015644597831E+35</v>
      </c>
      <c r="C1950" s="1">
        <f t="shared" si="61"/>
        <v>21050</v>
      </c>
      <c r="D1950" s="3">
        <f>sheet1!$B$5/(sheet2!C1950+sheet2!C1950*sheet1!$C$5)^(2*sheet1!$E$5)</f>
        <v>1.8356750266842695E+27</v>
      </c>
      <c r="E1950" s="1">
        <f>D1950*(C1950-sheet1!$D$5)</f>
        <v>3.5667165768475355E+31</v>
      </c>
      <c r="F1950" s="9">
        <f>sheet1!$D$5*sheet2!D1950</f>
        <v>2.9737935432285167E+30</v>
      </c>
    </row>
    <row r="1951" spans="1:6">
      <c r="A1951" s="5">
        <v>1945</v>
      </c>
      <c r="B1951" s="1">
        <f t="shared" si="60"/>
        <v>-1.5906022681713295E+35</v>
      </c>
      <c r="C1951" s="1">
        <f t="shared" si="61"/>
        <v>21060</v>
      </c>
      <c r="D1951" s="3">
        <f>sheet1!$B$5/(sheet2!C1951+sheet2!C1951*sheet1!$C$5)^(2*sheet1!$E$5)</f>
        <v>1.8311108340453129E+27</v>
      </c>
      <c r="E1951" s="1">
        <f>D1951*(C1951-sheet1!$D$5)</f>
        <v>3.5596794613840882E+31</v>
      </c>
      <c r="F1951" s="9">
        <f>sheet1!$D$5*sheet2!D1951</f>
        <v>2.9663995511534066E+30</v>
      </c>
    </row>
    <row r="1952" spans="1:6">
      <c r="A1952" s="5">
        <v>1946</v>
      </c>
      <c r="B1952" s="1">
        <f t="shared" si="60"/>
        <v>-1.5906029701686071E+35</v>
      </c>
      <c r="C1952" s="1">
        <f t="shared" si="61"/>
        <v>21070</v>
      </c>
      <c r="D1952" s="3">
        <f>sheet1!$B$5/(sheet2!C1952+sheet2!C1952*sheet1!$C$5)^(2*sheet1!$E$5)</f>
        <v>1.8265601483844317E+27</v>
      </c>
      <c r="E1952" s="1">
        <f>D1952*(C1952-sheet1!$D$5)</f>
        <v>3.5526594886077198E+31</v>
      </c>
      <c r="F1952" s="9">
        <f>sheet1!$D$5*sheet2!D1952</f>
        <v>2.9590274403827794E+30</v>
      </c>
    </row>
    <row r="1953" spans="1:6">
      <c r="A1953" s="5">
        <v>1947</v>
      </c>
      <c r="B1953" s="1">
        <f t="shared" si="60"/>
        <v>-1.5906036704565844E+35</v>
      </c>
      <c r="C1953" s="1">
        <f t="shared" si="61"/>
        <v>21080</v>
      </c>
      <c r="D1953" s="3">
        <f>sheet1!$B$5/(sheet2!C1953+sheet2!C1953*sheet1!$C$5)^(2*sheet1!$E$5)</f>
        <v>1.8220229233477962E+27</v>
      </c>
      <c r="E1953" s="1">
        <f>D1953*(C1953-sheet1!$D$5)</f>
        <v>3.5456566088348115E+31</v>
      </c>
      <c r="F1953" s="9">
        <f>sheet1!$D$5*sheet2!D1953</f>
        <v>2.95167713582343E+30</v>
      </c>
    </row>
    <row r="1954" spans="1:6">
      <c r="A1954" s="5">
        <v>1948</v>
      </c>
      <c r="B1954" s="1">
        <f t="shared" si="60"/>
        <v>-1.590604369040213E+35</v>
      </c>
      <c r="C1954" s="1">
        <f t="shared" si="61"/>
        <v>21090</v>
      </c>
      <c r="D1954" s="3">
        <f>sheet1!$B$5/(sheet2!C1954+sheet2!C1954*sheet1!$C$5)^(2*sheet1!$E$5)</f>
        <v>1.8174991127626321E+27</v>
      </c>
      <c r="E1954" s="1">
        <f>D1954*(C1954-sheet1!$D$5)</f>
        <v>3.5386707725488445E+31</v>
      </c>
      <c r="F1954" s="9">
        <f>sheet1!$D$5*sheet2!D1954</f>
        <v>2.9443485626754637E+30</v>
      </c>
    </row>
    <row r="1955" spans="1:6">
      <c r="A1955" s="5">
        <v>1949</v>
      </c>
      <c r="B1955" s="1">
        <f t="shared" si="60"/>
        <v>-1.590605065924428E+35</v>
      </c>
      <c r="C1955" s="1">
        <f t="shared" si="61"/>
        <v>21100</v>
      </c>
      <c r="D1955" s="3">
        <f>sheet1!$B$5/(sheet2!C1955+sheet2!C1955*sheet1!$C$5)^(2*sheet1!$E$5)</f>
        <v>1.812988670636281E+27</v>
      </c>
      <c r="E1955" s="1">
        <f>D1955*(C1955-sheet1!$D$5)</f>
        <v>3.5317019303994752E+31</v>
      </c>
      <c r="F1955" s="9">
        <f>sheet1!$D$5*sheet2!D1955</f>
        <v>2.9370416464307753E+30</v>
      </c>
    </row>
    <row r="1956" spans="1:6">
      <c r="A1956" s="5">
        <v>1950</v>
      </c>
      <c r="B1956" s="1">
        <f t="shared" si="60"/>
        <v>-1.5906057611141477E+35</v>
      </c>
      <c r="C1956" s="1">
        <f t="shared" si="61"/>
        <v>21110</v>
      </c>
      <c r="D1956" s="3">
        <f>sheet1!$B$5/(sheet2!C1956+sheet2!C1956*sheet1!$C$5)^(2*sheet1!$E$5)</f>
        <v>1.8084915511554669E+27</v>
      </c>
      <c r="E1956" s="1">
        <f>D1956*(C1956-sheet1!$D$5)</f>
        <v>3.5247500332020051E+31</v>
      </c>
      <c r="F1956" s="9">
        <f>sheet1!$D$5*sheet2!D1956</f>
        <v>2.9297563128718563E+30</v>
      </c>
    </row>
    <row r="1957" spans="1:6">
      <c r="A1957" s="5">
        <v>1951</v>
      </c>
      <c r="B1957" s="1">
        <f t="shared" si="60"/>
        <v>-1.5906064546142742E+35</v>
      </c>
      <c r="C1957" s="1">
        <f t="shared" si="61"/>
        <v>21120</v>
      </c>
      <c r="D1957" s="3">
        <f>sheet1!$B$5/(sheet2!C1957+sheet2!C1957*sheet1!$C$5)^(2*sheet1!$E$5)</f>
        <v>1.8040077086855589E+27</v>
      </c>
      <c r="E1957" s="1">
        <f>D1957*(C1957-sheet1!$D$5)</f>
        <v>3.5178150319368399E+31</v>
      </c>
      <c r="F1957" s="9">
        <f>sheet1!$D$5*sheet2!D1957</f>
        <v>2.9224924880706055E+30</v>
      </c>
    </row>
    <row r="1958" spans="1:6">
      <c r="A1958" s="5">
        <v>1952</v>
      </c>
      <c r="B1958" s="1">
        <f t="shared" si="60"/>
        <v>-1.590607146429693E+35</v>
      </c>
      <c r="C1958" s="1">
        <f t="shared" si="61"/>
        <v>21130</v>
      </c>
      <c r="D1958" s="3">
        <f>sheet1!$B$5/(sheet2!C1958+sheet2!C1958*sheet1!$C$5)^(2*sheet1!$E$5)</f>
        <v>1.7995370977696408E+27</v>
      </c>
      <c r="E1958" s="1">
        <f>D1958*(C1958-sheet1!$D$5)</f>
        <v>3.5108968777485692E+31</v>
      </c>
      <c r="F1958" s="9">
        <f>sheet1!$D$5*sheet2!D1958</f>
        <v>2.9152500983868179E+30</v>
      </c>
    </row>
    <row r="1959" spans="1:6">
      <c r="A1959" s="5">
        <v>1953</v>
      </c>
      <c r="B1959" s="1">
        <f t="shared" si="60"/>
        <v>-1.5906078365652732E+35</v>
      </c>
      <c r="C1959" s="1">
        <f t="shared" si="61"/>
        <v>21140</v>
      </c>
      <c r="D1959" s="3">
        <f>sheet1!$B$5/(sheet2!C1959+sheet2!C1959*sheet1!$C$5)^(2*sheet1!$E$5)</f>
        <v>1.7950796731279328E+27</v>
      </c>
      <c r="E1959" s="1">
        <f>D1959*(C1959-sheet1!$D$5)</f>
        <v>3.5039955219457246E+31</v>
      </c>
      <c r="F1959" s="9">
        <f>sheet1!$D$5*sheet2!D1959</f>
        <v>2.9080290704672509E+30</v>
      </c>
    </row>
    <row r="1960" spans="1:6">
      <c r="A1960" s="5">
        <v>1954</v>
      </c>
      <c r="B1960" s="1">
        <f t="shared" si="60"/>
        <v>-1.5906085250258679E+35</v>
      </c>
      <c r="C1960" s="1">
        <f t="shared" si="61"/>
        <v>21150</v>
      </c>
      <c r="D1960" s="3">
        <f>sheet1!$B$5/(sheet2!C1960+sheet2!C1960*sheet1!$C$5)^(2*sheet1!$E$5)</f>
        <v>1.7906353896568946E+27</v>
      </c>
      <c r="E1960" s="1">
        <f>D1960*(C1960-sheet1!$D$5)</f>
        <v>3.4971109159999151E+31</v>
      </c>
      <c r="F1960" s="9">
        <f>sheet1!$D$5*sheet2!D1960</f>
        <v>2.9008293312441694E+30</v>
      </c>
    </row>
    <row r="1961" spans="1:6">
      <c r="A1961" s="5">
        <v>1955</v>
      </c>
      <c r="B1961" s="1">
        <f t="shared" si="60"/>
        <v>-1.5906092118163133E+35</v>
      </c>
      <c r="C1961" s="1">
        <f t="shared" si="61"/>
        <v>21160</v>
      </c>
      <c r="D1961" s="3">
        <f>sheet1!$B$5/(sheet2!C1961+sheet2!C1961*sheet1!$C$5)^(2*sheet1!$E$5)</f>
        <v>1.7862042024284516E+27</v>
      </c>
      <c r="E1961" s="1">
        <f>D1961*(C1961-sheet1!$D$5)</f>
        <v>3.4902430115451945E+31</v>
      </c>
      <c r="F1961" s="9">
        <f>sheet1!$D$5*sheet2!D1961</f>
        <v>2.8936508079340915E+30</v>
      </c>
    </row>
    <row r="1962" spans="1:6">
      <c r="A1962" s="5">
        <v>1956</v>
      </c>
      <c r="B1962" s="1">
        <f t="shared" si="60"/>
        <v>-1.5906098969414301E+35</v>
      </c>
      <c r="C1962" s="1">
        <f t="shared" si="61"/>
        <v>21170</v>
      </c>
      <c r="D1962" s="3">
        <f>sheet1!$B$5/(sheet2!C1962+sheet2!C1962*sheet1!$C$5)^(2*sheet1!$E$5)</f>
        <v>1.7817860666892959E+27</v>
      </c>
      <c r="E1962" s="1">
        <f>D1962*(C1962-sheet1!$D$5)</f>
        <v>3.4833917603775733E+31</v>
      </c>
      <c r="F1962" s="9">
        <f>sheet1!$D$5*sheet2!D1962</f>
        <v>2.8864934280366596E+30</v>
      </c>
    </row>
    <row r="1963" spans="1:6">
      <c r="A1963" s="5">
        <v>1957</v>
      </c>
      <c r="B1963" s="1">
        <f t="shared" si="60"/>
        <v>-1.5906105804060224E+35</v>
      </c>
      <c r="C1963" s="1">
        <f t="shared" si="61"/>
        <v>21180</v>
      </c>
      <c r="D1963" s="3">
        <f>sheet1!$B$5/(sheet2!C1963+sheet2!C1963*sheet1!$C$5)^(2*sheet1!$E$5)</f>
        <v>1.7773809378600685E+27</v>
      </c>
      <c r="E1963" s="1">
        <f>D1963*(C1963-sheet1!$D$5)</f>
        <v>3.4765571144542942E+31</v>
      </c>
      <c r="F1963" s="9">
        <f>sheet1!$D$5*sheet2!D1963</f>
        <v>2.8793571193333109E+30</v>
      </c>
    </row>
    <row r="1964" spans="1:6">
      <c r="A1964" s="5">
        <v>1958</v>
      </c>
      <c r="B1964" s="1">
        <f t="shared" si="60"/>
        <v>-1.5906112622148785E+35</v>
      </c>
      <c r="C1964" s="1">
        <f t="shared" si="61"/>
        <v>21190</v>
      </c>
      <c r="D1964" s="3">
        <f>sheet1!$B$5/(sheet2!C1964+sheet2!C1964*sheet1!$C$5)^(2*sheet1!$E$5)</f>
        <v>1.7729887715346559E+27</v>
      </c>
      <c r="E1964" s="1">
        <f>D1964*(C1964-sheet1!$D$5)</f>
        <v>3.4697390258933217E+31</v>
      </c>
      <c r="F1964" s="9">
        <f>sheet1!$D$5*sheet2!D1964</f>
        <v>2.8722418098861424E+30</v>
      </c>
    </row>
    <row r="1965" spans="1:6">
      <c r="A1965" s="5">
        <v>1959</v>
      </c>
      <c r="B1965" s="1">
        <f t="shared" si="60"/>
        <v>-1.5906119423727705E+35</v>
      </c>
      <c r="C1965" s="1">
        <f t="shared" si="61"/>
        <v>21200</v>
      </c>
      <c r="D1965" s="3">
        <f>sheet1!$B$5/(sheet2!C1965+sheet2!C1965*sheet1!$C$5)^(2*sheet1!$E$5)</f>
        <v>1.7686095234793655E+27</v>
      </c>
      <c r="E1965" s="1">
        <f>D1965*(C1965-sheet1!$D$5)</f>
        <v>3.4629374469725976E+31</v>
      </c>
      <c r="F1965" s="9">
        <f>sheet1!$D$5*sheet2!D1965</f>
        <v>2.8651474280365722E+30</v>
      </c>
    </row>
    <row r="1966" spans="1:6">
      <c r="A1966" s="5">
        <v>1960</v>
      </c>
      <c r="B1966" s="1">
        <f t="shared" si="60"/>
        <v>-1.5906126208844549E+35</v>
      </c>
      <c r="C1966" s="1">
        <f t="shared" si="61"/>
        <v>21210</v>
      </c>
      <c r="D1966" s="3">
        <f>sheet1!$B$5/(sheet2!C1966+sheet2!C1966*sheet1!$C$5)^(2*sheet1!$E$5)</f>
        <v>1.7642431496322183E+27</v>
      </c>
      <c r="E1966" s="1">
        <f>D1966*(C1966-sheet1!$D$5)</f>
        <v>3.4561523301295157E+31</v>
      </c>
      <c r="F1966" s="9">
        <f>sheet1!$D$5*sheet2!D1966</f>
        <v>2.8580739024041935E+30</v>
      </c>
    </row>
    <row r="1967" spans="1:6">
      <c r="A1967" s="5">
        <v>1961</v>
      </c>
      <c r="B1967" s="1">
        <f t="shared" si="60"/>
        <v>-1.5906132977546719E+35</v>
      </c>
      <c r="C1967" s="1">
        <f t="shared" si="61"/>
        <v>21220</v>
      </c>
      <c r="D1967" s="3">
        <f>sheet1!$B$5/(sheet2!C1967+sheet2!C1967*sheet1!$C$5)^(2*sheet1!$E$5)</f>
        <v>1.7598896061022324E+27</v>
      </c>
      <c r="E1967" s="1">
        <f>D1967*(C1967-sheet1!$D$5)</f>
        <v>3.4493836279603757E+31</v>
      </c>
      <c r="F1967" s="9">
        <f>sheet1!$D$5*sheet2!D1967</f>
        <v>2.8510211618856168E+30</v>
      </c>
    </row>
    <row r="1968" spans="1:6">
      <c r="A1968" s="5">
        <v>1962</v>
      </c>
      <c r="B1968" s="1">
        <f t="shared" si="60"/>
        <v>-1.5906139729881459E+35</v>
      </c>
      <c r="C1968" s="1">
        <f t="shared" si="61"/>
        <v>21230</v>
      </c>
      <c r="D1968" s="3">
        <f>sheet1!$B$5/(sheet2!C1968+sheet2!C1968*sheet1!$C$5)^(2*sheet1!$E$5)</f>
        <v>1.7555488491685959E+27</v>
      </c>
      <c r="E1968" s="1">
        <f>D1968*(C1968-sheet1!$D$5)</f>
        <v>3.4426312932196167E+31</v>
      </c>
      <c r="F1968" s="9">
        <f>sheet1!$D$5*sheet2!D1968</f>
        <v>2.8439891356531254E+30</v>
      </c>
    </row>
    <row r="1969" spans="1:6">
      <c r="A1969" s="5">
        <v>1963</v>
      </c>
      <c r="B1969" s="1">
        <f t="shared" si="60"/>
        <v>-1.590614646589586E+35</v>
      </c>
      <c r="C1969" s="1">
        <f t="shared" si="61"/>
        <v>21240</v>
      </c>
      <c r="D1969" s="3">
        <f>sheet1!$B$5/(sheet2!C1969+sheet2!C1969*sheet1!$C$5)^(2*sheet1!$E$5)</f>
        <v>1.7512208352799963E+27</v>
      </c>
      <c r="E1969" s="1">
        <f>D1969*(C1969-sheet1!$D$5)</f>
        <v>3.4358952788193529E+31</v>
      </c>
      <c r="F1969" s="9">
        <f>sheet1!$D$5*sheet2!D1969</f>
        <v>2.8369777531535939E+30</v>
      </c>
    </row>
    <row r="1970" spans="1:6">
      <c r="A1970" s="5">
        <v>1964</v>
      </c>
      <c r="B1970" s="1">
        <f t="shared" si="60"/>
        <v>-1.590615318563685E+35</v>
      </c>
      <c r="C1970" s="1">
        <f t="shared" si="61"/>
        <v>21250</v>
      </c>
      <c r="D1970" s="3">
        <f>sheet1!$B$5/(sheet2!C1970+sheet2!C1970*sheet1!$C$5)^(2*sheet1!$E$5)</f>
        <v>1.7469055210538628E+27</v>
      </c>
      <c r="E1970" s="1">
        <f>D1970*(C1970-sheet1!$D$5)</f>
        <v>3.4291755378287327E+31</v>
      </c>
      <c r="F1970" s="9">
        <f>sheet1!$D$5*sheet2!D1970</f>
        <v>2.829986944107258E+30</v>
      </c>
    </row>
    <row r="1971" spans="1:6">
      <c r="A1971" s="5">
        <v>1965</v>
      </c>
      <c r="B1971" s="1">
        <f t="shared" si="60"/>
        <v>-1.5906159889151206E+35</v>
      </c>
      <c r="C1971" s="1">
        <f t="shared" si="61"/>
        <v>21260</v>
      </c>
      <c r="D1971" s="3">
        <f>sheet1!$B$5/(sheet2!C1971+sheet2!C1971*sheet1!$C$5)^(2*sheet1!$E$5)</f>
        <v>1.7426028632756389E+27</v>
      </c>
      <c r="E1971" s="1">
        <f>D1971*(C1971-sheet1!$D$5)</f>
        <v>3.4224720234733546E+31</v>
      </c>
      <c r="F1971" s="9">
        <f>sheet1!$D$5*sheet2!D1971</f>
        <v>2.823016638506535E+30</v>
      </c>
    </row>
    <row r="1972" spans="1:6">
      <c r="A1972" s="5">
        <v>1966</v>
      </c>
      <c r="B1972" s="1">
        <f t="shared" si="60"/>
        <v>-1.5906166576485545E+35</v>
      </c>
      <c r="C1972" s="1">
        <f t="shared" si="61"/>
        <v>21270</v>
      </c>
      <c r="D1972" s="3">
        <f>sheet1!$B$5/(sheet2!C1972+sheet2!C1972*sheet1!$C$5)^(2*sheet1!$E$5)</f>
        <v>1.7383128188980099E+27</v>
      </c>
      <c r="E1972" s="1">
        <f>D1972*(C1972-sheet1!$D$5)</f>
        <v>3.4157846891345895E+31</v>
      </c>
      <c r="F1972" s="9">
        <f>sheet1!$D$5*sheet2!D1972</f>
        <v>2.8160667666147759E+30</v>
      </c>
    </row>
    <row r="1973" spans="1:6">
      <c r="A1973" s="5">
        <v>1967</v>
      </c>
      <c r="B1973" s="1">
        <f t="shared" si="60"/>
        <v>-1.5906173247686329E+35</v>
      </c>
      <c r="C1973" s="1">
        <f t="shared" si="61"/>
        <v>21280</v>
      </c>
      <c r="D1973" s="3">
        <f>sheet1!$B$5/(sheet2!C1973+sheet2!C1973*sheet1!$C$5)^(2*sheet1!$E$5)</f>
        <v>1.7340353450402674E+27</v>
      </c>
      <c r="E1973" s="1">
        <f>D1973*(C1973-sheet1!$D$5)</f>
        <v>3.4091134883491656E+31</v>
      </c>
      <c r="F1973" s="9">
        <f>sheet1!$D$5*sheet2!D1973</f>
        <v>2.8091372589652335E+30</v>
      </c>
    </row>
    <row r="1974" spans="1:6">
      <c r="A1974" s="5">
        <v>1968</v>
      </c>
      <c r="B1974" s="1">
        <f t="shared" si="60"/>
        <v>-1.5906179902799871E+35</v>
      </c>
      <c r="C1974" s="1">
        <f t="shared" si="61"/>
        <v>21290</v>
      </c>
      <c r="D1974" s="3">
        <f>sheet1!$B$5/(sheet2!C1974+sheet2!C1974*sheet1!$C$5)^(2*sheet1!$E$5)</f>
        <v>1.7297703989874938E+27</v>
      </c>
      <c r="E1974" s="1">
        <f>D1974*(C1974-sheet1!$D$5)</f>
        <v>3.4024583748084001E+31</v>
      </c>
      <c r="F1974" s="9">
        <f>sheet1!$D$5*sheet2!D1974</f>
        <v>2.8022280463597398E+30</v>
      </c>
    </row>
    <row r="1975" spans="1:6">
      <c r="A1975" s="5">
        <v>1969</v>
      </c>
      <c r="B1975" s="1">
        <f t="shared" si="60"/>
        <v>-1.5906186541872321E+35</v>
      </c>
      <c r="C1975" s="1">
        <f t="shared" si="61"/>
        <v>21300</v>
      </c>
      <c r="D1975" s="3">
        <f>sheet1!$B$5/(sheet2!C1975+sheet2!C1975*sheet1!$C$5)^(2*sheet1!$E$5)</f>
        <v>1.7255179381899103E+27</v>
      </c>
      <c r="E1975" s="1">
        <f>D1975*(C1975-sheet1!$D$5)</f>
        <v>3.3958193023577435E+31</v>
      </c>
      <c r="F1975" s="9">
        <f>sheet1!$D$5*sheet2!D1975</f>
        <v>2.7953390598676549E+30</v>
      </c>
    </row>
    <row r="1976" spans="1:6">
      <c r="A1976" s="5">
        <v>1970</v>
      </c>
      <c r="B1976" s="1">
        <f t="shared" si="60"/>
        <v>-1.5906193164949683E+35</v>
      </c>
      <c r="C1976" s="1">
        <f t="shared" si="61"/>
        <v>21310</v>
      </c>
      <c r="D1976" s="3">
        <f>sheet1!$B$5/(sheet2!C1976+sheet2!C1976*sheet1!$C$5)^(2*sheet1!$E$5)</f>
        <v>1.7212779202621294E+27</v>
      </c>
      <c r="E1976" s="1">
        <f>D1976*(C1976-sheet1!$D$5)</f>
        <v>3.3891962249961327E+31</v>
      </c>
      <c r="F1976" s="9">
        <f>sheet1!$D$5*sheet2!D1976</f>
        <v>2.7884702308246494E+30</v>
      </c>
    </row>
    <row r="1977" spans="1:6">
      <c r="A1977" s="5">
        <v>1971</v>
      </c>
      <c r="B1977" s="1">
        <f t="shared" si="60"/>
        <v>-1.5906199772077803E+35</v>
      </c>
      <c r="C1977" s="1">
        <f t="shared" si="61"/>
        <v>21320</v>
      </c>
      <c r="D1977" s="3">
        <f>sheet1!$B$5/(sheet2!C1977+sheet2!C1977*sheet1!$C$5)^(2*sheet1!$E$5)</f>
        <v>1.7170503029824108E+27</v>
      </c>
      <c r="E1977" s="1">
        <f>D1977*(C1977-sheet1!$D$5)</f>
        <v>3.3825890968753493E+31</v>
      </c>
      <c r="F1977" s="9">
        <f>sheet1!$D$5*sheet2!D1977</f>
        <v>2.7816214908315056E+30</v>
      </c>
    </row>
    <row r="1978" spans="1:6">
      <c r="A1978" s="5">
        <v>1972</v>
      </c>
      <c r="B1978" s="1">
        <f t="shared" si="60"/>
        <v>-1.5906206363302379E+35</v>
      </c>
      <c r="C1978" s="1">
        <f t="shared" si="61"/>
        <v>21330</v>
      </c>
      <c r="D1978" s="3">
        <f>sheet1!$B$5/(sheet2!C1978+sheet2!C1978*sheet1!$C$5)^(2*sheet1!$E$5)</f>
        <v>1.7128350442920447E+27</v>
      </c>
      <c r="E1978" s="1">
        <f>D1978*(C1978-sheet1!$D$5)</f>
        <v>3.3759978722996199E+31</v>
      </c>
      <c r="F1978" s="9">
        <f>sheet1!$D$5*sheet2!D1978</f>
        <v>2.7747927717531122E+30</v>
      </c>
    </row>
    <row r="1979" spans="1:6">
      <c r="A1979" s="5">
        <v>1973</v>
      </c>
      <c r="B1979" s="1">
        <f t="shared" si="60"/>
        <v>-1.5906212938668954E+35</v>
      </c>
      <c r="C1979" s="1">
        <f t="shared" si="61"/>
        <v>21340</v>
      </c>
      <c r="D1979" s="3">
        <f>sheet1!$B$5/(sheet2!C1979+sheet2!C1979*sheet1!$C$5)^(2*sheet1!$E$5)</f>
        <v>1.7086321022945647E+27</v>
      </c>
      <c r="E1979" s="1">
        <f>D1979*(C1979-sheet1!$D$5)</f>
        <v>3.3694225057248817E+31</v>
      </c>
      <c r="F1979" s="9">
        <f>sheet1!$D$5*sheet2!D1979</f>
        <v>2.7679840057171948E+30</v>
      </c>
    </row>
    <row r="1980" spans="1:6">
      <c r="A1980" s="5">
        <v>1974</v>
      </c>
      <c r="B1980" s="1">
        <f t="shared" si="60"/>
        <v>-1.590621949822292E+35</v>
      </c>
      <c r="C1980" s="1">
        <f t="shared" si="61"/>
        <v>21350</v>
      </c>
      <c r="D1980" s="3">
        <f>sheet1!$B$5/(sheet2!C1980+sheet2!C1980*sheet1!$C$5)^(2*sheet1!$E$5)</f>
        <v>1.7044414352550891E+27</v>
      </c>
      <c r="E1980" s="1">
        <f>D1980*(C1980-sheet1!$D$5)</f>
        <v>3.3628629517582908E+31</v>
      </c>
      <c r="F1980" s="9">
        <f>sheet1!$D$5*sheet2!D1980</f>
        <v>2.7611951251132444E+30</v>
      </c>
    </row>
    <row r="1981" spans="1:6">
      <c r="A1981" s="5">
        <v>1975</v>
      </c>
      <c r="B1981" s="1">
        <f t="shared" si="60"/>
        <v>-1.5906226042009522E+35</v>
      </c>
      <c r="C1981" s="1">
        <f t="shared" si="61"/>
        <v>21360</v>
      </c>
      <c r="D1981" s="3">
        <f>sheet1!$B$5/(sheet2!C1981+sheet2!C1981*sheet1!$C$5)^(2*sheet1!$E$5)</f>
        <v>1.7002630015995648E+27</v>
      </c>
      <c r="E1981" s="1">
        <f>D1981*(C1981-sheet1!$D$5)</f>
        <v>3.356319165157541E+31</v>
      </c>
      <c r="F1981" s="9">
        <f>sheet1!$D$5*sheet2!D1981</f>
        <v>2.7544260625912949E+30</v>
      </c>
    </row>
    <row r="1982" spans="1:6">
      <c r="A1982" s="5">
        <v>1976</v>
      </c>
      <c r="B1982" s="1">
        <f t="shared" si="60"/>
        <v>-1.5906232570073847E+35</v>
      </c>
      <c r="C1982" s="1">
        <f t="shared" si="61"/>
        <v>21370</v>
      </c>
      <c r="D1982" s="3">
        <f>sheet1!$B$5/(sheet2!C1982+sheet2!C1982*sheet1!$C$5)^(2*sheet1!$E$5)</f>
        <v>1.696096759914188E+27</v>
      </c>
      <c r="E1982" s="1">
        <f>D1982*(C1982-sheet1!$D$5)</f>
        <v>3.3497911008305212E+31</v>
      </c>
      <c r="F1982" s="9">
        <f>sheet1!$D$5*sheet2!D1982</f>
        <v>2.7476767510609844E+30</v>
      </c>
    </row>
    <row r="1983" spans="1:6">
      <c r="A1983" s="5">
        <v>1977</v>
      </c>
      <c r="B1983" s="1">
        <f t="shared" si="60"/>
        <v>-1.5906239082460844E+35</v>
      </c>
      <c r="C1983" s="1">
        <f t="shared" si="61"/>
        <v>21380</v>
      </c>
      <c r="D1983" s="3">
        <f>sheet1!$B$5/(sheet2!C1983+sheet2!C1983*sheet1!$C$5)^(2*sheet1!$E$5)</f>
        <v>1.6919426689445827E+27</v>
      </c>
      <c r="E1983" s="1">
        <f>D1983*(C1983-sheet1!$D$5)</f>
        <v>3.3432787138344952E+31</v>
      </c>
      <c r="F1983" s="9">
        <f>sheet1!$D$5*sheet2!D1983</f>
        <v>2.7409471236902242E+30</v>
      </c>
    </row>
    <row r="1984" spans="1:6">
      <c r="A1984" s="5">
        <v>1978</v>
      </c>
      <c r="B1984" s="1">
        <f t="shared" si="60"/>
        <v>-1.5906245579215303E+35</v>
      </c>
      <c r="C1984" s="1">
        <f t="shared" si="61"/>
        <v>21390</v>
      </c>
      <c r="D1984" s="3">
        <f>sheet1!$B$5/(sheet2!C1984+sheet2!C1984*sheet1!$C$5)^(2*sheet1!$E$5)</f>
        <v>1.6878006875951671E+27</v>
      </c>
      <c r="E1984" s="1">
        <f>D1984*(C1984-sheet1!$D$5)</f>
        <v>3.3367819593756456E+31</v>
      </c>
      <c r="F1984" s="9">
        <f>sheet1!$D$5*sheet2!D1984</f>
        <v>2.7342371139041705E+30</v>
      </c>
    </row>
    <row r="1985" spans="1:6">
      <c r="A1985" s="5">
        <v>1979</v>
      </c>
      <c r="B1985" s="1">
        <f t="shared" si="60"/>
        <v>-1.590625206038187E+35</v>
      </c>
      <c r="C1985" s="1">
        <f t="shared" si="61"/>
        <v>21400</v>
      </c>
      <c r="D1985" s="3">
        <f>sheet1!$B$5/(sheet2!C1985+sheet2!C1985*sheet1!$C$5)^(2*sheet1!$E$5)</f>
        <v>1.6836707749285084E+27</v>
      </c>
      <c r="E1985" s="1">
        <f>D1985*(C1985-sheet1!$D$5)</f>
        <v>3.3303007928085895E+31</v>
      </c>
      <c r="F1985" s="9">
        <f>sheet1!$D$5*sheet2!D1985</f>
        <v>2.7275466553841839E+30</v>
      </c>
    </row>
    <row r="1986" spans="1:6">
      <c r="A1986" s="5">
        <v>1980</v>
      </c>
      <c r="B1986" s="1">
        <f t="shared" si="60"/>
        <v>-1.5906258526005044E+35</v>
      </c>
      <c r="C1986" s="1">
        <f t="shared" si="61"/>
        <v>21410</v>
      </c>
      <c r="D1986" s="3">
        <f>sheet1!$B$5/(sheet2!C1986+sheet2!C1986*sheet1!$C$5)^(2*sheet1!$E$5)</f>
        <v>1.679552890164573E+27</v>
      </c>
      <c r="E1986" s="1">
        <f>D1986*(C1986-sheet1!$D$5)</f>
        <v>3.32383516963569E+31</v>
      </c>
      <c r="F1986" s="9">
        <f>sheet1!$D$5*sheet2!D1986</f>
        <v>2.7208756820666083E+30</v>
      </c>
    </row>
    <row r="1987" spans="1:6">
      <c r="A1987" s="5">
        <v>1981</v>
      </c>
      <c r="B1987" s="1">
        <f t="shared" si="60"/>
        <v>-1.5906264976129171E+35</v>
      </c>
      <c r="C1987" s="1">
        <f t="shared" si="61"/>
        <v>21420</v>
      </c>
      <c r="D1987" s="3">
        <f>sheet1!$B$5/(sheet2!C1987+sheet2!C1987*sheet1!$C$5)^(2*sheet1!$E$5)</f>
        <v>1.6754469926800903E+27</v>
      </c>
      <c r="E1987" s="1">
        <f>D1987*(C1987-sheet1!$D$5)</f>
        <v>3.3173850455065788E+31</v>
      </c>
      <c r="F1987" s="9">
        <f>sheet1!$D$5*sheet2!D1987</f>
        <v>2.7142241281417464E+30</v>
      </c>
    </row>
    <row r="1988" spans="1:6">
      <c r="A1988" s="5">
        <v>1982</v>
      </c>
      <c r="B1988" s="1">
        <f t="shared" si="60"/>
        <v>-1.5906271410798462E+35</v>
      </c>
      <c r="C1988" s="1">
        <f t="shared" si="61"/>
        <v>21430</v>
      </c>
      <c r="D1988" s="3">
        <f>sheet1!$B$5/(sheet2!C1988+sheet2!C1988*sheet1!$C$5)^(2*sheet1!$E$5)</f>
        <v>1.6713530420078569E+27</v>
      </c>
      <c r="E1988" s="1">
        <f>D1988*(C1988-sheet1!$D$5)</f>
        <v>3.3109503762175646E+31</v>
      </c>
      <c r="F1988" s="9">
        <f>sheet1!$D$5*sheet2!D1988</f>
        <v>2.7075919280527284E+30</v>
      </c>
    </row>
    <row r="1989" spans="1:6">
      <c r="A1989" s="5">
        <v>1983</v>
      </c>
      <c r="B1989" s="1">
        <f t="shared" si="60"/>
        <v>-1.5906277830056968E+35</v>
      </c>
      <c r="C1989" s="1">
        <f t="shared" si="61"/>
        <v>21440</v>
      </c>
      <c r="D1989" s="3">
        <f>sheet1!$B$5/(sheet2!C1989+sheet2!C1989*sheet1!$C$5)^(2*sheet1!$E$5)</f>
        <v>1.667270997836094E+27</v>
      </c>
      <c r="E1989" s="1">
        <f>D1989*(C1989-sheet1!$D$5)</f>
        <v>3.3045311177111382E+31</v>
      </c>
      <c r="F1989" s="9">
        <f>sheet1!$D$5*sheet2!D1989</f>
        <v>2.7009790164944724E+30</v>
      </c>
    </row>
    <row r="1990" spans="1:6">
      <c r="A1990" s="5">
        <v>1984</v>
      </c>
      <c r="B1990" s="1">
        <f t="shared" si="60"/>
        <v>-1.5906284233948604E+35</v>
      </c>
      <c r="C1990" s="1">
        <f t="shared" si="61"/>
        <v>21450</v>
      </c>
      <c r="D1990" s="3">
        <f>sheet1!$B$5/(sheet2!C1990+sheet2!C1990*sheet1!$C$5)^(2*sheet1!$E$5)</f>
        <v>1.663200820007734E+27</v>
      </c>
      <c r="E1990" s="1">
        <f>D1990*(C1990-sheet1!$D$5)</f>
        <v>3.2981272260753365E+31</v>
      </c>
      <c r="F1990" s="9">
        <f>sheet1!$D$5*sheet2!D1990</f>
        <v>2.6943853284125291E+30</v>
      </c>
    </row>
    <row r="1991" spans="1:6">
      <c r="A1991" s="5">
        <v>1985</v>
      </c>
      <c r="B1991" s="1">
        <f t="shared" si="60"/>
        <v>-1.5906290622517136E+35</v>
      </c>
      <c r="C1991" s="1">
        <f t="shared" si="61"/>
        <v>21460</v>
      </c>
      <c r="D1991" s="3">
        <f>sheet1!$B$5/(sheet2!C1991+sheet2!C1991*sheet1!$C$5)^(2*sheet1!$E$5)</f>
        <v>1.6591424685197734E+27</v>
      </c>
      <c r="E1991" s="1">
        <f>D1991*(C1991-sheet1!$D$5)</f>
        <v>3.2917386575432303E+31</v>
      </c>
      <c r="F1991" s="9">
        <f>sheet1!$D$5*sheet2!D1991</f>
        <v>2.6878107990020329E+30</v>
      </c>
    </row>
    <row r="1992" spans="1:6">
      <c r="A1992" s="5">
        <v>1986</v>
      </c>
      <c r="B1992" s="1">
        <f t="shared" si="60"/>
        <v>-1.5906296995806186E+35</v>
      </c>
      <c r="C1992" s="1">
        <f t="shared" si="61"/>
        <v>21470</v>
      </c>
      <c r="D1992" s="3">
        <f>sheet1!$B$5/(sheet2!C1992+sheet2!C1992*sheet1!$C$5)^(2*sheet1!$E$5)</f>
        <v>1.6550959035226492E+27</v>
      </c>
      <c r="E1992" s="1">
        <f>D1992*(C1992-sheet1!$D$5)</f>
        <v>3.2853653684924587E+31</v>
      </c>
      <c r="F1992" s="9">
        <f>sheet1!$D$5*sheet2!D1992</f>
        <v>2.6812553637066918E+30</v>
      </c>
    </row>
    <row r="1993" spans="1:6">
      <c r="A1993" s="5">
        <v>1987</v>
      </c>
      <c r="B1993" s="1">
        <f t="shared" ref="B1993:B2056" si="62">E1993-$H$7</f>
        <v>-1.5906303353859235E+35</v>
      </c>
      <c r="C1993" s="1">
        <f t="shared" ref="C1993:C2056" si="63">C1992+$G$7</f>
        <v>21480</v>
      </c>
      <c r="D1993" s="3">
        <f>sheet1!$B$5/(sheet2!C1993+sheet2!C1993*sheet1!$C$5)^(2*sheet1!$E$5)</f>
        <v>1.6510610853194891E+27</v>
      </c>
      <c r="E1993" s="1">
        <f>D1993*(C1993-sheet1!$D$5)</f>
        <v>3.2790073154445053E+31</v>
      </c>
      <c r="F1993" s="9">
        <f>sheet1!$D$5*sheet2!D1993</f>
        <v>2.6747189582175727E+30</v>
      </c>
    </row>
    <row r="1994" spans="1:6">
      <c r="A1994" s="5">
        <v>1988</v>
      </c>
      <c r="B1994" s="1">
        <f t="shared" si="62"/>
        <v>-1.5906309696719615E+35</v>
      </c>
      <c r="C1994" s="1">
        <f t="shared" si="63"/>
        <v>21490</v>
      </c>
      <c r="D1994" s="3">
        <f>sheet1!$B$5/(sheet2!C1994+sheet2!C1994*sheet1!$C$5)^(2*sheet1!$E$5)</f>
        <v>1.6470379743655915E+27</v>
      </c>
      <c r="E1994" s="1">
        <f>D1994*(C1994-sheet1!$D$5)</f>
        <v>3.2726644550644303E+31</v>
      </c>
      <c r="F1994" s="9">
        <f>sheet1!$D$5*sheet2!D1994</f>
        <v>2.6682015184722584E+30</v>
      </c>
    </row>
    <row r="1995" spans="1:6">
      <c r="A1995" s="5">
        <v>1989</v>
      </c>
      <c r="B1995" s="1">
        <f t="shared" si="62"/>
        <v>-1.5906316024430518E+35</v>
      </c>
      <c r="C1995" s="1">
        <f t="shared" si="63"/>
        <v>21500</v>
      </c>
      <c r="D1995" s="3">
        <f>sheet1!$B$5/(sheet2!C1995+sheet2!C1995*sheet1!$C$5)^(2*sheet1!$E$5)</f>
        <v>1.6430265312676103E+27</v>
      </c>
      <c r="E1995" s="1">
        <f>D1995*(C1995-sheet1!$D$5)</f>
        <v>3.2663367441600092E+31</v>
      </c>
      <c r="F1995" s="9">
        <f>sheet1!$D$5*sheet2!D1995</f>
        <v>2.6617029806535286E+30</v>
      </c>
    </row>
    <row r="1996" spans="1:6">
      <c r="A1996" s="5">
        <v>1990</v>
      </c>
      <c r="B1996" s="1">
        <f t="shared" si="62"/>
        <v>-1.5906322337034997E+35</v>
      </c>
      <c r="C1996" s="1">
        <f t="shared" si="63"/>
        <v>21510</v>
      </c>
      <c r="D1996" s="3">
        <f>sheet1!$B$5/(sheet2!C1996+sheet2!C1996*sheet1!$C$5)^(2*sheet1!$E$5)</f>
        <v>1.6390267167830274E+27</v>
      </c>
      <c r="E1996" s="1">
        <f>D1996*(C1996-sheet1!$D$5)</f>
        <v>3.2600241396814417E+31</v>
      </c>
      <c r="F1996" s="9">
        <f>sheet1!$D$5*sheet2!D1996</f>
        <v>2.6552232811885043E+30</v>
      </c>
    </row>
    <row r="1997" spans="1:6">
      <c r="A1997" s="5">
        <v>1991</v>
      </c>
      <c r="B1997" s="1">
        <f t="shared" si="62"/>
        <v>-1.5906328634575959E+35</v>
      </c>
      <c r="C1997" s="1">
        <f t="shared" si="63"/>
        <v>21520</v>
      </c>
      <c r="D1997" s="3">
        <f>sheet1!$B$5/(sheet2!C1997+sheet2!C1997*sheet1!$C$5)^(2*sheet1!$E$5)</f>
        <v>1.6350384918194752E+27</v>
      </c>
      <c r="E1997" s="1">
        <f>D1997*(C1997-sheet1!$D$5)</f>
        <v>3.2537265987207558E+31</v>
      </c>
      <c r="F1997" s="9">
        <f>sheet1!$D$5*sheet2!D1997</f>
        <v>2.6487623567475497E+30</v>
      </c>
    </row>
    <row r="1998" spans="1:6">
      <c r="A1998" s="5">
        <v>1992</v>
      </c>
      <c r="B1998" s="1">
        <f t="shared" si="62"/>
        <v>-1.5906334917096167E+35</v>
      </c>
      <c r="C1998" s="1">
        <f t="shared" si="63"/>
        <v>21530</v>
      </c>
      <c r="D1998" s="3">
        <f>sheet1!$B$5/(sheet2!C1998+sheet2!C1998*sheet1!$C$5)^(2*sheet1!$E$5)</f>
        <v>1.6310618174340521E+27</v>
      </c>
      <c r="E1998" s="1">
        <f>D1998*(C1998-sheet1!$D$5)</f>
        <v>3.2474440785111975E+31</v>
      </c>
      <c r="F1998" s="9">
        <f>sheet1!$D$5*sheet2!D1998</f>
        <v>2.6423201442431642E+30</v>
      </c>
    </row>
    <row r="1999" spans="1:6">
      <c r="A1999" s="5">
        <v>1993</v>
      </c>
      <c r="B1999" s="1">
        <f t="shared" si="62"/>
        <v>-1.5906341184638251E+35</v>
      </c>
      <c r="C1999" s="1">
        <f t="shared" si="63"/>
        <v>21540</v>
      </c>
      <c r="D1999" s="3">
        <f>sheet1!$B$5/(sheet2!C1999+sheet2!C1999*sheet1!$C$5)^(2*sheet1!$E$5)</f>
        <v>1.6270966548327523E+27</v>
      </c>
      <c r="E1999" s="1">
        <f>D1999*(C1999-sheet1!$D$5)</f>
        <v>3.2411765364268425E+31</v>
      </c>
      <c r="F1999" s="9">
        <f>sheet1!$D$5*sheet2!D1999</f>
        <v>2.635896580829059E+30</v>
      </c>
    </row>
    <row r="2000" spans="1:6">
      <c r="A2000" s="5">
        <v>1994</v>
      </c>
      <c r="B2000" s="1">
        <f t="shared" si="62"/>
        <v>-1.5906347437244697E+35</v>
      </c>
      <c r="C2000" s="1">
        <f t="shared" si="63"/>
        <v>21550</v>
      </c>
      <c r="D2000" s="3">
        <f>sheet1!$B$5/(sheet2!C2000+sheet2!C2000*sheet1!$C$5)^(2*sheet1!$E$5)</f>
        <v>1.6231429653697207E+27</v>
      </c>
      <c r="E2000" s="1">
        <f>D2000*(C2000-sheet1!$D$5)</f>
        <v>3.2349239299818535E+31</v>
      </c>
      <c r="F2000" s="9">
        <f>sheet1!$D$5*sheet2!D2000</f>
        <v>2.6294916038989477E+30</v>
      </c>
    </row>
    <row r="2001" spans="1:6">
      <c r="A2001" s="5">
        <v>1995</v>
      </c>
      <c r="B2001" s="1">
        <f t="shared" si="62"/>
        <v>-1.5906353674957848E+35</v>
      </c>
      <c r="C2001" s="1">
        <f t="shared" si="63"/>
        <v>21560</v>
      </c>
      <c r="D2001" s="3">
        <f>sheet1!$B$5/(sheet2!C2001+sheet2!C2001*sheet1!$C$5)^(2*sheet1!$E$5)</f>
        <v>1.619200710546782E+27</v>
      </c>
      <c r="E2001" s="1">
        <f>D2001*(C2001-sheet1!$D$5)</f>
        <v>3.2286862168302832E+31</v>
      </c>
      <c r="F2001" s="9">
        <f>sheet1!$D$5*sheet2!D2001</f>
        <v>2.623105151085787E+30</v>
      </c>
    </row>
    <row r="2002" spans="1:6">
      <c r="A2002" s="5">
        <v>1996</v>
      </c>
      <c r="B2002" s="1">
        <f t="shared" si="62"/>
        <v>-1.5906359897819913E+35</v>
      </c>
      <c r="C2002" s="1">
        <f t="shared" si="63"/>
        <v>21570</v>
      </c>
      <c r="D2002" s="3">
        <f>sheet1!$B$5/(sheet2!C2002+sheet2!C2002*sheet1!$C$5)^(2*sheet1!$E$5)</f>
        <v>1.6152698520126293E+27</v>
      </c>
      <c r="E2002" s="1">
        <f>D2002*(C2002-sheet1!$D$5)</f>
        <v>3.2224633547651953E+31</v>
      </c>
      <c r="F2002" s="9">
        <f>sheet1!$D$5*sheet2!D2002</f>
        <v>2.6167371602604598E+30</v>
      </c>
    </row>
    <row r="2003" spans="1:6">
      <c r="A2003" s="5">
        <v>1997</v>
      </c>
      <c r="B2003" s="1">
        <f t="shared" si="62"/>
        <v>-1.590636610587296E+35</v>
      </c>
      <c r="C2003" s="1">
        <f t="shared" si="63"/>
        <v>21580</v>
      </c>
      <c r="D2003" s="3">
        <f>sheet1!$B$5/(sheet2!C2003+sheet2!C2003*sheet1!$C$5)^(2*sheet1!$E$5)</f>
        <v>1.6113503515623153E+27</v>
      </c>
      <c r="E2003" s="1">
        <f>D2003*(C2003-sheet1!$D$5)</f>
        <v>3.2162553017183811E+31</v>
      </c>
      <c r="F2003" s="9">
        <f>sheet1!$D$5*sheet2!D2003</f>
        <v>2.6103875695309506E+30</v>
      </c>
    </row>
    <row r="2004" spans="1:6">
      <c r="A2004" s="5">
        <v>1998</v>
      </c>
      <c r="B2004" s="1">
        <f t="shared" si="62"/>
        <v>-1.5906372299158919E+35</v>
      </c>
      <c r="C2004" s="1">
        <f t="shared" si="63"/>
        <v>21590</v>
      </c>
      <c r="D2004" s="3">
        <f>sheet1!$B$5/(sheet2!C2004+sheet2!C2004*sheet1!$C$5)^(2*sheet1!$E$5)</f>
        <v>1.6074421711365733E+27</v>
      </c>
      <c r="E2004" s="1">
        <f>D2004*(C2004-sheet1!$D$5)</f>
        <v>3.2100620157597369E+31</v>
      </c>
      <c r="F2004" s="9">
        <f>sheet1!$D$5*sheet2!D2004</f>
        <v>2.604056317241249E+30</v>
      </c>
    </row>
    <row r="2005" spans="1:6">
      <c r="A2005" s="5">
        <v>1999</v>
      </c>
      <c r="B2005" s="1">
        <f t="shared" si="62"/>
        <v>-1.5906378477719582E+35</v>
      </c>
      <c r="C2005" s="1">
        <f t="shared" si="63"/>
        <v>21600</v>
      </c>
      <c r="D2005" s="3">
        <f>sheet1!$B$5/(sheet2!C2005+sheet2!C2005*sheet1!$C$5)^(2*sheet1!$E$5)</f>
        <v>1.6035452728212444E+27</v>
      </c>
      <c r="E2005" s="1">
        <f>D2005*(C2005-sheet1!$D$5)</f>
        <v>3.2038834550968462E+31</v>
      </c>
      <c r="F2005" s="9">
        <f>sheet1!$D$5*sheet2!D2005</f>
        <v>2.5977433419704159E+30</v>
      </c>
    </row>
    <row r="2006" spans="1:6">
      <c r="A2006" s="5">
        <v>2000</v>
      </c>
      <c r="B2006" s="1">
        <f t="shared" si="62"/>
        <v>-1.5906384641596604E+35</v>
      </c>
      <c r="C2006" s="1">
        <f t="shared" si="63"/>
        <v>21610</v>
      </c>
      <c r="D2006" s="3">
        <f>sheet1!$B$5/(sheet2!C2006+sheet2!C2006*sheet1!$C$5)^(2*sheet1!$E$5)</f>
        <v>1.5996596188465939E+27</v>
      </c>
      <c r="E2006" s="1">
        <f>D2006*(C2006-sheet1!$D$5)</f>
        <v>3.1977195780743412E+31</v>
      </c>
      <c r="F2006" s="9">
        <f>sheet1!$D$5*sheet2!D2006</f>
        <v>2.5914485825314823E+30</v>
      </c>
    </row>
    <row r="2007" spans="1:6">
      <c r="A2007" s="5">
        <v>2001</v>
      </c>
      <c r="B2007" s="1">
        <f t="shared" si="62"/>
        <v>-1.5906390790831506E+35</v>
      </c>
      <c r="C2007" s="1">
        <f t="shared" si="63"/>
        <v>21620</v>
      </c>
      <c r="D2007" s="3">
        <f>sheet1!$B$5/(sheet2!C2007+sheet2!C2007*sheet1!$C$5)^(2*sheet1!$E$5)</f>
        <v>1.5957851715867211E+27</v>
      </c>
      <c r="E2007" s="1">
        <f>D2007*(C2007-sheet1!$D$5)</f>
        <v>3.1915703431734424E+31</v>
      </c>
      <c r="F2007" s="9">
        <f>sheet1!$D$5*sheet2!D2007</f>
        <v>2.585171977970488E+30</v>
      </c>
    </row>
    <row r="2008" spans="1:6">
      <c r="A2008" s="5">
        <v>2002</v>
      </c>
      <c r="B2008" s="1">
        <f t="shared" si="62"/>
        <v>-1.5906396925465667E+35</v>
      </c>
      <c r="C2008" s="1">
        <f t="shared" si="63"/>
        <v>21630</v>
      </c>
      <c r="D2008" s="3">
        <f>sheet1!$B$5/(sheet2!C2008+sheet2!C2008*sheet1!$C$5)^(2*sheet1!$E$5)</f>
        <v>1.5919218935589723E+27</v>
      </c>
      <c r="E2008" s="1">
        <f>D2008*(C2008-sheet1!$D$5)</f>
        <v>3.1854357090115036E+31</v>
      </c>
      <c r="F2008" s="9">
        <f>sheet1!$D$5*sheet2!D2008</f>
        <v>2.5789134675655349E+30</v>
      </c>
    </row>
    <row r="2009" spans="1:6">
      <c r="A2009" s="5">
        <v>2003</v>
      </c>
      <c r="B2009" s="1">
        <f t="shared" si="62"/>
        <v>-1.5906403045540337E+35</v>
      </c>
      <c r="C2009" s="1">
        <f t="shared" si="63"/>
        <v>21640</v>
      </c>
      <c r="D2009" s="3">
        <f>sheet1!$B$5/(sheet2!C2009+sheet2!C2009*sheet1!$C$5)^(2*sheet1!$E$5)</f>
        <v>1.5880697474233119E+27</v>
      </c>
      <c r="E2009" s="1">
        <f>D2009*(C2009-sheet1!$D$5)</f>
        <v>3.1793156343414704E+31</v>
      </c>
      <c r="F2009" s="9">
        <f>sheet1!$D$5*sheet2!D2009</f>
        <v>2.5726729908257653E+30</v>
      </c>
    </row>
    <row r="2010" spans="1:6">
      <c r="A2010" s="5">
        <v>2004</v>
      </c>
      <c r="B2010" s="1">
        <f t="shared" si="62"/>
        <v>-1.5906409151096628E+35</v>
      </c>
      <c r="C2010" s="1">
        <f t="shared" si="63"/>
        <v>21650</v>
      </c>
      <c r="D2010" s="3">
        <f>sheet1!$B$5/(sheet2!C2010+sheet2!C2010*sheet1!$C$5)^(2*sheet1!$E$5)</f>
        <v>1.5842286959816723E+27</v>
      </c>
      <c r="E2010" s="1">
        <f>D2010*(C2010-sheet1!$D$5)</f>
        <v>3.1732100780512893E+31</v>
      </c>
      <c r="F2010" s="9">
        <f>sheet1!$D$5*sheet2!D2010</f>
        <v>2.5664504874903088E+30</v>
      </c>
    </row>
    <row r="2011" spans="1:6">
      <c r="A2011" s="5">
        <v>2005</v>
      </c>
      <c r="B2011" s="1">
        <f t="shared" si="62"/>
        <v>-1.5906415242175515E+35</v>
      </c>
      <c r="C2011" s="1">
        <f t="shared" si="63"/>
        <v>21660</v>
      </c>
      <c r="D2011" s="3">
        <f>sheet1!$B$5/(sheet2!C2011+sheet2!C2011*sheet1!$C$5)^(2*sheet1!$E$5)</f>
        <v>1.5803987021774217E+27</v>
      </c>
      <c r="E2011" s="1">
        <f>D2011*(C2011-sheet1!$D$5)</f>
        <v>3.1671189991635531E+31</v>
      </c>
      <c r="F2011" s="9">
        <f>sheet1!$D$5*sheet2!D2011</f>
        <v>2.5602458975274232E+30</v>
      </c>
    </row>
    <row r="2012" spans="1:6">
      <c r="A2012" s="5">
        <v>2006</v>
      </c>
      <c r="B2012" s="1">
        <f t="shared" si="62"/>
        <v>-1.5906421318817843E+35</v>
      </c>
      <c r="C2012" s="1">
        <f t="shared" si="63"/>
        <v>21670</v>
      </c>
      <c r="D2012" s="3">
        <f>sheet1!$B$5/(sheet2!C2012+sheet2!C2012*sheet1!$C$5)^(2*sheet1!$E$5)</f>
        <v>1.5765797290946861E+27</v>
      </c>
      <c r="E2012" s="1">
        <f>D2012*(C2012-sheet1!$D$5)</f>
        <v>3.1610423568348455E+31</v>
      </c>
      <c r="F2012" s="9">
        <f>sheet1!$D$5*sheet2!D2012</f>
        <v>2.5540591611333913E+30</v>
      </c>
    </row>
    <row r="2013" spans="1:6">
      <c r="A2013" s="5">
        <v>2007</v>
      </c>
      <c r="B2013" s="1">
        <f t="shared" si="62"/>
        <v>-1.5906427381064323E+35</v>
      </c>
      <c r="C2013" s="1">
        <f t="shared" si="63"/>
        <v>21680</v>
      </c>
      <c r="D2013" s="3">
        <f>sheet1!$B$5/(sheet2!C2013+sheet2!C2013*sheet1!$C$5)^(2*sheet1!$E$5)</f>
        <v>1.572771739957844E+27</v>
      </c>
      <c r="E2013" s="1">
        <f>D2013*(C2013-sheet1!$D$5)</f>
        <v>3.1549801103554348E+31</v>
      </c>
      <c r="F2013" s="9">
        <f>sheet1!$D$5*sheet2!D2013</f>
        <v>2.5478902187317071E+30</v>
      </c>
    </row>
    <row r="2014" spans="1:6">
      <c r="A2014" s="5">
        <v>2008</v>
      </c>
      <c r="B2014" s="1">
        <f t="shared" si="62"/>
        <v>-1.5906433428955531E+35</v>
      </c>
      <c r="C2014" s="1">
        <f t="shared" si="63"/>
        <v>21690</v>
      </c>
      <c r="D2014" s="3">
        <f>sheet1!$B$5/(sheet2!C2014+sheet2!C2014*sheet1!$C$5)^(2*sheet1!$E$5)</f>
        <v>1.5689746981308219E+27</v>
      </c>
      <c r="E2014" s="1">
        <f>D2014*(C2014-sheet1!$D$5)</f>
        <v>3.1489322191485595E+31</v>
      </c>
      <c r="F2014" s="9">
        <f>sheet1!$D$5*sheet2!D2014</f>
        <v>2.5417390109719316E+30</v>
      </c>
    </row>
    <row r="2015" spans="1:6">
      <c r="A2015" s="5">
        <v>2009</v>
      </c>
      <c r="B2015" s="1">
        <f t="shared" si="62"/>
        <v>-1.5906439462531908E+35</v>
      </c>
      <c r="C2015" s="1">
        <f t="shared" si="63"/>
        <v>21700</v>
      </c>
      <c r="D2015" s="3">
        <f>sheet1!$B$5/(sheet2!C2015+sheet2!C2015*sheet1!$C$5)^(2*sheet1!$E$5)</f>
        <v>1.565188567116594E+27</v>
      </c>
      <c r="E2015" s="1">
        <f>D2015*(C2015-sheet1!$D$5)</f>
        <v>3.1428986427701209E+31</v>
      </c>
      <c r="F2015" s="9">
        <f>sheet1!$D$5*sheet2!D2015</f>
        <v>2.5356054787288821E+30</v>
      </c>
    </row>
    <row r="2016" spans="1:6">
      <c r="A2016" s="5">
        <v>2010</v>
      </c>
      <c r="B2016" s="1">
        <f t="shared" si="62"/>
        <v>-1.590644548183377E+35</v>
      </c>
      <c r="C2016" s="1">
        <f t="shared" si="63"/>
        <v>21710</v>
      </c>
      <c r="D2016" s="3">
        <f>sheet1!$B$5/(sheet2!C2016+sheet2!C2016*sheet1!$C$5)^(2*sheet1!$E$5)</f>
        <v>1.5614133105565052E+27</v>
      </c>
      <c r="E2016" s="1">
        <f>D2016*(C2016-sheet1!$D$5)</f>
        <v>3.1368793409080191E+31</v>
      </c>
      <c r="F2016" s="9">
        <f>sheet1!$D$5*sheet2!D2016</f>
        <v>2.5294895631015383E+30</v>
      </c>
    </row>
    <row r="2017" spans="1:6">
      <c r="A2017" s="5">
        <v>2011</v>
      </c>
      <c r="B2017" s="1">
        <f t="shared" si="62"/>
        <v>-1.5906451486901297E+35</v>
      </c>
      <c r="C2017" s="1">
        <f t="shared" si="63"/>
        <v>21720</v>
      </c>
      <c r="D2017" s="3">
        <f>sheet1!$B$5/(sheet2!C2017+sheet2!C2017*sheet1!$C$5)^(2*sheet1!$E$5)</f>
        <v>1.5576488922297772E+27</v>
      </c>
      <c r="E2017" s="1">
        <f>D2017*(C2017-sheet1!$D$5)</f>
        <v>3.130874273381852E+31</v>
      </c>
      <c r="F2017" s="9">
        <f>sheet1!$D$5*sheet2!D2017</f>
        <v>2.523391205412239E+30</v>
      </c>
    </row>
    <row r="2018" spans="1:6">
      <c r="A2018" s="5">
        <v>2012</v>
      </c>
      <c r="B2018" s="1">
        <f t="shared" si="62"/>
        <v>-1.5906457477774537E+35</v>
      </c>
      <c r="C2018" s="1">
        <f t="shared" si="63"/>
        <v>21730</v>
      </c>
      <c r="D2018" s="3">
        <f>sheet1!$B$5/(sheet2!C2018+sheet2!C2018*sheet1!$C$5)^(2*sheet1!$E$5)</f>
        <v>1.5538952760528477E+27</v>
      </c>
      <c r="E2018" s="1">
        <f>D2018*(C2018-sheet1!$D$5)</f>
        <v>3.1248834001422769E+31</v>
      </c>
      <c r="F2018" s="9">
        <f>sheet1!$D$5*sheet2!D2018</f>
        <v>2.5173103472056134E+30</v>
      </c>
    </row>
    <row r="2019" spans="1:6">
      <c r="A2019" s="5">
        <v>2013</v>
      </c>
      <c r="B2019" s="1">
        <f t="shared" si="62"/>
        <v>-1.5906463454493407E+35</v>
      </c>
      <c r="C2019" s="1">
        <f t="shared" si="63"/>
        <v>21740</v>
      </c>
      <c r="D2019" s="3">
        <f>sheet1!$B$5/(sheet2!C2019+sheet2!C2019*sheet1!$C$5)^(2*sheet1!$E$5)</f>
        <v>1.550152426078793E+27</v>
      </c>
      <c r="E2019" s="1">
        <f>D2019*(C2019-sheet1!$D$5)</f>
        <v>3.1189066812705315E+31</v>
      </c>
      <c r="F2019" s="9">
        <f>sheet1!$D$5*sheet2!D2019</f>
        <v>2.5112469302476445E+30</v>
      </c>
    </row>
    <row r="2020" spans="1:6">
      <c r="A2020" s="5">
        <v>2014</v>
      </c>
      <c r="B2020" s="1">
        <f t="shared" si="62"/>
        <v>-1.59064694170977E+35</v>
      </c>
      <c r="C2020" s="1">
        <f t="shared" si="63"/>
        <v>21750</v>
      </c>
      <c r="D2020" s="3">
        <f>sheet1!$B$5/(sheet2!C2020+sheet2!C2020*sheet1!$C$5)^(2*sheet1!$E$5)</f>
        <v>1.5464203064968172E+27</v>
      </c>
      <c r="E2020" s="1">
        <f>D2020*(C2020-sheet1!$D$5)</f>
        <v>3.112944076978093E+31</v>
      </c>
      <c r="F2020" s="9">
        <f>sheet1!$D$5*sheet2!D2020</f>
        <v>2.5052008965248438E+30</v>
      </c>
    </row>
    <row r="2021" spans="1:6">
      <c r="A2021" s="5">
        <v>2015</v>
      </c>
      <c r="B2021" s="1">
        <f t="shared" si="62"/>
        <v>-1.5906475365627072E+35</v>
      </c>
      <c r="C2021" s="1">
        <f t="shared" si="63"/>
        <v>21760</v>
      </c>
      <c r="D2021" s="3">
        <f>sheet1!$B$5/(sheet2!C2021+sheet2!C2021*sheet1!$C$5)^(2*sheet1!$E$5)</f>
        <v>1.5426988816315805E+27</v>
      </c>
      <c r="E2021" s="1">
        <f>D2021*(C2021-sheet1!$D$5)</f>
        <v>3.1069955476060033E+31</v>
      </c>
      <c r="F2021" s="9">
        <f>sheet1!$D$5*sheet2!D2021</f>
        <v>2.4991721882431606E+30</v>
      </c>
    </row>
    <row r="2022" spans="1:6">
      <c r="A2022" s="5">
        <v>2016</v>
      </c>
      <c r="B2022" s="1">
        <f t="shared" si="62"/>
        <v>-1.5906481300121054E+35</v>
      </c>
      <c r="C2022" s="1">
        <f t="shared" si="63"/>
        <v>21770</v>
      </c>
      <c r="D2022" s="3">
        <f>sheet1!$B$5/(sheet2!C2022+sheet2!C2022*sheet1!$C$5)^(2*sheet1!$E$5)</f>
        <v>1.5389881159427051E+27</v>
      </c>
      <c r="E2022" s="1">
        <f>D2022*(C2022-sheet1!$D$5)</f>
        <v>3.1010610536245508E+31</v>
      </c>
      <c r="F2022" s="9">
        <f>sheet1!$D$5*sheet2!D2022</f>
        <v>2.4931607478271823E+30</v>
      </c>
    </row>
    <row r="2023" spans="1:6">
      <c r="A2023" s="5">
        <v>2017</v>
      </c>
      <c r="B2023" s="1">
        <f t="shared" si="62"/>
        <v>-1.5906487220619047E+35</v>
      </c>
      <c r="C2023" s="1">
        <f t="shared" si="63"/>
        <v>21780</v>
      </c>
      <c r="D2023" s="3">
        <f>sheet1!$B$5/(sheet2!C2023+sheet2!C2023*sheet1!$C$5)^(2*sheet1!$E$5)</f>
        <v>1.5352879740241407E+27</v>
      </c>
      <c r="E2023" s="1">
        <f>D2023*(C2023-sheet1!$D$5)</f>
        <v>3.0951405556326678E+31</v>
      </c>
      <c r="F2023" s="9">
        <f>sheet1!$D$5*sheet2!D2023</f>
        <v>2.4871665179191079E+30</v>
      </c>
    </row>
    <row r="2024" spans="1:6">
      <c r="A2024" s="5">
        <v>2018</v>
      </c>
      <c r="B2024" s="1">
        <f t="shared" si="62"/>
        <v>-1.5906493127160322E+35</v>
      </c>
      <c r="C2024" s="1">
        <f t="shared" si="63"/>
        <v>21790</v>
      </c>
      <c r="D2024" s="3">
        <f>sheet1!$B$5/(sheet2!C2024+sheet2!C2024*sheet1!$C$5)^(2*sheet1!$E$5)</f>
        <v>1.5315984206036334E+27</v>
      </c>
      <c r="E2024" s="1">
        <f>D2024*(C2024-sheet1!$D$5)</f>
        <v>3.0892340143575284E+31</v>
      </c>
      <c r="F2024" s="9">
        <f>sheet1!$D$5*sheet2!D2024</f>
        <v>2.4811894413778862E+30</v>
      </c>
    </row>
    <row r="2025" spans="1:6">
      <c r="A2025" s="5">
        <v>2019</v>
      </c>
      <c r="B2025" s="1">
        <f t="shared" si="62"/>
        <v>-1.5906499019784024E+35</v>
      </c>
      <c r="C2025" s="1">
        <f t="shared" si="63"/>
        <v>21800</v>
      </c>
      <c r="D2025" s="3">
        <f>sheet1!$B$5/(sheet2!C2025+sheet2!C2025*sheet1!$C$5)^(2*sheet1!$E$5)</f>
        <v>1.5279194205421406E+27</v>
      </c>
      <c r="E2025" s="1">
        <f>D2025*(C2025-sheet1!$D$5)</f>
        <v>3.0833413906540399E+31</v>
      </c>
      <c r="F2025" s="9">
        <f>sheet1!$D$5*sheet2!D2025</f>
        <v>2.4752294612782678E+30</v>
      </c>
    </row>
    <row r="2026" spans="1:6">
      <c r="A2026" s="5">
        <v>2020</v>
      </c>
      <c r="B2026" s="1">
        <f t="shared" si="62"/>
        <v>-1.5906504898529175E+35</v>
      </c>
      <c r="C2026" s="1">
        <f t="shared" si="63"/>
        <v>21810</v>
      </c>
      <c r="D2026" s="3">
        <f>sheet1!$B$5/(sheet2!C2026+sheet2!C2026*sheet1!$C$5)^(2*sheet1!$E$5)</f>
        <v>1.5242509388333035E+27</v>
      </c>
      <c r="E2026" s="1">
        <f>D2026*(C2026-sheet1!$D$5)</f>
        <v>3.0774626455044397E+31</v>
      </c>
      <c r="F2026" s="9">
        <f>sheet1!$D$5*sheet2!D2026</f>
        <v>2.4692865209099515E+30</v>
      </c>
    </row>
    <row r="2027" spans="1:6">
      <c r="A2027" s="5">
        <v>2021</v>
      </c>
      <c r="B2027" s="1">
        <f t="shared" si="62"/>
        <v>-1.5906510763434662E+35</v>
      </c>
      <c r="C2027" s="1">
        <f t="shared" si="63"/>
        <v>21820</v>
      </c>
      <c r="D2027" s="3">
        <f>sheet1!$B$5/(sheet2!C2027+sheet2!C2027*sheet1!$C$5)^(2*sheet1!$E$5)</f>
        <v>1.5205929406028134E+27</v>
      </c>
      <c r="E2027" s="1">
        <f>D2027*(C2027-sheet1!$D$5)</f>
        <v>3.0715977400176832E+31</v>
      </c>
      <c r="F2027" s="9">
        <f>sheet1!$D$5*sheet2!D2027</f>
        <v>2.4633605637765576E+30</v>
      </c>
    </row>
    <row r="2028" spans="1:6">
      <c r="A2028" s="5">
        <v>2022</v>
      </c>
      <c r="B2028" s="1">
        <f t="shared" si="62"/>
        <v>-1.590651661453925E+35</v>
      </c>
      <c r="C2028" s="1">
        <f t="shared" si="63"/>
        <v>21830</v>
      </c>
      <c r="D2028" s="3">
        <f>sheet1!$B$5/(sheet2!C2028+sheet2!C2028*sheet1!$C$5)^(2*sheet1!$E$5)</f>
        <v>1.5169453911079225E+27</v>
      </c>
      <c r="E2028" s="1">
        <f>D2028*(C2028-sheet1!$D$5)</f>
        <v>3.0657466354291113E+31</v>
      </c>
      <c r="F2028" s="9">
        <f>sheet1!$D$5*sheet2!D2028</f>
        <v>2.4574515335948344E+30</v>
      </c>
    </row>
    <row r="2029" spans="1:6">
      <c r="A2029" s="5">
        <v>2023</v>
      </c>
      <c r="B2029" s="1">
        <f t="shared" si="62"/>
        <v>-1.5906522451881578E+35</v>
      </c>
      <c r="C2029" s="1">
        <f t="shared" si="63"/>
        <v>21840</v>
      </c>
      <c r="D2029" s="3">
        <f>sheet1!$B$5/(sheet2!C2029+sheet2!C2029*sheet1!$C$5)^(2*sheet1!$E$5)</f>
        <v>1.5133082557368603E+27</v>
      </c>
      <c r="E2029" s="1">
        <f>D2029*(C2029-sheet1!$D$5)</f>
        <v>3.0599092930999314E+31</v>
      </c>
      <c r="F2029" s="9">
        <f>sheet1!$D$5*sheet2!D2029</f>
        <v>2.4515593742937138E+30</v>
      </c>
    </row>
    <row r="2030" spans="1:6">
      <c r="A2030" s="5">
        <v>2024</v>
      </c>
      <c r="B2030" s="1">
        <f t="shared" si="62"/>
        <v>-1.5906528275500162E+35</v>
      </c>
      <c r="C2030" s="1">
        <f t="shared" si="63"/>
        <v>21850</v>
      </c>
      <c r="D2030" s="3">
        <f>sheet1!$B$5/(sheet2!C2030+sheet2!C2030*sheet1!$C$5)^(2*sheet1!$E$5)</f>
        <v>1.5096815000082915E+27</v>
      </c>
      <c r="E2030" s="1">
        <f>D2030*(C2030-sheet1!$D$5)</f>
        <v>3.0540856745167738E+31</v>
      </c>
      <c r="F2030" s="9">
        <f>sheet1!$D$5*sheet2!D2030</f>
        <v>2.4456840300134321E+30</v>
      </c>
    </row>
    <row r="2031" spans="1:6">
      <c r="A2031" s="5">
        <v>2025</v>
      </c>
      <c r="B2031" s="1">
        <f t="shared" si="62"/>
        <v>-1.5906534085433388E+35</v>
      </c>
      <c r="C2031" s="1">
        <f t="shared" si="63"/>
        <v>21860</v>
      </c>
      <c r="D2031" s="3">
        <f>sheet1!$B$5/(sheet2!C2031+sheet2!C2031*sheet1!$C$5)^(2*sheet1!$E$5)</f>
        <v>1.506065089570708E+27</v>
      </c>
      <c r="E2031" s="1">
        <f>D2031*(C2031-sheet1!$D$5)</f>
        <v>3.0482757412911129E+31</v>
      </c>
      <c r="F2031" s="9">
        <f>sheet1!$D$5*sheet2!D2031</f>
        <v>2.4398254451045468E+30</v>
      </c>
    </row>
    <row r="2032" spans="1:6">
      <c r="A2032" s="5">
        <v>2026</v>
      </c>
      <c r="B2032" s="1">
        <f t="shared" si="62"/>
        <v>-1.590653988171952E+35</v>
      </c>
      <c r="C2032" s="1">
        <f t="shared" si="63"/>
        <v>21870</v>
      </c>
      <c r="D2032" s="3">
        <f>sheet1!$B$5/(sheet2!C2032+sheet2!C2032*sheet1!$C$5)^(2*sheet1!$E$5)</f>
        <v>1.5024589902020009E+27</v>
      </c>
      <c r="E2032" s="1">
        <f>D2032*(C2032-sheet1!$D$5)</f>
        <v>3.042479455159052E+31</v>
      </c>
      <c r="F2032" s="9">
        <f>sheet1!$D$5*sheet2!D2032</f>
        <v>2.4339835641272415E+30</v>
      </c>
    </row>
    <row r="2033" spans="1:6">
      <c r="A2033" s="5">
        <v>2027</v>
      </c>
      <c r="B2033" s="1">
        <f t="shared" si="62"/>
        <v>-1.5906545664396698E+35</v>
      </c>
      <c r="C2033" s="1">
        <f t="shared" si="63"/>
        <v>21880</v>
      </c>
      <c r="D2033" s="3">
        <f>sheet1!$B$5/(sheet2!C2033+sheet2!C2033*sheet1!$C$5)^(2*sheet1!$E$5)</f>
        <v>1.4988631678087898E+27</v>
      </c>
      <c r="E2033" s="1">
        <f>D2033*(C2033-sheet1!$D$5)</f>
        <v>3.0366967779806079E+31</v>
      </c>
      <c r="F2033" s="9">
        <f>sheet1!$D$5*sheet2!D2033</f>
        <v>2.4281583318502395E+30</v>
      </c>
    </row>
    <row r="2034" spans="1:6">
      <c r="A2034" s="5">
        <v>2028</v>
      </c>
      <c r="B2034" s="1">
        <f t="shared" si="62"/>
        <v>-1.590655143350294E+35</v>
      </c>
      <c r="C2034" s="1">
        <f t="shared" si="63"/>
        <v>21890</v>
      </c>
      <c r="D2034" s="3">
        <f>sheet1!$B$5/(sheet2!C2034+sheet2!C2034*sheet1!$C$5)^(2*sheet1!$E$5)</f>
        <v>1.4952775884259481E+27</v>
      </c>
      <c r="E2034" s="1">
        <f>D2034*(C2034-sheet1!$D$5)</f>
        <v>3.0309276717393966E+31</v>
      </c>
      <c r="F2034" s="9">
        <f>sheet1!$D$5*sheet2!D2034</f>
        <v>2.4223496932500359E+30</v>
      </c>
    </row>
    <row r="2035" spans="1:6">
      <c r="A2035" s="5">
        <v>2029</v>
      </c>
      <c r="B2035" s="1">
        <f t="shared" si="62"/>
        <v>-1.5906557189076137E+35</v>
      </c>
      <c r="C2035" s="1">
        <f t="shared" si="63"/>
        <v>21900</v>
      </c>
      <c r="D2035" s="3">
        <f>sheet1!$B$5/(sheet2!C2035+sheet2!C2035*sheet1!$C$5)^(2*sheet1!$E$5)</f>
        <v>1.4917022182160342E+27</v>
      </c>
      <c r="E2035" s="1">
        <f>D2035*(C2035-sheet1!$D$5)</f>
        <v>3.0251720985421172E+31</v>
      </c>
      <c r="F2035" s="9">
        <f>sheet1!$D$5*sheet2!D2035</f>
        <v>2.4165575935099753E+30</v>
      </c>
    </row>
    <row r="2036" spans="1:6">
      <c r="A2036" s="5">
        <v>2030</v>
      </c>
      <c r="B2036" s="1">
        <f t="shared" si="62"/>
        <v>-1.5906562931154061E+35</v>
      </c>
      <c r="C2036" s="1">
        <f t="shared" si="63"/>
        <v>21910</v>
      </c>
      <c r="D2036" s="3">
        <f>sheet1!$B$5/(sheet2!C2036+sheet2!C2036*sheet1!$C$5)^(2*sheet1!$E$5)</f>
        <v>1.4881370234687779E+27</v>
      </c>
      <c r="E2036" s="1">
        <f>D2036*(C2036-sheet1!$D$5)</f>
        <v>3.0194300206181502E+31</v>
      </c>
      <c r="F2036" s="9">
        <f>sheet1!$D$5*sheet2!D2036</f>
        <v>2.4107819780194203E+30</v>
      </c>
    </row>
    <row r="2037" spans="1:6">
      <c r="A2037" s="5">
        <v>2031</v>
      </c>
      <c r="B2037" s="1">
        <f t="shared" si="62"/>
        <v>-1.590656865977436E+35</v>
      </c>
      <c r="C2037" s="1">
        <f t="shared" si="63"/>
        <v>21920</v>
      </c>
      <c r="D2037" s="3">
        <f>sheet1!$B$5/(sheet2!C2037+sheet2!C2037*sheet1!$C$5)^(2*sheet1!$E$5)</f>
        <v>1.484581970600518E+27</v>
      </c>
      <c r="E2037" s="1">
        <f>D2037*(C2037-sheet1!$D$5)</f>
        <v>3.0137014003190514E+31</v>
      </c>
      <c r="F2037" s="9">
        <f>sheet1!$D$5*sheet2!D2037</f>
        <v>2.4050227923728392E+30</v>
      </c>
    </row>
    <row r="2038" spans="1:6">
      <c r="A2038" s="5">
        <v>2032</v>
      </c>
      <c r="B2038" s="1">
        <f t="shared" si="62"/>
        <v>-1.5906574374974561E+35</v>
      </c>
      <c r="C2038" s="1">
        <f t="shared" si="63"/>
        <v>21930</v>
      </c>
      <c r="D2038" s="3">
        <f>sheet1!$B$5/(sheet2!C2038+sheet2!C2038*sheet1!$C$5)^(2*sheet1!$E$5)</f>
        <v>1.4810370261537345E+27</v>
      </c>
      <c r="E2038" s="1">
        <f>D2038*(C2038-sheet1!$D$5)</f>
        <v>3.0079862001182348E+31</v>
      </c>
      <c r="F2038" s="9">
        <f>sheet1!$D$5*sheet2!D2038</f>
        <v>2.3992799823690498E+30</v>
      </c>
    </row>
    <row r="2039" spans="1:6">
      <c r="A2039" s="5">
        <v>2033</v>
      </c>
      <c r="B2039" s="1">
        <f t="shared" si="62"/>
        <v>-1.5906580076792068E+35</v>
      </c>
      <c r="C2039" s="1">
        <f t="shared" si="63"/>
        <v>21940</v>
      </c>
      <c r="D2039" s="3">
        <f>sheet1!$B$5/(sheet2!C2039+sheet2!C2039*sheet1!$C$5)^(2*sheet1!$E$5)</f>
        <v>1.4775021567963749E+27</v>
      </c>
      <c r="E2039" s="1">
        <f>D2039*(C2039-sheet1!$D$5)</f>
        <v>3.0022843826102338E+31</v>
      </c>
      <c r="F2039" s="9">
        <f>sheet1!$D$5*sheet2!D2039</f>
        <v>2.3935534940101273E+30</v>
      </c>
    </row>
    <row r="2040" spans="1:6">
      <c r="A2040" s="5">
        <v>2034</v>
      </c>
      <c r="B2040" s="1">
        <f t="shared" si="62"/>
        <v>-1.5906585765264169E+35</v>
      </c>
      <c r="C2040" s="1">
        <f t="shared" si="63"/>
        <v>21950</v>
      </c>
      <c r="D2040" s="3">
        <f>sheet1!$B$5/(sheet2!C2040+sheet2!C2040*sheet1!$C$5)^(2*sheet1!$E$5)</f>
        <v>1.4739773293215095E+27</v>
      </c>
      <c r="E2040" s="1">
        <f>D2040*(C2040-sheet1!$D$5)</f>
        <v>2.9965959105106286E+31</v>
      </c>
      <c r="F2040" s="9">
        <f>sheet1!$D$5*sheet2!D2040</f>
        <v>2.3878432735008454E+30</v>
      </c>
    </row>
    <row r="2041" spans="1:6">
      <c r="A2041" s="5">
        <v>2035</v>
      </c>
      <c r="B2041" s="1">
        <f t="shared" si="62"/>
        <v>-1.5906591440428023E+35</v>
      </c>
      <c r="C2041" s="1">
        <f t="shared" si="63"/>
        <v>21960</v>
      </c>
      <c r="D2041" s="3">
        <f>sheet1!$B$5/(sheet2!C2041+sheet2!C2041*sheet1!$C$5)^(2*sheet1!$E$5)</f>
        <v>1.4704625106466604E+27</v>
      </c>
      <c r="E2041" s="1">
        <f>D2041*(C2041-sheet1!$D$5)</f>
        <v>2.9909207466553075E+31</v>
      </c>
      <c r="F2041" s="9">
        <f>sheet1!$D$5*sheet2!D2041</f>
        <v>2.38214926724759E+30</v>
      </c>
    </row>
    <row r="2042" spans="1:6">
      <c r="A2042" s="5">
        <v>2036</v>
      </c>
      <c r="B2042" s="1">
        <f t="shared" si="62"/>
        <v>-1.5906597102320679E+35</v>
      </c>
      <c r="C2042" s="1">
        <f t="shared" si="63"/>
        <v>21970</v>
      </c>
      <c r="D2042" s="3">
        <f>sheet1!$B$5/(sheet2!C2042+sheet2!C2042*sheet1!$C$5)^(2*sheet1!$E$5)</f>
        <v>1.466957667813337E+27</v>
      </c>
      <c r="E2042" s="1">
        <f>D2042*(C2042-sheet1!$D$5)</f>
        <v>2.9852588540001409E+31</v>
      </c>
      <c r="F2042" s="9">
        <f>sheet1!$D$5*sheet2!D2042</f>
        <v>2.3764714218576058E+30</v>
      </c>
    </row>
    <row r="2043" spans="1:6">
      <c r="A2043" s="5">
        <v>2037</v>
      </c>
      <c r="B2043" s="1">
        <f t="shared" si="62"/>
        <v>-1.5906602750979058E+35</v>
      </c>
      <c r="C2043" s="1">
        <f t="shared" si="63"/>
        <v>21980</v>
      </c>
      <c r="D2043" s="3">
        <f>sheet1!$B$5/(sheet2!C2043+sheet2!C2043*sheet1!$C$5)^(2*sheet1!$E$5)</f>
        <v>1.4634627679865372E+27</v>
      </c>
      <c r="E2043" s="1">
        <f>D2043*(C2043-sheet1!$D$5)</f>
        <v>2.9796101956205897E+31</v>
      </c>
      <c r="F2043" s="9">
        <f>sheet1!$D$5*sheet2!D2043</f>
        <v>2.3708096841381904E+30</v>
      </c>
    </row>
    <row r="2044" spans="1:6">
      <c r="A2044" s="5">
        <v>2038</v>
      </c>
      <c r="B2044" s="1">
        <f t="shared" si="62"/>
        <v>-1.5906608386439968E+35</v>
      </c>
      <c r="C2044" s="1">
        <f t="shared" si="63"/>
        <v>21990</v>
      </c>
      <c r="D2044" s="3">
        <f>sheet1!$B$5/(sheet2!C2044+sheet2!C2044*sheet1!$C$5)^(2*sheet1!$E$5)</f>
        <v>1.4599777784541503E+27</v>
      </c>
      <c r="E2044" s="1">
        <f>D2044*(C2044-sheet1!$D$5)</f>
        <v>2.9739747347111041E+31</v>
      </c>
      <c r="F2044" s="9">
        <f>sheet1!$D$5*sheet2!D2044</f>
        <v>2.3651640010957235E+30</v>
      </c>
    </row>
    <row r="2045" spans="1:6">
      <c r="A2045" s="5">
        <v>2039</v>
      </c>
      <c r="B2045" s="1">
        <f t="shared" si="62"/>
        <v>-1.5906614008740094E+35</v>
      </c>
      <c r="C2045" s="1">
        <f t="shared" si="63"/>
        <v>22000</v>
      </c>
      <c r="D2045" s="3">
        <f>sheet1!$B$5/(sheet2!C2045+sheet2!C2045*sheet1!$C$5)^(2*sheet1!$E$5)</f>
        <v>1.45650266662657E+27</v>
      </c>
      <c r="E2045" s="1">
        <f>D2045*(C2045-sheet1!$D$5)</f>
        <v>2.9683524345849497E+31</v>
      </c>
      <c r="F2045" s="9">
        <f>sheet1!$D$5*sheet2!D2045</f>
        <v>2.3595343199350434E+30</v>
      </c>
    </row>
    <row r="2046" spans="1:6">
      <c r="A2046" s="5">
        <v>2040</v>
      </c>
      <c r="B2046" s="1">
        <f t="shared" si="62"/>
        <v>-1.5906619617916006E+35</v>
      </c>
      <c r="C2046" s="1">
        <f t="shared" si="63"/>
        <v>22010</v>
      </c>
      <c r="D2046" s="3">
        <f>sheet1!$B$5/(sheet2!C2046+sheet2!C2046*sheet1!$C$5)^(2*sheet1!$E$5)</f>
        <v>1.453037400036048E+27</v>
      </c>
      <c r="E2046" s="1">
        <f>D2046*(C2046-sheet1!$D$5)</f>
        <v>2.962743258673502E+31</v>
      </c>
      <c r="F2046" s="9">
        <f>sheet1!$D$5*sheet2!D2046</f>
        <v>2.3539205880583978E+30</v>
      </c>
    </row>
    <row r="2047" spans="1:6">
      <c r="A2047" s="5">
        <v>2041</v>
      </c>
      <c r="B2047" s="1">
        <f t="shared" si="62"/>
        <v>-1.5906625214004152E+35</v>
      </c>
      <c r="C2047" s="1">
        <f t="shared" si="63"/>
        <v>22020</v>
      </c>
      <c r="D2047" s="3">
        <f>sheet1!$B$5/(sheet2!C2047+sheet2!C2047*sheet1!$C$5)^(2*sheet1!$E$5)</f>
        <v>1.4495819463362194E+27</v>
      </c>
      <c r="E2047" s="1">
        <f>D2047*(C2047-sheet1!$D$5)</f>
        <v>2.9571471705258876E+31</v>
      </c>
      <c r="F2047" s="9">
        <f>sheet1!$D$5*sheet2!D2047</f>
        <v>2.3483227530646753E+30</v>
      </c>
    </row>
    <row r="2048" spans="1:6">
      <c r="A2048" s="5">
        <v>2042</v>
      </c>
      <c r="B2048" s="1">
        <f t="shared" si="62"/>
        <v>-1.590663079704087E+35</v>
      </c>
      <c r="C2048" s="1">
        <f t="shared" si="63"/>
        <v>22030</v>
      </c>
      <c r="D2048" s="3">
        <f>sheet1!$B$5/(sheet2!C2048+sheet2!C2048*sheet1!$C$5)^(2*sheet1!$E$5)</f>
        <v>1.4461362733016893E+27</v>
      </c>
      <c r="E2048" s="1">
        <f>D2048*(C2048-sheet1!$D$5)</f>
        <v>2.951564133808748E+31</v>
      </c>
      <c r="F2048" s="9">
        <f>sheet1!$D$5*sheet2!D2048</f>
        <v>2.3427407627487367E+30</v>
      </c>
    </row>
    <row r="2049" spans="1:6">
      <c r="A2049" s="5">
        <v>2043</v>
      </c>
      <c r="B2049" s="1">
        <f t="shared" si="62"/>
        <v>-1.5906636367062372E+35</v>
      </c>
      <c r="C2049" s="1">
        <f t="shared" si="63"/>
        <v>22040</v>
      </c>
      <c r="D2049" s="3">
        <f>sheet1!$B$5/(sheet2!C2049+sheet2!C2049*sheet1!$C$5)^(2*sheet1!$E$5)</f>
        <v>1.4427003488273748E+27</v>
      </c>
      <c r="E2049" s="1">
        <f>D2049*(C2049-sheet1!$D$5)</f>
        <v>2.9459941123054993E+31</v>
      </c>
      <c r="F2049" s="9">
        <f>sheet1!$D$5*sheet2!D2049</f>
        <v>2.3371745651003471E+30</v>
      </c>
    </row>
    <row r="2050" spans="1:6">
      <c r="A2050" s="5">
        <v>2044</v>
      </c>
      <c r="B2050" s="1">
        <f t="shared" si="62"/>
        <v>-1.5906641924104763E+35</v>
      </c>
      <c r="C2050" s="1">
        <f t="shared" si="63"/>
        <v>22050</v>
      </c>
      <c r="D2050" s="3">
        <f>sheet1!$B$5/(sheet2!C2050+sheet2!C2050*sheet1!$C$5)^(2*sheet1!$E$5)</f>
        <v>1.4392741409281285E+27</v>
      </c>
      <c r="E2050" s="1">
        <f>D2050*(C2050-sheet1!$D$5)</f>
        <v>2.9404370699161667E+31</v>
      </c>
      <c r="F2050" s="9">
        <f>sheet1!$D$5*sheet2!D2050</f>
        <v>2.3316241083035681E+30</v>
      </c>
    </row>
    <row r="2051" spans="1:6">
      <c r="A2051" s="5">
        <v>2045</v>
      </c>
      <c r="B2051" s="1">
        <f t="shared" si="62"/>
        <v>-1.5906647468204022E+35</v>
      </c>
      <c r="C2051" s="1">
        <f t="shared" si="63"/>
        <v>22060</v>
      </c>
      <c r="D2051" s="3">
        <f>sheet1!$B$5/(sheet2!C2051+sheet2!C2051*sheet1!$C$5)^(2*sheet1!$E$5)</f>
        <v>1.4358576177381284E+27</v>
      </c>
      <c r="E2051" s="1">
        <f>D2051*(C2051-sheet1!$D$5)</f>
        <v>2.9348929706567344E+31</v>
      </c>
      <c r="F2051" s="9">
        <f>sheet1!$D$5*sheet2!D2051</f>
        <v>2.3260893407357679E+30</v>
      </c>
    </row>
    <row r="2052" spans="1:6">
      <c r="A2052" s="5">
        <v>2046</v>
      </c>
      <c r="B2052" s="1">
        <f t="shared" si="62"/>
        <v>-1.590665299939602E+35</v>
      </c>
      <c r="C2052" s="1">
        <f t="shared" si="63"/>
        <v>22070</v>
      </c>
      <c r="D2052" s="3">
        <f>sheet1!$B$5/(sheet2!C2052+sheet2!C2052*sheet1!$C$5)^(2*sheet1!$E$5)</f>
        <v>1.4324507475105227E+27</v>
      </c>
      <c r="E2052" s="1">
        <f>D2052*(C2052-sheet1!$D$5)</f>
        <v>2.9293617786590191E+31</v>
      </c>
      <c r="F2052" s="9">
        <f>sheet1!$D$5*sheet2!D2052</f>
        <v>2.3205702109670467E+30</v>
      </c>
    </row>
    <row r="2053" spans="1:6">
      <c r="A2053" s="5">
        <v>2047</v>
      </c>
      <c r="B2053" s="1">
        <f t="shared" si="62"/>
        <v>-1.5906658517716508E+35</v>
      </c>
      <c r="C2053" s="1">
        <f t="shared" si="63"/>
        <v>22080</v>
      </c>
      <c r="D2053" s="3">
        <f>sheet1!$B$5/(sheet2!C2053+sheet2!C2053*sheet1!$C$5)^(2*sheet1!$E$5)</f>
        <v>1.4290534986167346E+27</v>
      </c>
      <c r="E2053" s="1">
        <f>D2053*(C2053-sheet1!$D$5)</f>
        <v>2.923843458169839E+31</v>
      </c>
      <c r="F2053" s="9">
        <f>sheet1!$D$5*sheet2!D2053</f>
        <v>2.3150666677591101E+30</v>
      </c>
    </row>
    <row r="2054" spans="1:6">
      <c r="A2054" s="5">
        <v>2048</v>
      </c>
      <c r="B2054" s="1">
        <f t="shared" si="62"/>
        <v>-1.5906664023201129E+35</v>
      </c>
      <c r="C2054" s="1">
        <f t="shared" si="63"/>
        <v>22090</v>
      </c>
      <c r="D2054" s="3">
        <f>sheet1!$B$5/(sheet2!C2054+sheet2!C2054*sheet1!$C$5)^(2*sheet1!$E$5)</f>
        <v>1.4256658395461832E+27</v>
      </c>
      <c r="E2054" s="1">
        <f>D2054*(C2054-sheet1!$D$5)</f>
        <v>2.9183379735510371E+31</v>
      </c>
      <c r="F2054" s="9">
        <f>sheet1!$D$5*sheet2!D2054</f>
        <v>2.3095786600648168E+30</v>
      </c>
    </row>
    <row r="2055" spans="1:6">
      <c r="A2055" s="5">
        <v>2049</v>
      </c>
      <c r="B2055" s="1">
        <f t="shared" si="62"/>
        <v>-1.59066695158854E+35</v>
      </c>
      <c r="C2055" s="1">
        <f t="shared" si="63"/>
        <v>22100</v>
      </c>
      <c r="D2055" s="3">
        <f>sheet1!$B$5/(sheet2!C2055+sheet2!C2055*sheet1!$C$5)^(2*sheet1!$E$5)</f>
        <v>1.4222877389056117E+27</v>
      </c>
      <c r="E2055" s="1">
        <f>D2055*(C2055-sheet1!$D$5)</f>
        <v>2.9128452892786929E+31</v>
      </c>
      <c r="F2055" s="9">
        <f>sheet1!$D$5*sheet2!D2055</f>
        <v>2.3041061370270908E+30</v>
      </c>
    </row>
    <row r="2056" spans="1:6">
      <c r="A2056" s="5">
        <v>2050</v>
      </c>
      <c r="B2056" s="1">
        <f t="shared" si="62"/>
        <v>-1.5906674995804735E+35</v>
      </c>
      <c r="C2056" s="1">
        <f t="shared" si="63"/>
        <v>22110</v>
      </c>
      <c r="D2056" s="3">
        <f>sheet1!$B$5/(sheet2!C2056+sheet2!C2056*sheet1!$C$5)^(2*sheet1!$E$5)</f>
        <v>1.4189191654186931E+27</v>
      </c>
      <c r="E2056" s="1">
        <f>D2056*(C2056-sheet1!$D$5)</f>
        <v>2.9073653699429021E+31</v>
      </c>
      <c r="F2056" s="9">
        <f>sheet1!$D$5*sheet2!D2056</f>
        <v>2.2986490479782827E+30</v>
      </c>
    </row>
    <row r="2057" spans="1:6">
      <c r="A2057" s="5">
        <v>2051</v>
      </c>
      <c r="B2057" s="1">
        <f t="shared" ref="B2057:B2120" si="64">E2057-$H$7</f>
        <v>-1.5906680462994431E+35</v>
      </c>
      <c r="C2057" s="1">
        <f t="shared" ref="C2057:C2120" si="65">C2056+$G$7</f>
        <v>22120</v>
      </c>
      <c r="D2057" s="3">
        <f>sheet1!$B$5/(sheet2!C2057+sheet2!C2057*sheet1!$C$5)^(2*sheet1!$E$5)</f>
        <v>1.4155600879255133E+27</v>
      </c>
      <c r="E2057" s="1">
        <f>D2057*(C2057-sheet1!$D$5)</f>
        <v>2.9018981802473022E+31</v>
      </c>
      <c r="F2057" s="9">
        <f>sheet1!$D$5*sheet2!D2057</f>
        <v>2.2932073424393314E+30</v>
      </c>
    </row>
    <row r="2058" spans="1:6">
      <c r="A2058" s="5">
        <v>2052</v>
      </c>
      <c r="B2058" s="1">
        <f t="shared" si="64"/>
        <v>-1.590668591748967E+35</v>
      </c>
      <c r="C2058" s="1">
        <f t="shared" si="65"/>
        <v>22130</v>
      </c>
      <c r="D2058" s="3">
        <f>sheet1!$B$5/(sheet2!C2058+sheet2!C2058*sheet1!$C$5)^(2*sheet1!$E$5)</f>
        <v>1.4122104753821311E+27</v>
      </c>
      <c r="E2058" s="1">
        <f>D2058*(C2058-sheet1!$D$5)</f>
        <v>2.8964436850087508E+31</v>
      </c>
      <c r="F2058" s="9">
        <f>sheet1!$D$5*sheet2!D2058</f>
        <v>2.2877809701190522E+30</v>
      </c>
    </row>
    <row r="2059" spans="1:6">
      <c r="A2059" s="5">
        <v>2053</v>
      </c>
      <c r="B2059" s="1">
        <f t="shared" si="64"/>
        <v>-1.5906691359325521E+35</v>
      </c>
      <c r="C2059" s="1">
        <f t="shared" si="65"/>
        <v>22140</v>
      </c>
      <c r="D2059" s="3">
        <f>sheet1!$B$5/(sheet2!C2059+sheet2!C2059*sheet1!$C$5)^(2*sheet1!$E$5)</f>
        <v>1.4088702968600057E+27</v>
      </c>
      <c r="E2059" s="1">
        <f>D2059*(C2059-sheet1!$D$5)</f>
        <v>2.8910018491567315E+31</v>
      </c>
      <c r="F2059" s="9">
        <f>sheet1!$D$5*sheet2!D2059</f>
        <v>2.2823698809132093E+30</v>
      </c>
    </row>
    <row r="2060" spans="1:6">
      <c r="A2060" s="5">
        <v>2054</v>
      </c>
      <c r="B2060" s="1">
        <f t="shared" si="64"/>
        <v>-1.5906696788536947E+35</v>
      </c>
      <c r="C2060" s="1">
        <f t="shared" si="65"/>
        <v>22150</v>
      </c>
      <c r="D2060" s="3">
        <f>sheet1!$B$5/(sheet2!C2060+sheet2!C2060*sheet1!$C$5)^(2*sheet1!$E$5)</f>
        <v>1.4055395215455802E+27</v>
      </c>
      <c r="E2060" s="1">
        <f>D2060*(C2060-sheet1!$D$5)</f>
        <v>2.8855726377330762E+31</v>
      </c>
      <c r="F2060" s="9">
        <f>sheet1!$D$5*sheet2!D2060</f>
        <v>2.27697402490384E+30</v>
      </c>
    </row>
    <row r="2061" spans="1:6">
      <c r="A2061" s="5">
        <v>2055</v>
      </c>
      <c r="B2061" s="1">
        <f t="shared" si="64"/>
        <v>-1.5906702205158788E+35</v>
      </c>
      <c r="C2061" s="1">
        <f t="shared" si="65"/>
        <v>22160</v>
      </c>
      <c r="D2061" s="3">
        <f>sheet1!$B$5/(sheet2!C2061+sheet2!C2061*sheet1!$C$5)^(2*sheet1!$E$5)</f>
        <v>1.4022181187397963E+27</v>
      </c>
      <c r="E2061" s="1">
        <f>D2061*(C2061-sheet1!$D$5)</f>
        <v>2.8801560158915414E+31</v>
      </c>
      <c r="F2061" s="9">
        <f>sheet1!$D$5*sheet2!D2061</f>
        <v>2.2715933523584699E+30</v>
      </c>
    </row>
    <row r="2062" spans="1:6">
      <c r="A2062" s="5">
        <v>2056</v>
      </c>
      <c r="B2062" s="1">
        <f t="shared" si="64"/>
        <v>-1.5906707609225781E+35</v>
      </c>
      <c r="C2062" s="1">
        <f t="shared" si="65"/>
        <v>22170</v>
      </c>
      <c r="D2062" s="3">
        <f>sheet1!$B$5/(sheet2!C2062+sheet2!C2062*sheet1!$C$5)^(2*sheet1!$E$5)</f>
        <v>1.3989060578576197E+27</v>
      </c>
      <c r="E2062" s="1">
        <f>D2062*(C2062-sheet1!$D$5)</f>
        <v>2.8747519488974082E+31</v>
      </c>
      <c r="F2062" s="9">
        <f>sheet1!$D$5*sheet2!D2062</f>
        <v>2.266227813729344E+30</v>
      </c>
    </row>
    <row r="2063" spans="1:6">
      <c r="A2063" s="5">
        <v>2057</v>
      </c>
      <c r="B2063" s="1">
        <f t="shared" si="64"/>
        <v>-1.5906713000772552E+35</v>
      </c>
      <c r="C2063" s="1">
        <f t="shared" si="65"/>
        <v>22180</v>
      </c>
      <c r="D2063" s="3">
        <f>sheet1!$B$5/(sheet2!C2063+sheet2!C2063*sheet1!$C$5)^(2*sheet1!$E$5)</f>
        <v>1.3956033084275189E+27</v>
      </c>
      <c r="E2063" s="1">
        <f>D2063*(C2063-sheet1!$D$5)</f>
        <v>2.8693604021269789E+31</v>
      </c>
      <c r="F2063" s="9">
        <f>sheet1!$D$5*sheet2!D2063</f>
        <v>2.2608773596525806E+30</v>
      </c>
    </row>
    <row r="2064" spans="1:6">
      <c r="A2064" s="5">
        <v>2058</v>
      </c>
      <c r="B2064" s="1">
        <f t="shared" si="64"/>
        <v>-1.5906718379833611E+35</v>
      </c>
      <c r="C2064" s="1">
        <f t="shared" si="65"/>
        <v>22190</v>
      </c>
      <c r="D2064" s="3">
        <f>sheet1!$B$5/(sheet2!C2064+sheet2!C2064*sheet1!$C$5)^(2*sheet1!$E$5)</f>
        <v>1.3923098400910572E+27</v>
      </c>
      <c r="E2064" s="1">
        <f>D2064*(C2064-sheet1!$D$5)</f>
        <v>2.8639813410673046E+31</v>
      </c>
      <c r="F2064" s="9">
        <f>sheet1!$D$5*sheet2!D2064</f>
        <v>2.2555419409475127E+30</v>
      </c>
    </row>
    <row r="2065" spans="1:6">
      <c r="A2065" s="5">
        <v>2059</v>
      </c>
      <c r="B2065" s="1">
        <f t="shared" si="64"/>
        <v>-1.5906723746443363E+35</v>
      </c>
      <c r="C2065" s="1">
        <f t="shared" si="65"/>
        <v>22200</v>
      </c>
      <c r="D2065" s="3">
        <f>sheet1!$B$5/(sheet2!C2065+sheet2!C2065*sheet1!$C$5)^(2*sheet1!$E$5)</f>
        <v>1.3890256226024049E+27</v>
      </c>
      <c r="E2065" s="1">
        <f>D2065*(C2065-sheet1!$D$5)</f>
        <v>2.8586147313157494E+31</v>
      </c>
      <c r="F2065" s="9">
        <f>sheet1!$D$5*sheet2!D2065</f>
        <v>2.250221508615896E+30</v>
      </c>
    </row>
    <row r="2066" spans="1:6">
      <c r="A2066" s="5">
        <v>2060</v>
      </c>
      <c r="B2066" s="1">
        <f t="shared" si="64"/>
        <v>-1.5906729100636098E+35</v>
      </c>
      <c r="C2066" s="1">
        <f t="shared" si="65"/>
        <v>22210</v>
      </c>
      <c r="D2066" s="3">
        <f>sheet1!$B$5/(sheet2!C2066+sheet2!C2066*sheet1!$C$5)^(2*sheet1!$E$5)</f>
        <v>1.3857506258278048E+27</v>
      </c>
      <c r="E2066" s="1">
        <f>D2066*(C2066-sheet1!$D$5)</f>
        <v>2.8532605385794499E+31</v>
      </c>
      <c r="F2066" s="9">
        <f>sheet1!$D$5*sheet2!D2066</f>
        <v>2.2449160138410438E+30</v>
      </c>
    </row>
    <row r="2067" spans="1:6">
      <c r="A2067" s="5">
        <v>2061</v>
      </c>
      <c r="B2067" s="1">
        <f t="shared" si="64"/>
        <v>-1.5906734442446003E+35</v>
      </c>
      <c r="C2067" s="1">
        <f t="shared" si="65"/>
        <v>22220</v>
      </c>
      <c r="D2067" s="3">
        <f>sheet1!$B$5/(sheet2!C2067+sheet2!C2067*sheet1!$C$5)^(2*sheet1!$E$5)</f>
        <v>1.3824848197452191E+27</v>
      </c>
      <c r="E2067" s="1">
        <f>D2067*(C2067-sheet1!$D$5)</f>
        <v>2.8479187286751513E+31</v>
      </c>
      <c r="F2067" s="9">
        <f>sheet1!$D$5*sheet2!D2067</f>
        <v>2.2396254079872549E+30</v>
      </c>
    </row>
    <row r="2068" spans="1:6">
      <c r="A2068" s="5">
        <v>2062</v>
      </c>
      <c r="B2068" s="1">
        <f t="shared" si="64"/>
        <v>-1.5906739771907151E+35</v>
      </c>
      <c r="C2068" s="1">
        <f t="shared" si="65"/>
        <v>22230</v>
      </c>
      <c r="D2068" s="3">
        <f>sheet1!$B$5/(sheet2!C2068+sheet2!C2068*sheet1!$C$5)^(2*sheet1!$E$5)</f>
        <v>1.3792281744438092E+27</v>
      </c>
      <c r="E2068" s="1">
        <f>D2068*(C2068-sheet1!$D$5)</f>
        <v>2.8425892675286909E+31</v>
      </c>
      <c r="F2068" s="9">
        <f>sheet1!$D$5*sheet2!D2068</f>
        <v>2.2343496425989708E+30</v>
      </c>
    </row>
    <row r="2069" spans="1:6">
      <c r="A2069" s="5">
        <v>2063</v>
      </c>
      <c r="B2069" s="1">
        <f t="shared" si="64"/>
        <v>-1.5906745089053504E+35</v>
      </c>
      <c r="C2069" s="1">
        <f t="shared" si="65"/>
        <v>22240</v>
      </c>
      <c r="D2069" s="3">
        <f>sheet1!$B$5/(sheet2!C2069+sheet2!C2069*sheet1!$C$5)^(2*sheet1!$E$5)</f>
        <v>1.3759806601234183E+27</v>
      </c>
      <c r="E2069" s="1">
        <f>D2069*(C2069-sheet1!$D$5)</f>
        <v>2.8372721211744887E+31</v>
      </c>
      <c r="F2069" s="9">
        <f>sheet1!$D$5*sheet2!D2069</f>
        <v>2.2290886693999376E+30</v>
      </c>
    </row>
    <row r="2070" spans="1:6">
      <c r="A2070" s="5">
        <v>2064</v>
      </c>
      <c r="B2070" s="1">
        <f t="shared" si="64"/>
        <v>-1.5906750393918923E+35</v>
      </c>
      <c r="C2070" s="1">
        <f t="shared" si="65"/>
        <v>22250</v>
      </c>
      <c r="D2070" s="3">
        <f>sheet1!$B$5/(sheet2!C2070+sheet2!C2070*sheet1!$C$5)^(2*sheet1!$E$5)</f>
        <v>1.3727422470942134E+27</v>
      </c>
      <c r="E2070" s="1">
        <f>D2070*(C2070-sheet1!$D$5)</f>
        <v>2.8319672557553622E+31</v>
      </c>
      <c r="F2070" s="9">
        <f>sheet1!$D$5*sheet2!D2070</f>
        <v>2.2238424402926258E+30</v>
      </c>
    </row>
    <row r="2071" spans="1:6">
      <c r="A2071" s="5">
        <v>2065</v>
      </c>
      <c r="B2071" s="1">
        <f t="shared" si="64"/>
        <v>-1.5906755686537156E+35</v>
      </c>
      <c r="C2071" s="1">
        <f t="shared" si="65"/>
        <v>22260</v>
      </c>
      <c r="D2071" s="3">
        <f>sheet1!$B$5/(sheet2!C2071+sheet2!C2071*sheet1!$C$5)^(2*sheet1!$E$5)</f>
        <v>1.3695129057761627E+27</v>
      </c>
      <c r="E2071" s="1">
        <f>D2071*(C2071-sheet1!$D$5)</f>
        <v>2.8266746375219997E+31</v>
      </c>
      <c r="F2071" s="9">
        <f>sheet1!$D$5*sheet2!D2071</f>
        <v>2.2186109073573837E+30</v>
      </c>
    </row>
    <row r="2072" spans="1:6">
      <c r="A2072" s="5">
        <v>2066</v>
      </c>
      <c r="B2072" s="1">
        <f t="shared" si="64"/>
        <v>-1.5906760966941845E+35</v>
      </c>
      <c r="C2072" s="1">
        <f t="shared" si="65"/>
        <v>22270</v>
      </c>
      <c r="D2072" s="3">
        <f>sheet1!$B$5/(sheet2!C2072+sheet2!C2072*sheet1!$C$5)^(2*sheet1!$E$5)</f>
        <v>1.3662926066986124E+27</v>
      </c>
      <c r="E2072" s="1">
        <f>D2072*(C2072-sheet1!$D$5)</f>
        <v>2.8213942328326348E+31</v>
      </c>
      <c r="F2072" s="9">
        <f>sheet1!$D$5*sheet2!D2072</f>
        <v>2.213394022851752E+30</v>
      </c>
    </row>
    <row r="2073" spans="1:6">
      <c r="A2073" s="5">
        <v>2067</v>
      </c>
      <c r="B2073" s="1">
        <f t="shared" si="64"/>
        <v>-1.5906766235166526E+35</v>
      </c>
      <c r="C2073" s="1">
        <f t="shared" si="65"/>
        <v>22280</v>
      </c>
      <c r="D2073" s="3">
        <f>sheet1!$B$5/(sheet2!C2073+sheet2!C2073*sheet1!$C$5)^(2*sheet1!$E$5)</f>
        <v>1.3630813204998175E+27</v>
      </c>
      <c r="E2073" s="1">
        <f>D2073*(C2073-sheet1!$D$5)</f>
        <v>2.8161260081526231E+31</v>
      </c>
      <c r="F2073" s="9">
        <f>sheet1!$D$5*sheet2!D2073</f>
        <v>2.2081917392097043E+30</v>
      </c>
    </row>
    <row r="2074" spans="1:6">
      <c r="A2074" s="5">
        <v>2068</v>
      </c>
      <c r="B2074" s="1">
        <f t="shared" si="64"/>
        <v>-1.5906771491244625E+35</v>
      </c>
      <c r="C2074" s="1">
        <f t="shared" si="65"/>
        <v>22290</v>
      </c>
      <c r="D2074" s="3">
        <f>sheet1!$B$5/(sheet2!C2074+sheet2!C2074*sheet1!$C$5)^(2*sheet1!$E$5)</f>
        <v>1.3598790179264734E+27</v>
      </c>
      <c r="E2074" s="1">
        <f>D2074*(C2074-sheet1!$D$5)</f>
        <v>2.8108699300540206E+31</v>
      </c>
      <c r="F2074" s="9">
        <f>sheet1!$D$5*sheet2!D2074</f>
        <v>2.2030040090408871E+30</v>
      </c>
    </row>
    <row r="2075" spans="1:6">
      <c r="A2075" s="5">
        <v>2069</v>
      </c>
      <c r="B2075" s="1">
        <f t="shared" si="64"/>
        <v>-1.5906776735209464E+35</v>
      </c>
      <c r="C2075" s="1">
        <f t="shared" si="65"/>
        <v>22300</v>
      </c>
      <c r="D2075" s="3">
        <f>sheet1!$B$5/(sheet2!C2075+sheet2!C2075*sheet1!$C$5)^(2*sheet1!$E$5)</f>
        <v>1.3566856698333109E+27</v>
      </c>
      <c r="E2075" s="1">
        <f>D2075*(C2075-sheet1!$D$5)</f>
        <v>2.8056259652152869E+31</v>
      </c>
      <c r="F2075" s="9">
        <f>sheet1!$D$5*sheet2!D2075</f>
        <v>2.1978307851299638E+30</v>
      </c>
    </row>
    <row r="2076" spans="1:6">
      <c r="A2076" s="5">
        <v>2070</v>
      </c>
      <c r="B2076" s="1">
        <f t="shared" si="64"/>
        <v>-1.5906781967094258E+35</v>
      </c>
      <c r="C2076" s="1">
        <f t="shared" si="65"/>
        <v>22310</v>
      </c>
      <c r="D2076" s="3">
        <f>sheet1!$B$5/(sheet2!C2076+sheet2!C2076*sheet1!$C$5)^(2*sheet1!$E$5)</f>
        <v>1.3535012471826116E+27</v>
      </c>
      <c r="E2076" s="1">
        <f>D2076*(C2076-sheet1!$D$5)</f>
        <v>2.8003940804208235E+31</v>
      </c>
      <c r="F2076" s="9">
        <f>sheet1!$D$5*sheet2!D2076</f>
        <v>2.1926720204358306E+30</v>
      </c>
    </row>
    <row r="2077" spans="1:6">
      <c r="A2077" s="5">
        <v>2071</v>
      </c>
      <c r="B2077" s="1">
        <f t="shared" si="64"/>
        <v>-1.5906787186932118E+35</v>
      </c>
      <c r="C2077" s="1">
        <f t="shared" si="65"/>
        <v>22320</v>
      </c>
      <c r="D2077" s="3">
        <f>sheet1!$B$5/(sheet2!C2077+sheet2!C2077*sheet1!$C$5)^(2*sheet1!$E$5)</f>
        <v>1.3503257210437852E+27</v>
      </c>
      <c r="E2077" s="1">
        <f>D2077*(C2077-sheet1!$D$5)</f>
        <v>2.7951742425606353E+31</v>
      </c>
      <c r="F2077" s="9">
        <f>sheet1!$D$5*sheet2!D2077</f>
        <v>2.1875276680909322E+30</v>
      </c>
    </row>
    <row r="2078" spans="1:6">
      <c r="A2078" s="5">
        <v>2072</v>
      </c>
      <c r="B2078" s="1">
        <f t="shared" si="64"/>
        <v>-1.5906792394756049E+35</v>
      </c>
      <c r="C2078" s="1">
        <f t="shared" si="65"/>
        <v>22330</v>
      </c>
      <c r="D2078" s="3">
        <f>sheet1!$B$5/(sheet2!C2078+sheet2!C2078*sheet1!$C$5)^(2*sheet1!$E$5)</f>
        <v>1.3471590625928844E+27</v>
      </c>
      <c r="E2078" s="1">
        <f>D2078*(C2078-sheet1!$D$5)</f>
        <v>2.7899664186298637E+31</v>
      </c>
      <c r="F2078" s="9">
        <f>sheet1!$D$5*sheet2!D2078</f>
        <v>2.1823976814004727E+30</v>
      </c>
    </row>
    <row r="2079" spans="1:6">
      <c r="A2079" s="5">
        <v>2073</v>
      </c>
      <c r="B2079" s="1">
        <f t="shared" si="64"/>
        <v>-1.5906797590598951E+35</v>
      </c>
      <c r="C2079" s="1">
        <f t="shared" si="65"/>
        <v>22340</v>
      </c>
      <c r="D2079" s="3">
        <f>sheet1!$B$5/(sheet2!C2079+sheet2!C2079*sheet1!$C$5)^(2*sheet1!$E$5)</f>
        <v>1.3440012431122691E+27</v>
      </c>
      <c r="E2079" s="1">
        <f>D2079*(C2079-sheet1!$D$5)</f>
        <v>2.7847705757286218E+31</v>
      </c>
      <c r="F2079" s="9">
        <f>sheet1!$D$5*sheet2!D2079</f>
        <v>2.1772820138418759E+30</v>
      </c>
    </row>
    <row r="2080" spans="1:6">
      <c r="A2080" s="5">
        <v>2074</v>
      </c>
      <c r="B2080" s="1">
        <f t="shared" si="64"/>
        <v>-1.5906802774493618E+35</v>
      </c>
      <c r="C2080" s="1">
        <f t="shared" si="65"/>
        <v>22350</v>
      </c>
      <c r="D2080" s="3">
        <f>sheet1!$B$5/(sheet2!C2080+sheet2!C2080*sheet1!$C$5)^(2*sheet1!$E$5)</f>
        <v>1.34085223399001E+27</v>
      </c>
      <c r="E2080" s="1">
        <f>D2080*(C2080-sheet1!$D$5)</f>
        <v>2.7795866810612907E+31</v>
      </c>
      <c r="F2080" s="9">
        <f>sheet1!$D$5*sheet2!D2080</f>
        <v>2.1721806190638162E+30</v>
      </c>
    </row>
    <row r="2081" spans="1:6">
      <c r="A2081" s="5">
        <v>2075</v>
      </c>
      <c r="B2081" s="1">
        <f t="shared" si="64"/>
        <v>-1.5906807946472742E+35</v>
      </c>
      <c r="C2081" s="1">
        <f t="shared" si="65"/>
        <v>22360</v>
      </c>
      <c r="D2081" s="3">
        <f>sheet1!$B$5/(sheet2!C2081+sheet2!C2081*sheet1!$C$5)^(2*sheet1!$E$5)</f>
        <v>1.3377120067196069E+27</v>
      </c>
      <c r="E2081" s="1">
        <f>D2081*(C2081-sheet1!$D$5)</f>
        <v>2.7744147019364647E+31</v>
      </c>
      <c r="F2081" s="9">
        <f>sheet1!$D$5*sheet2!D2081</f>
        <v>2.1670934508857631E+30</v>
      </c>
    </row>
    <row r="2082" spans="1:6">
      <c r="A2082" s="5">
        <v>2076</v>
      </c>
      <c r="B2082" s="1">
        <f t="shared" si="64"/>
        <v>-1.5906813106568912E+35</v>
      </c>
      <c r="C2082" s="1">
        <f t="shared" si="65"/>
        <v>22370</v>
      </c>
      <c r="D2082" s="3">
        <f>sheet1!$B$5/(sheet2!C2082+sheet2!C2082*sheet1!$C$5)^(2*sheet1!$E$5)</f>
        <v>1.3345805328994526E+27</v>
      </c>
      <c r="E2082" s="1">
        <f>D2082*(C2082-sheet1!$D$5)</f>
        <v>2.7692546057663639E+31</v>
      </c>
      <c r="F2082" s="9">
        <f>sheet1!$D$5*sheet2!D2082</f>
        <v>2.1620204632971131E+30</v>
      </c>
    </row>
    <row r="2083" spans="1:6">
      <c r="A2083" s="5">
        <v>2077</v>
      </c>
      <c r="B2083" s="1">
        <f t="shared" si="64"/>
        <v>-1.5906818254814611E+35</v>
      </c>
      <c r="C2083" s="1">
        <f t="shared" si="65"/>
        <v>22380</v>
      </c>
      <c r="D2083" s="3">
        <f>sheet1!$B$5/(sheet2!C2083+sheet2!C2083*sheet1!$C$5)^(2*sheet1!$E$5)</f>
        <v>1.3314577842324206E+27</v>
      </c>
      <c r="E2083" s="1">
        <f>D2083*(C2083-sheet1!$D$5)</f>
        <v>2.7641063600665053E+31</v>
      </c>
      <c r="F2083" s="9">
        <f>sheet1!$D$5*sheet2!D2083</f>
        <v>2.1569616104565214E+30</v>
      </c>
    </row>
    <row r="2084" spans="1:6">
      <c r="A2084" s="5">
        <v>2078</v>
      </c>
      <c r="B2084" s="1">
        <f t="shared" si="64"/>
        <v>-1.5906823391242224E+35</v>
      </c>
      <c r="C2084" s="1">
        <f t="shared" si="65"/>
        <v>22390</v>
      </c>
      <c r="D2084" s="3">
        <f>sheet1!$B$5/(sheet2!C2084+sheet2!C2084*sheet1!$C$5)^(2*sheet1!$E$5)</f>
        <v>1.3283437325254778E+27</v>
      </c>
      <c r="E2084" s="1">
        <f>D2084*(C2084-sheet1!$D$5)</f>
        <v>2.7589699324554171E+31</v>
      </c>
      <c r="F2084" s="9">
        <f>sheet1!$D$5*sheet2!D2084</f>
        <v>2.1519168466912741E+30</v>
      </c>
    </row>
    <row r="2085" spans="1:6">
      <c r="A2085" s="5">
        <v>2079</v>
      </c>
      <c r="B2085" s="1">
        <f t="shared" si="64"/>
        <v>-1.5906828515884025E+35</v>
      </c>
      <c r="C2085" s="1">
        <f t="shared" si="65"/>
        <v>22400</v>
      </c>
      <c r="D2085" s="3">
        <f>sheet1!$B$5/(sheet2!C2085+sheet2!C2085*sheet1!$C$5)^(2*sheet1!$E$5)</f>
        <v>1.3252383496891986E+27</v>
      </c>
      <c r="E2085" s="1">
        <f>D2085*(C2085-sheet1!$D$5)</f>
        <v>2.7538452906541547E+31</v>
      </c>
      <c r="F2085" s="9">
        <f>sheet1!$D$5*sheet2!D2085</f>
        <v>2.1468861264965017E+30</v>
      </c>
    </row>
    <row r="2086" spans="1:6">
      <c r="A2086" s="5">
        <v>2080</v>
      </c>
      <c r="B2086" s="1">
        <f t="shared" si="64"/>
        <v>-1.5906833628772193E+35</v>
      </c>
      <c r="C2086" s="1">
        <f t="shared" si="65"/>
        <v>22410</v>
      </c>
      <c r="D2086" s="3">
        <f>sheet1!$B$5/(sheet2!C2086+sheet2!C2086*sheet1!$C$5)^(2*sheet1!$E$5)</f>
        <v>1.322141607737353E+27</v>
      </c>
      <c r="E2086" s="1">
        <f>D2086*(C2086-sheet1!$D$5)</f>
        <v>2.7487324024859567E+31</v>
      </c>
      <c r="F2086" s="9">
        <f>sheet1!$D$5*sheet2!D2086</f>
        <v>2.1418694045345119E+30</v>
      </c>
    </row>
    <row r="2087" spans="1:6">
      <c r="A2087" s="5">
        <v>2081</v>
      </c>
      <c r="B2087" s="1">
        <f t="shared" si="64"/>
        <v>-1.5906838729938803E+35</v>
      </c>
      <c r="C2087" s="1">
        <f t="shared" si="65"/>
        <v>22420</v>
      </c>
      <c r="D2087" s="3">
        <f>sheet1!$B$5/(sheet2!C2087+sheet2!C2087*sheet1!$C$5)^(2*sheet1!$E$5)</f>
        <v>1.3190534787865304E+27</v>
      </c>
      <c r="E2087" s="1">
        <f>D2087*(C2087-sheet1!$D$5)</f>
        <v>2.7436312358759833E+31</v>
      </c>
      <c r="F2087" s="9">
        <f>sheet1!$D$5*sheet2!D2087</f>
        <v>2.1368666356341794E+30</v>
      </c>
    </row>
    <row r="2088" spans="1:6">
      <c r="A2088" s="5">
        <v>2082</v>
      </c>
      <c r="B2088" s="1">
        <f t="shared" si="64"/>
        <v>-1.5906843819415828E+35</v>
      </c>
      <c r="C2088" s="1">
        <f t="shared" si="65"/>
        <v>22430</v>
      </c>
      <c r="D2088" s="3">
        <f>sheet1!$B$5/(sheet2!C2088+sheet2!C2088*sheet1!$C$5)^(2*sheet1!$E$5)</f>
        <v>1.315973935055644E+27</v>
      </c>
      <c r="E2088" s="1">
        <f>D2088*(C2088-sheet1!$D$5)</f>
        <v>2.7385417588507953E+31</v>
      </c>
      <c r="F2088" s="9">
        <f>sheet1!$D$5*sheet2!D2088</f>
        <v>2.1318777747901434E+30</v>
      </c>
    </row>
    <row r="2089" spans="1:6">
      <c r="A2089" s="5">
        <v>2083</v>
      </c>
      <c r="B2089" s="1">
        <f t="shared" si="64"/>
        <v>-1.5906848897235141E+35</v>
      </c>
      <c r="C2089" s="1">
        <f t="shared" si="65"/>
        <v>22440</v>
      </c>
      <c r="D2089" s="3">
        <f>sheet1!$B$5/(sheet2!C2089+sheet2!C2089*sheet1!$C$5)^(2*sheet1!$E$5)</f>
        <v>1.3129029488655608E+27</v>
      </c>
      <c r="E2089" s="1">
        <f>D2089*(C2089-sheet1!$D$5)</f>
        <v>2.7334639395380974E+31</v>
      </c>
      <c r="F2089" s="9">
        <f>sheet1!$D$5*sheet2!D2089</f>
        <v>2.1269027771622086E+30</v>
      </c>
    </row>
    <row r="2090" spans="1:6">
      <c r="A2090" s="5">
        <v>2084</v>
      </c>
      <c r="B2090" s="1">
        <f t="shared" si="64"/>
        <v>-1.5906853963428513E+35</v>
      </c>
      <c r="C2090" s="1">
        <f t="shared" si="65"/>
        <v>22450</v>
      </c>
      <c r="D2090" s="3">
        <f>sheet1!$B$5/(sheet2!C2090+sheet2!C2090*sheet1!$C$5)^(2*sheet1!$E$5)</f>
        <v>1.3098404926386553E+27</v>
      </c>
      <c r="E2090" s="1">
        <f>D2090*(C2090-sheet1!$D$5)</f>
        <v>2.7283977461663192E+31</v>
      </c>
      <c r="F2090" s="9">
        <f>sheet1!$D$5*sheet2!D2090</f>
        <v>2.1219415980746216E+30</v>
      </c>
    </row>
    <row r="2091" spans="1:6">
      <c r="A2091" s="5">
        <v>2085</v>
      </c>
      <c r="B2091" s="1">
        <f t="shared" si="64"/>
        <v>-1.5906859018027615E+35</v>
      </c>
      <c r="C2091" s="1">
        <f t="shared" si="65"/>
        <v>22460</v>
      </c>
      <c r="D2091" s="3">
        <f>sheet1!$B$5/(sheet2!C2091+sheet2!C2091*sheet1!$C$5)^(2*sheet1!$E$5)</f>
        <v>1.3067865388983974E+27</v>
      </c>
      <c r="E2091" s="1">
        <f>D2091*(C2091-sheet1!$D$5)</f>
        <v>2.7233431470642602E+31</v>
      </c>
      <c r="F2091" s="9">
        <f>sheet1!$D$5*sheet2!D2091</f>
        <v>2.1169941930154038E+30</v>
      </c>
    </row>
    <row r="2092" spans="1:6">
      <c r="A2092" s="5">
        <v>2086</v>
      </c>
      <c r="B2092" s="1">
        <f t="shared" si="64"/>
        <v>-1.5906864061064018E+35</v>
      </c>
      <c r="C2092" s="1">
        <f t="shared" si="65"/>
        <v>22470</v>
      </c>
      <c r="D2092" s="3">
        <f>sheet1!$B$5/(sheet2!C2092+sheet2!C2092*sheet1!$C$5)^(2*sheet1!$E$5)</f>
        <v>1.303741060268947E+27</v>
      </c>
      <c r="E2092" s="1">
        <f>D2092*(C2092-sheet1!$D$5)</f>
        <v>2.7183001106607544E+31</v>
      </c>
      <c r="F2092" s="9">
        <f>sheet1!$D$5*sheet2!D2092</f>
        <v>2.1120605176356941E+30</v>
      </c>
    </row>
    <row r="2093" spans="1:6">
      <c r="A2093" s="5">
        <v>2087</v>
      </c>
      <c r="B2093" s="1">
        <f t="shared" si="64"/>
        <v>-1.5906869092569195E+35</v>
      </c>
      <c r="C2093" s="1">
        <f t="shared" si="65"/>
        <v>22480</v>
      </c>
      <c r="D2093" s="3">
        <f>sheet1!$B$5/(sheet2!C2093+sheet2!C2093*sheet1!$C$5)^(2*sheet1!$E$5)</f>
        <v>1.3007040294747447E+27</v>
      </c>
      <c r="E2093" s="1">
        <f>D2093*(C2093-sheet1!$D$5)</f>
        <v>2.7132686054843174E+31</v>
      </c>
      <c r="F2093" s="9">
        <f>sheet1!$D$5*sheet2!D2093</f>
        <v>2.1071405277490865E+30</v>
      </c>
    </row>
    <row r="2094" spans="1:6">
      <c r="A2094" s="5">
        <v>2088</v>
      </c>
      <c r="B2094" s="1">
        <f t="shared" si="64"/>
        <v>-1.5906874112574515E+35</v>
      </c>
      <c r="C2094" s="1">
        <f t="shared" si="65"/>
        <v>22490</v>
      </c>
      <c r="D2094" s="3">
        <f>sheet1!$B$5/(sheet2!C2094+sheet2!C2094*sheet1!$C$5)^(2*sheet1!$E$5)</f>
        <v>1.2976754193400567E+27</v>
      </c>
      <c r="E2094" s="1">
        <f>D2094*(C2094-sheet1!$D$5)</f>
        <v>2.7082486001626986E+31</v>
      </c>
      <c r="F2094" s="9">
        <f>sheet1!$D$5*sheet2!D2094</f>
        <v>2.1022341793308919E+30</v>
      </c>
    </row>
    <row r="2095" spans="1:6">
      <c r="A2095" s="5">
        <v>2089</v>
      </c>
      <c r="B2095" s="1">
        <f t="shared" si="64"/>
        <v>-1.5906879121111257E+35</v>
      </c>
      <c r="C2095" s="1">
        <f t="shared" si="65"/>
        <v>22500</v>
      </c>
      <c r="D2095" s="3">
        <f>sheet1!$B$5/(sheet2!C2095+sheet2!C2095*sheet1!$C$5)^(2*sheet1!$E$5)</f>
        <v>1.2946552027886592E+27</v>
      </c>
      <c r="E2095" s="1">
        <f>D2095*(C2095-sheet1!$D$5)</f>
        <v>2.7032400634227203E+31</v>
      </c>
      <c r="F2095" s="9">
        <f>sheet1!$D$5*sheet2!D2095</f>
        <v>2.0973414285176277E+30</v>
      </c>
    </row>
    <row r="2096" spans="1:6">
      <c r="A2096" s="5">
        <v>2090</v>
      </c>
      <c r="B2096" s="1">
        <f t="shared" si="64"/>
        <v>-1.5906884118210589E+35</v>
      </c>
      <c r="C2096" s="1">
        <f t="shared" si="65"/>
        <v>22510</v>
      </c>
      <c r="D2096" s="3">
        <f>sheet1!$B$5/(sheet2!C2096+sheet2!C2096*sheet1!$C$5)^(2*sheet1!$E$5)</f>
        <v>1.2916433528432865E+27</v>
      </c>
      <c r="E2096" s="1">
        <f>D2096*(C2096-sheet1!$D$5)</f>
        <v>2.6982429640896254E+31</v>
      </c>
      <c r="F2096" s="9">
        <f>sheet1!$D$5*sheet2!D2096</f>
        <v>2.0924622316061241E+30</v>
      </c>
    </row>
    <row r="2097" spans="1:6">
      <c r="A2097" s="5">
        <v>2091</v>
      </c>
      <c r="B2097" s="1">
        <f t="shared" si="64"/>
        <v>-1.5906889103903593E+35</v>
      </c>
      <c r="C2097" s="1">
        <f t="shared" si="65"/>
        <v>22520</v>
      </c>
      <c r="D2097" s="3">
        <f>sheet1!$B$5/(sheet2!C2097+sheet2!C2097*sheet1!$C$5)^(2*sheet1!$E$5)</f>
        <v>1.2886398426253856E+27</v>
      </c>
      <c r="E2097" s="1">
        <f>D2097*(C2097-sheet1!$D$5)</f>
        <v>2.693257271087056E+31</v>
      </c>
      <c r="F2097" s="9">
        <f>sheet1!$D$5*sheet2!D2097</f>
        <v>2.0875965450531246E+30</v>
      </c>
    </row>
    <row r="2098" spans="1:6">
      <c r="A2098" s="5">
        <v>2092</v>
      </c>
      <c r="B2098" s="1">
        <f t="shared" si="64"/>
        <v>-1.5906894078221242E+35</v>
      </c>
      <c r="C2098" s="1">
        <f t="shared" si="65"/>
        <v>22530</v>
      </c>
      <c r="D2098" s="3">
        <f>sheet1!$B$5/(sheet2!C2098+sheet2!C2098*sheet1!$C$5)^(2*sheet1!$E$5)</f>
        <v>1.285644645354592E+27</v>
      </c>
      <c r="E2098" s="1">
        <f>D2098*(C2098-sheet1!$D$5)</f>
        <v>2.6882829534364519E+31</v>
      </c>
      <c r="F2098" s="9">
        <f>sheet1!$D$5*sheet2!D2098</f>
        <v>2.082744325474439E+30</v>
      </c>
    </row>
    <row r="2099" spans="1:6">
      <c r="A2099" s="5">
        <v>2093</v>
      </c>
      <c r="B2099" s="1">
        <f t="shared" si="64"/>
        <v>-1.5906899041194422E+35</v>
      </c>
      <c r="C2099" s="1">
        <f t="shared" si="65"/>
        <v>22540</v>
      </c>
      <c r="D2099" s="3">
        <f>sheet1!$B$5/(sheet2!C2099+sheet2!C2099*sheet1!$C$5)^(2*sheet1!$E$5)</f>
        <v>1.2826577343483707E+27</v>
      </c>
      <c r="E2099" s="1">
        <f>D2099*(C2099-sheet1!$D$5)</f>
        <v>2.6833199802567916E+31</v>
      </c>
      <c r="F2099" s="9">
        <f>sheet1!$D$5*sheet2!D2099</f>
        <v>2.0779055296443607E+30</v>
      </c>
    </row>
    <row r="2100" spans="1:6">
      <c r="A2100" s="5">
        <v>2094</v>
      </c>
      <c r="B2100" s="1">
        <f t="shared" si="64"/>
        <v>-1.5906903992853915E+35</v>
      </c>
      <c r="C2100" s="1">
        <f t="shared" si="65"/>
        <v>22550</v>
      </c>
      <c r="D2100" s="3">
        <f>sheet1!$B$5/(sheet2!C2100+sheet2!C2100*sheet1!$C$5)^(2*sheet1!$E$5)</f>
        <v>1.2796790830216334E+27</v>
      </c>
      <c r="E2100" s="1">
        <f>D2100*(C2100-sheet1!$D$5)</f>
        <v>2.6783683207642787E+31</v>
      </c>
      <c r="F2100" s="9">
        <f>sheet1!$D$5*sheet2!D2100</f>
        <v>2.0730801144950461E+30</v>
      </c>
    </row>
    <row r="2101" spans="1:6">
      <c r="A2101" s="5">
        <v>2095</v>
      </c>
      <c r="B2101" s="1">
        <f t="shared" si="64"/>
        <v>-1.5906908933230406E+35</v>
      </c>
      <c r="C2101" s="1">
        <f t="shared" si="65"/>
        <v>22560</v>
      </c>
      <c r="D2101" s="3">
        <f>sheet1!$B$5/(sheet2!C2101+sheet2!C2101*sheet1!$C$5)^(2*sheet1!$E$5)</f>
        <v>1.2767086648863085E+27</v>
      </c>
      <c r="E2101" s="1">
        <f>D2101*(C2101-sheet1!$D$5)</f>
        <v>2.6734279442719299E+31</v>
      </c>
      <c r="F2101" s="9">
        <f>sheet1!$D$5*sheet2!D2101</f>
        <v>2.0682680371158198E+30</v>
      </c>
    </row>
    <row r="2102" spans="1:6">
      <c r="A2102" s="5">
        <v>2096</v>
      </c>
      <c r="B2102" s="1">
        <f t="shared" si="64"/>
        <v>-1.590691386235449E+35</v>
      </c>
      <c r="C2102" s="1">
        <f t="shared" si="65"/>
        <v>22570</v>
      </c>
      <c r="D2102" s="3">
        <f>sheet1!$B$5/(sheet2!C2102+sheet2!C2102*sheet1!$C$5)^(2*sheet1!$E$5)</f>
        <v>1.2737464535509549E+27</v>
      </c>
      <c r="E2102" s="1">
        <f>D2102*(C2102-sheet1!$D$5)</f>
        <v>2.6684988201892506E+31</v>
      </c>
      <c r="F2102" s="9">
        <f>sheet1!$D$5*sheet2!D2102</f>
        <v>2.0634692547525469E+30</v>
      </c>
    </row>
    <row r="2103" spans="1:6">
      <c r="A2103" s="5">
        <v>2097</v>
      </c>
      <c r="B2103" s="1">
        <f t="shared" si="64"/>
        <v>-1.5906918780256657E+35</v>
      </c>
      <c r="C2103" s="1">
        <f t="shared" si="65"/>
        <v>22580</v>
      </c>
      <c r="D2103" s="3">
        <f>sheet1!$B$5/(sheet2!C2103+sheet2!C2103*sheet1!$C$5)^(2*sheet1!$E$5)</f>
        <v>1.2707924227203784E+27</v>
      </c>
      <c r="E2103" s="1">
        <f>D2103*(C2103-sheet1!$D$5)</f>
        <v>2.6635809180219131E+31</v>
      </c>
      <c r="F2103" s="9">
        <f>sheet1!$D$5*sheet2!D2103</f>
        <v>2.0586837248070129E+30</v>
      </c>
    </row>
    <row r="2104" spans="1:6">
      <c r="A2104" s="5">
        <v>2098</v>
      </c>
      <c r="B2104" s="1">
        <f t="shared" si="64"/>
        <v>-1.5906923686967307E+35</v>
      </c>
      <c r="C2104" s="1">
        <f t="shared" si="65"/>
        <v>22590</v>
      </c>
      <c r="D2104" s="3">
        <f>sheet1!$B$5/(sheet2!C2104+sheet2!C2104*sheet1!$C$5)^(2*sheet1!$E$5)</f>
        <v>1.2678465461952146E+27</v>
      </c>
      <c r="E2104" s="1">
        <f>D2104*(C2104-sheet1!$D$5)</f>
        <v>2.658674207371365E+31</v>
      </c>
      <c r="F2104" s="9">
        <f>sheet1!$D$5*sheet2!D2104</f>
        <v>2.0539114048362475E+30</v>
      </c>
    </row>
    <row r="2105" spans="1:6">
      <c r="A2105" s="5">
        <v>2099</v>
      </c>
      <c r="B2105" s="1">
        <f t="shared" si="64"/>
        <v>-1.5906928582516745E+35</v>
      </c>
      <c r="C2105" s="1">
        <f t="shared" si="65"/>
        <v>22600</v>
      </c>
      <c r="D2105" s="3">
        <f>sheet1!$B$5/(sheet2!C2105+sheet2!C2105*sheet1!$C$5)^(2*sheet1!$E$5)</f>
        <v>1.2649087978715582E+27</v>
      </c>
      <c r="E2105" s="1">
        <f>D2105*(C2105-sheet1!$D$5)</f>
        <v>2.653778657934529E+31</v>
      </c>
      <c r="F2105" s="9">
        <f>sheet1!$D$5*sheet2!D2105</f>
        <v>2.0491522525519243E+30</v>
      </c>
    </row>
    <row r="2106" spans="1:6">
      <c r="A2106" s="5">
        <v>2100</v>
      </c>
      <c r="B2106" s="1">
        <f t="shared" si="64"/>
        <v>-1.5906933466935175E+35</v>
      </c>
      <c r="C2106" s="1">
        <f t="shared" si="65"/>
        <v>22610</v>
      </c>
      <c r="D2106" s="3">
        <f>sheet1!$B$5/(sheet2!C2106+sheet2!C2106*sheet1!$C$5)^(2*sheet1!$E$5)</f>
        <v>1.2619791517405844E+27</v>
      </c>
      <c r="E2106" s="1">
        <f>D2106*(C2106-sheet1!$D$5)</f>
        <v>2.6488942395034864E+31</v>
      </c>
      <c r="F2106" s="9">
        <f>sheet1!$D$5*sheet2!D2106</f>
        <v>2.0444062258197467E+30</v>
      </c>
    </row>
    <row r="2107" spans="1:6">
      <c r="A2107" s="5">
        <v>2101</v>
      </c>
      <c r="B2107" s="1">
        <f t="shared" si="64"/>
        <v>-1.5906938340252713E+35</v>
      </c>
      <c r="C2107" s="1">
        <f t="shared" si="65"/>
        <v>22620</v>
      </c>
      <c r="D2107" s="3">
        <f>sheet1!$B$5/(sheet2!C2107+sheet2!C2107*sheet1!$C$5)^(2*sheet1!$E$5)</f>
        <v>1.2590575818881102E+27</v>
      </c>
      <c r="E2107" s="1">
        <f>D2107*(C2107-sheet1!$D$5)</f>
        <v>2.6440209219650317E+31</v>
      </c>
      <c r="F2107" s="9">
        <f>sheet1!$D$5*sheet2!D2107</f>
        <v>2.0396732826587385E+30</v>
      </c>
    </row>
    <row r="2108" spans="1:6">
      <c r="A2108" s="5">
        <v>2102</v>
      </c>
      <c r="B2108" s="1">
        <f t="shared" si="64"/>
        <v>-1.5906943202499379E+35</v>
      </c>
      <c r="C2108" s="1">
        <f t="shared" si="65"/>
        <v>22630</v>
      </c>
      <c r="D2108" s="3">
        <f>sheet1!$B$5/(sheet2!C2108+sheet2!C2108*sheet1!$C$5)^(2*sheet1!$E$5)</f>
        <v>1.2561440624942732E+27</v>
      </c>
      <c r="E2108" s="1">
        <f>D2108*(C2108-sheet1!$D$5)</f>
        <v>2.639158675300468E+31</v>
      </c>
      <c r="F2108" s="9">
        <f>sheet1!$D$5*sheet2!D2108</f>
        <v>2.0349533812407226E+30</v>
      </c>
    </row>
    <row r="2109" spans="1:6">
      <c r="A2109" s="5">
        <v>2103</v>
      </c>
      <c r="B2109" s="1">
        <f t="shared" si="64"/>
        <v>-1.5906948053705095E+35</v>
      </c>
      <c r="C2109" s="1">
        <f t="shared" si="65"/>
        <v>22640</v>
      </c>
      <c r="D2109" s="3">
        <f>sheet1!$B$5/(sheet2!C2109+sheet2!C2109*sheet1!$C$5)^(2*sheet1!$E$5)</f>
        <v>1.2532385678330775E+27</v>
      </c>
      <c r="E2109" s="1">
        <f>D2109*(C2109-sheet1!$D$5)</f>
        <v>2.634307469585129E+31</v>
      </c>
      <c r="F2109" s="9">
        <f>sheet1!$D$5*sheet2!D2109</f>
        <v>2.0302464798895856E+30</v>
      </c>
    </row>
    <row r="2110" spans="1:6">
      <c r="A2110" s="5">
        <v>2104</v>
      </c>
      <c r="B2110" s="1">
        <f t="shared" si="64"/>
        <v>-1.590695289389969E+35</v>
      </c>
      <c r="C2110" s="1">
        <f t="shared" si="65"/>
        <v>22650</v>
      </c>
      <c r="D2110" s="3">
        <f>sheet1!$B$5/(sheet2!C2110+sheet2!C2110*sheet1!$C$5)^(2*sheet1!$E$5)</f>
        <v>1.2503410722720608E+27</v>
      </c>
      <c r="E2110" s="1">
        <f>D2110*(C2110-sheet1!$D$5)</f>
        <v>2.629467274988144E+31</v>
      </c>
      <c r="F2110" s="9">
        <f>sheet1!$D$5*sheet2!D2110</f>
        <v>2.0255525370807386E+30</v>
      </c>
    </row>
    <row r="2111" spans="1:6">
      <c r="A2111" s="5">
        <v>2105</v>
      </c>
      <c r="B2111" s="1">
        <f t="shared" si="64"/>
        <v>-1.5906957723112906E+35</v>
      </c>
      <c r="C2111" s="1">
        <f t="shared" si="65"/>
        <v>22660</v>
      </c>
      <c r="D2111" s="3">
        <f>sheet1!$B$5/(sheet2!C2111+sheet2!C2111*sheet1!$C$5)^(2*sheet1!$E$5)</f>
        <v>1.2474515502719479E+27</v>
      </c>
      <c r="E2111" s="1">
        <f>D2111*(C2111-sheet1!$D$5)</f>
        <v>2.6246380617721785E+31</v>
      </c>
      <c r="F2111" s="9">
        <f>sheet1!$D$5*sheet2!D2111</f>
        <v>2.0208715114405556E+30</v>
      </c>
    </row>
    <row r="2112" spans="1:6">
      <c r="A2112" s="5">
        <v>2106</v>
      </c>
      <c r="B2112" s="1">
        <f t="shared" si="64"/>
        <v>-1.5906962541374386E+35</v>
      </c>
      <c r="C2112" s="1">
        <f t="shared" si="65"/>
        <v>22670</v>
      </c>
      <c r="D2112" s="3">
        <f>sheet1!$B$5/(sheet2!C2112+sheet2!C2112*sheet1!$C$5)^(2*sheet1!$E$5)</f>
        <v>1.2445699763861532E+27</v>
      </c>
      <c r="E2112" s="1">
        <f>D2112*(C2112-sheet1!$D$5)</f>
        <v>2.6198198002928527E+31</v>
      </c>
      <c r="F2112" s="9">
        <f>sheet1!$D$5*sheet2!D2112</f>
        <v>2.0162033617455683E+30</v>
      </c>
    </row>
    <row r="2113" spans="1:6">
      <c r="A2113" s="5">
        <v>2107</v>
      </c>
      <c r="B2113" s="1">
        <f t="shared" si="64"/>
        <v>-1.590696734871368E+35</v>
      </c>
      <c r="C2113" s="1">
        <f t="shared" si="65"/>
        <v>22680</v>
      </c>
      <c r="D2113" s="3">
        <f>sheet1!$B$5/(sheet2!C2113+sheet2!C2113*sheet1!$C$5)^(2*sheet1!$E$5)</f>
        <v>1.241696325260509E+27</v>
      </c>
      <c r="E2113" s="1">
        <f>D2113*(C2113-sheet1!$D$5)</f>
        <v>2.6150124609986321E+31</v>
      </c>
      <c r="F2113" s="9">
        <f>sheet1!$D$5*sheet2!D2113</f>
        <v>2.0115480469220244E+30</v>
      </c>
    </row>
    <row r="2114" spans="1:6">
      <c r="A2114" s="5">
        <v>2108</v>
      </c>
      <c r="B2114" s="1">
        <f t="shared" si="64"/>
        <v>-1.5906972145160248E+35</v>
      </c>
      <c r="C2114" s="1">
        <f t="shared" si="65"/>
        <v>22690</v>
      </c>
      <c r="D2114" s="3">
        <f>sheet1!$B$5/(sheet2!C2114+sheet2!C2114*sheet1!$C$5)^(2*sheet1!$E$5)</f>
        <v>1.2388305716328589E+27</v>
      </c>
      <c r="E2114" s="1">
        <f>D2114*(C2114-sheet1!$D$5)</f>
        <v>2.6102160144304338E+31</v>
      </c>
      <c r="F2114" s="9">
        <f>sheet1!$D$5*sheet2!D2114</f>
        <v>2.0069055260452315E+30</v>
      </c>
    </row>
    <row r="2115" spans="1:6">
      <c r="A2115" s="5">
        <v>2109</v>
      </c>
      <c r="B2115" s="1">
        <f t="shared" si="64"/>
        <v>-1.5906976930743457E+35</v>
      </c>
      <c r="C2115" s="1">
        <f t="shared" si="65"/>
        <v>22700</v>
      </c>
      <c r="D2115" s="3">
        <f>sheet1!$B$5/(sheet2!C2115+sheet2!C2115*sheet1!$C$5)^(2*sheet1!$E$5)</f>
        <v>1.2359726903326597E+27</v>
      </c>
      <c r="E2115" s="1">
        <f>D2115*(C2115-sheet1!$D$5)</f>
        <v>2.6054304312212468E+31</v>
      </c>
      <c r="F2115" s="9">
        <f>sheet1!$D$5*sheet2!D2115</f>
        <v>2.0022757583389087E+30</v>
      </c>
    </row>
    <row r="2116" spans="1:6">
      <c r="A2116" s="5">
        <v>2110</v>
      </c>
      <c r="B2116" s="1">
        <f t="shared" si="64"/>
        <v>-1.5906981705492582E+35</v>
      </c>
      <c r="C2116" s="1">
        <f t="shared" si="65"/>
        <v>22710</v>
      </c>
      <c r="D2116" s="3">
        <f>sheet1!$B$5/(sheet2!C2116+sheet2!C2116*sheet1!$C$5)^(2*sheet1!$E$5)</f>
        <v>1.2331226562806537E+27</v>
      </c>
      <c r="E2116" s="1">
        <f>D2116*(C2116-sheet1!$D$5)</f>
        <v>2.6006556820958985E+31</v>
      </c>
      <c r="F2116" s="9">
        <f>sheet1!$D$5*sheet2!D2116</f>
        <v>1.9976587031746591E+30</v>
      </c>
    </row>
    <row r="2117" spans="1:6">
      <c r="A2117" s="5">
        <v>2111</v>
      </c>
      <c r="B2117" s="1">
        <f t="shared" si="64"/>
        <v>-1.5906986469436809E+35</v>
      </c>
      <c r="C2117" s="1">
        <f t="shared" si="65"/>
        <v>22720</v>
      </c>
      <c r="D2117" s="3">
        <f>sheet1!$B$5/(sheet2!C2117+sheet2!C2117*sheet1!$C$5)^(2*sheet1!$E$5)</f>
        <v>1.2302804444884407E+27</v>
      </c>
      <c r="E2117" s="1">
        <f>D2117*(C2117-sheet1!$D$5)</f>
        <v>2.5958917378706099E+31</v>
      </c>
      <c r="F2117" s="9">
        <f>sheet1!$D$5*sheet2!D2117</f>
        <v>1.993054320071274E+30</v>
      </c>
    </row>
    <row r="2118" spans="1:6">
      <c r="A2118" s="5">
        <v>2112</v>
      </c>
      <c r="B2118" s="1">
        <f t="shared" si="64"/>
        <v>-1.5906991222605226E+35</v>
      </c>
      <c r="C2118" s="1">
        <f t="shared" si="65"/>
        <v>22730</v>
      </c>
      <c r="D2118" s="3">
        <f>sheet1!$B$5/(sheet2!C2118+sheet2!C2118*sheet1!$C$5)^(2*sheet1!$E$5)</f>
        <v>1.2274460300581808E+27</v>
      </c>
      <c r="E2118" s="1">
        <f>D2118*(C2118-sheet1!$D$5)</f>
        <v>2.5911385694528195E+31</v>
      </c>
      <c r="F2118" s="9">
        <f>sheet1!$D$5*sheet2!D2118</f>
        <v>1.9884625686942529E+30</v>
      </c>
    </row>
    <row r="2119" spans="1:6">
      <c r="A2119" s="5">
        <v>2113</v>
      </c>
      <c r="B2119" s="1">
        <f t="shared" si="64"/>
        <v>-1.5906995965026837E+35</v>
      </c>
      <c r="C2119" s="1">
        <f t="shared" si="65"/>
        <v>22740</v>
      </c>
      <c r="D2119" s="3">
        <f>sheet1!$B$5/(sheet2!C2119+sheet2!C2119*sheet1!$C$5)^(2*sheet1!$E$5)</f>
        <v>1.2246193881821502E+27</v>
      </c>
      <c r="E2119" s="1">
        <f>D2119*(C2119-sheet1!$D$5)</f>
        <v>2.5863961478407014E+31</v>
      </c>
      <c r="F2119" s="9">
        <f>sheet1!$D$5*sheet2!D2119</f>
        <v>1.9838834088550832E+30</v>
      </c>
    </row>
    <row r="2120" spans="1:6">
      <c r="A2120" s="5">
        <v>2114</v>
      </c>
      <c r="B2120" s="1">
        <f t="shared" si="64"/>
        <v>-1.5907000696730556E+35</v>
      </c>
      <c r="C2120" s="1">
        <f t="shared" si="65"/>
        <v>22750</v>
      </c>
      <c r="D2120" s="3">
        <f>sheet1!$B$5/(sheet2!C2120+sheet2!C2120*sheet1!$C$5)^(2*sheet1!$E$5)</f>
        <v>1.2218004941424314E+27</v>
      </c>
      <c r="E2120" s="1">
        <f>D2120*(C2120-sheet1!$D$5)</f>
        <v>2.5816644441229577E+31</v>
      </c>
      <c r="F2120" s="9">
        <f>sheet1!$D$5*sheet2!D2120</f>
        <v>1.9793168005107388E+30</v>
      </c>
    </row>
    <row r="2121" spans="1:6">
      <c r="A2121" s="5">
        <v>2115</v>
      </c>
      <c r="B2121" s="1">
        <f t="shared" ref="B2121:B2184" si="66">E2121-$H$7</f>
        <v>-1.5907005417745201E+35</v>
      </c>
      <c r="C2121" s="1">
        <f t="shared" ref="C2121:C2184" si="67">C2120+$G$7</f>
        <v>22760</v>
      </c>
      <c r="D2121" s="3">
        <f>sheet1!$B$5/(sheet2!C2121+sheet2!C2121*sheet1!$C$5)^(2*sheet1!$E$5)</f>
        <v>1.2189893233105075E+27</v>
      </c>
      <c r="E2121" s="1">
        <f>D2121*(C2121-sheet1!$D$5)</f>
        <v>2.576943429478413E+31</v>
      </c>
      <c r="F2121" s="9">
        <f>sheet1!$D$5*sheet2!D2121</f>
        <v>1.9747627037630221E+30</v>
      </c>
    </row>
    <row r="2122" spans="1:6">
      <c r="A2122" s="5">
        <v>2116</v>
      </c>
      <c r="B2122" s="1">
        <f t="shared" si="66"/>
        <v>-1.5907010128099504E+35</v>
      </c>
      <c r="C2122" s="1">
        <f t="shared" si="67"/>
        <v>22770</v>
      </c>
      <c r="D2122" s="3">
        <f>sheet1!$B$5/(sheet2!C2122+sheet2!C2122*sheet1!$C$5)^(2*sheet1!$E$5)</f>
        <v>1.2161858511469624E+27</v>
      </c>
      <c r="E2122" s="1">
        <f>D2122*(C2122-sheet1!$D$5)</f>
        <v>2.5722330751758254E+31</v>
      </c>
      <c r="F2122" s="9">
        <f>sheet1!$D$5*sheet2!D2122</f>
        <v>1.9702210788580791E+30</v>
      </c>
    </row>
    <row r="2123" spans="1:6">
      <c r="A2123" s="5">
        <v>2117</v>
      </c>
      <c r="B2123" s="1">
        <f t="shared" si="66"/>
        <v>-1.5907014827822105E+35</v>
      </c>
      <c r="C2123" s="1">
        <f t="shared" si="67"/>
        <v>22780</v>
      </c>
      <c r="D2123" s="3">
        <f>sheet1!$B$5/(sheet2!C2123+sheet2!C2123*sheet1!$C$5)^(2*sheet1!$E$5)</f>
        <v>1.2133900532010358E+27</v>
      </c>
      <c r="E2123" s="1">
        <f>D2123*(C2123-sheet1!$D$5)</f>
        <v>2.5675333525733918E+31</v>
      </c>
      <c r="F2123" s="9">
        <f>sheet1!$D$5*sheet2!D2123</f>
        <v>1.9656918861856781E+30</v>
      </c>
    </row>
    <row r="2124" spans="1:6">
      <c r="A2124" s="5">
        <v>2118</v>
      </c>
      <c r="B2124" s="1">
        <f t="shared" si="66"/>
        <v>-1.5907019516941559E+35</v>
      </c>
      <c r="C2124" s="1">
        <f t="shared" si="67"/>
        <v>22790</v>
      </c>
      <c r="D2124" s="3">
        <f>sheet1!$B$5/(sheet2!C2124+sheet2!C2124*sheet1!$C$5)^(2*sheet1!$E$5)</f>
        <v>1.2106019051103368E+27</v>
      </c>
      <c r="E2124" s="1">
        <f>D2124*(C2124-sheet1!$D$5)</f>
        <v>2.562844233118583E+31</v>
      </c>
      <c r="F2124" s="9">
        <f>sheet1!$D$5*sheet2!D2124</f>
        <v>1.9611750862787456E+30</v>
      </c>
    </row>
    <row r="2125" spans="1:6">
      <c r="A2125" s="5">
        <v>2119</v>
      </c>
      <c r="B2125" s="1">
        <f t="shared" si="66"/>
        <v>-1.5907024195486332E+35</v>
      </c>
      <c r="C2125" s="1">
        <f t="shared" si="67"/>
        <v>22800</v>
      </c>
      <c r="D2125" s="3">
        <f>sheet1!$B$5/(sheet2!C2125+sheet2!C2125*sheet1!$C$5)^(2*sheet1!$E$5)</f>
        <v>1.2078213826004262E+27</v>
      </c>
      <c r="E2125" s="1">
        <f>D2125*(C2125-sheet1!$D$5)</f>
        <v>2.5581656883477026E+31</v>
      </c>
      <c r="F2125" s="9">
        <f>sheet1!$D$5*sheet2!D2125</f>
        <v>1.9566706398126903E+30</v>
      </c>
    </row>
    <row r="2126" spans="1:6">
      <c r="A2126" s="5">
        <v>2120</v>
      </c>
      <c r="B2126" s="1">
        <f t="shared" si="66"/>
        <v>-1.5907028863484794E+35</v>
      </c>
      <c r="C2126" s="1">
        <f t="shared" si="67"/>
        <v>22810</v>
      </c>
      <c r="D2126" s="3">
        <f>sheet1!$B$5/(sheet2!C2126+sheet2!C2126*sheet1!$C$5)^(2*sheet1!$E$5)</f>
        <v>1.2050484614845334E+27</v>
      </c>
      <c r="E2126" s="1">
        <f>D2126*(C2126-sheet1!$D$5)</f>
        <v>2.5534976898857263E+31</v>
      </c>
      <c r="F2126" s="9">
        <f>sheet1!$D$5*sheet2!D2126</f>
        <v>1.9521785076049442E+30</v>
      </c>
    </row>
    <row r="2127" spans="1:6">
      <c r="A2127" s="5">
        <v>2121</v>
      </c>
      <c r="B2127" s="1">
        <f t="shared" si="66"/>
        <v>-1.5907033520965233E+35</v>
      </c>
      <c r="C2127" s="1">
        <f t="shared" si="67"/>
        <v>22820</v>
      </c>
      <c r="D2127" s="3">
        <f>sheet1!$B$5/(sheet2!C2127+sheet2!C2127*sheet1!$C$5)^(2*sheet1!$E$5)</f>
        <v>1.2022831176631178E+27</v>
      </c>
      <c r="E2127" s="1">
        <f>D2127*(C2127-sheet1!$D$5)</f>
        <v>2.5488402094458098E+31</v>
      </c>
      <c r="F2127" s="9">
        <f>sheet1!$D$5*sheet2!D2127</f>
        <v>1.9476986506142509E+30</v>
      </c>
    </row>
    <row r="2128" spans="1:6">
      <c r="A2128" s="5">
        <v>2122</v>
      </c>
      <c r="B2128" s="1">
        <f t="shared" si="66"/>
        <v>-1.5907038167955849E+35</v>
      </c>
      <c r="C2128" s="1">
        <f t="shared" si="67"/>
        <v>22830</v>
      </c>
      <c r="D2128" s="3">
        <f>sheet1!$B$5/(sheet2!C2128+sheet2!C2128*sheet1!$C$5)^(2*sheet1!$E$5)</f>
        <v>1.1995253271235696E+27</v>
      </c>
      <c r="E2128" s="1">
        <f>D2128*(C2128-sheet1!$D$5)</f>
        <v>2.5441932188290913E+31</v>
      </c>
      <c r="F2128" s="9">
        <f>sheet1!$D$5*sheet2!D2128</f>
        <v>1.9432310299401827E+30</v>
      </c>
    </row>
    <row r="2129" spans="1:6">
      <c r="A2129" s="5">
        <v>2123</v>
      </c>
      <c r="B2129" s="1">
        <f t="shared" si="66"/>
        <v>-1.5907042804484755E+35</v>
      </c>
      <c r="C2129" s="1">
        <f t="shared" si="67"/>
        <v>22840</v>
      </c>
      <c r="D2129" s="3">
        <f>sheet1!$B$5/(sheet2!C2129+sheet2!C2129*sheet1!$C$5)^(2*sheet1!$E$5)</f>
        <v>1.1967750659398695E+27</v>
      </c>
      <c r="E2129" s="1">
        <f>D2129*(C2129-sheet1!$D$5)</f>
        <v>2.539556689924403E+31</v>
      </c>
      <c r="F2129" s="9">
        <f>sheet1!$D$5*sheet2!D2129</f>
        <v>1.9387756068225885E+30</v>
      </c>
    </row>
    <row r="2130" spans="1:6">
      <c r="A2130" s="5">
        <v>2124</v>
      </c>
      <c r="B2130" s="1">
        <f t="shared" si="66"/>
        <v>-1.5907047430579971E+35</v>
      </c>
      <c r="C2130" s="1">
        <f t="shared" si="67"/>
        <v>22850</v>
      </c>
      <c r="D2130" s="3">
        <f>sheet1!$B$5/(sheet2!C2130+sheet2!C2130*sheet1!$C$5)^(2*sheet1!$E$5)</f>
        <v>1.1940323102721818E+27</v>
      </c>
      <c r="E2130" s="1">
        <f>D2130*(C2130-sheet1!$D$5)</f>
        <v>2.5349305947078418E+31</v>
      </c>
      <c r="F2130" s="9">
        <f>sheet1!$D$5*sheet2!D2130</f>
        <v>1.9343323426409346E+30</v>
      </c>
    </row>
    <row r="2131" spans="1:6">
      <c r="A2131" s="5">
        <v>2125</v>
      </c>
      <c r="B2131" s="1">
        <f t="shared" si="66"/>
        <v>-1.5907052046269437E+35</v>
      </c>
      <c r="C2131" s="1">
        <f t="shared" si="67"/>
        <v>22860</v>
      </c>
      <c r="D2131" s="3">
        <f>sheet1!$B$5/(sheet2!C2131+sheet2!C2131*sheet1!$C$5)^(2*sheet1!$E$5)</f>
        <v>1.1912970363665685E+27</v>
      </c>
      <c r="E2131" s="1">
        <f>D2131*(C2131-sheet1!$D$5)</f>
        <v>2.5303149052425917E+31</v>
      </c>
      <c r="F2131" s="9">
        <f>sheet1!$D$5*sheet2!D2131</f>
        <v>1.9299011989138409E+30</v>
      </c>
    </row>
    <row r="2132" spans="1:6">
      <c r="A2132" s="5">
        <v>2126</v>
      </c>
      <c r="B2132" s="1">
        <f t="shared" si="66"/>
        <v>-1.5907056651581E+35</v>
      </c>
      <c r="C2132" s="1">
        <f t="shared" si="67"/>
        <v>22870</v>
      </c>
      <c r="D2132" s="3">
        <f>sheet1!$B$5/(sheet2!C2132+sheet2!C2132*sheet1!$C$5)^(2*sheet1!$E$5)</f>
        <v>1.1885692205545675E+27</v>
      </c>
      <c r="E2132" s="1">
        <f>D2132*(C2132-sheet1!$D$5)</f>
        <v>2.5257095936784559E+31</v>
      </c>
      <c r="F2132" s="9">
        <f>sheet1!$D$5*sheet2!D2132</f>
        <v>1.9254821372983995E+30</v>
      </c>
    </row>
    <row r="2133" spans="1:6">
      <c r="A2133" s="5">
        <v>2127</v>
      </c>
      <c r="B2133" s="1">
        <f t="shared" si="66"/>
        <v>-1.5907061246542427E+35</v>
      </c>
      <c r="C2133" s="1">
        <f t="shared" si="67"/>
        <v>22880</v>
      </c>
      <c r="D2133" s="3">
        <f>sheet1!$B$5/(sheet2!C2133+sheet2!C2133*sheet1!$C$5)^(2*sheet1!$E$5)</f>
        <v>1.1858488392529615E+27</v>
      </c>
      <c r="E2133" s="1">
        <f>D2133*(C2133-sheet1!$D$5)</f>
        <v>2.5211146322517963E+31</v>
      </c>
      <c r="F2133" s="9">
        <f>sheet1!$D$5*sheet2!D2133</f>
        <v>1.9210751195897976E+30</v>
      </c>
    </row>
    <row r="2134" spans="1:6">
      <c r="A2134" s="5">
        <v>2128</v>
      </c>
      <c r="B2134" s="1">
        <f t="shared" si="66"/>
        <v>-1.5907065831181394E+35</v>
      </c>
      <c r="C2134" s="1">
        <f t="shared" si="67"/>
        <v>22890</v>
      </c>
      <c r="D2134" s="3">
        <f>sheet1!$B$5/(sheet2!C2134+sheet2!C2134*sheet1!$C$5)^(2*sheet1!$E$5)</f>
        <v>1.1831358689632918E+27</v>
      </c>
      <c r="E2134" s="1">
        <f>D2134*(C2134-sheet1!$D$5)</f>
        <v>2.5165299932849216E+31</v>
      </c>
      <c r="F2134" s="9">
        <f>sheet1!$D$5*sheet2!D2134</f>
        <v>1.9166801077205327E+30</v>
      </c>
    </row>
    <row r="2135" spans="1:6">
      <c r="A2135" s="5">
        <v>2129</v>
      </c>
      <c r="B2135" s="1">
        <f t="shared" si="66"/>
        <v>-1.5907070405525493E+35</v>
      </c>
      <c r="C2135" s="1">
        <f t="shared" si="67"/>
        <v>22900</v>
      </c>
      <c r="D2135" s="3">
        <f>sheet1!$B$5/(sheet2!C2135+sheet2!C2135*sheet1!$C$5)^(2*sheet1!$E$5)</f>
        <v>1.1804302862716545E+27</v>
      </c>
      <c r="E2135" s="1">
        <f>D2135*(C2135-sheet1!$D$5)</f>
        <v>2.511955649186081E+31</v>
      </c>
      <c r="F2135" s="9">
        <f>sheet1!$D$5*sheet2!D2135</f>
        <v>1.9122970637600803E+30</v>
      </c>
    </row>
    <row r="2136" spans="1:6">
      <c r="A2136" s="5">
        <v>2130</v>
      </c>
      <c r="B2136" s="1">
        <f t="shared" si="66"/>
        <v>-1.5907074969602229E+35</v>
      </c>
      <c r="C2136" s="1">
        <f t="shared" si="67"/>
        <v>22910</v>
      </c>
      <c r="D2136" s="3">
        <f>sheet1!$B$5/(sheet2!C2136+sheet2!C2136*sheet1!$C$5)^(2*sheet1!$E$5)</f>
        <v>1.1777320678482698E+27</v>
      </c>
      <c r="E2136" s="1">
        <f>D2136*(C2136-sheet1!$D$5)</f>
        <v>2.5073915724489666E+31</v>
      </c>
      <c r="F2136" s="9">
        <f>sheet1!$D$5*sheet2!D2136</f>
        <v>1.9079259499141973E+30</v>
      </c>
    </row>
    <row r="2137" spans="1:6">
      <c r="A2137" s="5">
        <v>2131</v>
      </c>
      <c r="B2137" s="1">
        <f t="shared" si="66"/>
        <v>-1.5907079523439026E+35</v>
      </c>
      <c r="C2137" s="1">
        <f t="shared" si="67"/>
        <v>22920</v>
      </c>
      <c r="D2137" s="3">
        <f>sheet1!$B$5/(sheet2!C2137+sheet2!C2137*sheet1!$C$5)^(2*sheet1!$E$5)</f>
        <v>1.1750411904471607E+27</v>
      </c>
      <c r="E2137" s="1">
        <f>D2137*(C2137-sheet1!$D$5)</f>
        <v>2.5028377356524522E+31</v>
      </c>
      <c r="F2137" s="9">
        <f>sheet1!$D$5*sheet2!D2137</f>
        <v>1.9035667285244004E+30</v>
      </c>
    </row>
    <row r="2138" spans="1:6">
      <c r="A2138" s="5">
        <v>2132</v>
      </c>
      <c r="B2138" s="1">
        <f t="shared" si="66"/>
        <v>-1.5907084067063218E+35</v>
      </c>
      <c r="C2138" s="1">
        <f t="shared" si="67"/>
        <v>22930</v>
      </c>
      <c r="D2138" s="3">
        <f>sheet1!$B$5/(sheet2!C2138+sheet2!C2138*sheet1!$C$5)^(2*sheet1!$E$5)</f>
        <v>1.1723576309058535E+27</v>
      </c>
      <c r="E2138" s="1">
        <f>D2138*(C2138-sheet1!$D$5)</f>
        <v>2.4982941114603737E+31</v>
      </c>
      <c r="F2138" s="9">
        <f>sheet1!$D$5*sheet2!D2138</f>
        <v>1.8992193620674827E+30</v>
      </c>
    </row>
    <row r="2139" spans="1:6">
      <c r="A2139" s="5">
        <v>2133</v>
      </c>
      <c r="B2139" s="1">
        <f t="shared" si="66"/>
        <v>-1.5907088600502058E+35</v>
      </c>
      <c r="C2139" s="1">
        <f t="shared" si="67"/>
        <v>22940</v>
      </c>
      <c r="D2139" s="3">
        <f>sheet1!$B$5/(sheet2!C2139+sheet2!C2139*sheet1!$C$5)^(2*sheet1!$E$5)</f>
        <v>1.1696813661449681E+27</v>
      </c>
      <c r="E2139" s="1">
        <f>D2139*(C2139-sheet1!$D$5)</f>
        <v>2.4937606726210717E+31</v>
      </c>
      <c r="F2139" s="9">
        <f>sheet1!$D$5*sheet2!D2139</f>
        <v>1.8948838131548483E+30</v>
      </c>
    </row>
    <row r="2140" spans="1:6">
      <c r="A2140" s="5">
        <v>2134</v>
      </c>
      <c r="B2140" s="1">
        <f t="shared" si="66"/>
        <v>-1.5907093123782711E+35</v>
      </c>
      <c r="C2140" s="1">
        <f t="shared" si="67"/>
        <v>22950</v>
      </c>
      <c r="D2140" s="3">
        <f>sheet1!$B$5/(sheet2!C2140+sheet2!C2140*sheet1!$C$5)^(2*sheet1!$E$5)</f>
        <v>1.1670123731679762E+27</v>
      </c>
      <c r="E2140" s="1">
        <f>D2140*(C2140-sheet1!$D$5)</f>
        <v>2.4892373919672931E+31</v>
      </c>
      <c r="F2140" s="9">
        <f>sheet1!$D$5*sheet2!D2140</f>
        <v>1.8905600445321214E+30</v>
      </c>
    </row>
    <row r="2141" spans="1:6">
      <c r="A2141" s="5">
        <v>2135</v>
      </c>
      <c r="B2141" s="1">
        <f t="shared" si="66"/>
        <v>-1.5907097636932264E+35</v>
      </c>
      <c r="C2141" s="1">
        <f t="shared" si="67"/>
        <v>22960</v>
      </c>
      <c r="D2141" s="3">
        <f>sheet1!$B$5/(sheet2!C2141+sheet2!C2141*sheet1!$C$5)^(2*sheet1!$E$5)</f>
        <v>1.1643506290607817E+27</v>
      </c>
      <c r="E2141" s="1">
        <f>D2141*(C2141-sheet1!$D$5)</f>
        <v>2.484724242415708E+31</v>
      </c>
      <c r="F2141" s="9">
        <f>sheet1!$D$5*sheet2!D2141</f>
        <v>1.8862480190784662E+30</v>
      </c>
    </row>
    <row r="2142" spans="1:6">
      <c r="A2142" s="5">
        <v>2136</v>
      </c>
      <c r="B2142" s="1">
        <f t="shared" si="66"/>
        <v>-1.5907102139977712E+35</v>
      </c>
      <c r="C2142" s="1">
        <f t="shared" si="67"/>
        <v>22970</v>
      </c>
      <c r="D2142" s="3">
        <f>sheet1!$B$5/(sheet2!C2142+sheet2!C2142*sheet1!$C$5)^(2*sheet1!$E$5)</f>
        <v>1.1616961109914642E+27</v>
      </c>
      <c r="E2142" s="1">
        <f>D2142*(C2142-sheet1!$D$5)</f>
        <v>2.4802211969667758E+31</v>
      </c>
      <c r="F2142" s="9">
        <f>sheet1!$D$5*sheet2!D2142</f>
        <v>1.881947699806172E+30</v>
      </c>
    </row>
    <row r="2143" spans="1:6">
      <c r="A2143" s="5">
        <v>2137</v>
      </c>
      <c r="B2143" s="1">
        <f t="shared" si="66"/>
        <v>-1.5907106632945975E+35</v>
      </c>
      <c r="C2143" s="1">
        <f t="shared" si="67"/>
        <v>22980</v>
      </c>
      <c r="D2143" s="3">
        <f>sheet1!$B$5/(sheet2!C2143+sheet2!C2143*sheet1!$C$5)^(2*sheet1!$E$5)</f>
        <v>1.1590487962098941E+27</v>
      </c>
      <c r="E2143" s="1">
        <f>D2143*(C2143-sheet1!$D$5)</f>
        <v>2.475728228704334E+31</v>
      </c>
      <c r="F2143" s="9">
        <f>sheet1!$D$5*sheet2!D2143</f>
        <v>1.8776590498600285E+30</v>
      </c>
    </row>
    <row r="2144" spans="1:6">
      <c r="A2144" s="5">
        <v>2138</v>
      </c>
      <c r="B2144" s="1">
        <f t="shared" si="66"/>
        <v>-1.5907111115863884E+35</v>
      </c>
      <c r="C2144" s="1">
        <f t="shared" si="67"/>
        <v>22990</v>
      </c>
      <c r="D2144" s="3">
        <f>sheet1!$B$5/(sheet2!C2144+sheet2!C2144*sheet1!$C$5)^(2*sheet1!$E$5)</f>
        <v>1.1564086620474059E+27</v>
      </c>
      <c r="E2144" s="1">
        <f>D2144*(C2144-sheet1!$D$5)</f>
        <v>2.4712453107953063E+31</v>
      </c>
      <c r="F2144" s="9">
        <f>sheet1!$D$5*sheet2!D2144</f>
        <v>1.8733820325167974E+30</v>
      </c>
    </row>
    <row r="2145" spans="1:6">
      <c r="A2145" s="5">
        <v>2139</v>
      </c>
      <c r="B2145" s="1">
        <f t="shared" si="66"/>
        <v>-1.5907115588758189E+35</v>
      </c>
      <c r="C2145" s="1">
        <f t="shared" si="67"/>
        <v>23000</v>
      </c>
      <c r="D2145" s="3">
        <f>sheet1!$B$5/(sheet2!C2145+sheet2!C2145*sheet1!$C$5)^(2*sheet1!$E$5)</f>
        <v>1.1537756859164993E+27</v>
      </c>
      <c r="E2145" s="1">
        <f>D2145*(C2145-sheet1!$D$5)</f>
        <v>2.4667724164894756E+31</v>
      </c>
      <c r="F2145" s="9">
        <f>sheet1!$D$5*sheet2!D2145</f>
        <v>1.869116611184729E+30</v>
      </c>
    </row>
    <row r="2146" spans="1:6">
      <c r="A2146" s="5">
        <v>2140</v>
      </c>
      <c r="B2146" s="1">
        <f t="shared" si="66"/>
        <v>-1.590712005165556E+35</v>
      </c>
      <c r="C2146" s="1">
        <f t="shared" si="67"/>
        <v>23010</v>
      </c>
      <c r="D2146" s="3">
        <f>sheet1!$B$5/(sheet2!C2146+sheet2!C2146*sheet1!$C$5)^(2*sheet1!$E$5)</f>
        <v>1.1511498453105305E+27</v>
      </c>
      <c r="E2146" s="1">
        <f>D2146*(C2146-sheet1!$D$5)</f>
        <v>2.4623095191192248E+31</v>
      </c>
      <c r="F2146" s="9">
        <f>sheet1!$D$5*sheet2!D2146</f>
        <v>1.8648627494030594E+30</v>
      </c>
    </row>
    <row r="2147" spans="1:6">
      <c r="A2147" s="5">
        <v>2141</v>
      </c>
      <c r="B2147" s="1">
        <f t="shared" si="66"/>
        <v>-1.5907124504582579E+35</v>
      </c>
      <c r="C2147" s="1">
        <f t="shared" si="67"/>
        <v>23020</v>
      </c>
      <c r="D2147" s="3">
        <f>sheet1!$B$5/(sheet2!C2147+sheet2!C2147*sheet1!$C$5)^(2*sheet1!$E$5)</f>
        <v>1.1485311178033173E+27</v>
      </c>
      <c r="E2147" s="1">
        <f>D2147*(C2147-sheet1!$D$5)</f>
        <v>2.4578565920990992E+31</v>
      </c>
      <c r="F2147" s="9">
        <f>sheet1!$D$5*sheet2!D2147</f>
        <v>1.8606204108413742E+30</v>
      </c>
    </row>
    <row r="2148" spans="1:6">
      <c r="A2148" s="5">
        <v>2142</v>
      </c>
      <c r="B2148" s="1">
        <f t="shared" si="66"/>
        <v>-1.5907128947565754E+35</v>
      </c>
      <c r="C2148" s="1">
        <f t="shared" si="67"/>
        <v>23030</v>
      </c>
      <c r="D2148" s="3">
        <f>sheet1!$B$5/(sheet2!C2148+sheet2!C2148*sheet1!$C$5)^(2*sheet1!$E$5)</f>
        <v>1.1459194810488937E+27</v>
      </c>
      <c r="E2148" s="1">
        <f>D2148*(C2148-sheet1!$D$5)</f>
        <v>2.4534136089256814E+31</v>
      </c>
      <c r="F2148" s="9">
        <f>sheet1!$D$5*sheet2!D2148</f>
        <v>1.8563895592992077E+30</v>
      </c>
    </row>
    <row r="2149" spans="1:6">
      <c r="A2149" s="5">
        <v>2143</v>
      </c>
      <c r="B2149" s="1">
        <f t="shared" si="66"/>
        <v>-1.5907133380631501E+35</v>
      </c>
      <c r="C2149" s="1">
        <f t="shared" si="67"/>
        <v>23040</v>
      </c>
      <c r="D2149" s="3">
        <f>sheet1!$B$5/(sheet2!C2149+sheet2!C2149*sheet1!$C$5)^(2*sheet1!$E$5)</f>
        <v>1.143314912781122E+27</v>
      </c>
      <c r="E2149" s="1">
        <f>D2149*(C2149-sheet1!$D$5)</f>
        <v>2.4489805431771633E+31</v>
      </c>
      <c r="F2149" s="9">
        <f>sheet1!$D$5*sheet2!D2149</f>
        <v>1.8521701587054177E+30</v>
      </c>
    </row>
    <row r="2150" spans="1:6">
      <c r="A2150" s="5">
        <v>2144</v>
      </c>
      <c r="B2150" s="1">
        <f t="shared" si="66"/>
        <v>-1.5907137803806165E+35</v>
      </c>
      <c r="C2150" s="1">
        <f t="shared" si="67"/>
        <v>23050</v>
      </c>
      <c r="D2150" s="3">
        <f>sheet1!$B$5/(sheet2!C2150+sheet2!C2150*sheet1!$C$5)^(2*sheet1!$E$5)</f>
        <v>1.1407173908134436E+27</v>
      </c>
      <c r="E2150" s="1">
        <f>D2150*(C2150-sheet1!$D$5)</f>
        <v>2.4445573685132096E+31</v>
      </c>
      <c r="F2150" s="9">
        <f>sheet1!$D$5*sheet2!D2150</f>
        <v>1.8479621731177788E+30</v>
      </c>
    </row>
    <row r="2151" spans="1:6">
      <c r="A2151" s="5">
        <v>2145</v>
      </c>
      <c r="B2151" s="1">
        <f t="shared" si="66"/>
        <v>-1.5907142217116005E+35</v>
      </c>
      <c r="C2151" s="1">
        <f t="shared" si="67"/>
        <v>23060</v>
      </c>
      <c r="D2151" s="3">
        <f>sheet1!$B$5/(sheet2!C2151+sheet2!C2151*sheet1!$C$5)^(2*sheet1!$E$5)</f>
        <v>1.138126893038464E+27</v>
      </c>
      <c r="E2151" s="1">
        <f>D2151*(C2151-sheet1!$D$5)</f>
        <v>2.4401440586744668E+31</v>
      </c>
      <c r="F2151" s="9">
        <f>sheet1!$D$5*sheet2!D2151</f>
        <v>1.8437655667223119E+30</v>
      </c>
    </row>
    <row r="2152" spans="1:6">
      <c r="A2152" s="5">
        <v>2146</v>
      </c>
      <c r="B2152" s="1">
        <f t="shared" si="66"/>
        <v>-1.5907146620587196E+35</v>
      </c>
      <c r="C2152" s="1">
        <f t="shared" si="67"/>
        <v>23070</v>
      </c>
      <c r="D2152" s="3">
        <f>sheet1!$B$5/(sheet2!C2152+sheet2!C2152*sheet1!$C$5)^(2*sheet1!$E$5)</f>
        <v>1.1355433974277511E+27</v>
      </c>
      <c r="E2152" s="1">
        <f>D2152*(C2152-sheet1!$D$5)</f>
        <v>2.4357405874825263E+31</v>
      </c>
      <c r="F2152" s="9">
        <f>sheet1!$D$5*sheet2!D2152</f>
        <v>1.8395803038329567E+30</v>
      </c>
    </row>
    <row r="2153" spans="1:6">
      <c r="A2153" s="5">
        <v>2147</v>
      </c>
      <c r="B2153" s="1">
        <f t="shared" si="66"/>
        <v>-1.5907151014245839E+35</v>
      </c>
      <c r="C2153" s="1">
        <f t="shared" si="67"/>
        <v>23080</v>
      </c>
      <c r="D2153" s="3">
        <f>sheet1!$B$5/(sheet2!C2153+sheet2!C2153*sheet1!$C$5)^(2*sheet1!$E$5)</f>
        <v>1.1329668820314335E+27</v>
      </c>
      <c r="E2153" s="1">
        <f>D2153*(C2153-sheet1!$D$5)</f>
        <v>2.4313469288394564E+31</v>
      </c>
      <c r="F2153" s="9">
        <f>sheet1!$D$5*sheet2!D2153</f>
        <v>1.8354063488909222E+30</v>
      </c>
    </row>
    <row r="2154" spans="1:6">
      <c r="A2154" s="5">
        <v>2148</v>
      </c>
      <c r="B2154" s="1">
        <f t="shared" si="66"/>
        <v>-1.5907155398117951E+35</v>
      </c>
      <c r="C2154" s="1">
        <f t="shared" si="67"/>
        <v>23090</v>
      </c>
      <c r="D2154" s="3">
        <f>sheet1!$B$5/(sheet2!C2154+sheet2!C2154*sheet1!$C$5)^(2*sheet1!$E$5)</f>
        <v>1.1303973249779201E+27</v>
      </c>
      <c r="E2154" s="1">
        <f>D2154*(C2154-sheet1!$D$5)</f>
        <v>2.4269630567275942E+31</v>
      </c>
      <c r="F2154" s="9">
        <f>sheet1!$D$5*sheet2!D2154</f>
        <v>1.8312436664642305E+30</v>
      </c>
    </row>
    <row r="2155" spans="1:6">
      <c r="A2155" s="5">
        <v>2149</v>
      </c>
      <c r="B2155" s="1">
        <f t="shared" si="66"/>
        <v>-1.5907159772229469E+35</v>
      </c>
      <c r="C2155" s="1">
        <f t="shared" si="67"/>
        <v>23100</v>
      </c>
      <c r="D2155" s="3">
        <f>sheet1!$B$5/(sheet2!C2155+sheet2!C2155*sheet1!$C$5)^(2*sheet1!$E$5)</f>
        <v>1.1278347044735734E+27</v>
      </c>
      <c r="E2155" s="1">
        <f>D2155*(C2155-sheet1!$D$5)</f>
        <v>2.4225889452092354E+31</v>
      </c>
      <c r="F2155" s="9">
        <f>sheet1!$D$5*sheet2!D2155</f>
        <v>1.8270922212471888E+30</v>
      </c>
    </row>
    <row r="2156" spans="1:6">
      <c r="A2156" s="5">
        <v>2150</v>
      </c>
      <c r="B2156" s="1">
        <f t="shared" si="66"/>
        <v>-1.5907164136606252E+35</v>
      </c>
      <c r="C2156" s="1">
        <f t="shared" si="67"/>
        <v>23110</v>
      </c>
      <c r="D2156" s="3">
        <f>sheet1!$B$5/(sheet2!C2156+sheet2!C2156*sheet1!$C$5)^(2*sheet1!$E$5)</f>
        <v>1.1252789988024164E+27</v>
      </c>
      <c r="E2156" s="1">
        <f>D2156*(C2156-sheet1!$D$5)</f>
        <v>2.4182245684263931E+31</v>
      </c>
      <c r="F2156" s="9">
        <f>sheet1!$D$5*sheet2!D2156</f>
        <v>1.8229519780599145E+30</v>
      </c>
    </row>
    <row r="2157" spans="1:6">
      <c r="A2157" s="5">
        <v>2151</v>
      </c>
      <c r="B2157" s="1">
        <f t="shared" si="66"/>
        <v>-1.5907168491274079E+35</v>
      </c>
      <c r="C2157" s="1">
        <f t="shared" si="67"/>
        <v>23120</v>
      </c>
      <c r="D2157" s="3">
        <f>sheet1!$B$5/(sheet2!C2157+sheet2!C2157*sheet1!$C$5)^(2*sheet1!$E$5)</f>
        <v>1.1227301863258012E+27</v>
      </c>
      <c r="E2157" s="1">
        <f>D2157*(C2157-sheet1!$D$5)</f>
        <v>2.4138699006004725E+31</v>
      </c>
      <c r="F2157" s="9">
        <f>sheet1!$D$5*sheet2!D2157</f>
        <v>1.818822901847798E+30</v>
      </c>
    </row>
    <row r="2158" spans="1:6">
      <c r="A2158" s="5">
        <v>2152</v>
      </c>
      <c r="B2158" s="1">
        <f t="shared" si="66"/>
        <v>-1.5907172836258647E+35</v>
      </c>
      <c r="C2158" s="1">
        <f t="shared" si="67"/>
        <v>23130</v>
      </c>
      <c r="D2158" s="3">
        <f>sheet1!$B$5/(sheet2!C2158+sheet2!C2158*sheet1!$C$5)^(2*sheet1!$E$5)</f>
        <v>1.1201882454821332E+27</v>
      </c>
      <c r="E2158" s="1">
        <f>D2158*(C2158-sheet1!$D$5)</f>
        <v>2.4095249160320686E+31</v>
      </c>
      <c r="F2158" s="9">
        <f>sheet1!$D$5*sheet2!D2158</f>
        <v>1.8147049576810558E+30</v>
      </c>
    </row>
    <row r="2159" spans="1:6">
      <c r="A2159" s="5">
        <v>2153</v>
      </c>
      <c r="B2159" s="1">
        <f t="shared" si="66"/>
        <v>-1.5907177171585579E+35</v>
      </c>
      <c r="C2159" s="1">
        <f t="shared" si="67"/>
        <v>23140</v>
      </c>
      <c r="D2159" s="3">
        <f>sheet1!$B$5/(sheet2!C2159+sheet2!C2159*sheet1!$C$5)^(2*sheet1!$E$5)</f>
        <v>1.1176531547865112E+27</v>
      </c>
      <c r="E2159" s="1">
        <f>D2159*(C2159-sheet1!$D$5)</f>
        <v>2.405189589100572E+31</v>
      </c>
      <c r="F2159" s="9">
        <f>sheet1!$D$5*sheet2!D2159</f>
        <v>1.810598110754148E+30</v>
      </c>
    </row>
    <row r="2160" spans="1:6">
      <c r="A2160" s="5">
        <v>2154</v>
      </c>
      <c r="B2160" s="1">
        <f t="shared" si="66"/>
        <v>-1.5907181497280414E+35</v>
      </c>
      <c r="C2160" s="1">
        <f t="shared" si="67"/>
        <v>23150</v>
      </c>
      <c r="D2160" s="3">
        <f>sheet1!$B$5/(sheet2!C2160+sheet2!C2160*sheet1!$C$5)^(2*sheet1!$E$5)</f>
        <v>1.1151248928304778E+27</v>
      </c>
      <c r="E2160" s="1">
        <f>D2160*(C2160-sheet1!$D$5)</f>
        <v>2.4008638942640188E+31</v>
      </c>
      <c r="F2160" s="9">
        <f>sheet1!$D$5*sheet2!D2160</f>
        <v>1.8065023263853742E+30</v>
      </c>
    </row>
    <row r="2161" spans="1:6">
      <c r="A2161" s="5">
        <v>2155</v>
      </c>
      <c r="B2161" s="1">
        <f t="shared" si="66"/>
        <v>-1.590718581336862E+35</v>
      </c>
      <c r="C2161" s="1">
        <f t="shared" si="67"/>
        <v>23160</v>
      </c>
      <c r="D2161" s="3">
        <f>sheet1!$B$5/(sheet2!C2161+sheet2!C2161*sheet1!$C$5)^(2*sheet1!$E$5)</f>
        <v>1.112603438281679E+27</v>
      </c>
      <c r="E2161" s="1">
        <f>D2161*(C2161-sheet1!$D$5)</f>
        <v>2.3965478060587365E+31</v>
      </c>
      <c r="F2161" s="9">
        <f>sheet1!$D$5*sheet2!D2161</f>
        <v>1.8024175700163201E+30</v>
      </c>
    </row>
    <row r="2162" spans="1:6">
      <c r="A2162" s="5">
        <v>2156</v>
      </c>
      <c r="B2162" s="1">
        <f t="shared" si="66"/>
        <v>-1.590719011987558E+35</v>
      </c>
      <c r="C2162" s="1">
        <f t="shared" si="67"/>
        <v>23170</v>
      </c>
      <c r="D2162" s="3">
        <f>sheet1!$B$5/(sheet2!C2162+sheet2!C2162*sheet1!$C$5)^(2*sheet1!$E$5)</f>
        <v>1.1100887698835697E+27</v>
      </c>
      <c r="E2162" s="1">
        <f>D2162*(C2162-sheet1!$D$5)</f>
        <v>2.3922412990990927E+31</v>
      </c>
      <c r="F2162" s="9">
        <f>sheet1!$D$5*sheet2!D2162</f>
        <v>1.7983438072113829E+30</v>
      </c>
    </row>
    <row r="2163" spans="1:6">
      <c r="A2163" s="5">
        <v>2157</v>
      </c>
      <c r="B2163" s="1">
        <f t="shared" si="66"/>
        <v>-1.5907194416826601E+35</v>
      </c>
      <c r="C2163" s="1">
        <f t="shared" si="67"/>
        <v>23180</v>
      </c>
      <c r="D2163" s="3">
        <f>sheet1!$B$5/(sheet2!C2163+sheet2!C2163*sheet1!$C$5)^(2*sheet1!$E$5)</f>
        <v>1.1075808664551062E+27</v>
      </c>
      <c r="E2163" s="1">
        <f>D2163*(C2163-sheet1!$D$5)</f>
        <v>2.3879443480772089E+31</v>
      </c>
      <c r="F2163" s="9">
        <f>sheet1!$D$5*sheet2!D2163</f>
        <v>1.794281003657272E+30</v>
      </c>
    </row>
    <row r="2164" spans="1:6">
      <c r="A2164" s="5">
        <v>2158</v>
      </c>
      <c r="B2164" s="1">
        <f t="shared" si="66"/>
        <v>-1.5907198704246917E+35</v>
      </c>
      <c r="C2164" s="1">
        <f t="shared" si="67"/>
        <v>23190</v>
      </c>
      <c r="D2164" s="3">
        <f>sheet1!$B$5/(sheet2!C2164+sheet2!C2164*sheet1!$C$5)^(2*sheet1!$E$5)</f>
        <v>1.1050797068904709E+27</v>
      </c>
      <c r="E2164" s="1">
        <f>D2164*(C2164-sheet1!$D$5)</f>
        <v>2.3836569277627459E+31</v>
      </c>
      <c r="F2164" s="9">
        <f>sheet1!$D$5*sheet2!D2164</f>
        <v>1.7902291251625628E+30</v>
      </c>
    </row>
    <row r="2165" spans="1:6">
      <c r="A2165" s="5">
        <v>2159</v>
      </c>
      <c r="B2165" s="1">
        <f t="shared" si="66"/>
        <v>-1.5907202982161676E+35</v>
      </c>
      <c r="C2165" s="1">
        <f t="shared" si="67"/>
        <v>23200</v>
      </c>
      <c r="D2165" s="3">
        <f>sheet1!$B$5/(sheet2!C2165+sheet2!C2165*sheet1!$C$5)^(2*sheet1!$E$5)</f>
        <v>1.1025852701587366E+27</v>
      </c>
      <c r="E2165" s="1">
        <f>D2165*(C2165-sheet1!$D$5)</f>
        <v>2.3793790130025534E+31</v>
      </c>
      <c r="F2165" s="9">
        <f>sheet1!$D$5*sheet2!D2165</f>
        <v>1.7861881376571531E+30</v>
      </c>
    </row>
    <row r="2166" spans="1:6">
      <c r="A2166" s="5">
        <v>2160</v>
      </c>
      <c r="B2166" s="1">
        <f t="shared" si="66"/>
        <v>-1.5907207250595958E+35</v>
      </c>
      <c r="C2166" s="1">
        <f t="shared" si="67"/>
        <v>23210</v>
      </c>
      <c r="D2166" s="3">
        <f>sheet1!$B$5/(sheet2!C2166+sheet2!C2166*sheet1!$C$5)^(2*sheet1!$E$5)</f>
        <v>1.1000975353035862E+27</v>
      </c>
      <c r="E2166" s="1">
        <f>D2166*(C2166-sheet1!$D$5)</f>
        <v>2.3751105787204424E+31</v>
      </c>
      <c r="F2166" s="9">
        <f>sheet1!$D$5*sheet2!D2166</f>
        <v>1.7821580071918095E+30</v>
      </c>
    </row>
    <row r="2167" spans="1:6">
      <c r="A2167" s="5">
        <v>2161</v>
      </c>
      <c r="B2167" s="1">
        <f t="shared" si="66"/>
        <v>-1.5907211509574762E+35</v>
      </c>
      <c r="C2167" s="1">
        <f t="shared" si="67"/>
        <v>23220</v>
      </c>
      <c r="D2167" s="3">
        <f>sheet1!$B$5/(sheet2!C2167+sheet2!C2167*sheet1!$C$5)^(2*sheet1!$E$5)</f>
        <v>1.0976164814430325E+27</v>
      </c>
      <c r="E2167" s="1">
        <f>D2167*(C2167-sheet1!$D$5)</f>
        <v>2.3708515999169502E+31</v>
      </c>
      <c r="F2167" s="9">
        <f>sheet1!$D$5*sheet2!D2167</f>
        <v>1.7781386999377126E+30</v>
      </c>
    </row>
    <row r="2168" spans="1:6">
      <c r="A2168" s="5">
        <v>2162</v>
      </c>
      <c r="B2168" s="1">
        <f t="shared" si="66"/>
        <v>-1.590721575912301E+35</v>
      </c>
      <c r="C2168" s="1">
        <f t="shared" si="67"/>
        <v>23230</v>
      </c>
      <c r="D2168" s="3">
        <f>sheet1!$B$5/(sheet2!C2168+sheet2!C2168*sheet1!$C$5)^(2*sheet1!$E$5)</f>
        <v>1.0951420877691033E+27</v>
      </c>
      <c r="E2168" s="1">
        <f>D2168*(C2168-sheet1!$D$5)</f>
        <v>2.3666020516690323E+31</v>
      </c>
      <c r="F2168" s="9">
        <f>sheet1!$D$5*sheet2!D2168</f>
        <v>1.7741301821859474E+30</v>
      </c>
    </row>
    <row r="2169" spans="1:6">
      <c r="A2169" s="5">
        <v>2163</v>
      </c>
      <c r="B2169" s="1">
        <f t="shared" si="66"/>
        <v>-1.5907219999265549E+35</v>
      </c>
      <c r="C2169" s="1">
        <f t="shared" si="67"/>
        <v>23240</v>
      </c>
      <c r="D2169" s="3">
        <f>sheet1!$B$5/(sheet2!C2169+sheet2!C2169*sheet1!$C$5)^(2*sheet1!$E$5)</f>
        <v>1.0926743335475397E+27</v>
      </c>
      <c r="E2169" s="1">
        <f>D2169*(C2169-sheet1!$D$5)</f>
        <v>2.3623619091297808E+31</v>
      </c>
      <c r="F2169" s="9">
        <f>sheet1!$D$5*sheet2!D2169</f>
        <v>1.7701324203470143E+30</v>
      </c>
    </row>
    <row r="2170" spans="1:6">
      <c r="A2170" s="5">
        <v>2164</v>
      </c>
      <c r="B2170" s="1">
        <f t="shared" si="66"/>
        <v>-1.590722423002715E+35</v>
      </c>
      <c r="C2170" s="1">
        <f t="shared" si="67"/>
        <v>23250</v>
      </c>
      <c r="D2170" s="3">
        <f>sheet1!$B$5/(sheet2!C2170+sheet2!C2170*sheet1!$C$5)^(2*sheet1!$E$5)</f>
        <v>1.0902131981175069E+27</v>
      </c>
      <c r="E2170" s="1">
        <f>D2170*(C2170-sheet1!$D$5)</f>
        <v>2.3581311475281672E+31</v>
      </c>
      <c r="F2170" s="9">
        <f>sheet1!$D$5*sheet2!D2170</f>
        <v>1.7661453809503612E+30</v>
      </c>
    </row>
    <row r="2171" spans="1:6">
      <c r="A2171" s="5">
        <v>2165</v>
      </c>
      <c r="B2171" s="1">
        <f t="shared" si="66"/>
        <v>-1.590722845143251E+35</v>
      </c>
      <c r="C2171" s="1">
        <f t="shared" si="67"/>
        <v>23260</v>
      </c>
      <c r="D2171" s="3">
        <f>sheet1!$B$5/(sheet2!C2171+sheet2!C2171*sheet1!$C$5)^(2*sheet1!$E$5)</f>
        <v>1.0877586608913272E+27</v>
      </c>
      <c r="E2171" s="1">
        <f>D2171*(C2171-sheet1!$D$5)</f>
        <v>2.353909742168832E+31</v>
      </c>
      <c r="F2171" s="9">
        <f>sheet1!$D$5*sheet2!D2171</f>
        <v>1.7621690306439499E+30</v>
      </c>
    </row>
    <row r="2172" spans="1:6">
      <c r="A2172" s="5">
        <v>2166</v>
      </c>
      <c r="B2172" s="1">
        <f t="shared" si="66"/>
        <v>-1.5907232663506247E+35</v>
      </c>
      <c r="C2172" s="1">
        <f t="shared" si="67"/>
        <v>23270</v>
      </c>
      <c r="D2172" s="3">
        <f>sheet1!$B$5/(sheet2!C2172+sheet2!C2172*sheet1!$C$5)^(2*sheet1!$E$5)</f>
        <v>1.085310701354169E+27</v>
      </c>
      <c r="E2172" s="1">
        <f>D2172*(C2172-sheet1!$D$5)</f>
        <v>2.349697668431776E+31</v>
      </c>
      <c r="F2172" s="9">
        <f>sheet1!$D$5*sheet2!D2172</f>
        <v>1.7582033361937538E+30</v>
      </c>
    </row>
    <row r="2173" spans="1:6">
      <c r="A2173" s="5">
        <v>2167</v>
      </c>
      <c r="B2173" s="1">
        <f t="shared" si="66"/>
        <v>-1.5907236866272908E+35</v>
      </c>
      <c r="C2173" s="1">
        <f t="shared" si="67"/>
        <v>23280</v>
      </c>
      <c r="D2173" s="3">
        <f>sheet1!$B$5/(sheet2!C2173+sheet2!C2173*sheet1!$C$5)^(2*sheet1!$E$5)</f>
        <v>1.082869299063759E+27</v>
      </c>
      <c r="E2173" s="1">
        <f>D2173*(C2173-sheet1!$D$5)</f>
        <v>2.345494901772102E+31</v>
      </c>
      <c r="F2173" s="9">
        <f>sheet1!$D$5*sheet2!D2173</f>
        <v>1.7542482644832896E+30</v>
      </c>
    </row>
    <row r="2174" spans="1:6">
      <c r="A2174" s="5">
        <v>2168</v>
      </c>
      <c r="B2174" s="1">
        <f t="shared" si="66"/>
        <v>-1.5907241059756958E+35</v>
      </c>
      <c r="C2174" s="1">
        <f t="shared" si="67"/>
        <v>23290</v>
      </c>
      <c r="D2174" s="3">
        <f>sheet1!$B$5/(sheet2!C2174+sheet2!C2174*sheet1!$C$5)^(2*sheet1!$E$5)</f>
        <v>1.0804344336500981E+27</v>
      </c>
      <c r="E2174" s="1">
        <f>D2174*(C2174-sheet1!$D$5)</f>
        <v>2.3413014177197627E+31</v>
      </c>
      <c r="F2174" s="9">
        <f>sheet1!$D$5*sheet2!D2174</f>
        <v>1.750303782513159E+30</v>
      </c>
    </row>
    <row r="2175" spans="1:6">
      <c r="A2175" s="5">
        <v>2169</v>
      </c>
      <c r="B2175" s="1">
        <f t="shared" si="66"/>
        <v>-1.59072452439828E+35</v>
      </c>
      <c r="C2175" s="1">
        <f t="shared" si="67"/>
        <v>23300</v>
      </c>
      <c r="D2175" s="3">
        <f>sheet1!$B$5/(sheet2!C2175+sheet2!C2175*sheet1!$C$5)^(2*sheet1!$E$5)</f>
        <v>1.0780060848151599E+27</v>
      </c>
      <c r="E2175" s="1">
        <f>D2175*(C2175-sheet1!$D$5)</f>
        <v>2.3371171918792669E+31</v>
      </c>
      <c r="F2175" s="9">
        <f>sheet1!$D$5*sheet2!D2175</f>
        <v>1.7463698574005592E+30</v>
      </c>
    </row>
    <row r="2176" spans="1:6">
      <c r="A2176" s="5">
        <v>2170</v>
      </c>
      <c r="B2176" s="1">
        <f t="shared" si="66"/>
        <v>-1.590724941897475E+35</v>
      </c>
      <c r="C2176" s="1">
        <f t="shared" si="67"/>
        <v>23310</v>
      </c>
      <c r="D2176" s="3">
        <f>sheet1!$B$5/(sheet2!C2176+sheet2!C2176*sheet1!$C$5)^(2*sheet1!$E$5)</f>
        <v>1.0755842323326477E+27</v>
      </c>
      <c r="E2176" s="1">
        <f>D2176*(C2176-sheet1!$D$5)</f>
        <v>2.3329421999295129E+31</v>
      </c>
      <c r="F2176" s="9">
        <f>sheet1!$D$5*sheet2!D2176</f>
        <v>1.7424464563788892E+30</v>
      </c>
    </row>
    <row r="2177" spans="1:6">
      <c r="A2177" s="5">
        <v>2171</v>
      </c>
      <c r="B2177" s="1">
        <f t="shared" si="66"/>
        <v>-1.5907253584757056E+35</v>
      </c>
      <c r="C2177" s="1">
        <f t="shared" si="67"/>
        <v>23320</v>
      </c>
      <c r="D2177" s="3">
        <f>sheet1!$B$5/(sheet2!C2177+sheet2!C2177*sheet1!$C$5)^(2*sheet1!$E$5)</f>
        <v>1.0731688560476569E+27</v>
      </c>
      <c r="E2177" s="1">
        <f>D2177*(C2177-sheet1!$D$5)</f>
        <v>2.3287764176234154E+31</v>
      </c>
      <c r="F2177" s="9">
        <f>sheet1!$D$5*sheet2!D2177</f>
        <v>1.7385335467972042E+30</v>
      </c>
    </row>
    <row r="2178" spans="1:6">
      <c r="A2178" s="5">
        <v>2172</v>
      </c>
      <c r="B2178" s="1">
        <f t="shared" si="66"/>
        <v>-1.5907257741353892E+35</v>
      </c>
      <c r="C2178" s="1">
        <f t="shared" si="67"/>
        <v>23330</v>
      </c>
      <c r="D2178" s="3">
        <f>sheet1!$B$5/(sheet2!C2178+sheet2!C2178*sheet1!$C$5)^(2*sheet1!$E$5)</f>
        <v>1.0707599358764269E+27</v>
      </c>
      <c r="E2178" s="1">
        <f>D2178*(C2178-sheet1!$D$5)</f>
        <v>2.3246198207877228E+31</v>
      </c>
      <c r="F2178" s="9">
        <f>sheet1!$D$5*sheet2!D2178</f>
        <v>1.7346310961198115E+30</v>
      </c>
    </row>
    <row r="2179" spans="1:6">
      <c r="A2179" s="5">
        <v>2173</v>
      </c>
      <c r="B2179" s="1">
        <f t="shared" si="66"/>
        <v>-1.5907261888789356E+35</v>
      </c>
      <c r="C2179" s="1">
        <f t="shared" si="67"/>
        <v>23340</v>
      </c>
      <c r="D2179" s="3">
        <f>sheet1!$B$5/(sheet2!C2179+sheet2!C2179*sheet1!$C$5)^(2*sheet1!$E$5)</f>
        <v>1.0683574518060525E+27</v>
      </c>
      <c r="E2179" s="1">
        <f>D2179*(C2179-sheet1!$D$5)</f>
        <v>2.3204723853227458E+31</v>
      </c>
      <c r="F2179" s="9">
        <f>sheet1!$D$5*sheet2!D2179</f>
        <v>1.7307390719258052E+30</v>
      </c>
    </row>
    <row r="2180" spans="1:6">
      <c r="A2180" s="5">
        <v>2174</v>
      </c>
      <c r="B2180" s="1">
        <f t="shared" si="66"/>
        <v>-1.5907266027087477E+35</v>
      </c>
      <c r="C2180" s="1">
        <f t="shared" si="67"/>
        <v>23350</v>
      </c>
      <c r="D2180" s="3">
        <f>sheet1!$B$5/(sheet2!C2180+sheet2!C2180*sheet1!$C$5)^(2*sheet1!$E$5)</f>
        <v>1.0659613838941914E+27</v>
      </c>
      <c r="E2180" s="1">
        <f>D2180*(C2180-sheet1!$D$5)</f>
        <v>2.3163340872020779E+31</v>
      </c>
      <c r="F2180" s="9">
        <f>sheet1!$D$5*sheet2!D2180</f>
        <v>1.72685744190859E+30</v>
      </c>
    </row>
    <row r="2181" spans="1:6">
      <c r="A2181" s="5">
        <v>2175</v>
      </c>
      <c r="B2181" s="1">
        <f t="shared" si="66"/>
        <v>-1.5907270156272207E+35</v>
      </c>
      <c r="C2181" s="1">
        <f t="shared" si="67"/>
        <v>23360</v>
      </c>
      <c r="D2181" s="3">
        <f>sheet1!$B$5/(sheet2!C2181+sheet2!C2181*sheet1!$C$5)^(2*sheet1!$E$5)</f>
        <v>1.0635717122688249E+27</v>
      </c>
      <c r="E2181" s="1">
        <f>D2181*(C2181-sheet1!$D$5)</f>
        <v>2.3122049024724252E+31</v>
      </c>
      <c r="F2181" s="9">
        <f>sheet1!$D$5*sheet2!D2181</f>
        <v>1.7229861738754963E+30</v>
      </c>
    </row>
    <row r="2182" spans="1:6">
      <c r="A2182" s="5">
        <v>2176</v>
      </c>
      <c r="B2182" s="1">
        <f t="shared" si="66"/>
        <v>-1.5907274276367426E+35</v>
      </c>
      <c r="C2182" s="1">
        <f t="shared" si="67"/>
        <v>23370</v>
      </c>
      <c r="D2182" s="3">
        <f>sheet1!$B$5/(sheet2!C2182+sheet2!C2182*sheet1!$C$5)^(2*sheet1!$E$5)</f>
        <v>1.0611884171279135E+27</v>
      </c>
      <c r="E2182" s="1">
        <f>D2182*(C2182-sheet1!$D$5)</f>
        <v>2.308084807253212E+31</v>
      </c>
      <c r="F2182" s="9">
        <f>sheet1!$D$5*sheet2!D2182</f>
        <v>1.7191252357472199E+30</v>
      </c>
    </row>
    <row r="2183" spans="1:6">
      <c r="A2183" s="5">
        <v>2177</v>
      </c>
      <c r="B2183" s="1">
        <f t="shared" si="66"/>
        <v>-1.5907278387396942E+35</v>
      </c>
      <c r="C2183" s="1">
        <f t="shared" si="67"/>
        <v>23380</v>
      </c>
      <c r="D2183" s="3">
        <f>sheet1!$B$5/(sheet2!C2183+sheet2!C2183*sheet1!$C$5)^(2*sheet1!$E$5)</f>
        <v>1.0588114787391767E+27</v>
      </c>
      <c r="E2183" s="1">
        <f>D2183*(C2183-sheet1!$D$5)</f>
        <v>2.3039737777364485E+31</v>
      </c>
      <c r="F2183" s="9">
        <f>sheet1!$D$5*sheet2!D2183</f>
        <v>1.7152745955574662E+30</v>
      </c>
    </row>
    <row r="2184" spans="1:6">
      <c r="A2184" s="5">
        <v>2178</v>
      </c>
      <c r="B2184" s="1">
        <f t="shared" si="66"/>
        <v>-1.5907282489384493E+35</v>
      </c>
      <c r="C2184" s="1">
        <f t="shared" si="67"/>
        <v>23390</v>
      </c>
      <c r="D2184" s="3">
        <f>sheet1!$B$5/(sheet2!C2184+sheet2!C2184*sheet1!$C$5)^(2*sheet1!$E$5)</f>
        <v>1.0564408774398015E+27</v>
      </c>
      <c r="E2184" s="1">
        <f>D2184*(C2184-sheet1!$D$5)</f>
        <v>2.2998717901864478E+31</v>
      </c>
      <c r="F2184" s="9">
        <f>sheet1!$D$5*sheet2!D2184</f>
        <v>1.7114342214524785E+30</v>
      </c>
    </row>
    <row r="2185" spans="1:6">
      <c r="A2185" s="5">
        <v>2179</v>
      </c>
      <c r="B2185" s="1">
        <f t="shared" ref="B2185:B2248" si="68">E2185-$H$7</f>
        <v>-1.590728658235374E+35</v>
      </c>
      <c r="C2185" s="1">
        <f t="shared" ref="C2185:C2248" si="69">C2184+$G$7</f>
        <v>23400</v>
      </c>
      <c r="D2185" s="3">
        <f>sheet1!$B$5/(sheet2!C2185+sheet2!C2185*sheet1!$C$5)^(2*sheet1!$E$5)</f>
        <v>1.0540765936361591E+27</v>
      </c>
      <c r="E2185" s="1">
        <f>D2185*(C2185-sheet1!$D$5)</f>
        <v>2.2957788209395546E+31</v>
      </c>
      <c r="F2185" s="9">
        <f>sheet1!$D$5*sheet2!D2185</f>
        <v>1.7076040816905779E+30</v>
      </c>
    </row>
    <row r="2186" spans="1:6">
      <c r="A2186" s="5">
        <v>2180</v>
      </c>
      <c r="B2186" s="1">
        <f t="shared" si="68"/>
        <v>-1.5907290666328276E+35</v>
      </c>
      <c r="C2186" s="1">
        <f t="shared" si="69"/>
        <v>23410</v>
      </c>
      <c r="D2186" s="3">
        <f>sheet1!$B$5/(sheet2!C2186+sheet2!C2186*sheet1!$C$5)^(2*sheet1!$E$5)</f>
        <v>1.0517186078035306E+27</v>
      </c>
      <c r="E2186" s="1">
        <f>D2186*(C2186-sheet1!$D$5)</f>
        <v>2.2916948464038933E+31</v>
      </c>
      <c r="F2186" s="9">
        <f>sheet1!$D$5*sheet2!D2186</f>
        <v>1.7037841446417198E+30</v>
      </c>
    </row>
    <row r="2187" spans="1:6">
      <c r="A2187" s="5">
        <v>2181</v>
      </c>
      <c r="B2187" s="1">
        <f t="shared" si="68"/>
        <v>-1.5907294741331619E+35</v>
      </c>
      <c r="C2187" s="1">
        <f t="shared" si="69"/>
        <v>23420</v>
      </c>
      <c r="D2187" s="3">
        <f>sheet1!$B$5/(sheet2!C2187+sheet2!C2187*sheet1!$C$5)^(2*sheet1!$E$5)</f>
        <v>1.0493669004858691E+27</v>
      </c>
      <c r="E2187" s="1">
        <f>D2187*(C2187-sheet1!$D$5)</f>
        <v>2.2876198430591946E+31</v>
      </c>
      <c r="F2187" s="9">
        <f>sheet1!$D$5*sheet2!D2187</f>
        <v>1.6999743787871081E+30</v>
      </c>
    </row>
    <row r="2188" spans="1:6">
      <c r="A2188" s="5">
        <v>2182</v>
      </c>
      <c r="B2188" s="1">
        <f t="shared" si="68"/>
        <v>-1.5907298807387222E+35</v>
      </c>
      <c r="C2188" s="1">
        <f t="shared" si="69"/>
        <v>23430</v>
      </c>
      <c r="D2188" s="3">
        <f>sheet1!$B$5/(sheet2!C2188+sheet2!C2188*sheet1!$C$5)^(2*sheet1!$E$5)</f>
        <v>1.047021452295485E+27</v>
      </c>
      <c r="E2188" s="1">
        <f>D2188*(C2188-sheet1!$D$5)</f>
        <v>2.2835537874564529E+31</v>
      </c>
      <c r="F2188" s="9">
        <f>sheet1!$D$5*sheet2!D2188</f>
        <v>1.6961747527186857E+30</v>
      </c>
    </row>
    <row r="2189" spans="1:6">
      <c r="A2189" s="5">
        <v>2183</v>
      </c>
      <c r="B2189" s="1">
        <f t="shared" si="68"/>
        <v>-1.5907302864518462E+35</v>
      </c>
      <c r="C2189" s="1">
        <f t="shared" si="69"/>
        <v>23440</v>
      </c>
      <c r="D2189" s="3">
        <f>sheet1!$B$5/(sheet2!C2189+sheet2!C2189*sheet1!$C$5)^(2*sheet1!$E$5)</f>
        <v>1.0446822439127725E+27</v>
      </c>
      <c r="E2189" s="1">
        <f>D2189*(C2189-sheet1!$D$5)</f>
        <v>2.2794966562176698E+31</v>
      </c>
      <c r="F2189" s="9">
        <f>sheet1!$D$5*sheet2!D2189</f>
        <v>1.6923852351386914E+30</v>
      </c>
    </row>
    <row r="2190" spans="1:6">
      <c r="A2190" s="5">
        <v>2184</v>
      </c>
      <c r="B2190" s="1">
        <f t="shared" si="68"/>
        <v>-1.5907306912748644E+35</v>
      </c>
      <c r="C2190" s="1">
        <f t="shared" si="69"/>
        <v>23450</v>
      </c>
      <c r="D2190" s="3">
        <f>sheet1!$B$5/(sheet2!C2190+sheet2!C2190*sheet1!$C$5)^(2*sheet1!$E$5)</f>
        <v>1.0423492560860236E+27</v>
      </c>
      <c r="E2190" s="1">
        <f>D2190*(C2190-sheet1!$D$5)</f>
        <v>2.2754484260357895E+31</v>
      </c>
      <c r="F2190" s="9">
        <f>sheet1!$D$5*sheet2!D2190</f>
        <v>1.6886057948593583E+30</v>
      </c>
    </row>
    <row r="2191" spans="1:6">
      <c r="A2191" s="5">
        <v>2185</v>
      </c>
      <c r="B2191" s="1">
        <f t="shared" si="68"/>
        <v>-1.5907310952101005E+35</v>
      </c>
      <c r="C2191" s="1">
        <f t="shared" si="69"/>
        <v>23460</v>
      </c>
      <c r="D2191" s="3">
        <f>sheet1!$B$5/(sheet2!C2191+sheet2!C2191*sheet1!$C$5)^(2*sheet1!$E$5)</f>
        <v>1.0400224696310375E+27</v>
      </c>
      <c r="E2191" s="1">
        <f>D2191*(C2191-sheet1!$D$5)</f>
        <v>2.2714090736741857E+31</v>
      </c>
      <c r="F2191" s="9">
        <f>sheet1!$D$5*sheet2!D2191</f>
        <v>1.6848364008022807E+30</v>
      </c>
    </row>
    <row r="2192" spans="1:6">
      <c r="A2192" s="5">
        <v>2186</v>
      </c>
      <c r="B2192" s="1">
        <f t="shared" si="68"/>
        <v>-1.5907314982598712E+35</v>
      </c>
      <c r="C2192" s="1">
        <f t="shared" si="69"/>
        <v>23470</v>
      </c>
      <c r="D2192" s="3">
        <f>sheet1!$B$5/(sheet2!C2192+sheet2!C2192*sheet1!$C$5)^(2*sheet1!$E$5)</f>
        <v>1.0377018654309607E+27</v>
      </c>
      <c r="E2192" s="1">
        <f>D2192*(C2192-sheet1!$D$5)</f>
        <v>2.2673785759666492E+31</v>
      </c>
      <c r="F2192" s="9">
        <f>sheet1!$D$5*sheet2!D2192</f>
        <v>1.6810770219981562E+30</v>
      </c>
    </row>
    <row r="2193" spans="1:6">
      <c r="A2193" s="5">
        <v>2187</v>
      </c>
      <c r="B2193" s="1">
        <f t="shared" si="68"/>
        <v>-1.5907319004264861E+35</v>
      </c>
      <c r="C2193" s="1">
        <f t="shared" si="69"/>
        <v>23480</v>
      </c>
      <c r="D2193" s="3">
        <f>sheet1!$B$5/(sheet2!C2193+sheet2!C2193*sheet1!$C$5)^(2*sheet1!$E$5)</f>
        <v>1.0353874244359647E+27</v>
      </c>
      <c r="E2193" s="1">
        <f>D2193*(C2193-sheet1!$D$5)</f>
        <v>2.263356909817019E+31</v>
      </c>
      <c r="F2193" s="9">
        <f>sheet1!$D$5*sheet2!D2193</f>
        <v>1.6773276275862627E+30</v>
      </c>
    </row>
    <row r="2194" spans="1:6">
      <c r="A2194" s="5">
        <v>2188</v>
      </c>
      <c r="B2194" s="1">
        <f t="shared" si="68"/>
        <v>-1.590732301712248E+35</v>
      </c>
      <c r="C2194" s="1">
        <f t="shared" si="69"/>
        <v>23490</v>
      </c>
      <c r="D2194" s="3">
        <f>sheet1!$B$5/(sheet2!C2194+sheet2!C2194*sheet1!$C$5)^(2*sheet1!$E$5)</f>
        <v>1.0330791276629982E+27</v>
      </c>
      <c r="E2194" s="1">
        <f>D2194*(C2194-sheet1!$D$5)</f>
        <v>2.2593440521989772E+31</v>
      </c>
      <c r="F2194" s="9">
        <f>sheet1!$D$5*sheet2!D2194</f>
        <v>1.6735881868140572E+30</v>
      </c>
    </row>
    <row r="2195" spans="1:6">
      <c r="A2195" s="5">
        <v>2189</v>
      </c>
      <c r="B2195" s="1">
        <f t="shared" si="68"/>
        <v>-1.5907327021194523E+35</v>
      </c>
      <c r="C2195" s="1">
        <f t="shared" si="69"/>
        <v>23500</v>
      </c>
      <c r="D2195" s="3">
        <f>sheet1!$B$5/(sheet2!C2195+sheet2!C2195*sheet1!$C$5)^(2*sheet1!$E$5)</f>
        <v>1.0307769561955282E+27</v>
      </c>
      <c r="E2195" s="1">
        <f>D2195*(C2195-sheet1!$D$5)</f>
        <v>2.2553399801558155E+31</v>
      </c>
      <c r="F2195" s="9">
        <f>sheet1!$D$5*sheet2!D2195</f>
        <v>1.6698586690367556E+30</v>
      </c>
    </row>
    <row r="2196" spans="1:6">
      <c r="A2196" s="5">
        <v>2190</v>
      </c>
      <c r="B2196" s="1">
        <f t="shared" si="68"/>
        <v>-1.5907331016503878E+35</v>
      </c>
      <c r="C2196" s="1">
        <f t="shared" si="69"/>
        <v>23510</v>
      </c>
      <c r="D2196" s="3">
        <f>sheet1!$B$5/(sheet2!C2196+sheet2!C2196*sheet1!$C$5)^(2*sheet1!$E$5)</f>
        <v>1.0284808911832722E+27</v>
      </c>
      <c r="E2196" s="1">
        <f>D2196*(C2196-sheet1!$D$5)</f>
        <v>2.251344670800183E+31</v>
      </c>
      <c r="F2196" s="9">
        <f>sheet1!$D$5*sheet2!D2196</f>
        <v>1.666139043716901E+30</v>
      </c>
    </row>
    <row r="2197" spans="1:6">
      <c r="A2197" s="5">
        <v>2191</v>
      </c>
      <c r="B2197" s="1">
        <f t="shared" si="68"/>
        <v>-1.5907335003073364E+35</v>
      </c>
      <c r="C2197" s="1">
        <f t="shared" si="69"/>
        <v>23520</v>
      </c>
      <c r="D2197" s="3">
        <f>sheet1!$B$5/(sheet2!C2197+sheet2!C2197*sheet1!$C$5)^(2*sheet1!$E$5)</f>
        <v>1.0261909138419472E+27</v>
      </c>
      <c r="E2197" s="1">
        <f>D2197*(C2197-sheet1!$D$5)</f>
        <v>2.2473581013138644E+31</v>
      </c>
      <c r="F2197" s="9">
        <f>sheet1!$D$5*sheet2!D2197</f>
        <v>1.6624292804239545E+30</v>
      </c>
    </row>
    <row r="2198" spans="1:6">
      <c r="A2198" s="5">
        <v>2192</v>
      </c>
      <c r="B2198" s="1">
        <f t="shared" si="68"/>
        <v>-1.5907338980925731E+35</v>
      </c>
      <c r="C2198" s="1">
        <f t="shared" si="69"/>
        <v>23530</v>
      </c>
      <c r="D2198" s="3">
        <f>sheet1!$B$5/(sheet2!C2198+sheet2!C2198*sheet1!$C$5)^(2*sheet1!$E$5)</f>
        <v>1.0239070054529911E+27</v>
      </c>
      <c r="E2198" s="1">
        <f>D2198*(C2198-sheet1!$D$5)</f>
        <v>2.2433802489475035E+31</v>
      </c>
      <c r="F2198" s="9">
        <f>sheet1!$D$5*sheet2!D2198</f>
        <v>1.6587293488338456E+30</v>
      </c>
    </row>
    <row r="2199" spans="1:6">
      <c r="A2199" s="5">
        <v>2193</v>
      </c>
      <c r="B2199" s="1">
        <f t="shared" si="68"/>
        <v>-1.5907342950083659E+35</v>
      </c>
      <c r="C2199" s="1">
        <f t="shared" si="69"/>
        <v>23540</v>
      </c>
      <c r="D2199" s="3">
        <f>sheet1!$B$5/(sheet2!C2199+sheet2!C2199*sheet1!$C$5)^(2*sheet1!$E$5)</f>
        <v>1.0216291473633356E+27</v>
      </c>
      <c r="E2199" s="1">
        <f>D2199*(C2199-sheet1!$D$5)</f>
        <v>2.2394110910204318E+31</v>
      </c>
      <c r="F2199" s="9">
        <f>sheet1!$D$5*sheet2!D2199</f>
        <v>1.6550392187286038E+30</v>
      </c>
    </row>
    <row r="2200" spans="1:6">
      <c r="A2200" s="5">
        <v>2194</v>
      </c>
      <c r="B2200" s="1">
        <f t="shared" si="68"/>
        <v>-1.5907346910569759E+35</v>
      </c>
      <c r="C2200" s="1">
        <f t="shared" si="69"/>
        <v>23550</v>
      </c>
      <c r="D2200" s="3">
        <f>sheet1!$B$5/(sheet2!C2200+sheet2!C2200*sheet1!$C$5)^(2*sheet1!$E$5)</f>
        <v>1.0193573209851147E+27</v>
      </c>
      <c r="E2200" s="1">
        <f>D2200*(C2200-sheet1!$D$5)</f>
        <v>2.2354506049203565E+31</v>
      </c>
      <c r="F2200" s="9">
        <f>sheet1!$D$5*sheet2!D2200</f>
        <v>1.6513588599958859E+30</v>
      </c>
    </row>
    <row r="2201" spans="1:6">
      <c r="A2201" s="5">
        <v>2195</v>
      </c>
      <c r="B2201" s="1">
        <f t="shared" si="68"/>
        <v>-1.5907350862406576E+35</v>
      </c>
      <c r="C2201" s="1">
        <f t="shared" si="69"/>
        <v>23560</v>
      </c>
      <c r="D2201" s="3">
        <f>sheet1!$B$5/(sheet2!C2201+sheet2!C2201*sheet1!$C$5)^(2*sheet1!$E$5)</f>
        <v>1.0170915077954404E+27</v>
      </c>
      <c r="E2201" s="1">
        <f>D2201*(C2201-sheet1!$D$5)</f>
        <v>2.2314987681031964E+31</v>
      </c>
      <c r="F2201" s="9">
        <f>sheet1!$D$5*sheet2!D2201</f>
        <v>1.6476882426286135E+30</v>
      </c>
    </row>
    <row r="2202" spans="1:6">
      <c r="A2202" s="5">
        <v>2196</v>
      </c>
      <c r="B2202" s="1">
        <f t="shared" si="68"/>
        <v>-1.5907354805616586E+35</v>
      </c>
      <c r="C2202" s="1">
        <f t="shared" si="69"/>
        <v>23570</v>
      </c>
      <c r="D2202" s="3">
        <f>sheet1!$B$5/(sheet2!C2202+sheet2!C2202*sheet1!$C$5)^(2*sheet1!$E$5)</f>
        <v>1.0148316893361279E+27</v>
      </c>
      <c r="E2202" s="1">
        <f>D2202*(C2202-sheet1!$D$5)</f>
        <v>2.2275555580928009E+31</v>
      </c>
      <c r="F2202" s="9">
        <f>sheet1!$D$5*sheet2!D2202</f>
        <v>1.6440273367245272E+30</v>
      </c>
    </row>
    <row r="2203" spans="1:6">
      <c r="A2203" s="5">
        <v>2197</v>
      </c>
      <c r="B2203" s="1">
        <f t="shared" si="68"/>
        <v>-1.5907358740222198E+35</v>
      </c>
      <c r="C2203" s="1">
        <f t="shared" si="69"/>
        <v>23580</v>
      </c>
      <c r="D2203" s="3">
        <f>sheet1!$B$5/(sheet2!C2203+sheet2!C2203*sheet1!$C$5)^(2*sheet1!$E$5)</f>
        <v>1.0125778472134655E+27</v>
      </c>
      <c r="E2203" s="1">
        <f>D2203*(C2203-sheet1!$D$5)</f>
        <v>2.22362095248077E+31</v>
      </c>
      <c r="F2203" s="9">
        <f>sheet1!$D$5*sheet2!D2203</f>
        <v>1.6403761124858141E+30</v>
      </c>
    </row>
    <row r="2204" spans="1:6">
      <c r="A2204" s="5">
        <v>2198</v>
      </c>
      <c r="B2204" s="1">
        <f t="shared" si="68"/>
        <v>-1.5907362666245753E+35</v>
      </c>
      <c r="C2204" s="1">
        <f t="shared" si="69"/>
        <v>23590</v>
      </c>
      <c r="D2204" s="3">
        <f>sheet1!$B$5/(sheet2!C2204+sheet2!C2204*sheet1!$C$5)^(2*sheet1!$E$5)</f>
        <v>1.010329963097914E+27</v>
      </c>
      <c r="E2204" s="1">
        <f>D2204*(C2204-sheet1!$D$5)</f>
        <v>2.219694928926117E+31</v>
      </c>
      <c r="F2204" s="9">
        <f>sheet1!$D$5*sheet2!D2204</f>
        <v>1.6367345402186206E+30</v>
      </c>
    </row>
    <row r="2205" spans="1:6">
      <c r="A2205" s="5">
        <v>2199</v>
      </c>
      <c r="B2205" s="1">
        <f t="shared" si="68"/>
        <v>-1.5907366583709523E+35</v>
      </c>
      <c r="C2205" s="1">
        <f t="shared" si="69"/>
        <v>23600</v>
      </c>
      <c r="D2205" s="3">
        <f>sheet1!$B$5/(sheet2!C2205+sheet2!C2205*sheet1!$C$5)^(2*sheet1!$E$5)</f>
        <v>1.0080880187238931E+27</v>
      </c>
      <c r="E2205" s="1">
        <f>D2205*(C2205-sheet1!$D$5)</f>
        <v>2.2157774651551171E+31</v>
      </c>
      <c r="F2205" s="9">
        <f>sheet1!$D$5*sheet2!D2205</f>
        <v>1.6331025903327068E+30</v>
      </c>
    </row>
    <row r="2206" spans="1:6">
      <c r="A2206" s="5">
        <v>2200</v>
      </c>
      <c r="B2206" s="1">
        <f t="shared" si="68"/>
        <v>-1.5907370492635718E+35</v>
      </c>
      <c r="C2206" s="1">
        <f t="shared" si="69"/>
        <v>23610</v>
      </c>
      <c r="D2206" s="3">
        <f>sheet1!$B$5/(sheet2!C2206+sheet2!C2206*sheet1!$C$5)^(2*sheet1!$E$5)</f>
        <v>1.0058519958895616E+27</v>
      </c>
      <c r="E2206" s="1">
        <f>D2206*(C2206-sheet1!$D$5)</f>
        <v>2.2118685389611461E+31</v>
      </c>
      <c r="F2206" s="9">
        <f>sheet1!$D$5*sheet2!D2206</f>
        <v>1.6294802333410899E+30</v>
      </c>
    </row>
    <row r="2207" spans="1:6">
      <c r="A2207" s="5">
        <v>2201</v>
      </c>
      <c r="B2207" s="1">
        <f t="shared" si="68"/>
        <v>-1.5907374393046474E+35</v>
      </c>
      <c r="C2207" s="1">
        <f t="shared" si="69"/>
        <v>23620</v>
      </c>
      <c r="D2207" s="3">
        <f>sheet1!$B$5/(sheet2!C2207+sheet2!C2207*sheet1!$C$5)^(2*sheet1!$E$5)</f>
        <v>1.0036218764564985E+27</v>
      </c>
      <c r="E2207" s="1">
        <f>D2207*(C2207-sheet1!$D$5)</f>
        <v>2.2079681282042965E+31</v>
      </c>
      <c r="F2207" s="9">
        <f>sheet1!$D$5*sheet2!D2207</f>
        <v>1.6258674398595277E+30</v>
      </c>
    </row>
    <row r="2208" spans="1:6">
      <c r="A2208" s="5">
        <v>2202</v>
      </c>
      <c r="B2208" s="1">
        <f t="shared" si="68"/>
        <v>-1.5907378284963867E+35</v>
      </c>
      <c r="C2208" s="1">
        <f t="shared" si="69"/>
        <v>23630</v>
      </c>
      <c r="D2208" s="3">
        <f>sheet1!$B$5/(sheet2!C2208+sheet2!C2208*sheet1!$C$5)^(2*sheet1!$E$5)</f>
        <v>1.0013976423494858E+27</v>
      </c>
      <c r="E2208" s="1">
        <f>D2208*(C2208-sheet1!$D$5)</f>
        <v>2.2040762108112184E+31</v>
      </c>
      <c r="F2208" s="9">
        <f>sheet1!$D$5*sheet2!D2208</f>
        <v>1.6222641806061671E+30</v>
      </c>
    </row>
    <row r="2209" spans="1:6">
      <c r="A2209" s="5">
        <v>2203</v>
      </c>
      <c r="B2209" s="1">
        <f t="shared" si="68"/>
        <v>-1.5907382168409904E+35</v>
      </c>
      <c r="C2209" s="1">
        <f t="shared" si="69"/>
        <v>23640</v>
      </c>
      <c r="D2209" s="3">
        <f>sheet1!$B$5/(sheet2!C2209+sheet2!C2209*sheet1!$C$5)^(2*sheet1!$E$5)</f>
        <v>9.9917927555629128E+26</v>
      </c>
      <c r="E2209" s="1">
        <f>D2209*(C2209-sheet1!$D$5)</f>
        <v>2.2001927647749535E+31</v>
      </c>
      <c r="F2209" s="9">
        <f>sheet1!$D$5*sheet2!D2209</f>
        <v>1.6186704264011919E+30</v>
      </c>
    </row>
    <row r="2210" spans="1:6">
      <c r="A2210" s="5">
        <v>2204</v>
      </c>
      <c r="B2210" s="1">
        <f t="shared" si="68"/>
        <v>-1.5907386043406524E+35</v>
      </c>
      <c r="C2210" s="1">
        <f t="shared" si="69"/>
        <v>23650</v>
      </c>
      <c r="D2210" s="3">
        <f>sheet1!$B$5/(sheet2!C2210+sheet2!C2210*sheet1!$C$5)^(2*sheet1!$E$5)</f>
        <v>9.9696675812736757E+26</v>
      </c>
      <c r="E2210" s="1">
        <f>D2210*(C2210-sheet1!$D$5)</f>
        <v>2.1963177681545907E+31</v>
      </c>
      <c r="F2210" s="9">
        <f>sheet1!$D$5*sheet2!D2210</f>
        <v>1.6150861481663356E+30</v>
      </c>
    </row>
    <row r="2211" spans="1:6">
      <c r="A2211" s="5">
        <v>2205</v>
      </c>
      <c r="B2211" s="1">
        <f t="shared" si="68"/>
        <v>-1.5907389909975603E+35</v>
      </c>
      <c r="C2211" s="1">
        <f t="shared" si="69"/>
        <v>23660</v>
      </c>
      <c r="D2211" s="3">
        <f>sheet1!$B$5/(sheet2!C2211+sheet2!C2211*sheet1!$C$5)^(2*sheet1!$E$5)</f>
        <v>9.9476007217565221E+26</v>
      </c>
      <c r="E2211" s="1">
        <f>D2211*(C2211-sheet1!$D$5)</f>
        <v>2.1924511990751376E+31</v>
      </c>
      <c r="F2211" s="9">
        <f>sheet1!$D$5*sheet2!D2211</f>
        <v>1.6115113169245565E+30</v>
      </c>
    </row>
    <row r="2212" spans="1:6">
      <c r="A2212" s="5">
        <v>2206</v>
      </c>
      <c r="B2212" s="1">
        <f t="shared" si="68"/>
        <v>-1.5907393768138952E+35</v>
      </c>
      <c r="C2212" s="1">
        <f t="shared" si="69"/>
        <v>23670</v>
      </c>
      <c r="D2212" s="3">
        <f>sheet1!$B$5/(sheet2!C2212+sheet2!C2212*sheet1!$C$5)^(2*sheet1!$E$5)</f>
        <v>9.9255919987631101E+26</v>
      </c>
      <c r="E2212" s="1">
        <f>D2212*(C2212-sheet1!$D$5)</f>
        <v>2.188593035727266E+31</v>
      </c>
      <c r="F2212" s="9">
        <f>sheet1!$D$5*sheet2!D2212</f>
        <v>1.6079459037996238E+30</v>
      </c>
    </row>
    <row r="2213" spans="1:6">
      <c r="A2213" s="5">
        <v>2207</v>
      </c>
      <c r="B2213" s="1">
        <f t="shared" si="68"/>
        <v>-1.5907397617918312E+35</v>
      </c>
      <c r="C2213" s="1">
        <f t="shared" si="69"/>
        <v>23680</v>
      </c>
      <c r="D2213" s="3">
        <f>sheet1!$B$5/(sheet2!C2213+sheet2!C2213*sheet1!$C$5)^(2*sheet1!$E$5)</f>
        <v>9.9036412346646933E+26</v>
      </c>
      <c r="E2213" s="1">
        <f>D2213*(C2213-sheet1!$D$5)</f>
        <v>2.1847432563670315E+31</v>
      </c>
      <c r="F2213" s="9">
        <f>sheet1!$D$5*sheet2!D2213</f>
        <v>1.6043898800156803E+30</v>
      </c>
    </row>
    <row r="2214" spans="1:6">
      <c r="A2214" s="5">
        <v>2208</v>
      </c>
      <c r="B2214" s="1">
        <f t="shared" si="68"/>
        <v>-1.5907401459335363E+35</v>
      </c>
      <c r="C2214" s="1">
        <f t="shared" si="69"/>
        <v>23690</v>
      </c>
      <c r="D2214" s="3">
        <f>sheet1!$B$5/(sheet2!C2214+sheet2!C2214*sheet1!$C$5)^(2*sheet1!$E$5)</f>
        <v>9.8817482524502061E+26</v>
      </c>
      <c r="E2214" s="1">
        <f>D2214*(C2214-sheet1!$D$5)</f>
        <v>2.1809018393157607E+31</v>
      </c>
      <c r="F2214" s="9">
        <f>sheet1!$D$5*sheet2!D2214</f>
        <v>1.6008432168969333E+30</v>
      </c>
    </row>
    <row r="2215" spans="1:6">
      <c r="A2215" s="5">
        <v>2209</v>
      </c>
      <c r="B2215" s="1">
        <f t="shared" si="68"/>
        <v>-1.5907405292411718E+35</v>
      </c>
      <c r="C2215" s="1">
        <f t="shared" si="69"/>
        <v>23700</v>
      </c>
      <c r="D2215" s="3">
        <f>sheet1!$B$5/(sheet2!C2215+sheet2!C2215*sheet1!$C$5)^(2*sheet1!$E$5)</f>
        <v>9.8599128757233228E+26</v>
      </c>
      <c r="E2215" s="1">
        <f>D2215*(C2215-sheet1!$D$5)</f>
        <v>2.1770687629597098E+31</v>
      </c>
      <c r="F2215" s="9">
        <f>sheet1!$D$5*sheet2!D2215</f>
        <v>1.5973058858671783E+30</v>
      </c>
    </row>
    <row r="2216" spans="1:6">
      <c r="A2216" s="5">
        <v>2210</v>
      </c>
      <c r="B2216" s="1">
        <f t="shared" si="68"/>
        <v>-1.5907409117168928E+35</v>
      </c>
      <c r="C2216" s="1">
        <f t="shared" si="69"/>
        <v>23710</v>
      </c>
      <c r="D2216" s="3">
        <f>sheet1!$B$5/(sheet2!C2216+sheet2!C2216*sheet1!$C$5)^(2*sheet1!$E$5)</f>
        <v>9.8381349287006362E+26</v>
      </c>
      <c r="E2216" s="1">
        <f>D2216*(C2216-sheet1!$D$5)</f>
        <v>2.1732440057499706E+31</v>
      </c>
      <c r="F2216" s="9">
        <f>sheet1!$D$5*sheet2!D2216</f>
        <v>1.593777858449503E+30</v>
      </c>
    </row>
    <row r="2217" spans="1:6">
      <c r="A2217" s="5">
        <v>2211</v>
      </c>
      <c r="B2217" s="1">
        <f t="shared" si="68"/>
        <v>-1.5907412933628477E+35</v>
      </c>
      <c r="C2217" s="1">
        <f t="shared" si="69"/>
        <v>23720</v>
      </c>
      <c r="D2217" s="3">
        <f>sheet1!$B$5/(sheet2!C2217+sheet2!C2217*sheet1!$C$5)^(2*sheet1!$E$5)</f>
        <v>9.8164142362086574E+26</v>
      </c>
      <c r="E2217" s="1">
        <f>D2217*(C2217-sheet1!$D$5)</f>
        <v>2.1694275462021131E+31</v>
      </c>
      <c r="F2217" s="9">
        <f>sheet1!$D$5*sheet2!D2217</f>
        <v>1.5902591062658025E+30</v>
      </c>
    </row>
    <row r="2218" spans="1:6">
      <c r="A2218" s="5">
        <v>2212</v>
      </c>
      <c r="B2218" s="1">
        <f t="shared" si="68"/>
        <v>-1.5907416741811783E+35</v>
      </c>
      <c r="C2218" s="1">
        <f t="shared" si="69"/>
        <v>23730</v>
      </c>
      <c r="D2218" s="3">
        <f>sheet1!$B$5/(sheet2!C2218+sheet2!C2218*sheet1!$C$5)^(2*sheet1!$E$5)</f>
        <v>9.7947506236818808E+26</v>
      </c>
      <c r="E2218" s="1">
        <f>D2218*(C2218-sheet1!$D$5)</f>
        <v>2.1656193628960638E+31</v>
      </c>
      <c r="F2218" s="9">
        <f>sheet1!$D$5*sheet2!D2218</f>
        <v>1.5867496010364648E+30</v>
      </c>
    </row>
    <row r="2219" spans="1:6">
      <c r="A2219" s="5">
        <v>2213</v>
      </c>
      <c r="B2219" s="1">
        <f t="shared" si="68"/>
        <v>-1.5907420541740203E+35</v>
      </c>
      <c r="C2219" s="1">
        <f t="shared" si="69"/>
        <v>23740</v>
      </c>
      <c r="D2219" s="3">
        <f>sheet1!$B$5/(sheet2!C2219+sheet2!C2219*sheet1!$C$5)^(2*sheet1!$E$5)</f>
        <v>9.7731439171603649E+26</v>
      </c>
      <c r="E2219" s="1">
        <f>D2219*(C2219-sheet1!$D$5)</f>
        <v>2.1618194344758729E+31</v>
      </c>
      <c r="F2219" s="9">
        <f>sheet1!$D$5*sheet2!D2219</f>
        <v>1.5832493145799791E+30</v>
      </c>
    </row>
    <row r="2220" spans="1:6">
      <c r="A2220" s="5">
        <v>2214</v>
      </c>
      <c r="B2220" s="1">
        <f t="shared" si="68"/>
        <v>-1.5907424333435029E+35</v>
      </c>
      <c r="C2220" s="1">
        <f t="shared" si="69"/>
        <v>23750</v>
      </c>
      <c r="D2220" s="3">
        <f>sheet1!$B$5/(sheet2!C2220+sheet2!C2220*sheet1!$C$5)^(2*sheet1!$E$5)</f>
        <v>9.7515939432870458E+26</v>
      </c>
      <c r="E2220" s="1">
        <f>D2220*(C2220-sheet1!$D$5)</f>
        <v>2.1580277396494232E+31</v>
      </c>
      <c r="F2220" s="9">
        <f>sheet1!$D$5*sheet2!D2220</f>
        <v>1.5797582188125015E+30</v>
      </c>
    </row>
    <row r="2221" spans="1:6">
      <c r="A2221" s="5">
        <v>2215</v>
      </c>
      <c r="B2221" s="1">
        <f t="shared" si="68"/>
        <v>-1.590742811691749E+35</v>
      </c>
      <c r="C2221" s="1">
        <f t="shared" si="69"/>
        <v>23760</v>
      </c>
      <c r="D2221" s="3">
        <f>sheet1!$B$5/(sheet2!C2221+sheet2!C2221*sheet1!$C$5)^(2*sheet1!$E$5)</f>
        <v>9.7301005293059693E+26</v>
      </c>
      <c r="E2221" s="1">
        <f>D2221*(C2221-sheet1!$D$5)</f>
        <v>2.1542442571883414E+31</v>
      </c>
      <c r="F2221" s="9">
        <f>sheet1!$D$5*sheet2!D2221</f>
        <v>1.5762762857475669E+30</v>
      </c>
    </row>
    <row r="2222" spans="1:6">
      <c r="A2222" s="5">
        <v>2216</v>
      </c>
      <c r="B2222" s="1">
        <f t="shared" si="68"/>
        <v>-1.5907431892208751E+35</v>
      </c>
      <c r="C2222" s="1">
        <f t="shared" si="69"/>
        <v>23770</v>
      </c>
      <c r="D2222" s="3">
        <f>sheet1!$B$5/(sheet2!C2222+sheet2!C2222*sheet1!$C$5)^(2*sheet1!$E$5)</f>
        <v>9.7086635030592744E+26</v>
      </c>
      <c r="E2222" s="1">
        <f>D2222*(C2222-sheet1!$D$5)</f>
        <v>2.1504689659276295E+31</v>
      </c>
      <c r="F2222" s="9">
        <f>sheet1!$D$5*sheet2!D2222</f>
        <v>1.5728034874956023E+30</v>
      </c>
    </row>
    <row r="2223" spans="1:6">
      <c r="A2223" s="5">
        <v>2217</v>
      </c>
      <c r="B2223" s="1">
        <f t="shared" si="68"/>
        <v>-1.5907435659329913E+35</v>
      </c>
      <c r="C2223" s="1">
        <f t="shared" si="69"/>
        <v>23780</v>
      </c>
      <c r="D2223" s="3">
        <f>sheet1!$B$5/(sheet2!C2223+sheet2!C2223*sheet1!$C$5)^(2*sheet1!$E$5)</f>
        <v>9.6872826929855836E+26</v>
      </c>
      <c r="E2223" s="1">
        <f>D2223*(C2223-sheet1!$D$5)</f>
        <v>2.1467018447656052E+31</v>
      </c>
      <c r="F2223" s="9">
        <f>sheet1!$D$5*sheet2!D2223</f>
        <v>1.5693397962636645E+30</v>
      </c>
    </row>
    <row r="2224" spans="1:6">
      <c r="A2224" s="5">
        <v>2218</v>
      </c>
      <c r="B2224" s="1">
        <f t="shared" si="68"/>
        <v>-1.5907439418302015E+35</v>
      </c>
      <c r="C2224" s="1">
        <f t="shared" si="69"/>
        <v>23790</v>
      </c>
      <c r="D2224" s="3">
        <f>sheet1!$B$5/(sheet2!C2224+sheet2!C2224*sheet1!$C$5)^(2*sheet1!$E$5)</f>
        <v>9.6659579281170099E+26</v>
      </c>
      <c r="E2224" s="1">
        <f>D2224*(C2224-sheet1!$D$5)</f>
        <v>2.1429428726635413E+31</v>
      </c>
      <c r="F2224" s="9">
        <f>sheet1!$D$5*sheet2!D2224</f>
        <v>1.5658851843549556E+30</v>
      </c>
    </row>
    <row r="2225" spans="1:6">
      <c r="A2225" s="5">
        <v>2219</v>
      </c>
      <c r="B2225" s="1">
        <f t="shared" si="68"/>
        <v>-1.5907443169146032E+35</v>
      </c>
      <c r="C2225" s="1">
        <f t="shared" si="69"/>
        <v>23800</v>
      </c>
      <c r="D2225" s="3">
        <f>sheet1!$B$5/(sheet2!C2225+sheet2!C2225*sheet1!$C$5)^(2*sheet1!$E$5)</f>
        <v>9.6446890380774233E+26</v>
      </c>
      <c r="E2225" s="1">
        <f>D2225*(C2225-sheet1!$D$5)</f>
        <v>2.1391920286455725E+31</v>
      </c>
      <c r="F2225" s="9">
        <f>sheet1!$D$5*sheet2!D2225</f>
        <v>1.5624396241685426E+30</v>
      </c>
    </row>
    <row r="2226" spans="1:6">
      <c r="A2226" s="5">
        <v>2220</v>
      </c>
      <c r="B2226" s="1">
        <f t="shared" si="68"/>
        <v>-1.5907446911882881E+35</v>
      </c>
      <c r="C2226" s="1">
        <f t="shared" si="69"/>
        <v>23810</v>
      </c>
      <c r="D2226" s="3">
        <f>sheet1!$B$5/(sheet2!C2226+sheet2!C2226*sheet1!$C$5)^(2*sheet1!$E$5)</f>
        <v>9.6234758530798315E+26</v>
      </c>
      <c r="E2226" s="1">
        <f>D2226*(C2226-sheet1!$D$5)</f>
        <v>2.1354492917984147E+31</v>
      </c>
      <c r="F2226" s="9">
        <f>sheet1!$D$5*sheet2!D2226</f>
        <v>1.5590030881989327E+30</v>
      </c>
    </row>
    <row r="2227" spans="1:6">
      <c r="A2227" s="5">
        <v>2221</v>
      </c>
      <c r="B2227" s="1">
        <f t="shared" si="68"/>
        <v>-1.5907450646533407E+35</v>
      </c>
      <c r="C2227" s="1">
        <f t="shared" si="69"/>
        <v>23820</v>
      </c>
      <c r="D2227" s="3">
        <f>sheet1!$B$5/(sheet2!C2227+sheet2!C2227*sheet1!$C$5)^(2*sheet1!$E$5)</f>
        <v>9.6023182039241695E+26</v>
      </c>
      <c r="E2227" s="1">
        <f>D2227*(C2227-sheet1!$D$5)</f>
        <v>2.1317146412711656E+31</v>
      </c>
      <c r="F2227" s="9">
        <f>sheet1!$D$5*sheet2!D2227</f>
        <v>1.5555755490357155E+30</v>
      </c>
    </row>
    <row r="2228" spans="1:6">
      <c r="A2228" s="5">
        <v>2222</v>
      </c>
      <c r="B2228" s="1">
        <f t="shared" si="68"/>
        <v>-1.5907454373118404E+35</v>
      </c>
      <c r="C2228" s="1">
        <f t="shared" si="69"/>
        <v>23830</v>
      </c>
      <c r="D2228" s="3">
        <f>sheet1!$B$5/(sheet2!C2228+sheet2!C2228*sheet1!$C$5)^(2*sheet1!$E$5)</f>
        <v>9.5812159219947824E+26</v>
      </c>
      <c r="E2228" s="1">
        <f>D2228*(C2228-sheet1!$D$5)</f>
        <v>2.1279880562750411E+31</v>
      </c>
      <c r="F2228" s="9">
        <f>sheet1!$D$5*sheet2!D2228</f>
        <v>1.5521569793631548E+30</v>
      </c>
    </row>
    <row r="2229" spans="1:6">
      <c r="A2229" s="5">
        <v>2223</v>
      </c>
      <c r="B2229" s="1">
        <f t="shared" si="68"/>
        <v>-1.5907458091658596E+35</v>
      </c>
      <c r="C2229" s="1">
        <f t="shared" si="69"/>
        <v>23840</v>
      </c>
      <c r="D2229" s="3">
        <f>sheet1!$B$5/(sheet2!C2229+sheet2!C2229*sheet1!$C$5)^(2*sheet1!$E$5)</f>
        <v>9.5601688392589882E+26</v>
      </c>
      <c r="E2229" s="1">
        <f>D2229*(C2229-sheet1!$D$5)</f>
        <v>2.1242695160833473E+31</v>
      </c>
      <c r="F2229" s="9">
        <f>sheet1!$D$5*sheet2!D2229</f>
        <v>1.5487473519599561E+30</v>
      </c>
    </row>
    <row r="2230" spans="1:6">
      <c r="A2230" s="5">
        <v>2224</v>
      </c>
      <c r="B2230" s="1">
        <f t="shared" si="68"/>
        <v>-1.5907461802174647E+35</v>
      </c>
      <c r="C2230" s="1">
        <f t="shared" si="69"/>
        <v>23850</v>
      </c>
      <c r="D2230" s="3">
        <f>sheet1!$B$5/(sheet2!C2230+sheet2!C2230*sheet1!$C$5)^(2*sheet1!$E$5)</f>
        <v>9.5391767882637487E+26</v>
      </c>
      <c r="E2230" s="1">
        <f>D2230*(C2230-sheet1!$D$5)</f>
        <v>2.1205590000310313E+31</v>
      </c>
      <c r="F2230" s="9">
        <f>sheet1!$D$5*sheet2!D2230</f>
        <v>1.5453466396987274E+30</v>
      </c>
    </row>
    <row r="2231" spans="1:6">
      <c r="A2231" s="5">
        <v>2225</v>
      </c>
      <c r="B2231" s="1">
        <f t="shared" si="68"/>
        <v>-1.5907465504687164E+35</v>
      </c>
      <c r="C2231" s="1">
        <f t="shared" si="69"/>
        <v>23860</v>
      </c>
      <c r="D2231" s="3">
        <f>sheet1!$B$5/(sheet2!C2231+sheet2!C2231*sheet1!$C$5)^(2*sheet1!$E$5)</f>
        <v>9.5182396021339808E+26</v>
      </c>
      <c r="E2231" s="1">
        <f>D2231*(C2231-sheet1!$D$5)</f>
        <v>2.1168564875145972E+31</v>
      </c>
      <c r="F2231" s="9">
        <f>sheet1!$D$5*sheet2!D2231</f>
        <v>1.5419548155457049E+30</v>
      </c>
    </row>
    <row r="2232" spans="1:6">
      <c r="A2232" s="5">
        <v>2226</v>
      </c>
      <c r="B2232" s="1">
        <f t="shared" si="68"/>
        <v>-1.5907469199216687E+35</v>
      </c>
      <c r="C2232" s="1">
        <f t="shared" si="69"/>
        <v>23870</v>
      </c>
      <c r="D2232" s="3">
        <f>sheet1!$B$5/(sheet2!C2232+sheet2!C2232*sheet1!$C$5)^(2*sheet1!$E$5)</f>
        <v>9.4973571145704174E+26</v>
      </c>
      <c r="E2232" s="1">
        <f>D2232*(C2232-sheet1!$D$5)</f>
        <v>2.1131619579919178E+31</v>
      </c>
      <c r="F2232" s="9">
        <f>sheet1!$D$5*sheet2!D2232</f>
        <v>1.5385718525604077E+30</v>
      </c>
    </row>
    <row r="2233" spans="1:6">
      <c r="A2233" s="5">
        <v>2227</v>
      </c>
      <c r="B2233" s="1">
        <f t="shared" si="68"/>
        <v>-1.5907472885783696E+35</v>
      </c>
      <c r="C2233" s="1">
        <f t="shared" si="69"/>
        <v>23880</v>
      </c>
      <c r="D2233" s="3">
        <f>sheet1!$B$5/(sheet2!C2233+sheet2!C2233*sheet1!$C$5)^(2*sheet1!$E$5)</f>
        <v>9.4765291598472441E+26</v>
      </c>
      <c r="E2233" s="1">
        <f>D2233*(C2233-sheet1!$D$5)</f>
        <v>2.1094753909819967E+31</v>
      </c>
      <c r="F2233" s="9">
        <f>sheet1!$D$5*sheet2!D2233</f>
        <v>1.5351977238952536E+30</v>
      </c>
    </row>
    <row r="2234" spans="1:6">
      <c r="A2234" s="5">
        <v>2228</v>
      </c>
      <c r="B2234" s="1">
        <f t="shared" si="68"/>
        <v>-1.5907476564408614E+35</v>
      </c>
      <c r="C2234" s="1">
        <f t="shared" si="69"/>
        <v>23890</v>
      </c>
      <c r="D2234" s="3">
        <f>sheet1!$B$5/(sheet2!C2234+sheet2!C2234*sheet1!$C$5)^(2*sheet1!$E$5)</f>
        <v>9.4557555728096425E+26</v>
      </c>
      <c r="E2234" s="1">
        <f>D2234*(C2234-sheet1!$D$5)</f>
        <v>2.1057967660647073E+31</v>
      </c>
      <c r="F2234" s="9">
        <f>sheet1!$D$5*sheet2!D2234</f>
        <v>1.5318324027951621E+30</v>
      </c>
    </row>
    <row r="2235" spans="1:6">
      <c r="A2235" s="5">
        <v>2229</v>
      </c>
      <c r="B2235" s="1">
        <f t="shared" si="68"/>
        <v>-1.5907480235111798E+35</v>
      </c>
      <c r="C2235" s="1">
        <f t="shared" si="69"/>
        <v>23900</v>
      </c>
      <c r="D2235" s="3">
        <f>sheet1!$B$5/(sheet2!C2235+sheet2!C2235*sheet1!$C$5)^(2*sheet1!$E$5)</f>
        <v>9.4350361888719298E+26</v>
      </c>
      <c r="E2235" s="1">
        <f>D2235*(C2235-sheet1!$D$5)</f>
        <v>2.102126062880666E+31</v>
      </c>
      <c r="F2235" s="9">
        <f>sheet1!$D$5*sheet2!D2235</f>
        <v>1.5284758625972525E+30</v>
      </c>
    </row>
    <row r="2236" spans="1:6">
      <c r="A2236" s="5">
        <v>2230</v>
      </c>
      <c r="B2236" s="1">
        <f t="shared" si="68"/>
        <v>-1.5907483897913547E+35</v>
      </c>
      <c r="C2236" s="1">
        <f t="shared" si="69"/>
        <v>23910</v>
      </c>
      <c r="D2236" s="3">
        <f>sheet1!$B$5/(sheet2!C2236+sheet2!C2236*sheet1!$C$5)^(2*sheet1!$E$5)</f>
        <v>9.4143708440153745E+26</v>
      </c>
      <c r="E2236" s="1">
        <f>D2236*(C2236-sheet1!$D$5)</f>
        <v>2.098463261131027E+31</v>
      </c>
      <c r="F2236" s="9">
        <f>sheet1!$D$5*sheet2!D2236</f>
        <v>1.5251280767304906E+30</v>
      </c>
    </row>
    <row r="2237" spans="1:6">
      <c r="A2237" s="5">
        <v>2231</v>
      </c>
      <c r="B2237" s="1">
        <f t="shared" si="68"/>
        <v>-1.5907487552834102E+35</v>
      </c>
      <c r="C2237" s="1">
        <f t="shared" si="69"/>
        <v>23920</v>
      </c>
      <c r="D2237" s="3">
        <f>sheet1!$B$5/(sheet2!C2237+sheet2!C2237*sheet1!$C$5)^(2*sheet1!$E$5)</f>
        <v>9.3937593747856914E+26</v>
      </c>
      <c r="E2237" s="1">
        <f>D2237*(C2237-sheet1!$D$5)</f>
        <v>2.094808340577209E+31</v>
      </c>
      <c r="F2237" s="9">
        <f>sheet1!$D$5*sheet2!D2237</f>
        <v>1.521789018715282E+30</v>
      </c>
    </row>
    <row r="2238" spans="1:6">
      <c r="A2238" s="5">
        <v>2232</v>
      </c>
      <c r="B2238" s="1">
        <f t="shared" si="68"/>
        <v>-1.5907491199893638E+35</v>
      </c>
      <c r="C2238" s="1">
        <f t="shared" si="69"/>
        <v>23930</v>
      </c>
      <c r="D2238" s="3">
        <f>sheet1!$B$5/(sheet2!C2238+sheet2!C2238*sheet1!$C$5)^(2*sheet1!$E$5)</f>
        <v>9.3732016182908817E+26</v>
      </c>
      <c r="E2238" s="1">
        <f>D2238*(C2238-sheet1!$D$5)</f>
        <v>2.0911612810406955E+31</v>
      </c>
      <c r="F2238" s="9">
        <f>sheet1!$D$5*sheet2!D2238</f>
        <v>1.5184586621631228E+30</v>
      </c>
    </row>
    <row r="2239" spans="1:6">
      <c r="A2239" s="5">
        <v>2233</v>
      </c>
      <c r="B2239" s="1">
        <f t="shared" si="68"/>
        <v>-1.5907494839112276E+35</v>
      </c>
      <c r="C2239" s="1">
        <f t="shared" si="69"/>
        <v>23940</v>
      </c>
      <c r="D2239" s="3">
        <f>sheet1!$B$5/(sheet2!C2239+sheet2!C2239*sheet1!$C$5)^(2*sheet1!$E$5)</f>
        <v>9.3526974121996051E+26</v>
      </c>
      <c r="E2239" s="1">
        <f>D2239*(C2239-sheet1!$D$5)</f>
        <v>2.0875220624029519E+31</v>
      </c>
      <c r="F2239" s="9">
        <f>sheet1!$D$5*sheet2!D2239</f>
        <v>1.5151369807763361E+30</v>
      </c>
    </row>
    <row r="2240" spans="1:6">
      <c r="A2240" s="5">
        <v>2234</v>
      </c>
      <c r="B2240" s="1">
        <f t="shared" si="68"/>
        <v>-1.5907498470510073E+35</v>
      </c>
      <c r="C2240" s="1">
        <f t="shared" si="69"/>
        <v>23950</v>
      </c>
      <c r="D2240" s="3">
        <f>sheet1!$B$5/(sheet2!C2240+sheet2!C2240*sheet1!$C$5)^(2*sheet1!$E$5)</f>
        <v>9.3322465947384413E+26</v>
      </c>
      <c r="E2240" s="1">
        <f>D2240*(C2240-sheet1!$D$5)</f>
        <v>2.0838906646050939E+31</v>
      </c>
      <c r="F2240" s="9">
        <f>sheet1!$D$5*sheet2!D2240</f>
        <v>1.5118239483476274E+30</v>
      </c>
    </row>
    <row r="2241" spans="1:6">
      <c r="A2241" s="5">
        <v>2235</v>
      </c>
      <c r="B2241" s="1">
        <f t="shared" si="68"/>
        <v>-1.5907502094107031E+35</v>
      </c>
      <c r="C2241" s="1">
        <f t="shared" si="69"/>
        <v>23960</v>
      </c>
      <c r="D2241" s="3">
        <f>sheet1!$B$5/(sheet2!C2241+sheet2!C2241*sheet1!$C$5)^(2*sheet1!$E$5)</f>
        <v>9.3118490046898816E+26</v>
      </c>
      <c r="E2241" s="1">
        <f>D2241*(C2241-sheet1!$D$5)</f>
        <v>2.0802670676477197E+31</v>
      </c>
      <c r="F2241" s="9">
        <f>sheet1!$D$5*sheet2!D2241</f>
        <v>1.5085195387597609E+30</v>
      </c>
    </row>
    <row r="2242" spans="1:6">
      <c r="A2242" s="5">
        <v>2236</v>
      </c>
      <c r="B2242" s="1">
        <f t="shared" si="68"/>
        <v>-1.5907505709923088E+35</v>
      </c>
      <c r="C2242" s="1">
        <f t="shared" si="69"/>
        <v>23970</v>
      </c>
      <c r="D2242" s="3">
        <f>sheet1!$B$5/(sheet2!C2242+sheet2!C2242*sheet1!$C$5)^(2*sheet1!$E$5)</f>
        <v>9.2915044813903444E+26</v>
      </c>
      <c r="E2242" s="1">
        <f>D2242*(C2242-sheet1!$D$5)</f>
        <v>2.076651251590742E+31</v>
      </c>
      <c r="F2242" s="9">
        <f>sheet1!$D$5*sheet2!D2242</f>
        <v>1.5052237259852357E+30</v>
      </c>
    </row>
    <row r="2243" spans="1:6">
      <c r="A2243" s="5">
        <v>2237</v>
      </c>
      <c r="B2243" s="1">
        <f t="shared" si="68"/>
        <v>-1.5907509317978125E+35</v>
      </c>
      <c r="C2243" s="1">
        <f t="shared" si="69"/>
        <v>23980</v>
      </c>
      <c r="D2243" s="3">
        <f>sheet1!$B$5/(sheet2!C2243+sheet2!C2243*sheet1!$C$5)^(2*sheet1!$E$5)</f>
        <v>9.2712128647279115E+26</v>
      </c>
      <c r="E2243" s="1">
        <f>D2243*(C2243-sheet1!$D$5)</f>
        <v>2.0730431965531612E+31</v>
      </c>
      <c r="F2243" s="9">
        <f>sheet1!$D$5*sheet2!D2243</f>
        <v>1.5019364840859217E+30</v>
      </c>
    </row>
    <row r="2244" spans="1:6">
      <c r="A2244" s="5">
        <v>2238</v>
      </c>
      <c r="B2244" s="1">
        <f t="shared" si="68"/>
        <v>-1.5907512918291966E+35</v>
      </c>
      <c r="C2244" s="1">
        <f t="shared" si="69"/>
        <v>23990</v>
      </c>
      <c r="D2244" s="3">
        <f>sheet1!$B$5/(sheet2!C2244+sheet2!C2244*sheet1!$C$5)^(2*sheet1!$E$5)</f>
        <v>9.250973995140169E+26</v>
      </c>
      <c r="E2244" s="1">
        <f>D2244*(C2244-sheet1!$D$5)</f>
        <v>2.0694428827128559E+31</v>
      </c>
      <c r="F2244" s="9">
        <f>sheet1!$D$5*sheet2!D2244</f>
        <v>1.4986577872127074E+30</v>
      </c>
    </row>
    <row r="2245" spans="1:6">
      <c r="A2245" s="5">
        <v>2239</v>
      </c>
      <c r="B2245" s="1">
        <f t="shared" si="68"/>
        <v>-1.5907516510884372E+35</v>
      </c>
      <c r="C2245" s="1">
        <f t="shared" si="69"/>
        <v>24000</v>
      </c>
      <c r="D2245" s="3">
        <f>sheet1!$B$5/(sheet2!C2245+sheet2!C2245*sheet1!$C$5)^(2*sheet1!$E$5)</f>
        <v>9.2307877136122916E+26</v>
      </c>
      <c r="E2245" s="1">
        <f>D2245*(C2245-sheet1!$D$5)</f>
        <v>2.065850290306431E+31</v>
      </c>
      <c r="F2245" s="9">
        <f>sheet1!$D$5*sheet2!D2245</f>
        <v>1.4953876096051912E+30</v>
      </c>
    </row>
    <row r="2246" spans="1:6">
      <c r="A2246" s="5">
        <v>2240</v>
      </c>
      <c r="B2246" s="1">
        <f t="shared" si="68"/>
        <v>-1.5907520095775049E+35</v>
      </c>
      <c r="C2246" s="1">
        <f t="shared" si="69"/>
        <v>24010</v>
      </c>
      <c r="D2246" s="3">
        <f>sheet1!$B$5/(sheet2!C2246+sheet2!C2246*sheet1!$C$5)^(2*sheet1!$E$5)</f>
        <v>9.2106538616746301E+26</v>
      </c>
      <c r="E2246" s="1">
        <f>D2246*(C2246-sheet1!$D$5)</f>
        <v>2.0622653996289495E+31</v>
      </c>
      <c r="F2246" s="9">
        <f>sheet1!$D$5*sheet2!D2246</f>
        <v>1.4921259255912902E+30</v>
      </c>
    </row>
    <row r="2247" spans="1:6">
      <c r="A2247" s="5">
        <v>2241</v>
      </c>
      <c r="B2247" s="1">
        <f t="shared" si="68"/>
        <v>-1.5907523672983644E+35</v>
      </c>
      <c r="C2247" s="1">
        <f t="shared" si="69"/>
        <v>24020</v>
      </c>
      <c r="D2247" s="3">
        <f>sheet1!$B$5/(sheet2!C2247+sheet2!C2247*sheet1!$C$5)^(2*sheet1!$E$5)</f>
        <v>9.1905722814008934E+26</v>
      </c>
      <c r="E2247" s="1">
        <f>D2247*(C2247-sheet1!$D$5)</f>
        <v>2.0586881910338E+31</v>
      </c>
      <c r="F2247" s="9">
        <f>sheet1!$D$5*sheet2!D2247</f>
        <v>1.4888727095869447E+30</v>
      </c>
    </row>
    <row r="2248" spans="1:6">
      <c r="A2248" s="5">
        <v>2242</v>
      </c>
      <c r="B2248" s="1">
        <f t="shared" si="68"/>
        <v>-1.5907527242529746E+35</v>
      </c>
      <c r="C2248" s="1">
        <f t="shared" si="69"/>
        <v>24030</v>
      </c>
      <c r="D2248" s="3">
        <f>sheet1!$B$5/(sheet2!C2248+sheet2!C2248*sheet1!$C$5)^(2*sheet1!$E$5)</f>
        <v>9.1705428154060031E+26</v>
      </c>
      <c r="E2248" s="1">
        <f>D2248*(C2248-sheet1!$D$5)</f>
        <v>2.0551186449324853E+31</v>
      </c>
      <c r="F2248" s="9">
        <f>sheet1!$D$5*sheet2!D2248</f>
        <v>1.4856279360957724E+30</v>
      </c>
    </row>
    <row r="2249" spans="1:6">
      <c r="A2249" s="5">
        <v>2243</v>
      </c>
      <c r="B2249" s="1">
        <f t="shared" ref="B2249:B2312" si="70">E2249-$H$7</f>
        <v>-1.5907530804432885E+35</v>
      </c>
      <c r="C2249" s="1">
        <f t="shared" ref="C2249:C2312" si="71">C2248+$G$7</f>
        <v>24040</v>
      </c>
      <c r="D2249" s="3">
        <f>sheet1!$B$5/(sheet2!C2249+sheet2!C2249*sheet1!$C$5)^(2*sheet1!$E$5)</f>
        <v>9.1505653068438449E+26</v>
      </c>
      <c r="E2249" s="1">
        <f>D2249*(C2249-sheet1!$D$5)</f>
        <v>2.05155674179439E+31</v>
      </c>
      <c r="F2249" s="9">
        <f>sheet1!$D$5*sheet2!D2249</f>
        <v>1.4823915797087029E+30</v>
      </c>
    </row>
    <row r="2250" spans="1:6">
      <c r="A2250" s="5">
        <v>2244</v>
      </c>
      <c r="B2250" s="1">
        <f t="shared" si="70"/>
        <v>-1.5907534358712531E+35</v>
      </c>
      <c r="C2250" s="1">
        <f t="shared" si="71"/>
        <v>24050</v>
      </c>
      <c r="D2250" s="3">
        <f>sheet1!$B$5/(sheet2!C2250+sheet2!C2250*sheet1!$C$5)^(2*sheet1!$E$5)</f>
        <v>9.1306395994053319E+26</v>
      </c>
      <c r="E2250" s="1">
        <f>D2250*(C2250-sheet1!$D$5)</f>
        <v>2.0480024621466158E+31</v>
      </c>
      <c r="F2250" s="9">
        <f>sheet1!$D$5*sheet2!D2250</f>
        <v>1.4791636151036636E+30</v>
      </c>
    </row>
    <row r="2251" spans="1:6">
      <c r="A2251" s="5">
        <v>2245</v>
      </c>
      <c r="B2251" s="1">
        <f t="shared" si="70"/>
        <v>-1.5907537905388105E+35</v>
      </c>
      <c r="C2251" s="1">
        <f t="shared" si="71"/>
        <v>24060</v>
      </c>
      <c r="D2251" s="3">
        <f>sheet1!$B$5/(sheet2!C2251+sheet2!C2251*sheet1!$C$5)^(2*sheet1!$E$5)</f>
        <v>9.110765537316364E+26</v>
      </c>
      <c r="E2251" s="1">
        <f>D2251*(C2251-sheet1!$D$5)</f>
        <v>2.0444557865737921E+31</v>
      </c>
      <c r="F2251" s="9">
        <f>sheet1!$D$5*sheet2!D2251</f>
        <v>1.475944017045251E+30</v>
      </c>
    </row>
    <row r="2252" spans="1:6">
      <c r="A2252" s="5">
        <v>2246</v>
      </c>
      <c r="B2252" s="1">
        <f t="shared" si="70"/>
        <v>-1.590754144447896E+35</v>
      </c>
      <c r="C2252" s="1">
        <f t="shared" si="71"/>
        <v>24070</v>
      </c>
      <c r="D2252" s="3">
        <f>sheet1!$B$5/(sheet2!C2252+sheet2!C2252*sheet1!$C$5)^(2*sheet1!$E$5)</f>
        <v>9.0909429653358527E+26</v>
      </c>
      <c r="E2252" s="1">
        <f>D2252*(C2252-sheet1!$D$5)</f>
        <v>2.0409166957178989E+31</v>
      </c>
      <c r="F2252" s="9">
        <f>sheet1!$D$5*sheet2!D2252</f>
        <v>1.4727327603844081E+30</v>
      </c>
    </row>
    <row r="2253" spans="1:6">
      <c r="A2253" s="5">
        <v>2247</v>
      </c>
      <c r="B2253" s="1">
        <f t="shared" si="70"/>
        <v>-1.59075449760044E+35</v>
      </c>
      <c r="C2253" s="1">
        <f t="shared" si="71"/>
        <v>24080</v>
      </c>
      <c r="D2253" s="3">
        <f>sheet1!$B$5/(sheet2!C2253+sheet2!C2253*sheet1!$C$5)^(2*sheet1!$E$5)</f>
        <v>9.0711717287535043E+26</v>
      </c>
      <c r="E2253" s="1">
        <f>D2253*(C2253-sheet1!$D$5)</f>
        <v>2.0373851702780372E+31</v>
      </c>
      <c r="F2253" s="9">
        <f>sheet1!$D$5*sheet2!D2253</f>
        <v>1.4695298200580677E+30</v>
      </c>
    </row>
    <row r="2254" spans="1:6">
      <c r="A2254" s="5">
        <v>2248</v>
      </c>
      <c r="B2254" s="1">
        <f t="shared" si="70"/>
        <v>-1.5907548499983668E+35</v>
      </c>
      <c r="C2254" s="1">
        <f t="shared" si="71"/>
        <v>24090</v>
      </c>
      <c r="D2254" s="3">
        <f>sheet1!$B$5/(sheet2!C2254+sheet2!C2254*sheet1!$C$5)^(2*sheet1!$E$5)</f>
        <v>9.0514516733875931E+26</v>
      </c>
      <c r="E2254" s="1">
        <f>D2254*(C2254-sheet1!$D$5)</f>
        <v>2.0338611910101924E+31</v>
      </c>
      <c r="F2254" s="9">
        <f>sheet1!$D$5*sheet2!D2254</f>
        <v>1.46633517108879E+30</v>
      </c>
    </row>
    <row r="2255" spans="1:6">
      <c r="A2255" s="5">
        <v>2249</v>
      </c>
      <c r="B2255" s="1">
        <f t="shared" si="70"/>
        <v>-1.5907552016435952E+35</v>
      </c>
      <c r="C2255" s="1">
        <f t="shared" si="71"/>
        <v>24100</v>
      </c>
      <c r="D2255" s="3">
        <f>sheet1!$B$5/(sheet2!C2255+sheet2!C2255*sheet1!$C$5)^(2*sheet1!$E$5)</f>
        <v>9.0317826455836068E+26</v>
      </c>
      <c r="E2255" s="1">
        <f>D2255*(C2255-sheet1!$D$5)</f>
        <v>2.0303447387271949E+31</v>
      </c>
      <c r="F2255" s="9">
        <f>sheet1!$D$5*sheet2!D2255</f>
        <v>1.4631487885845444E+30</v>
      </c>
    </row>
    <row r="2256" spans="1:6">
      <c r="A2256" s="5">
        <v>2250</v>
      </c>
      <c r="B2256" s="1">
        <f t="shared" si="70"/>
        <v>-1.590755552538038E+35</v>
      </c>
      <c r="C2256" s="1">
        <f t="shared" si="71"/>
        <v>24110</v>
      </c>
      <c r="D2256" s="3">
        <f>sheet1!$B$5/(sheet2!C2256+sheet2!C2256*sheet1!$C$5)^(2*sheet1!$E$5)</f>
        <v>9.0121644922115259E+26</v>
      </c>
      <c r="E2256" s="1">
        <f>D2256*(C2256-sheet1!$D$5)</f>
        <v>2.0268357942983721E+31</v>
      </c>
      <c r="F2256" s="9">
        <f>sheet1!$D$5*sheet2!D2256</f>
        <v>1.4599706477382671E+30</v>
      </c>
    </row>
    <row r="2257" spans="1:6">
      <c r="A2257" s="5">
        <v>2251</v>
      </c>
      <c r="B2257" s="1">
        <f t="shared" si="70"/>
        <v>-1.590755902683603E+35</v>
      </c>
      <c r="C2257" s="1">
        <f t="shared" si="71"/>
        <v>24120</v>
      </c>
      <c r="D2257" s="3">
        <f>sheet1!$B$5/(sheet2!C2257+sheet2!C2257*sheet1!$C$5)^(2*sheet1!$E$5)</f>
        <v>8.9925970606642851E+26</v>
      </c>
      <c r="E2257" s="1">
        <f>D2257*(C2257-sheet1!$D$5)</f>
        <v>2.0233343386494641E+31</v>
      </c>
      <c r="F2257" s="9">
        <f>sheet1!$D$5*sheet2!D2257</f>
        <v>1.4568007238276143E+30</v>
      </c>
    </row>
    <row r="2258" spans="1:6">
      <c r="A2258" s="5">
        <v>2252</v>
      </c>
      <c r="B2258" s="1">
        <f t="shared" si="70"/>
        <v>-1.5907562520821917E+35</v>
      </c>
      <c r="C2258" s="1">
        <f t="shared" si="71"/>
        <v>24130</v>
      </c>
      <c r="D2258" s="3">
        <f>sheet1!$B$5/(sheet2!C2258+sheet2!C2258*sheet1!$C$5)^(2*sheet1!$E$5)</f>
        <v>8.973080198855399E+26</v>
      </c>
      <c r="E2258" s="1">
        <f>D2258*(C2258-sheet1!$D$5)</f>
        <v>2.0198403527623503E+31</v>
      </c>
      <c r="F2258" s="9">
        <f>sheet1!$D$5*sheet2!D2258</f>
        <v>1.4536389922145746E+30</v>
      </c>
    </row>
    <row r="2259" spans="1:6">
      <c r="A2259" s="5">
        <v>2253</v>
      </c>
      <c r="B2259" s="1">
        <f t="shared" si="70"/>
        <v>-1.5907566007357004E+35</v>
      </c>
      <c r="C2259" s="1">
        <f t="shared" si="71"/>
        <v>24140</v>
      </c>
      <c r="D2259" s="3">
        <f>sheet1!$B$5/(sheet2!C2259+sheet2!C2259*sheet1!$C$5)^(2*sheet1!$E$5)</f>
        <v>8.9536137552174291E+26</v>
      </c>
      <c r="E2259" s="1">
        <f>D2259*(C2259-sheet1!$D$5)</f>
        <v>2.0163538176749649E+31</v>
      </c>
      <c r="F2259" s="9">
        <f>sheet1!$D$5*sheet2!D2259</f>
        <v>1.4504854283452234E+30</v>
      </c>
    </row>
    <row r="2260" spans="1:6">
      <c r="A2260" s="5">
        <v>2254</v>
      </c>
      <c r="B2260" s="1">
        <f t="shared" si="70"/>
        <v>-1.5907569486460197E+35</v>
      </c>
      <c r="C2260" s="1">
        <f t="shared" si="71"/>
        <v>24150</v>
      </c>
      <c r="D2260" s="3">
        <f>sheet1!$B$5/(sheet2!C2260+sheet2!C2260*sheet1!$C$5)^(2*sheet1!$E$5)</f>
        <v>8.9341975786993812E+26</v>
      </c>
      <c r="E2260" s="1">
        <f>D2260*(C2260-sheet1!$D$5)</f>
        <v>2.0128747144809705E+31</v>
      </c>
      <c r="F2260" s="9">
        <f>sheet1!$D$5*sheet2!D2260</f>
        <v>1.4473400077492997E+30</v>
      </c>
    </row>
    <row r="2261" spans="1:6">
      <c r="A2261" s="5">
        <v>2255</v>
      </c>
      <c r="B2261" s="1">
        <f t="shared" si="70"/>
        <v>-1.5907572958150348E+35</v>
      </c>
      <c r="C2261" s="1">
        <f t="shared" si="71"/>
        <v>24160</v>
      </c>
      <c r="D2261" s="3">
        <f>sheet1!$B$5/(sheet2!C2261+sheet2!C2261*sheet1!$C$5)^(2*sheet1!$E$5)</f>
        <v>8.9148315187653152E+26</v>
      </c>
      <c r="E2261" s="1">
        <f>D2261*(C2261-sheet1!$D$5)</f>
        <v>2.009403024329702E+31</v>
      </c>
      <c r="F2261" s="9">
        <f>sheet1!$D$5*sheet2!D2261</f>
        <v>1.4442027060399812E+30</v>
      </c>
    </row>
    <row r="2262" spans="1:6">
      <c r="A2262" s="5">
        <v>2256</v>
      </c>
      <c r="B2262" s="1">
        <f t="shared" si="70"/>
        <v>-1.5907576422446253E+35</v>
      </c>
      <c r="C2262" s="1">
        <f t="shared" si="71"/>
        <v>24170</v>
      </c>
      <c r="D2262" s="3">
        <f>sheet1!$B$5/(sheet2!C2262+sheet2!C2262*sheet1!$C$5)^(2*sheet1!$E$5)</f>
        <v>8.8955154253922008E+26</v>
      </c>
      <c r="E2262" s="1">
        <f>D2262*(C2262-sheet1!$D$5)</f>
        <v>2.0059387284259413E+31</v>
      </c>
      <c r="F2262" s="9">
        <f>sheet1!$D$5*sheet2!D2262</f>
        <v>1.4410734989135365E+30</v>
      </c>
    </row>
    <row r="2263" spans="1:6">
      <c r="A2263" s="5">
        <v>2257</v>
      </c>
      <c r="B2263" s="1">
        <f t="shared" si="70"/>
        <v>-1.590757987936665E+35</v>
      </c>
      <c r="C2263" s="1">
        <f t="shared" si="71"/>
        <v>24180</v>
      </c>
      <c r="D2263" s="3">
        <f>sheet1!$B$5/(sheet2!C2263+sheet2!C2263*sheet1!$C$5)^(2*sheet1!$E$5)</f>
        <v>8.8762491490677183E+26</v>
      </c>
      <c r="E2263" s="1">
        <f>D2263*(C2263-sheet1!$D$5)</f>
        <v>2.0024818080296772E+31</v>
      </c>
      <c r="F2263" s="9">
        <f>sheet1!$D$5*sheet2!D2263</f>
        <v>1.4379523621489705E+30</v>
      </c>
    </row>
    <row r="2264" spans="1:6">
      <c r="A2264" s="5">
        <v>2258</v>
      </c>
      <c r="B2264" s="1">
        <f t="shared" si="70"/>
        <v>-1.5907583328930223E+35</v>
      </c>
      <c r="C2264" s="1">
        <f t="shared" si="71"/>
        <v>24190</v>
      </c>
      <c r="D2264" s="3">
        <f>sheet1!$B$5/(sheet2!C2264+sheet2!C2264*sheet1!$C$5)^(2*sheet1!$E$5)</f>
        <v>8.8570325407886414E+26</v>
      </c>
      <c r="E2264" s="1">
        <f>D2264*(C2264-sheet1!$D$5)</f>
        <v>1.9990322444559963E+31</v>
      </c>
      <c r="F2264" s="9">
        <f>sheet1!$D$5*sheet2!D2264</f>
        <v>1.43483927160776E+30</v>
      </c>
    </row>
    <row r="2265" spans="1:6">
      <c r="A2265" s="5">
        <v>2259</v>
      </c>
      <c r="B2265" s="1">
        <f t="shared" si="70"/>
        <v>-1.5907586771155603E+35</v>
      </c>
      <c r="C2265" s="1">
        <f t="shared" si="71"/>
        <v>24200</v>
      </c>
      <c r="D2265" s="3">
        <f>sheet1!$B$5/(sheet2!C2265+sheet2!C2265*sheet1!$C$5)^(2*sheet1!$E$5)</f>
        <v>8.8378654520585277E+26</v>
      </c>
      <c r="E2265" s="1">
        <f>D2265*(C2265-sheet1!$D$5)</f>
        <v>1.9955900190748155E+31</v>
      </c>
      <c r="F2265" s="9">
        <f>sheet1!$D$5*sheet2!D2265</f>
        <v>1.4317342032334815E+30</v>
      </c>
    </row>
    <row r="2266" spans="1:6">
      <c r="A2266" s="5">
        <v>2260</v>
      </c>
      <c r="B2266" s="1">
        <f t="shared" si="70"/>
        <v>-1.5907590206061368E+35</v>
      </c>
      <c r="C2266" s="1">
        <f t="shared" si="71"/>
        <v>24210</v>
      </c>
      <c r="D2266" s="3">
        <f>sheet1!$B$5/(sheet2!C2266+sheet2!C2266*sheet1!$C$5)^(2*sheet1!$E$5)</f>
        <v>8.818747734886364E+26</v>
      </c>
      <c r="E2266" s="1">
        <f>D2266*(C2266-sheet1!$D$5)</f>
        <v>1.9921551133108297E+31</v>
      </c>
      <c r="F2266" s="9">
        <f>sheet1!$D$5*sheet2!D2266</f>
        <v>1.4286371330515908E+30</v>
      </c>
    </row>
    <row r="2267" spans="1:6">
      <c r="A2267" s="5">
        <v>2261</v>
      </c>
      <c r="B2267" s="1">
        <f t="shared" si="70"/>
        <v>-1.5907593633666036E+35</v>
      </c>
      <c r="C2267" s="1">
        <f t="shared" si="71"/>
        <v>24220</v>
      </c>
      <c r="D2267" s="3">
        <f>sheet1!$B$5/(sheet2!C2267+sheet2!C2267*sheet1!$C$5)^(2*sheet1!$E$5)</f>
        <v>8.7996792417839683E+26</v>
      </c>
      <c r="E2267" s="1">
        <f>D2267*(C2267-sheet1!$D$5)</f>
        <v>1.9887275086431769E+31</v>
      </c>
      <c r="F2267" s="9">
        <f>sheet1!$D$5*sheet2!D2267</f>
        <v>1.4255480371690028E+30</v>
      </c>
    </row>
    <row r="2268" spans="1:6">
      <c r="A2268" s="5">
        <v>2262</v>
      </c>
      <c r="B2268" s="1">
        <f t="shared" si="70"/>
        <v>-1.5907597053988074E+35</v>
      </c>
      <c r="C2268" s="1">
        <f t="shared" si="71"/>
        <v>24230</v>
      </c>
      <c r="D2268" s="3">
        <f>sheet1!$B$5/(sheet2!C2268+sheet2!C2268*sheet1!$C$5)^(2*sheet1!$E$5)</f>
        <v>8.78065982576458E+26</v>
      </c>
      <c r="E2268" s="1">
        <f>D2268*(C2268-sheet1!$D$5)</f>
        <v>1.9853071866053716E+31</v>
      </c>
      <c r="F2268" s="9">
        <f>sheet1!$D$5*sheet2!D2268</f>
        <v>1.4224668917738619E+30</v>
      </c>
    </row>
    <row r="2269" spans="1:6">
      <c r="A2269" s="5">
        <v>2263</v>
      </c>
      <c r="B2269" s="1">
        <f t="shared" si="70"/>
        <v>-1.5907600467045893E+35</v>
      </c>
      <c r="C2269" s="1">
        <f t="shared" si="71"/>
        <v>24240</v>
      </c>
      <c r="D2269" s="3">
        <f>sheet1!$B$5/(sheet2!C2269+sheet2!C2269*sheet1!$C$5)^(2*sheet1!$E$5)</f>
        <v>8.7616893403405977E+26</v>
      </c>
      <c r="E2269" s="1">
        <f>D2269*(C2269-sheet1!$D$5)</f>
        <v>1.9818941287850433E+31</v>
      </c>
      <c r="F2269" s="9">
        <f>sheet1!$D$5*sheet2!D2269</f>
        <v>1.4193936731351769E+30</v>
      </c>
    </row>
    <row r="2270" spans="1:6">
      <c r="A2270" s="5">
        <v>2264</v>
      </c>
      <c r="B2270" s="1">
        <f t="shared" si="70"/>
        <v>-1.5907603872857855E+35</v>
      </c>
      <c r="C2270" s="1">
        <f t="shared" si="71"/>
        <v>24250</v>
      </c>
      <c r="D2270" s="3">
        <f>sheet1!$B$5/(sheet2!C2270+sheet2!C2270*sheet1!$C$5)^(2*sheet1!$E$5)</f>
        <v>8.7427676395219927E+26</v>
      </c>
      <c r="E2270" s="1">
        <f>D2270*(C2270-sheet1!$D$5)</f>
        <v>1.978488316823827E+31</v>
      </c>
      <c r="F2270" s="9">
        <f>sheet1!$D$5*sheet2!D2270</f>
        <v>1.4163283576025627E+30</v>
      </c>
    </row>
    <row r="2271" spans="1:6">
      <c r="A2271" s="5">
        <v>2265</v>
      </c>
      <c r="B2271" s="1">
        <f t="shared" si="70"/>
        <v>-1.5907607271442262E+35</v>
      </c>
      <c r="C2271" s="1">
        <f t="shared" si="71"/>
        <v>24260</v>
      </c>
      <c r="D2271" s="3">
        <f>sheet1!$B$5/(sheet2!C2271+sheet2!C2271*sheet1!$C$5)^(2*sheet1!$E$5)</f>
        <v>8.723894577813999E+26</v>
      </c>
      <c r="E2271" s="1">
        <f>D2271*(C2271-sheet1!$D$5)</f>
        <v>1.9750897324170893E+31</v>
      </c>
      <c r="F2271" s="9">
        <f>sheet1!$D$5*sheet2!D2271</f>
        <v>1.4132709216058678E+30</v>
      </c>
    </row>
    <row r="2272" spans="1:6">
      <c r="A2272" s="5">
        <v>2266</v>
      </c>
      <c r="B2272" s="1">
        <f t="shared" si="70"/>
        <v>-1.5907610662817365E+35</v>
      </c>
      <c r="C2272" s="1">
        <f t="shared" si="71"/>
        <v>24270</v>
      </c>
      <c r="D2272" s="3">
        <f>sheet1!$B$5/(sheet2!C2272+sheet2!C2272*sheet1!$C$5)^(2*sheet1!$E$5)</f>
        <v>8.7050700102159301E+26</v>
      </c>
      <c r="E2272" s="1">
        <f>D2272*(C2272-sheet1!$D$5)</f>
        <v>1.9716983573139082E+31</v>
      </c>
      <c r="F2272" s="9">
        <f>sheet1!$D$5*sheet2!D2272</f>
        <v>1.4102213416549808E+30</v>
      </c>
    </row>
    <row r="2273" spans="1:6">
      <c r="A2273" s="5">
        <v>2267</v>
      </c>
      <c r="B2273" s="1">
        <f t="shared" si="70"/>
        <v>-1.5907614047001362E+35</v>
      </c>
      <c r="C2273" s="1">
        <f t="shared" si="71"/>
        <v>24280</v>
      </c>
      <c r="D2273" s="3">
        <f>sheet1!$B$5/(sheet2!C2273+sheet2!C2273*sheet1!$C$5)^(2*sheet1!$E$5)</f>
        <v>8.6862937922184354E+26</v>
      </c>
      <c r="E2273" s="1">
        <f>D2273*(C2273-sheet1!$D$5)</f>
        <v>1.9683141733166975E+31</v>
      </c>
      <c r="F2273" s="9">
        <f>sheet1!$D$5*sheet2!D2273</f>
        <v>1.4071795943393864E+30</v>
      </c>
    </row>
    <row r="2274" spans="1:6">
      <c r="A2274" s="5">
        <v>2268</v>
      </c>
      <c r="B2274" s="1">
        <f t="shared" si="70"/>
        <v>-1.5907617424012398E+35</v>
      </c>
      <c r="C2274" s="1">
        <f t="shared" si="71"/>
        <v>24290</v>
      </c>
      <c r="D2274" s="3">
        <f>sheet1!$B$5/(sheet2!C2274+sheet2!C2274*sheet1!$C$5)^(2*sheet1!$E$5)</f>
        <v>8.66756577980227E+26</v>
      </c>
      <c r="E2274" s="1">
        <f>D2274*(C2274-sheet1!$D$5)</f>
        <v>1.9649371622811746E+31</v>
      </c>
      <c r="F2274" s="9">
        <f>sheet1!$D$5*sheet2!D2274</f>
        <v>1.4041456563279677E+30</v>
      </c>
    </row>
    <row r="2275" spans="1:6">
      <c r="A2275" s="5">
        <v>2269</v>
      </c>
      <c r="B2275" s="1">
        <f t="shared" si="70"/>
        <v>-1.5907620793868562E+35</v>
      </c>
      <c r="C2275" s="1">
        <f t="shared" si="71"/>
        <v>24300</v>
      </c>
      <c r="D2275" s="3">
        <f>sheet1!$B$5/(sheet2!C2275+sheet2!C2275*sheet1!$C$5)^(2*sheet1!$E$5)</f>
        <v>8.6488858294361939E+26</v>
      </c>
      <c r="E2275" s="1">
        <f>D2275*(C2275-sheet1!$D$5)</f>
        <v>1.9615673061161287E+31</v>
      </c>
      <c r="F2275" s="9">
        <f>sheet1!$D$5*sheet2!D2275</f>
        <v>1.4011195043686635E+30</v>
      </c>
    </row>
    <row r="2276" spans="1:6">
      <c r="A2276" s="5">
        <v>2270</v>
      </c>
      <c r="B2276" s="1">
        <f t="shared" si="70"/>
        <v>-1.5907624156587895E+35</v>
      </c>
      <c r="C2276" s="1">
        <f t="shared" si="71"/>
        <v>24310</v>
      </c>
      <c r="D2276" s="3">
        <f>sheet1!$B$5/(sheet2!C2276+sheet2!C2276*sheet1!$C$5)^(2*sheet1!$E$5)</f>
        <v>8.6302537980750183E+26</v>
      </c>
      <c r="E2276" s="1">
        <f>D2276*(C2276-sheet1!$D$5)</f>
        <v>1.9582045867832217E+31</v>
      </c>
      <c r="F2276" s="9">
        <f>sheet1!$D$5*sheet2!D2276</f>
        <v>1.3981011152881529E+30</v>
      </c>
    </row>
    <row r="2277" spans="1:6">
      <c r="A2277" s="5">
        <v>2271</v>
      </c>
      <c r="B2277" s="1">
        <f t="shared" si="70"/>
        <v>-1.5907627512188382E+35</v>
      </c>
      <c r="C2277" s="1">
        <f t="shared" si="71"/>
        <v>24320</v>
      </c>
      <c r="D2277" s="3">
        <f>sheet1!$B$5/(sheet2!C2277+sheet2!C2277*sheet1!$C$5)^(2*sheet1!$E$5)</f>
        <v>8.6116695431581271E+26</v>
      </c>
      <c r="E2277" s="1">
        <f>D2277*(C2277-sheet1!$D$5)</f>
        <v>1.9548489862968948E+31</v>
      </c>
      <c r="F2277" s="9">
        <f>sheet1!$D$5*sheet2!D2277</f>
        <v>1.3950904659916165E+30</v>
      </c>
    </row>
    <row r="2278" spans="1:6">
      <c r="A2278" s="5">
        <v>2272</v>
      </c>
      <c r="B2278" s="1">
        <f t="shared" si="70"/>
        <v>-1.5907630860687955E+35</v>
      </c>
      <c r="C2278" s="1">
        <f t="shared" si="71"/>
        <v>24330</v>
      </c>
      <c r="D2278" s="3">
        <f>sheet1!$B$5/(sheet2!C2278+sheet2!C2278*sheet1!$C$5)^(2*sheet1!$E$5)</f>
        <v>8.593132922607113E+26</v>
      </c>
      <c r="E2278" s="1">
        <f>D2278*(C2278-sheet1!$D$5)</f>
        <v>1.9515004867240753E+31</v>
      </c>
      <c r="F2278" s="9">
        <f>sheet1!$D$5*sheet2!D2278</f>
        <v>1.3920875334623523E+30</v>
      </c>
    </row>
    <row r="2279" spans="1:6">
      <c r="A2279" s="5">
        <v>2273</v>
      </c>
      <c r="B2279" s="1">
        <f t="shared" si="70"/>
        <v>-1.5907634202104496E+35</v>
      </c>
      <c r="C2279" s="1">
        <f t="shared" si="71"/>
        <v>24340</v>
      </c>
      <c r="D2279" s="3">
        <f>sheet1!$B$5/(sheet2!C2279+sheet2!C2279*sheet1!$C$5)^(2*sheet1!$E$5)</f>
        <v>8.5746437948245623E+26</v>
      </c>
      <c r="E2279" s="1">
        <f>D2279*(C2279-sheet1!$D$5)</f>
        <v>1.9481590701841406E+31</v>
      </c>
      <c r="F2279" s="9">
        <f>sheet1!$D$5*sheet2!D2279</f>
        <v>1.389092294761579E+30</v>
      </c>
    </row>
    <row r="2280" spans="1:6">
      <c r="A2280" s="5">
        <v>2274</v>
      </c>
      <c r="B2280" s="1">
        <f t="shared" si="70"/>
        <v>-1.5907637536455829E+35</v>
      </c>
      <c r="C2280" s="1">
        <f t="shared" si="71"/>
        <v>24350</v>
      </c>
      <c r="D2280" s="3">
        <f>sheet1!$B$5/(sheet2!C2280+sheet2!C2280*sheet1!$C$5)^(2*sheet1!$E$5)</f>
        <v>8.5562020186916403E+26</v>
      </c>
      <c r="E2280" s="1">
        <f>D2280*(C2280-sheet1!$D$5)</f>
        <v>1.9448247188486098E+31</v>
      </c>
      <c r="F2280" s="9">
        <f>sheet1!$D$5*sheet2!D2280</f>
        <v>1.3861047270280456E+30</v>
      </c>
    </row>
    <row r="2281" spans="1:6">
      <c r="A2281" s="5">
        <v>2275</v>
      </c>
      <c r="B2281" s="1">
        <f t="shared" si="70"/>
        <v>-1.5907640863759738E+35</v>
      </c>
      <c r="C2281" s="1">
        <f t="shared" si="71"/>
        <v>24360</v>
      </c>
      <c r="D2281" s="3">
        <f>sheet1!$B$5/(sheet2!C2281+sheet2!C2281*sheet1!$C$5)^(2*sheet1!$E$5)</f>
        <v>8.5378074535665258E+26</v>
      </c>
      <c r="E2281" s="1">
        <f>D2281*(C2281-sheet1!$D$5)</f>
        <v>1.941497414941028E+31</v>
      </c>
      <c r="F2281" s="9">
        <f>sheet1!$D$5*sheet2!D2281</f>
        <v>1.3831248074777771E+30</v>
      </c>
    </row>
    <row r="2282" spans="1:6">
      <c r="A2282" s="5">
        <v>2276</v>
      </c>
      <c r="B2282" s="1">
        <f t="shared" si="70"/>
        <v>-1.5907644184033943E+35</v>
      </c>
      <c r="C2282" s="1">
        <f t="shared" si="71"/>
        <v>24370</v>
      </c>
      <c r="D2282" s="3">
        <f>sheet1!$B$5/(sheet2!C2282+sheet2!C2282*sheet1!$C$5)^(2*sheet1!$E$5)</f>
        <v>8.5194599592828071E+26</v>
      </c>
      <c r="E2282" s="1">
        <f>D2282*(C2282-sheet1!$D$5)</f>
        <v>1.9381771407368387E+31</v>
      </c>
      <c r="F2282" s="9">
        <f>sheet1!$D$5*sheet2!D2282</f>
        <v>1.3801525134038146E+30</v>
      </c>
    </row>
    <row r="2283" spans="1:6">
      <c r="A2283" s="5">
        <v>2277</v>
      </c>
      <c r="B2283" s="1">
        <f t="shared" si="70"/>
        <v>-1.5907647497296116E+35</v>
      </c>
      <c r="C2283" s="1">
        <f t="shared" si="71"/>
        <v>24380</v>
      </c>
      <c r="D2283" s="3">
        <f>sheet1!$B$5/(sheet2!C2283+sheet2!C2283*sheet1!$C$5)^(2*sheet1!$E$5)</f>
        <v>8.5011593961473271E+26</v>
      </c>
      <c r="E2283" s="1">
        <f>D2283*(C2283-sheet1!$D$5)</f>
        <v>1.9348638785631316E+31</v>
      </c>
      <c r="F2283" s="9">
        <f>sheet1!$D$5*sheet2!D2283</f>
        <v>1.3771878221758671E+30</v>
      </c>
    </row>
    <row r="2284" spans="1:6">
      <c r="A2284" s="5">
        <v>2278</v>
      </c>
      <c r="B2284" s="1">
        <f t="shared" si="70"/>
        <v>-1.5907650803563881E+35</v>
      </c>
      <c r="C2284" s="1">
        <f t="shared" si="71"/>
        <v>24390</v>
      </c>
      <c r="D2284" s="3">
        <f>sheet1!$B$5/(sheet2!C2284+sheet2!C2284*sheet1!$C$5)^(2*sheet1!$E$5)</f>
        <v>8.4829056249385808E+26</v>
      </c>
      <c r="E2284" s="1">
        <f>D2284*(C2284-sheet1!$D$5)</f>
        <v>1.9315576107985148E+31</v>
      </c>
      <c r="F2284" s="9">
        <f>sheet1!$D$5*sheet2!D2284</f>
        <v>1.37423071124005E+30</v>
      </c>
    </row>
    <row r="2285" spans="1:6">
      <c r="A2285" s="5">
        <v>2279</v>
      </c>
      <c r="B2285" s="1">
        <f t="shared" si="70"/>
        <v>-1.5907654102854805E+35</v>
      </c>
      <c r="C2285" s="1">
        <f t="shared" si="71"/>
        <v>24400</v>
      </c>
      <c r="D2285" s="3">
        <f>sheet1!$B$5/(sheet2!C2285+sheet2!C2285*sheet1!$C$5)^(2*sheet1!$E$5)</f>
        <v>8.464698506905074E+26</v>
      </c>
      <c r="E2285" s="1">
        <f>D2285*(C2285-sheet1!$D$5)</f>
        <v>1.9282583198729758E+31</v>
      </c>
      <c r="F2285" s="9">
        <f>sheet1!$D$5*sheet2!D2285</f>
        <v>1.371281158118622E+30</v>
      </c>
    </row>
    <row r="2286" spans="1:6">
      <c r="A2286" s="5">
        <v>2280</v>
      </c>
      <c r="B2286" s="1">
        <f t="shared" si="70"/>
        <v>-1.5907657395186412E+35</v>
      </c>
      <c r="C2286" s="1">
        <f t="shared" si="71"/>
        <v>24410</v>
      </c>
      <c r="D2286" s="3">
        <f>sheet1!$B$5/(sheet2!C2286+sheet2!C2286*sheet1!$C$5)^(2*sheet1!$E$5)</f>
        <v>8.4465379037630614E+26</v>
      </c>
      <c r="E2286" s="1">
        <f>D2286*(C2286-sheet1!$D$5)</f>
        <v>1.9249659882676016E+31</v>
      </c>
      <c r="F2286" s="9">
        <f>sheet1!$D$5*sheet2!D2286</f>
        <v>1.368339140409616E+30</v>
      </c>
    </row>
    <row r="2287" spans="1:6">
      <c r="A2287" s="5">
        <v>2281</v>
      </c>
      <c r="B2287" s="1">
        <f t="shared" si="70"/>
        <v>-1.5907660680576165E+35</v>
      </c>
      <c r="C2287" s="1">
        <f t="shared" si="71"/>
        <v>24420</v>
      </c>
      <c r="D2287" s="3">
        <f>sheet1!$B$5/(sheet2!C2287+sheet2!C2287*sheet1!$C$5)^(2*sheet1!$E$5)</f>
        <v>8.4284236776953466E+26</v>
      </c>
      <c r="E2287" s="1">
        <f>D2287*(C2287-sheet1!$D$5)</f>
        <v>1.9216805985145389E+31</v>
      </c>
      <c r="F2287" s="9">
        <f>sheet1!$D$5*sheet2!D2287</f>
        <v>1.3654046357866462E+30</v>
      </c>
    </row>
    <row r="2288" spans="1:6">
      <c r="A2288" s="5">
        <v>2282</v>
      </c>
      <c r="B2288" s="1">
        <f t="shared" si="70"/>
        <v>-1.5907663959041483E+35</v>
      </c>
      <c r="C2288" s="1">
        <f t="shared" si="71"/>
        <v>24430</v>
      </c>
      <c r="D2288" s="3">
        <f>sheet1!$B$5/(sheet2!C2288+sheet2!C2288*sheet1!$C$5)^(2*sheet1!$E$5)</f>
        <v>8.4103556913492807E+26</v>
      </c>
      <c r="E2288" s="1">
        <f>D2288*(C2288-sheet1!$D$5)</f>
        <v>1.918402133196771E+31</v>
      </c>
      <c r="F2288" s="9">
        <f>sheet1!$D$5*sheet2!D2288</f>
        <v>1.3624776219985835E+30</v>
      </c>
    </row>
    <row r="2289" spans="1:6">
      <c r="A2289" s="5">
        <v>2283</v>
      </c>
      <c r="B2289" s="1">
        <f t="shared" si="70"/>
        <v>-1.5907667230599731E+35</v>
      </c>
      <c r="C2289" s="1">
        <f t="shared" si="71"/>
        <v>24440</v>
      </c>
      <c r="D2289" s="3">
        <f>sheet1!$B$5/(sheet2!C2289+sheet2!C2289*sheet1!$C$5)^(2*sheet1!$E$5)</f>
        <v>8.3923338078347248E+26</v>
      </c>
      <c r="E2289" s="1">
        <f>D2289*(C2289-sheet1!$D$5)</f>
        <v>1.9151305749478842E+31</v>
      </c>
      <c r="F2289" s="9">
        <f>sheet1!$D$5*sheet2!D2289</f>
        <v>1.3595580768692254E+30</v>
      </c>
    </row>
    <row r="2290" spans="1:6">
      <c r="A2290" s="5">
        <v>2284</v>
      </c>
      <c r="B2290" s="1">
        <f t="shared" si="70"/>
        <v>-1.5907670495268227E+35</v>
      </c>
      <c r="C2290" s="1">
        <f t="shared" si="71"/>
        <v>24450</v>
      </c>
      <c r="D2290" s="3">
        <f>sheet1!$B$5/(sheet2!C2290+sheet2!C2290*sheet1!$C$5)^(2*sheet1!$E$5)</f>
        <v>8.3743578907227903E+26</v>
      </c>
      <c r="E2290" s="1">
        <f>D2290*(C2290-sheet1!$D$5)</f>
        <v>1.911865906452013E+31</v>
      </c>
      <c r="F2290" s="9">
        <f>sheet1!$D$5*sheet2!D2290</f>
        <v>1.3566459782970919E+30</v>
      </c>
    </row>
    <row r="2291" spans="1:6">
      <c r="A2291" s="5">
        <v>2285</v>
      </c>
      <c r="B2291" s="1">
        <f t="shared" si="70"/>
        <v>-1.5907673753064236E+35</v>
      </c>
      <c r="C2291" s="1">
        <f t="shared" si="71"/>
        <v>24460</v>
      </c>
      <c r="D2291" s="3">
        <f>sheet1!$B$5/(sheet2!C2291+sheet2!C2291*sheet1!$C$5)^(2*sheet1!$E$5)</f>
        <v>8.3564278040438726E+26</v>
      </c>
      <c r="E2291" s="1">
        <f>D2291*(C2291-sheet1!$D$5)</f>
        <v>1.9086081104436206E+31</v>
      </c>
      <c r="F2291" s="9">
        <f>sheet1!$D$5*sheet2!D2291</f>
        <v>1.3537413042551074E+30</v>
      </c>
    </row>
    <row r="2292" spans="1:6">
      <c r="A2292" s="5">
        <v>2286</v>
      </c>
      <c r="B2292" s="1">
        <f t="shared" si="70"/>
        <v>-1.5907677004004971E+35</v>
      </c>
      <c r="C2292" s="1">
        <f t="shared" si="71"/>
        <v>24470</v>
      </c>
      <c r="D2292" s="3">
        <f>sheet1!$B$5/(sheet2!C2292+sheet2!C2292*sheet1!$C$5)^(2*sheet1!$E$5)</f>
        <v>8.3385434122858739E+26</v>
      </c>
      <c r="E2292" s="1">
        <f>D2292*(C2292-sheet1!$D$5)</f>
        <v>1.9053571697073223E+31</v>
      </c>
      <c r="F2292" s="9">
        <f>sheet1!$D$5*sheet2!D2292</f>
        <v>1.3508440327903115E+30</v>
      </c>
    </row>
    <row r="2293" spans="1:6">
      <c r="A2293" s="5">
        <v>2287</v>
      </c>
      <c r="B2293" s="1">
        <f t="shared" si="70"/>
        <v>-1.5907680248107602E+35</v>
      </c>
      <c r="C2293" s="1">
        <f t="shared" si="71"/>
        <v>24480</v>
      </c>
      <c r="D2293" s="3">
        <f>sheet1!$B$5/(sheet2!C2293+sheet2!C2293*sheet1!$C$5)^(2*sheet1!$E$5)</f>
        <v>8.3207045803924824E+26</v>
      </c>
      <c r="E2293" s="1">
        <f>D2293*(C2293-sheet1!$D$5)</f>
        <v>1.9021130670777215E+31</v>
      </c>
      <c r="F2293" s="9">
        <f>sheet1!$D$5*sheet2!D2293</f>
        <v>1.347954142023582E+30</v>
      </c>
    </row>
    <row r="2294" spans="1:6">
      <c r="A2294" s="5">
        <v>2288</v>
      </c>
      <c r="B2294" s="1">
        <f t="shared" si="70"/>
        <v>-1.5907683485389239E+35</v>
      </c>
      <c r="C2294" s="1">
        <f t="shared" si="71"/>
        <v>24490</v>
      </c>
      <c r="D2294" s="3">
        <f>sheet1!$B$5/(sheet2!C2294+sheet2!C2294*sheet1!$C$5)^(2*sheet1!$E$5)</f>
        <v>8.3029111737615341E+26</v>
      </c>
      <c r="E2294" s="1">
        <f>D2294*(C2294-sheet1!$D$5)</f>
        <v>1.8988757854392629E+31</v>
      </c>
      <c r="F2294" s="9">
        <f>sheet1!$D$5*sheet2!D2294</f>
        <v>1.3450716101493685E+30</v>
      </c>
    </row>
    <row r="2295" spans="1:6">
      <c r="A2295" s="5">
        <v>2289</v>
      </c>
      <c r="B2295" s="1">
        <f t="shared" si="70"/>
        <v>-1.5907686715866953E+35</v>
      </c>
      <c r="C2295" s="1">
        <f t="shared" si="71"/>
        <v>24500</v>
      </c>
      <c r="D2295" s="3">
        <f>sheet1!$B$5/(sheet2!C2295+sheet2!C2295*sheet1!$C$5)^(2*sheet1!$E$5)</f>
        <v>8.2851630582432454E+26</v>
      </c>
      <c r="E2295" s="1">
        <f>D2295*(C2295-sheet1!$D$5)</f>
        <v>1.8956453077260546E+31</v>
      </c>
      <c r="F2295" s="9">
        <f>sheet1!$D$5*sheet2!D2295</f>
        <v>1.3421964154354058E+30</v>
      </c>
    </row>
    <row r="2296" spans="1:6">
      <c r="A2296" s="5">
        <v>2290</v>
      </c>
      <c r="B2296" s="1">
        <f t="shared" si="70"/>
        <v>-1.5907689939557756E+35</v>
      </c>
      <c r="C2296" s="1">
        <f t="shared" si="71"/>
        <v>24510</v>
      </c>
      <c r="D2296" s="3">
        <f>sheet1!$B$5/(sheet2!C2296+sheet2!C2296*sheet1!$C$5)^(2*sheet1!$E$5)</f>
        <v>8.2674601001385855E+26</v>
      </c>
      <c r="E2296" s="1">
        <f>D2296*(C2296-sheet1!$D$5)</f>
        <v>1.8924216169217222E+31</v>
      </c>
      <c r="F2296" s="9">
        <f>sheet1!$D$5*sheet2!D2296</f>
        <v>1.3393285362224508E+30</v>
      </c>
    </row>
    <row r="2297" spans="1:6">
      <c r="A2297" s="5">
        <v>2291</v>
      </c>
      <c r="B2297" s="1">
        <f t="shared" si="70"/>
        <v>-1.5907693156478619E+35</v>
      </c>
      <c r="C2297" s="1">
        <f t="shared" si="71"/>
        <v>24520</v>
      </c>
      <c r="D2297" s="3">
        <f>sheet1!$B$5/(sheet2!C2297+sheet2!C2297*sheet1!$C$5)^(2*sheet1!$E$5)</f>
        <v>8.249802166197471E+26</v>
      </c>
      <c r="E2297" s="1">
        <f>D2297*(C2297-sheet1!$D$5)</f>
        <v>1.8892046960592209E+31</v>
      </c>
      <c r="F2297" s="9">
        <f>sheet1!$D$5*sheet2!D2297</f>
        <v>1.3364679509239903E+30</v>
      </c>
    </row>
    <row r="2298" spans="1:6">
      <c r="A2298" s="5">
        <v>2292</v>
      </c>
      <c r="B2298" s="1">
        <f t="shared" si="70"/>
        <v>-1.5907696366646459E+35</v>
      </c>
      <c r="C2298" s="1">
        <f t="shared" si="71"/>
        <v>24530</v>
      </c>
      <c r="D2298" s="3">
        <f>sheet1!$B$5/(sheet2!C2298+sheet2!C2298*sheet1!$C$5)^(2*sheet1!$E$5)</f>
        <v>8.2321891236172604E+26</v>
      </c>
      <c r="E2298" s="1">
        <f>D2298*(C2298-sheet1!$D$5)</f>
        <v>1.8859945282207144E+31</v>
      </c>
      <c r="F2298" s="9">
        <f>sheet1!$D$5*sheet2!D2298</f>
        <v>1.3336146380259961E+30</v>
      </c>
    </row>
    <row r="2299" spans="1:6">
      <c r="A2299" s="5">
        <v>2293</v>
      </c>
      <c r="B2299" s="1">
        <f t="shared" si="70"/>
        <v>-1.5907699570078142E+35</v>
      </c>
      <c r="C2299" s="1">
        <f t="shared" si="71"/>
        <v>24540</v>
      </c>
      <c r="D2299" s="3">
        <f>sheet1!$B$5/(sheet2!C2299+sheet2!C2299*sheet1!$C$5)^(2*sheet1!$E$5)</f>
        <v>8.2146208400405651E+26</v>
      </c>
      <c r="E2299" s="1">
        <f>D2299*(C2299-sheet1!$D$5)</f>
        <v>1.8827910965372975E+31</v>
      </c>
      <c r="F2299" s="9">
        <f>sheet1!$D$5*sheet2!D2299</f>
        <v>1.3307685760865716E+30</v>
      </c>
    </row>
    <row r="2300" spans="1:6">
      <c r="A2300" s="5">
        <v>2294</v>
      </c>
      <c r="B2300" s="1">
        <f t="shared" si="70"/>
        <v>-1.5907702766790489E+35</v>
      </c>
      <c r="C2300" s="1">
        <f t="shared" si="71"/>
        <v>24550</v>
      </c>
      <c r="D2300" s="3">
        <f>sheet1!$B$5/(sheet2!C2300+sheet2!C2300*sheet1!$C$5)^(2*sheet1!$E$5)</f>
        <v>8.1970971835544519E+26</v>
      </c>
      <c r="E2300" s="1">
        <f>D2300*(C2300-sheet1!$D$5)</f>
        <v>1.8795943841890357E+31</v>
      </c>
      <c r="F2300" s="9">
        <f>sheet1!$D$5*sheet2!D2300</f>
        <v>1.3279297437358213E+30</v>
      </c>
    </row>
    <row r="2301" spans="1:6">
      <c r="A2301" s="5">
        <v>2295</v>
      </c>
      <c r="B2301" s="1">
        <f t="shared" si="70"/>
        <v>-1.5907705956800275E+35</v>
      </c>
      <c r="C2301" s="1">
        <f t="shared" si="71"/>
        <v>24560</v>
      </c>
      <c r="D2301" s="3">
        <f>sheet1!$B$5/(sheet2!C2301+sheet2!C2301*sheet1!$C$5)^(2*sheet1!$E$5)</f>
        <v>8.1796180226877963E+26</v>
      </c>
      <c r="E2301" s="1">
        <f>D2301*(C2301-sheet1!$D$5)</f>
        <v>1.8764043744045805E+31</v>
      </c>
      <c r="F2301" s="9">
        <f>sheet1!$D$5*sheet2!D2301</f>
        <v>1.3250981196754229E+30</v>
      </c>
    </row>
    <row r="2302" spans="1:6">
      <c r="A2302" s="5">
        <v>2296</v>
      </c>
      <c r="B2302" s="1">
        <f t="shared" si="70"/>
        <v>-1.5907709140124217E+35</v>
      </c>
      <c r="C2302" s="1">
        <f t="shared" si="71"/>
        <v>24570</v>
      </c>
      <c r="D2302" s="3">
        <f>sheet1!$B$5/(sheet2!C2302+sheet2!C2302*sheet1!$C$5)^(2*sheet1!$E$5)</f>
        <v>8.1621832264103943E+26</v>
      </c>
      <c r="E2302" s="1">
        <f>D2302*(C2302-sheet1!$D$5)</f>
        <v>1.8732210504611854E+31</v>
      </c>
      <c r="F2302" s="9">
        <f>sheet1!$D$5*sheet2!D2302</f>
        <v>1.322273682678484E+30</v>
      </c>
    </row>
    <row r="2303" spans="1:6">
      <c r="A2303" s="5">
        <v>2297</v>
      </c>
      <c r="B2303" s="1">
        <f t="shared" si="70"/>
        <v>-1.5907712316778994E+35</v>
      </c>
      <c r="C2303" s="1">
        <f t="shared" si="71"/>
        <v>24580</v>
      </c>
      <c r="D2303" s="3">
        <f>sheet1!$B$5/(sheet2!C2303+sheet2!C2303*sheet1!$C$5)^(2*sheet1!$E$5)</f>
        <v>8.1447926641309629E+26</v>
      </c>
      <c r="E2303" s="1">
        <f>D2303*(C2303-sheet1!$D$5)</f>
        <v>1.870044395684469E+31</v>
      </c>
      <c r="F2303" s="9">
        <f>sheet1!$D$5*sheet2!D2303</f>
        <v>1.3194564115892159E+30</v>
      </c>
    </row>
    <row r="2304" spans="1:6">
      <c r="A2304" s="5">
        <v>2298</v>
      </c>
      <c r="B2304" s="1">
        <f t="shared" si="70"/>
        <v>-1.5907715486781231E+35</v>
      </c>
      <c r="C2304" s="1">
        <f t="shared" si="71"/>
        <v>24590</v>
      </c>
      <c r="D2304" s="3">
        <f>sheet1!$B$5/(sheet2!C2304+sheet2!C2304*sheet1!$C$5)^(2*sheet1!$E$5)</f>
        <v>8.1274462056954495E+26</v>
      </c>
      <c r="E2304" s="1">
        <f>D2304*(C2304-sheet1!$D$5)</f>
        <v>1.8668743934482447E+31</v>
      </c>
      <c r="F2304" s="9">
        <f>sheet1!$D$5*sheet2!D2304</f>
        <v>1.3166462853226627E+30</v>
      </c>
    </row>
    <row r="2305" spans="1:6">
      <c r="A2305" s="5">
        <v>2299</v>
      </c>
      <c r="B2305" s="1">
        <f t="shared" si="70"/>
        <v>-1.5907718650147504E+35</v>
      </c>
      <c r="C2305" s="1">
        <f t="shared" si="71"/>
        <v>24600</v>
      </c>
      <c r="D2305" s="3">
        <f>sheet1!$B$5/(sheet2!C2305+sheet2!C2305*sheet1!$C$5)^(2*sheet1!$E$5)</f>
        <v>8.1101437213855173E+26</v>
      </c>
      <c r="E2305" s="1">
        <f>D2305*(C2305-sheet1!$D$5)</f>
        <v>1.863711027174392E+31</v>
      </c>
      <c r="F2305" s="9">
        <f>sheet1!$D$5*sheet2!D2305</f>
        <v>1.3138432828644539E+30</v>
      </c>
    </row>
    <row r="2306" spans="1:6">
      <c r="A2306" s="5">
        <v>2300</v>
      </c>
      <c r="B2306" s="1">
        <f t="shared" si="70"/>
        <v>-1.5907721806894346E+35</v>
      </c>
      <c r="C2306" s="1">
        <f t="shared" si="71"/>
        <v>24610</v>
      </c>
      <c r="D2306" s="3">
        <f>sheet1!$B$5/(sheet2!C2306+sheet2!C2306*sheet1!$C$5)^(2*sheet1!$E$5)</f>
        <v>8.0928850819168015E+26</v>
      </c>
      <c r="E2306" s="1">
        <f>D2306*(C2306-sheet1!$D$5)</f>
        <v>1.8605542803326727E+31</v>
      </c>
      <c r="F2306" s="9">
        <f>sheet1!$D$5*sheet2!D2306</f>
        <v>1.3110473832705219E+30</v>
      </c>
    </row>
    <row r="2307" spans="1:6">
      <c r="A2307" s="5">
        <v>2301</v>
      </c>
      <c r="B2307" s="1">
        <f t="shared" si="70"/>
        <v>-1.5907724957038239E+35</v>
      </c>
      <c r="C2307" s="1">
        <f t="shared" si="71"/>
        <v>24620</v>
      </c>
      <c r="D2307" s="3">
        <f>sheet1!$B$5/(sheet2!C2307+sheet2!C2307*sheet1!$C$5)^(2*sheet1!$E$5)</f>
        <v>8.075670158437361E+26</v>
      </c>
      <c r="E2307" s="1">
        <f>D2307*(C2307-sheet1!$D$5)</f>
        <v>1.8574041364405931E+31</v>
      </c>
      <c r="F2307" s="9">
        <f>sheet1!$D$5*sheet2!D2307</f>
        <v>1.3082585656668524E+30</v>
      </c>
    </row>
    <row r="2308" spans="1:6">
      <c r="A2308" s="5">
        <v>2302</v>
      </c>
      <c r="B2308" s="1">
        <f t="shared" si="70"/>
        <v>-1.5907728100595616E+35</v>
      </c>
      <c r="C2308" s="1">
        <f t="shared" si="71"/>
        <v>24630</v>
      </c>
      <c r="D2308" s="3">
        <f>sheet1!$B$5/(sheet2!C2308+sheet2!C2308*sheet1!$C$5)^(2*sheet1!$E$5)</f>
        <v>8.0584988225262293E+26</v>
      </c>
      <c r="E2308" s="1">
        <f>D2308*(C2308-sheet1!$D$5)</f>
        <v>1.8542605790632855E+31</v>
      </c>
      <c r="F2308" s="9">
        <f>sheet1!$D$5*sheet2!D2308</f>
        <v>1.3054768092492492E+30</v>
      </c>
    </row>
    <row r="2309" spans="1:6">
      <c r="A2309" s="5">
        <v>2303</v>
      </c>
      <c r="B2309" s="1">
        <f t="shared" si="70"/>
        <v>-1.5907731237582865E+35</v>
      </c>
      <c r="C2309" s="1">
        <f t="shared" si="71"/>
        <v>24640</v>
      </c>
      <c r="D2309" s="3">
        <f>sheet1!$B$5/(sheet2!C2309+sheet2!C2309*sheet1!$C$5)^(2*sheet1!$E$5)</f>
        <v>8.0413709461913633E+26</v>
      </c>
      <c r="E2309" s="1">
        <f>D2309*(C2309-sheet1!$D$5)</f>
        <v>1.8511235918132517E+31</v>
      </c>
      <c r="F2309" s="9">
        <f>sheet1!$D$5*sheet2!D2309</f>
        <v>1.3027020932830008E+30</v>
      </c>
    </row>
    <row r="2310" spans="1:6">
      <c r="A2310" s="5">
        <v>2304</v>
      </c>
      <c r="B2310" s="1">
        <f t="shared" si="70"/>
        <v>-1.5907734368016328E+35</v>
      </c>
      <c r="C2310" s="1">
        <f t="shared" si="71"/>
        <v>24650</v>
      </c>
      <c r="D2310" s="3">
        <f>sheet1!$B$5/(sheet2!C2310+sheet2!C2310*sheet1!$C$5)^(2*sheet1!$E$5)</f>
        <v>8.0242864018684356E+26</v>
      </c>
      <c r="E2310" s="1">
        <f>D2310*(C2310-sheet1!$D$5)</f>
        <v>1.8479931583503007E+31</v>
      </c>
      <c r="F2310" s="9">
        <f>sheet1!$D$5*sheet2!D2310</f>
        <v>1.2999343971026866E+30</v>
      </c>
    </row>
    <row r="2311" spans="1:6">
      <c r="A2311" s="5">
        <v>2305</v>
      </c>
      <c r="B2311" s="1">
        <f t="shared" si="70"/>
        <v>-1.5907737491912297E+35</v>
      </c>
      <c r="C2311" s="1">
        <f t="shared" si="71"/>
        <v>24660</v>
      </c>
      <c r="D2311" s="3">
        <f>sheet1!$B$5/(sheet2!C2311+sheet2!C2311*sheet1!$C$5)^(2*sheet1!$E$5)</f>
        <v>8.0072450624190832E+26</v>
      </c>
      <c r="E2311" s="1">
        <f>D2311*(C2311-sheet1!$D$5)</f>
        <v>1.8448692623813568E+31</v>
      </c>
      <c r="F2311" s="9">
        <f>sheet1!$D$5*sheet2!D2311</f>
        <v>1.2971737001118916E+30</v>
      </c>
    </row>
    <row r="2312" spans="1:6">
      <c r="A2312" s="5">
        <v>2306</v>
      </c>
      <c r="B2312" s="1">
        <f t="shared" si="70"/>
        <v>-1.5907740609287019E+35</v>
      </c>
      <c r="C2312" s="1">
        <f t="shared" si="71"/>
        <v>24670</v>
      </c>
      <c r="D2312" s="3">
        <f>sheet1!$B$5/(sheet2!C2312+sheet2!C2312*sheet1!$C$5)^(2*sheet1!$E$5)</f>
        <v>7.9902468011291499E+26</v>
      </c>
      <c r="E2312" s="1">
        <f>D2312*(C2312-sheet1!$D$5)</f>
        <v>1.8417518876602691E+31</v>
      </c>
      <c r="F2312" s="9">
        <f>sheet1!$D$5*sheet2!D2312</f>
        <v>1.2944199817829222E+30</v>
      </c>
    </row>
    <row r="2313" spans="1:6">
      <c r="A2313" s="5">
        <v>2307</v>
      </c>
      <c r="B2313" s="1">
        <f t="shared" ref="B2313:B2376" si="72">E2313-$H$7</f>
        <v>-1.590774372015669E+35</v>
      </c>
      <c r="C2313" s="1">
        <f t="shared" ref="C2313:C2376" si="73">C2312+$G$7</f>
        <v>24680</v>
      </c>
      <c r="D2313" s="3">
        <f>sheet1!$B$5/(sheet2!C2313+sheet2!C2313*sheet1!$C$5)^(2*sheet1!$E$5)</f>
        <v>7.9732914917073391E+26</v>
      </c>
      <c r="E2313" s="1">
        <f>D2313*(C2313-sheet1!$D$5)</f>
        <v>1.8386410179877125E+31</v>
      </c>
      <c r="F2313" s="9">
        <f>sheet1!$D$5*sheet2!D2313</f>
        <v>1.291673221656589E+30</v>
      </c>
    </row>
    <row r="2314" spans="1:6">
      <c r="A2314" s="5">
        <v>2308</v>
      </c>
      <c r="B2314" s="1">
        <f t="shared" si="72"/>
        <v>-1.5907746824537469E+35</v>
      </c>
      <c r="C2314" s="1">
        <f t="shared" si="73"/>
        <v>24690</v>
      </c>
      <c r="D2314" s="3">
        <f>sheet1!$B$5/(sheet2!C2314+sheet2!C2314*sheet1!$C$5)^(2*sheet1!$E$5)</f>
        <v>7.9563790082838097E+26</v>
      </c>
      <c r="E2314" s="1">
        <f>D2314*(C2314-sheet1!$D$5)</f>
        <v>1.8355366372110749E+31</v>
      </c>
      <c r="F2314" s="9">
        <f>sheet1!$D$5*sheet2!D2314</f>
        <v>1.2889333993419772E+30</v>
      </c>
    </row>
    <row r="2315" spans="1:6">
      <c r="A2315" s="5">
        <v>2309</v>
      </c>
      <c r="B2315" s="1">
        <f t="shared" si="72"/>
        <v>-1.5907749922445454E+35</v>
      </c>
      <c r="C2315" s="1">
        <f t="shared" si="73"/>
        <v>24700</v>
      </c>
      <c r="D2315" s="3">
        <f>sheet1!$B$5/(sheet2!C2315+sheet2!C2315*sheet1!$C$5)^(2*sheet1!$E$5)</f>
        <v>7.9395092254080465E+26</v>
      </c>
      <c r="E2315" s="1">
        <f>D2315*(C2315-sheet1!$D$5)</f>
        <v>1.8324387292241772E+31</v>
      </c>
      <c r="F2315" s="9">
        <f>sheet1!$D$5*sheet2!D2315</f>
        <v>1.2862004945161036E+30</v>
      </c>
    </row>
    <row r="2316" spans="1:6">
      <c r="A2316" s="5">
        <v>2310</v>
      </c>
      <c r="B2316" s="1">
        <f t="shared" si="72"/>
        <v>-1.5907753013896712E+35</v>
      </c>
      <c r="C2316" s="1">
        <f t="shared" si="73"/>
        <v>24710</v>
      </c>
      <c r="D2316" s="3">
        <f>sheet1!$B$5/(sheet2!C2316+sheet2!C2316*sheet1!$C$5)^(2*sheet1!$E$5)</f>
        <v>7.9226820180477023E+26</v>
      </c>
      <c r="E2316" s="1">
        <f>D2316*(C2316-sheet1!$D$5)</f>
        <v>1.8293472779672144E+31</v>
      </c>
      <c r="F2316" s="9">
        <f>sheet1!$D$5*sheet2!D2316</f>
        <v>1.2834744869237277E+30</v>
      </c>
    </row>
    <row r="2317" spans="1:6">
      <c r="A2317" s="5">
        <v>2311</v>
      </c>
      <c r="B2317" s="1">
        <f t="shared" si="72"/>
        <v>-1.5907756098907252E+35</v>
      </c>
      <c r="C2317" s="1">
        <f t="shared" si="73"/>
        <v>24720</v>
      </c>
      <c r="D2317" s="3">
        <f>sheet1!$B$5/(sheet2!C2317+sheet2!C2317*sheet1!$C$5)^(2*sheet1!$E$5)</f>
        <v>7.9058972615867102E+26</v>
      </c>
      <c r="E2317" s="1">
        <f>D2317*(C2317-sheet1!$D$5)</f>
        <v>1.8262622674265301E+31</v>
      </c>
      <c r="F2317" s="9">
        <f>sheet1!$D$5*sheet2!D2317</f>
        <v>1.2807553563770469E+30</v>
      </c>
    </row>
    <row r="2318" spans="1:6">
      <c r="A2318" s="5">
        <v>2312</v>
      </c>
      <c r="B2318" s="1">
        <f t="shared" si="72"/>
        <v>-1.5907759177493045E+35</v>
      </c>
      <c r="C2318" s="1">
        <f t="shared" si="73"/>
        <v>24730</v>
      </c>
      <c r="D2318" s="3">
        <f>sheet1!$B$5/(sheet2!C2318+sheet2!C2318*sheet1!$C$5)^(2*sheet1!$E$5)</f>
        <v>7.8891548318244635E+26</v>
      </c>
      <c r="E2318" s="1">
        <f>D2318*(C2318-sheet1!$D$5)</f>
        <v>1.8231836816346335E+31</v>
      </c>
      <c r="F2318" s="9">
        <f>sheet1!$D$5*sheet2!D2318</f>
        <v>1.2780430827555632E+30</v>
      </c>
    </row>
    <row r="2319" spans="1:6">
      <c r="A2319" s="5">
        <v>2313</v>
      </c>
      <c r="B2319" s="1">
        <f t="shared" si="72"/>
        <v>-1.590776224967001E+35</v>
      </c>
      <c r="C2319" s="1">
        <f t="shared" si="73"/>
        <v>24740</v>
      </c>
      <c r="D2319" s="3">
        <f>sheet1!$B$5/(sheet2!C2319+sheet2!C2319*sheet1!$C$5)^(2*sheet1!$E$5)</f>
        <v>7.872454604973273E+26</v>
      </c>
      <c r="E2319" s="1">
        <f>D2319*(C2319-sheet1!$D$5)</f>
        <v>1.8201115046698206E+31</v>
      </c>
      <c r="F2319" s="9">
        <f>sheet1!$D$5*sheet2!D2319</f>
        <v>1.2753376460056703E+30</v>
      </c>
    </row>
    <row r="2320" spans="1:6">
      <c r="A2320" s="5">
        <v>2314</v>
      </c>
      <c r="B2320" s="1">
        <f t="shared" si="72"/>
        <v>-1.5907765315454023E+35</v>
      </c>
      <c r="C2320" s="1">
        <f t="shared" si="73"/>
        <v>24750</v>
      </c>
      <c r="D2320" s="3">
        <f>sheet1!$B$5/(sheet2!C2320+sheet2!C2320*sheet1!$C$5)^(2*sheet1!$E$5)</f>
        <v>7.8557964576574488E+26</v>
      </c>
      <c r="E2320" s="1">
        <f>D2320*(C2320-sheet1!$D$5)</f>
        <v>1.8170457206561679E+31</v>
      </c>
      <c r="F2320" s="9">
        <f>sheet1!$D$5*sheet2!D2320</f>
        <v>1.2726390261405066E+30</v>
      </c>
    </row>
    <row r="2321" spans="1:6">
      <c r="A2321" s="5">
        <v>2315</v>
      </c>
      <c r="B2321" s="1">
        <f t="shared" si="72"/>
        <v>-1.5907768374860915E+35</v>
      </c>
      <c r="C2321" s="1">
        <f t="shared" si="73"/>
        <v>24760</v>
      </c>
      <c r="D2321" s="3">
        <f>sheet1!$B$5/(sheet2!C2321+sheet2!C2321*sheet1!$C$5)^(2*sheet1!$E$5)</f>
        <v>7.839180266911665E+26</v>
      </c>
      <c r="E2321" s="1">
        <f>D2321*(C2321-sheet1!$D$5)</f>
        <v>1.8139863137633593E+31</v>
      </c>
      <c r="F2321" s="9">
        <f>sheet1!$D$5*sheet2!D2321</f>
        <v>1.2699472032396899E+30</v>
      </c>
    </row>
    <row r="2322" spans="1:6">
      <c r="A2322" s="5">
        <v>2316</v>
      </c>
      <c r="B2322" s="1">
        <f t="shared" si="72"/>
        <v>-1.5907771427906472E+35</v>
      </c>
      <c r="C2322" s="1">
        <f t="shared" si="73"/>
        <v>24770</v>
      </c>
      <c r="D2322" s="3">
        <f>sheet1!$B$5/(sheet2!C2322+sheet2!C2322*sheet1!$C$5)^(2*sheet1!$E$5)</f>
        <v>7.8226059101793321E+26</v>
      </c>
      <c r="E2322" s="1">
        <f>D2322*(C2322-sheet1!$D$5)</f>
        <v>1.8109332682065153E+31</v>
      </c>
      <c r="F2322" s="9">
        <f>sheet1!$D$5*sheet2!D2322</f>
        <v>1.2672621574490518E+30</v>
      </c>
    </row>
    <row r="2323" spans="1:6">
      <c r="A2323" s="5">
        <v>2317</v>
      </c>
      <c r="B2323" s="1">
        <f t="shared" si="72"/>
        <v>-1.5907774474606432E+35</v>
      </c>
      <c r="C2323" s="1">
        <f t="shared" si="73"/>
        <v>24780</v>
      </c>
      <c r="D2323" s="3">
        <f>sheet1!$B$5/(sheet2!C2323+sheet2!C2323*sheet1!$C$5)^(2*sheet1!$E$5)</f>
        <v>7.8060732653111871E+26</v>
      </c>
      <c r="E2323" s="1">
        <f>D2323*(C2323-sheet1!$D$5)</f>
        <v>1.8078865682460708E+31</v>
      </c>
      <c r="F2323" s="9">
        <f>sheet1!$D$5*sheet2!D2323</f>
        <v>1.2645838689804124E+30</v>
      </c>
    </row>
    <row r="2324" spans="1:6">
      <c r="A2324" s="5">
        <v>2318</v>
      </c>
      <c r="B2324" s="1">
        <f t="shared" si="72"/>
        <v>-1.590777751497649E+35</v>
      </c>
      <c r="C2324" s="1">
        <f t="shared" si="73"/>
        <v>24790</v>
      </c>
      <c r="D2324" s="3">
        <f>sheet1!$B$5/(sheet2!C2324+sheet2!C2324*sheet1!$C$5)^(2*sheet1!$E$5)</f>
        <v>7.7895822105636278E+26</v>
      </c>
      <c r="E2324" s="1">
        <f>D2324*(C2324-sheet1!$D$5)</f>
        <v>1.8048461981875926E+31</v>
      </c>
      <c r="F2324" s="9">
        <f>sheet1!$D$5*sheet2!D2324</f>
        <v>1.2619123181113077E+30</v>
      </c>
    </row>
    <row r="2325" spans="1:6">
      <c r="A2325" s="5">
        <v>2319</v>
      </c>
      <c r="B2325" s="1">
        <f t="shared" si="72"/>
        <v>-1.5907780549032298E+35</v>
      </c>
      <c r="C2325" s="1">
        <f t="shared" si="73"/>
        <v>24800</v>
      </c>
      <c r="D2325" s="3">
        <f>sheet1!$B$5/(sheet2!C2325+sheet2!C2325*sheet1!$C$5)^(2*sheet1!$E$5)</f>
        <v>7.773132624597268E+26</v>
      </c>
      <c r="E2325" s="1">
        <f>D2325*(C2325-sheet1!$D$5)</f>
        <v>1.8018121423816467E+31</v>
      </c>
      <c r="F2325" s="9">
        <f>sheet1!$D$5*sheet2!D2325</f>
        <v>1.2592474851847575E+30</v>
      </c>
    </row>
    <row r="2326" spans="1:6">
      <c r="A2326" s="5">
        <v>2320</v>
      </c>
      <c r="B2326" s="1">
        <f t="shared" si="72"/>
        <v>-1.5907783576789456E+35</v>
      </c>
      <c r="C2326" s="1">
        <f t="shared" si="73"/>
        <v>24810</v>
      </c>
      <c r="D2326" s="3">
        <f>sheet1!$B$5/(sheet2!C2326+sheet2!C2326*sheet1!$C$5)^(2*sheet1!$E$5)</f>
        <v>7.7567243864755485E+26</v>
      </c>
      <c r="E2326" s="1">
        <f>D2326*(C2326-sheet1!$D$5)</f>
        <v>1.7987843852236798E+31</v>
      </c>
      <c r="F2326" s="9">
        <f>sheet1!$D$5*sheet2!D2326</f>
        <v>1.2565893506090389E+30</v>
      </c>
    </row>
    <row r="2327" spans="1:6">
      <c r="A2327" s="5">
        <v>2321</v>
      </c>
      <c r="B2327" s="1">
        <f t="shared" si="72"/>
        <v>-1.5907786598263525E+35</v>
      </c>
      <c r="C2327" s="1">
        <f t="shared" si="73"/>
        <v>24820</v>
      </c>
      <c r="D2327" s="3">
        <f>sheet1!$B$5/(sheet2!C2327+sheet2!C2327*sheet1!$C$5)^(2*sheet1!$E$5)</f>
        <v>7.740357375663145E+26</v>
      </c>
      <c r="E2327" s="1">
        <f>D2327*(C2327-sheet1!$D$5)</f>
        <v>1.7957629111538497E+31</v>
      </c>
      <c r="F2327" s="9">
        <f>sheet1!$D$5*sheet2!D2327</f>
        <v>1.2539378948574295E+30</v>
      </c>
    </row>
    <row r="2328" spans="1:6">
      <c r="A2328" s="5">
        <v>2322</v>
      </c>
      <c r="B2328" s="1">
        <f t="shared" si="72"/>
        <v>-1.5907789613470021E+35</v>
      </c>
      <c r="C2328" s="1">
        <f t="shared" si="73"/>
        <v>24830</v>
      </c>
      <c r="D2328" s="3">
        <f>sheet1!$B$5/(sheet2!C2328+sheet2!C2328*sheet1!$C$5)^(2*sheet1!$E$5)</f>
        <v>7.7240314720243741E+26</v>
      </c>
      <c r="E2328" s="1">
        <f>D2328*(C2328-sheet1!$D$5)</f>
        <v>1.7927477046568571E+31</v>
      </c>
      <c r="F2328" s="9">
        <f>sheet1!$D$5*sheet2!D2328</f>
        <v>1.2512930984679486E+30</v>
      </c>
    </row>
    <row r="2329" spans="1:6">
      <c r="A2329" s="5">
        <v>2323</v>
      </c>
      <c r="B2329" s="1">
        <f t="shared" si="72"/>
        <v>-1.5907792622424416E+35</v>
      </c>
      <c r="C2329" s="1">
        <f t="shared" si="73"/>
        <v>24840</v>
      </c>
      <c r="D2329" s="3">
        <f>sheet1!$B$5/(sheet2!C2329+sheet2!C2329*sheet1!$C$5)^(2*sheet1!$E$5)</f>
        <v>7.7077465558219894E+26</v>
      </c>
      <c r="E2329" s="1">
        <f>D2329*(C2329-sheet1!$D$5)</f>
        <v>1.789738750261866E+31</v>
      </c>
      <c r="F2329" s="9">
        <f>sheet1!$D$5*sheet2!D2329</f>
        <v>1.2486549420431623E+30</v>
      </c>
    </row>
    <row r="2330" spans="1:6">
      <c r="A2330" s="5">
        <v>2324</v>
      </c>
      <c r="B2330" s="1">
        <f t="shared" si="72"/>
        <v>-1.5907795625142137E+35</v>
      </c>
      <c r="C2330" s="1">
        <f t="shared" si="73"/>
        <v>24850</v>
      </c>
      <c r="D2330" s="3">
        <f>sheet1!$B$5/(sheet2!C2330+sheet2!C2330*sheet1!$C$5)^(2*sheet1!$E$5)</f>
        <v>7.6915025077152214E+26</v>
      </c>
      <c r="E2330" s="1">
        <f>D2330*(C2330-sheet1!$D$5)</f>
        <v>1.786736032542246E+31</v>
      </c>
      <c r="F2330" s="9">
        <f>sheet1!$D$5*sheet2!D2330</f>
        <v>1.2460234062498659E+30</v>
      </c>
    </row>
    <row r="2331" spans="1:6">
      <c r="A2331" s="5">
        <v>2325</v>
      </c>
      <c r="B2331" s="1">
        <f t="shared" si="72"/>
        <v>-1.5907798621638564E+35</v>
      </c>
      <c r="C2331" s="1">
        <f t="shared" si="73"/>
        <v>24860</v>
      </c>
      <c r="D2331" s="3">
        <f>sheet1!$B$5/(sheet2!C2331+sheet2!C2331*sheet1!$C$5)^(2*sheet1!$E$5)</f>
        <v>7.6752992087588089E+26</v>
      </c>
      <c r="E2331" s="1">
        <f>D2331*(C2331-sheet1!$D$5)</f>
        <v>1.7837395361155472E+31</v>
      </c>
      <c r="F2331" s="9">
        <f>sheet1!$D$5*sheet2!D2331</f>
        <v>1.2433984718189271E+30</v>
      </c>
    </row>
    <row r="2332" spans="1:6">
      <c r="A2332" s="5">
        <v>2326</v>
      </c>
      <c r="B2332" s="1">
        <f t="shared" si="72"/>
        <v>-1.5907801611929036E+35</v>
      </c>
      <c r="C2332" s="1">
        <f t="shared" si="73"/>
        <v>24870</v>
      </c>
      <c r="D2332" s="3">
        <f>sheet1!$B$5/(sheet2!C2332+sheet2!C2332*sheet1!$C$5)^(2*sheet1!$E$5)</f>
        <v>7.6591365404014276E+26</v>
      </c>
      <c r="E2332" s="1">
        <f>D2332*(C2332-sheet1!$D$5)</f>
        <v>1.7807492456433319E+31</v>
      </c>
      <c r="F2332" s="9">
        <f>sheet1!$D$5*sheet2!D2332</f>
        <v>1.2407801195450313E+30</v>
      </c>
    </row>
    <row r="2333" spans="1:6">
      <c r="A2333" s="5">
        <v>2327</v>
      </c>
      <c r="B2333" s="1">
        <f t="shared" si="72"/>
        <v>-1.5907804596028849E+35</v>
      </c>
      <c r="C2333" s="1">
        <f t="shared" si="73"/>
        <v>24880</v>
      </c>
      <c r="D2333" s="3">
        <f>sheet1!$B$5/(sheet2!C2333+sheet2!C2333*sheet1!$C$5)^(2*sheet1!$E$5)</f>
        <v>7.6430143844838048E+26</v>
      </c>
      <c r="E2333" s="1">
        <f>D2333*(C2333-sheet1!$D$5)</f>
        <v>1.7777651458309331E+31</v>
      </c>
      <c r="F2333" s="9">
        <f>sheet1!$D$5*sheet2!D2333</f>
        <v>1.2381683302863764E+30</v>
      </c>
    </row>
    <row r="2334" spans="1:6">
      <c r="A2334" s="5">
        <v>2328</v>
      </c>
      <c r="B2334" s="1">
        <f t="shared" si="72"/>
        <v>-1.5907807573953251E+35</v>
      </c>
      <c r="C2334" s="1">
        <f t="shared" si="73"/>
        <v>24890</v>
      </c>
      <c r="D2334" s="3">
        <f>sheet1!$B$5/(sheet2!C2334+sheet2!C2334*sheet1!$C$5)^(2*sheet1!$E$5)</f>
        <v>7.6269326232378727E+26</v>
      </c>
      <c r="E2334" s="1">
        <f>D2334*(C2334-sheet1!$D$5)</f>
        <v>1.7747872214274529E+31</v>
      </c>
      <c r="F2334" s="9">
        <f>sheet1!$D$5*sheet2!D2334</f>
        <v>1.2355630849645354E+30</v>
      </c>
    </row>
    <row r="2335" spans="1:6">
      <c r="A2335" s="5">
        <v>2329</v>
      </c>
      <c r="B2335" s="1">
        <f t="shared" si="72"/>
        <v>-1.5907810545717453E+35</v>
      </c>
      <c r="C2335" s="1">
        <f t="shared" si="73"/>
        <v>24900</v>
      </c>
      <c r="D2335" s="3">
        <f>sheet1!$B$5/(sheet2!C2335+sheet2!C2335*sheet1!$C$5)^(2*sheet1!$E$5)</f>
        <v>7.6108911392849471E+26</v>
      </c>
      <c r="E2335" s="1">
        <f>D2335*(C2335-sheet1!$D$5)</f>
        <v>1.7718154572255358E+31</v>
      </c>
      <c r="F2335" s="9">
        <f>sheet1!$D$5*sheet2!D2335</f>
        <v>1.2329643645641614E+30</v>
      </c>
    </row>
    <row r="2336" spans="1:6">
      <c r="A2336" s="5">
        <v>2330</v>
      </c>
      <c r="B2336" s="1">
        <f t="shared" si="72"/>
        <v>-1.5907813511336618E+35</v>
      </c>
      <c r="C2336" s="1">
        <f t="shared" si="73"/>
        <v>24910</v>
      </c>
      <c r="D2336" s="3">
        <f>sheet1!$B$5/(sheet2!C2336+sheet2!C2336*sheet1!$C$5)^(2*sheet1!$E$5)</f>
        <v>7.5948898156342958E+26</v>
      </c>
      <c r="E2336" s="1">
        <f>D2336*(C2336-sheet1!$D$5)</f>
        <v>1.7688498380612274E+31</v>
      </c>
      <c r="F2336" s="9">
        <f>sheet1!$D$5*sheet2!D2336</f>
        <v>1.2303721501327559E+30</v>
      </c>
    </row>
    <row r="2337" spans="1:6">
      <c r="A2337" s="5">
        <v>2331</v>
      </c>
      <c r="B2337" s="1">
        <f t="shared" si="72"/>
        <v>-1.5907816470825864E+35</v>
      </c>
      <c r="C2337" s="1">
        <f t="shared" si="73"/>
        <v>24920</v>
      </c>
      <c r="D2337" s="3">
        <f>sheet1!$B$5/(sheet2!C2337+sheet2!C2337*sheet1!$C$5)^(2*sheet1!$E$5)</f>
        <v>7.5789285356818735E+26</v>
      </c>
      <c r="E2337" s="1">
        <f>D2337*(C2337-sheet1!$D$5)</f>
        <v>1.7658903488138766E+31</v>
      </c>
      <c r="F2337" s="9">
        <f>sheet1!$D$5*sheet2!D2337</f>
        <v>1.2277864227804635E+30</v>
      </c>
    </row>
    <row r="2338" spans="1:6">
      <c r="A2338" s="5">
        <v>2332</v>
      </c>
      <c r="B2338" s="1">
        <f t="shared" si="72"/>
        <v>-1.5907819424200273E+35</v>
      </c>
      <c r="C2338" s="1">
        <f t="shared" si="73"/>
        <v>24930</v>
      </c>
      <c r="D2338" s="3">
        <f>sheet1!$B$5/(sheet2!C2338+sheet2!C2338*sheet1!$C$5)^(2*sheet1!$E$5)</f>
        <v>7.5630071832086773E+26</v>
      </c>
      <c r="E2338" s="1">
        <f>D2338*(C2338-sheet1!$D$5)</f>
        <v>1.7629369744059426E+31</v>
      </c>
      <c r="F2338" s="9">
        <f>sheet1!$D$5*sheet2!D2338</f>
        <v>1.2252071636798057E+30</v>
      </c>
    </row>
    <row r="2339" spans="1:6">
      <c r="A2339" s="5">
        <v>2333</v>
      </c>
      <c r="B2339" s="1">
        <f t="shared" si="72"/>
        <v>-1.5907822371474876E+35</v>
      </c>
      <c r="C2339" s="1">
        <f t="shared" si="73"/>
        <v>24940</v>
      </c>
      <c r="D2339" s="3">
        <f>sheet1!$B$5/(sheet2!C2339+sheet2!C2339*sheet1!$C$5)^(2*sheet1!$E$5)</f>
        <v>7.5471256423794502E+26</v>
      </c>
      <c r="E2339" s="1">
        <f>D2339*(C2339-sheet1!$D$5)</f>
        <v>1.7599896998028877E+31</v>
      </c>
      <c r="F2339" s="9">
        <f>sheet1!$D$5*sheet2!D2339</f>
        <v>1.222634354065471E+30</v>
      </c>
    </row>
    <row r="2340" spans="1:6">
      <c r="A2340" s="5">
        <v>2334</v>
      </c>
      <c r="B2340" s="1">
        <f t="shared" si="72"/>
        <v>-1.5907825312664666E+35</v>
      </c>
      <c r="C2340" s="1">
        <f t="shared" si="73"/>
        <v>24950</v>
      </c>
      <c r="D2340" s="3">
        <f>sheet1!$B$5/(sheet2!C2340+sheet2!C2340*sheet1!$C$5)^(2*sheet1!$E$5)</f>
        <v>7.5312837977413151E+26</v>
      </c>
      <c r="E2340" s="1">
        <f>D2340*(C2340-sheet1!$D$5)</f>
        <v>1.7570485100130489E+31</v>
      </c>
      <c r="F2340" s="9">
        <f>sheet1!$D$5*sheet2!D2340</f>
        <v>1.220067975234093E+30</v>
      </c>
    </row>
    <row r="2341" spans="1:6">
      <c r="A2341" s="5">
        <v>2335</v>
      </c>
      <c r="B2341" s="1">
        <f t="shared" si="72"/>
        <v>-1.5907828247784592E+35</v>
      </c>
      <c r="C2341" s="1">
        <f t="shared" si="73"/>
        <v>24960</v>
      </c>
      <c r="D2341" s="3">
        <f>sheet1!$B$5/(sheet2!C2341+sheet2!C2341*sheet1!$C$5)^(2*sheet1!$E$5)</f>
        <v>7.5154815342222685E+26</v>
      </c>
      <c r="E2341" s="1">
        <f>D2341*(C2341-sheet1!$D$5)</f>
        <v>1.7541133900874774E+31</v>
      </c>
      <c r="F2341" s="9">
        <f>sheet1!$D$5*sheet2!D2341</f>
        <v>1.2175080085440075E+30</v>
      </c>
    </row>
    <row r="2342" spans="1:6">
      <c r="A2342" s="5">
        <v>2336</v>
      </c>
      <c r="B2342" s="1">
        <f t="shared" si="72"/>
        <v>-1.5907831176849558E+35</v>
      </c>
      <c r="C2342" s="1">
        <f t="shared" si="73"/>
        <v>24970</v>
      </c>
      <c r="D2342" s="3">
        <f>sheet1!$B$5/(sheet2!C2342+sheet2!C2342*sheet1!$C$5)^(2*sheet1!$E$5)</f>
        <v>7.4997187371298281E+26</v>
      </c>
      <c r="E2342" s="1">
        <f>D2342*(C2342-sheet1!$D$5)</f>
        <v>1.7511843251198148E+31</v>
      </c>
      <c r="F2342" s="9">
        <f>sheet1!$D$5*sheet2!D2342</f>
        <v>1.2149544354150322E+30</v>
      </c>
    </row>
    <row r="2343" spans="1:6">
      <c r="A2343" s="5">
        <v>2337</v>
      </c>
      <c r="B2343" s="1">
        <f t="shared" si="72"/>
        <v>-1.5907834099874432E+35</v>
      </c>
      <c r="C2343" s="1">
        <f t="shared" si="73"/>
        <v>24980</v>
      </c>
      <c r="D2343" s="3">
        <f>sheet1!$B$5/(sheet2!C2343+sheet2!C2343*sheet1!$C$5)^(2*sheet1!$E$5)</f>
        <v>7.4839952921494893E+26</v>
      </c>
      <c r="E2343" s="1">
        <f>D2343*(C2343-sheet1!$D$5)</f>
        <v>1.7482613002461207E+31</v>
      </c>
      <c r="F2343" s="9">
        <f>sheet1!$D$5*sheet2!D2343</f>
        <v>1.2124072373282173E+30</v>
      </c>
    </row>
    <row r="2344" spans="1:6">
      <c r="A2344" s="5">
        <v>2338</v>
      </c>
      <c r="B2344" s="1">
        <f t="shared" si="72"/>
        <v>-1.5907837016874034E+35</v>
      </c>
      <c r="C2344" s="1">
        <f t="shared" si="73"/>
        <v>24990</v>
      </c>
      <c r="D2344" s="3">
        <f>sheet1!$B$5/(sheet2!C2344+sheet2!C2344*sheet1!$C$5)^(2*sheet1!$E$5)</f>
        <v>7.4683110853434884E+26</v>
      </c>
      <c r="E2344" s="1">
        <f>D2344*(C2344-sheet1!$D$5)</f>
        <v>1.7453443006447733E+31</v>
      </c>
      <c r="F2344" s="9">
        <f>sheet1!$D$5*sheet2!D2344</f>
        <v>1.2098663958256451E+30</v>
      </c>
    </row>
    <row r="2345" spans="1:6">
      <c r="A2345" s="5">
        <v>2339</v>
      </c>
      <c r="B2345" s="1">
        <f t="shared" si="72"/>
        <v>-1.5907839927863143E+35</v>
      </c>
      <c r="C2345" s="1">
        <f t="shared" si="73"/>
        <v>25000</v>
      </c>
      <c r="D2345" s="3">
        <f>sheet1!$B$5/(sheet2!C2345+sheet2!C2345*sheet1!$C$5)^(2*sheet1!$E$5)</f>
        <v>7.4526660031493248E+26</v>
      </c>
      <c r="E2345" s="1">
        <f>D2345*(C2345-sheet1!$D$5)</f>
        <v>1.7424333115363122E+31</v>
      </c>
      <c r="F2345" s="9">
        <f>sheet1!$D$5*sheet2!D2345</f>
        <v>1.2073318925101907E+30</v>
      </c>
    </row>
    <row r="2346" spans="1:6">
      <c r="A2346" s="5">
        <v>2340</v>
      </c>
      <c r="B2346" s="1">
        <f t="shared" si="72"/>
        <v>-1.5907842832856496E+35</v>
      </c>
      <c r="C2346" s="1">
        <f t="shared" si="73"/>
        <v>25010</v>
      </c>
      <c r="D2346" s="3">
        <f>sheet1!$B$5/(sheet2!C2346+sheet2!C2346*sheet1!$C$5)^(2*sheet1!$E$5)</f>
        <v>7.4370599323784805E+26</v>
      </c>
      <c r="E2346" s="1">
        <f>D2346*(C2346-sheet1!$D$5)</f>
        <v>1.7395283181833266E+31</v>
      </c>
      <c r="F2346" s="9">
        <f>sheet1!$D$5*sheet2!D2346</f>
        <v>1.2048037090453139E+30</v>
      </c>
    </row>
    <row r="2347" spans="1:6">
      <c r="A2347" s="5">
        <v>2341</v>
      </c>
      <c r="B2347" s="1">
        <f t="shared" si="72"/>
        <v>-1.5907845731868789E+35</v>
      </c>
      <c r="C2347" s="1">
        <f t="shared" si="73"/>
        <v>25020</v>
      </c>
      <c r="D2347" s="3">
        <f>sheet1!$B$5/(sheet2!C2347+sheet2!C2347*sheet1!$C$5)^(2*sheet1!$E$5)</f>
        <v>7.4214927602148461E+26</v>
      </c>
      <c r="E2347" s="1">
        <f>D2347*(C2347-sheet1!$D$5)</f>
        <v>1.7366293058902741E+31</v>
      </c>
      <c r="F2347" s="9">
        <f>sheet1!$D$5*sheet2!D2347</f>
        <v>1.2022818271548051E+30</v>
      </c>
    </row>
    <row r="2348" spans="1:6">
      <c r="A2348" s="5">
        <v>2342</v>
      </c>
      <c r="B2348" s="1">
        <f t="shared" si="72"/>
        <v>-1.5907848624914676E+35</v>
      </c>
      <c r="C2348" s="1">
        <f t="shared" si="73"/>
        <v>25030</v>
      </c>
      <c r="D2348" s="3">
        <f>sheet1!$B$5/(sheet2!C2348+sheet2!C2348*sheet1!$C$5)^(2*sheet1!$E$5)</f>
        <v>7.4059643742135637E+26</v>
      </c>
      <c r="E2348" s="1">
        <f>D2348*(C2348-sheet1!$D$5)</f>
        <v>1.7337362600033952E+31</v>
      </c>
      <c r="F2348" s="9">
        <f>sheet1!$D$5*sheet2!D2348</f>
        <v>1.1997662286225973E+30</v>
      </c>
    </row>
    <row r="2349" spans="1:6">
      <c r="A2349" s="5">
        <v>2343</v>
      </c>
      <c r="B2349" s="1">
        <f t="shared" si="72"/>
        <v>-1.5907851512008769E+35</v>
      </c>
      <c r="C2349" s="1">
        <f t="shared" si="73"/>
        <v>25040</v>
      </c>
      <c r="D2349" s="3">
        <f>sheet1!$B$5/(sheet2!C2349+sheet2!C2349*sheet1!$C$5)^(2*sheet1!$E$5)</f>
        <v>7.3904746622996154E+26</v>
      </c>
      <c r="E2349" s="1">
        <f>D2349*(C2349-sheet1!$D$5)</f>
        <v>1.7308491659105699E+31</v>
      </c>
      <c r="F2349" s="9">
        <f>sheet1!$D$5*sheet2!D2349</f>
        <v>1.1972568952925376E+30</v>
      </c>
    </row>
    <row r="2350" spans="1:6">
      <c r="A2350" s="5">
        <v>2344</v>
      </c>
      <c r="B2350" s="1">
        <f t="shared" si="72"/>
        <v>-1.5907854393165638E+35</v>
      </c>
      <c r="C2350" s="1">
        <f t="shared" si="73"/>
        <v>25050</v>
      </c>
      <c r="D2350" s="3">
        <f>sheet1!$B$5/(sheet2!C2350+sheet2!C2350*sheet1!$C$5)^(2*sheet1!$E$5)</f>
        <v>7.375023512766152E+26</v>
      </c>
      <c r="E2350" s="1">
        <f>D2350*(C2350-sheet1!$D$5)</f>
        <v>1.7279680090411093E+31</v>
      </c>
      <c r="F2350" s="9">
        <f>sheet1!$D$5*sheet2!D2350</f>
        <v>1.1947538090681167E+30</v>
      </c>
    </row>
    <row r="2351" spans="1:6">
      <c r="A2351" s="5">
        <v>2345</v>
      </c>
      <c r="B2351" s="1">
        <f t="shared" si="72"/>
        <v>-1.5907857268399813E+35</v>
      </c>
      <c r="C2351" s="1">
        <f t="shared" si="73"/>
        <v>25060</v>
      </c>
      <c r="D2351" s="3">
        <f>sheet1!$B$5/(sheet2!C2351+sheet2!C2351*sheet1!$C$5)^(2*sheet1!$E$5)</f>
        <v>7.3596108142737837E+26</v>
      </c>
      <c r="E2351" s="1">
        <f>D2351*(C2351-sheet1!$D$5)</f>
        <v>1.7250927748657748E+31</v>
      </c>
      <c r="F2351" s="9">
        <f>sheet1!$D$5*sheet2!D2351</f>
        <v>1.192256951912353E+30</v>
      </c>
    </row>
    <row r="2352" spans="1:6">
      <c r="A2352" s="5">
        <v>2346</v>
      </c>
      <c r="B2352" s="1">
        <f t="shared" si="72"/>
        <v>-1.5907860137725781E+35</v>
      </c>
      <c r="C2352" s="1">
        <f t="shared" si="73"/>
        <v>25070</v>
      </c>
      <c r="D2352" s="3">
        <f>sheet1!$B$5/(sheet2!C2352+sheet2!C2352*sheet1!$C$5)^(2*sheet1!$E$5)</f>
        <v>7.3442364558484379E+26</v>
      </c>
      <c r="E2352" s="1">
        <f>D2352*(C2352-sheet1!$D$5)</f>
        <v>1.7222234488964586E+31</v>
      </c>
      <c r="F2352" s="9">
        <f>sheet1!$D$5*sheet2!D2352</f>
        <v>1.1897663058474469E+30</v>
      </c>
    </row>
    <row r="2353" spans="1:6">
      <c r="A2353" s="5">
        <v>2347</v>
      </c>
      <c r="B2353" s="1">
        <f t="shared" si="72"/>
        <v>-1.5907863001157992E+35</v>
      </c>
      <c r="C2353" s="1">
        <f t="shared" si="73"/>
        <v>25080</v>
      </c>
      <c r="D2353" s="3">
        <f>sheet1!$B$5/(sheet2!C2353+sheet2!C2353*sheet1!$C$5)^(2*sheet1!$E$5)</f>
        <v>7.3289003268805573E+26</v>
      </c>
      <c r="E2353" s="1">
        <f>D2353*(C2353-sheet1!$D$5)</f>
        <v>1.7193600166861788E+31</v>
      </c>
      <c r="F2353" s="9">
        <f>sheet1!$D$5*sheet2!D2353</f>
        <v>1.1872818529546503E+30</v>
      </c>
    </row>
    <row r="2354" spans="1:6">
      <c r="A2354" s="5">
        <v>2348</v>
      </c>
      <c r="B2354" s="1">
        <f t="shared" si="72"/>
        <v>-1.590786585871085E+35</v>
      </c>
      <c r="C2354" s="1">
        <f t="shared" si="73"/>
        <v>25090</v>
      </c>
      <c r="D2354" s="3">
        <f>sheet1!$B$5/(sheet2!C2354+sheet2!C2354*sheet1!$C$5)^(2*sheet1!$E$5)</f>
        <v>7.3136023171237616E+26</v>
      </c>
      <c r="E2354" s="1">
        <f>D2354*(C2354-sheet1!$D$5)</f>
        <v>1.7165024638289469E+31</v>
      </c>
      <c r="F2354" s="9">
        <f>sheet1!$D$5*sheet2!D2354</f>
        <v>1.1848035753740494E+30</v>
      </c>
    </row>
    <row r="2355" spans="1:6">
      <c r="A2355" s="5">
        <v>2349</v>
      </c>
      <c r="B2355" s="1">
        <f t="shared" si="72"/>
        <v>-1.590786871039872E+35</v>
      </c>
      <c r="C2355" s="1">
        <f t="shared" si="73"/>
        <v>25100</v>
      </c>
      <c r="D2355" s="3">
        <f>sheet1!$B$5/(sheet2!C2355+sheet2!C2355*sheet1!$C$5)^(2*sheet1!$E$5)</f>
        <v>7.2983423166931584E+26</v>
      </c>
      <c r="E2355" s="1">
        <f>D2355*(C2355-sheet1!$D$5)</f>
        <v>1.7136507759595535E+31</v>
      </c>
      <c r="F2355" s="9">
        <f>sheet1!$D$5*sheet2!D2355</f>
        <v>1.1823314553042916E+30</v>
      </c>
    </row>
    <row r="2356" spans="1:6">
      <c r="A2356" s="5">
        <v>2350</v>
      </c>
      <c r="B2356" s="1">
        <f t="shared" si="72"/>
        <v>-1.5907871556235925E+35</v>
      </c>
      <c r="C2356" s="1">
        <f t="shared" si="73"/>
        <v>25110</v>
      </c>
      <c r="D2356" s="3">
        <f>sheet1!$B$5/(sheet2!C2356+sheet2!C2356*sheet1!$C$5)^(2*sheet1!$E$5)</f>
        <v>7.2831202160642311E+26</v>
      </c>
      <c r="E2356" s="1">
        <f>D2356*(C2356-sheet1!$D$5)</f>
        <v>1.7108049387534879E+31</v>
      </c>
      <c r="F2356" s="9">
        <f>sheet1!$D$5*sheet2!D2356</f>
        <v>1.1798654750024055E+30</v>
      </c>
    </row>
    <row r="2357" spans="1:6">
      <c r="A2357" s="5">
        <v>2351</v>
      </c>
      <c r="B2357" s="1">
        <f t="shared" si="72"/>
        <v>-1.5907874396236751E+35</v>
      </c>
      <c r="C2357" s="1">
        <f t="shared" si="73"/>
        <v>25120</v>
      </c>
      <c r="D2357" s="3">
        <f>sheet1!$B$5/(sheet2!C2357+sheet2!C2357*sheet1!$C$5)^(2*sheet1!$E$5)</f>
        <v>7.2679359060716791E+26</v>
      </c>
      <c r="E2357" s="1">
        <f>D2357*(C2357-sheet1!$D$5)</f>
        <v>1.7079649379268447E+31</v>
      </c>
      <c r="F2357" s="9">
        <f>sheet1!$D$5*sheet2!D2357</f>
        <v>1.177405616783612E+30</v>
      </c>
    </row>
    <row r="2358" spans="1:6">
      <c r="A2358" s="5">
        <v>2352</v>
      </c>
      <c r="B2358" s="1">
        <f t="shared" si="72"/>
        <v>-1.5907877230415442E+35</v>
      </c>
      <c r="C2358" s="1">
        <f t="shared" si="73"/>
        <v>25130</v>
      </c>
      <c r="D2358" s="3">
        <f>sheet1!$B$5/(sheet2!C2358+sheet2!C2358*sheet1!$C$5)^(2*sheet1!$E$5)</f>
        <v>7.2527892779076366E+26</v>
      </c>
      <c r="E2358" s="1">
        <f>D2358*(C2358-sheet1!$D$5)</f>
        <v>1.7051307592360853E+31</v>
      </c>
      <c r="F2358" s="9">
        <f>sheet1!$D$5*sheet2!D2358</f>
        <v>1.1749518630210371E+30</v>
      </c>
    </row>
    <row r="2359" spans="1:6">
      <c r="A2359" s="5">
        <v>2353</v>
      </c>
      <c r="B2359" s="1">
        <f t="shared" si="72"/>
        <v>-1.59078800587862E+35</v>
      </c>
      <c r="C2359" s="1">
        <f t="shared" si="73"/>
        <v>25140</v>
      </c>
      <c r="D2359" s="3">
        <f>sheet1!$B$5/(sheet2!C2359+sheet2!C2359*sheet1!$C$5)^(2*sheet1!$E$5)</f>
        <v>7.2376802231208946E+26</v>
      </c>
      <c r="E2359" s="1">
        <f>D2359*(C2359-sheet1!$D$5)</f>
        <v>1.7023023884780343E+31</v>
      </c>
      <c r="F2359" s="9">
        <f>sheet1!$D$5*sheet2!D2359</f>
        <v>1.1725041961455849E+30</v>
      </c>
    </row>
    <row r="2360" spans="1:6">
      <c r="A2360" s="5">
        <v>2354</v>
      </c>
      <c r="B2360" s="1">
        <f t="shared" si="72"/>
        <v>-1.5907882881363189E+35</v>
      </c>
      <c r="C2360" s="1">
        <f t="shared" si="73"/>
        <v>25150</v>
      </c>
      <c r="D2360" s="3">
        <f>sheet1!$B$5/(sheet2!C2360+sheet2!C2360*sheet1!$C$5)^(2*sheet1!$E$5)</f>
        <v>7.2226086336152338E+26</v>
      </c>
      <c r="E2360" s="1">
        <f>D2360*(C2360-sheet1!$D$5)</f>
        <v>1.6994798114896646E+31</v>
      </c>
      <c r="F2360" s="9">
        <f>sheet1!$D$5*sheet2!D2360</f>
        <v>1.1700625986456678E+30</v>
      </c>
    </row>
    <row r="2361" spans="1:6">
      <c r="A2361" s="5">
        <v>2355</v>
      </c>
      <c r="B2361" s="1">
        <f t="shared" si="72"/>
        <v>-1.590788569816053E+35</v>
      </c>
      <c r="C2361" s="1">
        <f t="shared" si="73"/>
        <v>25160</v>
      </c>
      <c r="D2361" s="3">
        <f>sheet1!$B$5/(sheet2!C2361+sheet2!C2361*sheet1!$C$5)^(2*sheet1!$E$5)</f>
        <v>7.2075744016481298E+26</v>
      </c>
      <c r="E2361" s="1">
        <f>D2361*(C2361-sheet1!$D$5)</f>
        <v>1.6966630141479698E+31</v>
      </c>
      <c r="F2361" s="9">
        <f>sheet1!$D$5*sheet2!D2361</f>
        <v>1.167627053066997E+30</v>
      </c>
    </row>
    <row r="2362" spans="1:6">
      <c r="A2362" s="5">
        <v>2356</v>
      </c>
      <c r="B2362" s="1">
        <f t="shared" si="72"/>
        <v>-1.5907888509192309E+35</v>
      </c>
      <c r="C2362" s="1">
        <f t="shared" si="73"/>
        <v>25170</v>
      </c>
      <c r="D2362" s="3">
        <f>sheet1!$B$5/(sheet2!C2362+sheet2!C2362*sheet1!$C$5)^(2*sheet1!$E$5)</f>
        <v>7.1925774198297749E+26</v>
      </c>
      <c r="E2362" s="1">
        <f>D2362*(C2362-sheet1!$D$5)</f>
        <v>1.693851982369912E+31</v>
      </c>
      <c r="F2362" s="9">
        <f>sheet1!$D$5*sheet2!D2362</f>
        <v>1.1651975420124235E+30</v>
      </c>
    </row>
    <row r="2363" spans="1:6">
      <c r="A2363" s="5">
        <v>2357</v>
      </c>
      <c r="B2363" s="1">
        <f t="shared" si="72"/>
        <v>-1.5907891314472567E+35</v>
      </c>
      <c r="C2363" s="1">
        <f t="shared" si="73"/>
        <v>25180</v>
      </c>
      <c r="D2363" s="3">
        <f>sheet1!$B$5/(sheet2!C2363+sheet2!C2363*sheet1!$C$5)^(2*sheet1!$E$5)</f>
        <v>7.1776175811212826E+26</v>
      </c>
      <c r="E2363" s="1">
        <f>D2363*(C2363-sheet1!$D$5)</f>
        <v>1.6910467021121741E+31</v>
      </c>
      <c r="F2363" s="9">
        <f>sheet1!$D$5*sheet2!D2363</f>
        <v>1.1627740481416478E+30</v>
      </c>
    </row>
    <row r="2364" spans="1:6">
      <c r="A2364" s="5">
        <v>2358</v>
      </c>
      <c r="B2364" s="1">
        <f t="shared" si="72"/>
        <v>-1.5907894114015308E+35</v>
      </c>
      <c r="C2364" s="1">
        <f t="shared" si="73"/>
        <v>25190</v>
      </c>
      <c r="D2364" s="3">
        <f>sheet1!$B$5/(sheet2!C2364+sheet2!C2364*sheet1!$C$5)^(2*sheet1!$E$5)</f>
        <v>7.16269477883392E+26</v>
      </c>
      <c r="E2364" s="1">
        <f>D2364*(C2364-sheet1!$D$5)</f>
        <v>1.6882471593711549E+31</v>
      </c>
      <c r="F2364" s="9">
        <f>sheet1!$D$5*sheet2!D2364</f>
        <v>1.1603565541710951E+30</v>
      </c>
    </row>
    <row r="2365" spans="1:6">
      <c r="A2365" s="5">
        <v>2359</v>
      </c>
      <c r="B2365" s="1">
        <f t="shared" si="72"/>
        <v>-1.5907896907834495E+35</v>
      </c>
      <c r="C2365" s="1">
        <f t="shared" si="73"/>
        <v>25200</v>
      </c>
      <c r="D2365" s="3">
        <f>sheet1!$B$5/(sheet2!C2365+sheet2!C2365*sheet1!$C$5)^(2*sheet1!$E$5)</f>
        <v>7.1478089066275746E+26</v>
      </c>
      <c r="E2365" s="1">
        <f>D2365*(C2365-sheet1!$D$5)</f>
        <v>1.6854533401827821E+31</v>
      </c>
      <c r="F2365" s="9">
        <f>sheet1!$D$5*sheet2!D2365</f>
        <v>1.1579450428736671E+30</v>
      </c>
    </row>
    <row r="2366" spans="1:6">
      <c r="A2366" s="5">
        <v>2360</v>
      </c>
      <c r="B2366" s="1">
        <f t="shared" si="72"/>
        <v>-1.5907899695944057E+35</v>
      </c>
      <c r="C2366" s="1">
        <f t="shared" si="73"/>
        <v>25210</v>
      </c>
      <c r="D2366" s="3">
        <f>sheet1!$B$5/(sheet2!C2366+sheet2!C2366*sheet1!$C$5)^(2*sheet1!$E$5)</f>
        <v>7.1329598585091895E+26</v>
      </c>
      <c r="E2366" s="1">
        <f>D2366*(C2366-sheet1!$D$5)</f>
        <v>1.6826652306223178E+31</v>
      </c>
      <c r="F2366" s="9">
        <f>sheet1!$D$5*sheet2!D2366</f>
        <v>1.1555394970784888E+30</v>
      </c>
    </row>
    <row r="2367" spans="1:6">
      <c r="A2367" s="5">
        <v>2361</v>
      </c>
      <c r="B2367" s="1">
        <f t="shared" si="72"/>
        <v>-1.5907902478357875E+35</v>
      </c>
      <c r="C2367" s="1">
        <f t="shared" si="73"/>
        <v>25220</v>
      </c>
      <c r="D2367" s="3">
        <f>sheet1!$B$5/(sheet2!C2367+sheet2!C2367*sheet1!$C$5)^(2*sheet1!$E$5)</f>
        <v>7.1181475288321529E+26</v>
      </c>
      <c r="E2367" s="1">
        <f>D2367*(C2367-sheet1!$D$5)</f>
        <v>1.6798828168043881E+31</v>
      </c>
      <c r="F2367" s="9">
        <f>sheet1!$D$5*sheet2!D2367</f>
        <v>1.1531398996708087E+30</v>
      </c>
    </row>
    <row r="2368" spans="1:6">
      <c r="A2368" s="5">
        <v>2362</v>
      </c>
      <c r="B2368" s="1">
        <f t="shared" si="72"/>
        <v>-1.5907905255089797E+35</v>
      </c>
      <c r="C2368" s="1">
        <f t="shared" si="73"/>
        <v>25230</v>
      </c>
      <c r="D2368" s="3">
        <f>sheet1!$B$5/(sheet2!C2368+sheet2!C2368*sheet1!$C$5)^(2*sheet1!$E$5)</f>
        <v>7.1033718122944906E+26</v>
      </c>
      <c r="E2368" s="1">
        <f>D2368*(C2368-sheet1!$D$5)</f>
        <v>1.6771060848827293E+31</v>
      </c>
      <c r="F2368" s="9">
        <f>sheet1!$D$5*sheet2!D2368</f>
        <v>1.1507462335917074E+30</v>
      </c>
    </row>
    <row r="2369" spans="1:6">
      <c r="A2369" s="5">
        <v>2363</v>
      </c>
      <c r="B2369" s="1">
        <f t="shared" si="72"/>
        <v>-1.5907908026153628E+35</v>
      </c>
      <c r="C2369" s="1">
        <f t="shared" si="73"/>
        <v>25240</v>
      </c>
      <c r="D2369" s="3">
        <f>sheet1!$B$5/(sheet2!C2369+sheet2!C2369*sheet1!$C$5)^(2*sheet1!$E$5)</f>
        <v>7.0886326039378053E+26</v>
      </c>
      <c r="E2369" s="1">
        <f>D2369*(C2369-sheet1!$D$5)</f>
        <v>1.6743350210501095E+31</v>
      </c>
      <c r="F2369" s="9">
        <f>sheet1!$D$5*sheet2!D2369</f>
        <v>1.1483584818379245E+30</v>
      </c>
    </row>
    <row r="2370" spans="1:6">
      <c r="A2370" s="5">
        <v>2364</v>
      </c>
      <c r="B2370" s="1">
        <f t="shared" si="72"/>
        <v>-1.5907910791563141E+35</v>
      </c>
      <c r="C2370" s="1">
        <f t="shared" si="73"/>
        <v>25250</v>
      </c>
      <c r="D2370" s="3">
        <f>sheet1!$B$5/(sheet2!C2370+sheet2!C2370*sheet1!$C$5)^(2*sheet1!$E$5)</f>
        <v>7.0739297991459407E+26</v>
      </c>
      <c r="E2370" s="1">
        <f>D2370*(C2370-sheet1!$D$5)</f>
        <v>1.6715696115381857E+31</v>
      </c>
      <c r="F2370" s="9">
        <f>sheet1!$D$5*sheet2!D2370</f>
        <v>1.1459766274616423E+30</v>
      </c>
    </row>
    <row r="2371" spans="1:6">
      <c r="A2371" s="5">
        <v>2365</v>
      </c>
      <c r="B2371" s="1">
        <f t="shared" si="72"/>
        <v>-1.590791355133206E+35</v>
      </c>
      <c r="C2371" s="1">
        <f t="shared" si="73"/>
        <v>25260</v>
      </c>
      <c r="D2371" s="3">
        <f>sheet1!$B$5/(sheet2!C2371+sheet2!C2371*sheet1!$C$5)^(2*sheet1!$E$5)</f>
        <v>7.059263293643927E+26</v>
      </c>
      <c r="E2371" s="1">
        <f>D2371*(C2371-sheet1!$D$5)</f>
        <v>1.6688098426174243E+31</v>
      </c>
      <c r="F2371" s="9">
        <f>sheet1!$D$5*sheet2!D2371</f>
        <v>1.1436006535703161E+30</v>
      </c>
    </row>
    <row r="2372" spans="1:6">
      <c r="A2372" s="5">
        <v>2366</v>
      </c>
      <c r="B2372" s="1">
        <f t="shared" si="72"/>
        <v>-1.5907916305474081E+35</v>
      </c>
      <c r="C2372" s="1">
        <f t="shared" si="73"/>
        <v>25270</v>
      </c>
      <c r="D2372" s="3">
        <f>sheet1!$B$5/(sheet2!C2372+sheet2!C2372*sheet1!$C$5)^(2*sheet1!$E$5)</f>
        <v>7.0446329834964019E+26</v>
      </c>
      <c r="E2372" s="1">
        <f>D2372*(C2372-sheet1!$D$5)</f>
        <v>1.6660557005968991E+31</v>
      </c>
      <c r="F2372" s="9">
        <f>sheet1!$D$5*sheet2!D2372</f>
        <v>1.1412305433264172E+30</v>
      </c>
    </row>
    <row r="2373" spans="1:6">
      <c r="A2373" s="5">
        <v>2367</v>
      </c>
      <c r="B2373" s="1">
        <f t="shared" si="72"/>
        <v>-1.5907919054002855E+35</v>
      </c>
      <c r="C2373" s="1">
        <f t="shared" si="73"/>
        <v>25280</v>
      </c>
      <c r="D2373" s="3">
        <f>sheet1!$B$5/(sheet2!C2373+sheet2!C2373*sheet1!$C$5)^(2*sheet1!$E$5)</f>
        <v>7.0300387651067766E+26</v>
      </c>
      <c r="E2373" s="1">
        <f>D2373*(C2373-sheet1!$D$5)</f>
        <v>1.6633071718242633E+31</v>
      </c>
      <c r="F2373" s="9">
        <f>sheet1!$D$5*sheet2!D2373</f>
        <v>1.1388662799472978E+30</v>
      </c>
    </row>
    <row r="2374" spans="1:6">
      <c r="A2374" s="5">
        <v>2368</v>
      </c>
      <c r="B2374" s="1">
        <f t="shared" si="72"/>
        <v>-1.5907921796931993E+35</v>
      </c>
      <c r="C2374" s="1">
        <f t="shared" si="73"/>
        <v>25290</v>
      </c>
      <c r="D2374" s="3">
        <f>sheet1!$B$5/(sheet2!C2374+sheet2!C2374*sheet1!$C$5)^(2*sheet1!$E$5)</f>
        <v>7.0154805352157043E+26</v>
      </c>
      <c r="E2374" s="1">
        <f>D2374*(C2374-sheet1!$D$5)</f>
        <v>1.6605642426855572E+31</v>
      </c>
      <c r="F2374" s="9">
        <f>sheet1!$D$5*sheet2!D2374</f>
        <v>1.136507846704944E+30</v>
      </c>
    </row>
    <row r="2375" spans="1:6">
      <c r="A2375" s="5">
        <v>2369</v>
      </c>
      <c r="B2375" s="1">
        <f t="shared" si="72"/>
        <v>-1.5907924534275074E+35</v>
      </c>
      <c r="C2375" s="1">
        <f t="shared" si="73"/>
        <v>25300</v>
      </c>
      <c r="D2375" s="3">
        <f>sheet1!$B$5/(sheet2!C2375+sheet2!C2375*sheet1!$C$5)^(2*sheet1!$E$5)</f>
        <v>7.0009581908997131E+26</v>
      </c>
      <c r="E2375" s="1">
        <f>D2375*(C2375-sheet1!$D$5)</f>
        <v>1.6578268996050522E+31</v>
      </c>
      <c r="F2375" s="9">
        <f>sheet1!$D$5*sheet2!D2375</f>
        <v>1.1341552269257535E+30</v>
      </c>
    </row>
    <row r="2376" spans="1:6">
      <c r="A2376" s="5">
        <v>2370</v>
      </c>
      <c r="B2376" s="1">
        <f t="shared" si="72"/>
        <v>-1.5907927266045633E+35</v>
      </c>
      <c r="C2376" s="1">
        <f t="shared" si="73"/>
        <v>25310</v>
      </c>
      <c r="D2376" s="3">
        <f>sheet1!$B$5/(sheet2!C2376+sheet2!C2376*sheet1!$C$5)^(2*sheet1!$E$5)</f>
        <v>6.986471629570532E+26</v>
      </c>
      <c r="E2376" s="1">
        <f>D2376*(C2376-sheet1!$D$5)</f>
        <v>1.655095129045259E+31</v>
      </c>
      <c r="F2376" s="9">
        <f>sheet1!$D$5*sheet2!D2376</f>
        <v>1.1318084039904262E+30</v>
      </c>
    </row>
    <row r="2377" spans="1:6">
      <c r="A2377" s="5">
        <v>2371</v>
      </c>
      <c r="B2377" s="1">
        <f t="shared" ref="B2377:B2440" si="74">E2377-$H$7</f>
        <v>-1.5907929992257172E+35</v>
      </c>
      <c r="C2377" s="1">
        <f t="shared" ref="C2377:C2440" si="75">C2376+$G$7</f>
        <v>25320</v>
      </c>
      <c r="D2377" s="3">
        <f>sheet1!$B$5/(sheet2!C2377+sheet2!C2377*sheet1!$C$5)^(2*sheet1!$E$5)</f>
        <v>6.9720207489733819E+26</v>
      </c>
      <c r="E2377" s="1">
        <f>D2377*(C2377-sheet1!$D$5)</f>
        <v>1.6523689175066914E+31</v>
      </c>
      <c r="F2377" s="9">
        <f>sheet1!$D$5*sheet2!D2377</f>
        <v>1.1294673613336879E+30</v>
      </c>
    </row>
    <row r="2378" spans="1:6">
      <c r="A2378" s="5">
        <v>2372</v>
      </c>
      <c r="B2378" s="1">
        <f t="shared" si="74"/>
        <v>-1.590793271292315E+35</v>
      </c>
      <c r="C2378" s="1">
        <f t="shared" si="75"/>
        <v>25330</v>
      </c>
      <c r="D2378" s="3">
        <f>sheet1!$B$5/(sheet2!C2378+sheet2!C2378*sheet1!$C$5)^(2*sheet1!$E$5)</f>
        <v>6.9576054471858726E+26</v>
      </c>
      <c r="E2378" s="1">
        <f>D2378*(C2378-sheet1!$D$5)</f>
        <v>1.6496482515277704E+31</v>
      </c>
      <c r="F2378" s="9">
        <f>sheet1!$D$5*sheet2!D2378</f>
        <v>1.1271320824441114E+30</v>
      </c>
    </row>
    <row r="2379" spans="1:6">
      <c r="A2379" s="5">
        <v>2373</v>
      </c>
      <c r="B2379" s="1">
        <f t="shared" si="74"/>
        <v>-1.5907935428056994E+35</v>
      </c>
      <c r="C2379" s="1">
        <f t="shared" si="75"/>
        <v>25340</v>
      </c>
      <c r="D2379" s="3">
        <f>sheet1!$B$5/(sheet2!C2379+sheet2!C2379*sheet1!$C$5)^(2*sheet1!$E$5)</f>
        <v>6.9432256226167912E+26</v>
      </c>
      <c r="E2379" s="1">
        <f>D2379*(C2379-sheet1!$D$5)</f>
        <v>1.6469331176847029E+31</v>
      </c>
      <c r="F2379" s="9">
        <f>sheet1!$D$5*sheet2!D2379</f>
        <v>1.1248025508639202E+30</v>
      </c>
    </row>
    <row r="2380" spans="1:6">
      <c r="A2380" s="5">
        <v>2374</v>
      </c>
      <c r="B2380" s="1">
        <f t="shared" si="74"/>
        <v>-1.5907938137672087E+35</v>
      </c>
      <c r="C2380" s="1">
        <f t="shared" si="75"/>
        <v>25350</v>
      </c>
      <c r="D2380" s="3">
        <f>sheet1!$B$5/(sheet2!C2380+sheet2!C2380*sheet1!$C$5)^(2*sheet1!$E$5)</f>
        <v>6.9288811740051079E+26</v>
      </c>
      <c r="E2380" s="1">
        <f>D2380*(C2380-sheet1!$D$5)</f>
        <v>1.6442235025914121E+31</v>
      </c>
      <c r="F2380" s="9">
        <f>sheet1!$D$5*sheet2!D2380</f>
        <v>1.1224787501888275E+30</v>
      </c>
    </row>
    <row r="2381" spans="1:6">
      <c r="A2381" s="5">
        <v>2375</v>
      </c>
      <c r="B2381" s="1">
        <f t="shared" si="74"/>
        <v>-1.590794084178178E+35</v>
      </c>
      <c r="C2381" s="1">
        <f t="shared" si="75"/>
        <v>25360</v>
      </c>
      <c r="D2381" s="3">
        <f>sheet1!$B$5/(sheet2!C2381+sheet2!C2381*sheet1!$C$5)^(2*sheet1!$E$5)</f>
        <v>6.9145720004185814E+26</v>
      </c>
      <c r="E2381" s="1">
        <f>D2381*(C2381-sheet1!$D$5)</f>
        <v>1.6415193928993713E+31</v>
      </c>
      <c r="F2381" s="9">
        <f>sheet1!$D$5*sheet2!D2381</f>
        <v>1.1201606640678102E+30</v>
      </c>
    </row>
    <row r="2382" spans="1:6">
      <c r="A2382" s="5">
        <v>2376</v>
      </c>
      <c r="B2382" s="1">
        <f t="shared" si="74"/>
        <v>-1.5907943540399381E+35</v>
      </c>
      <c r="C2382" s="1">
        <f t="shared" si="75"/>
        <v>25370</v>
      </c>
      <c r="D2382" s="3">
        <f>sheet1!$B$5/(sheet2!C2382+sheet2!C2382*sheet1!$C$5)^(2*sheet1!$E$5)</f>
        <v>6.9002980012523279E+26</v>
      </c>
      <c r="E2382" s="1">
        <f>D2382*(C2382-sheet1!$D$5)</f>
        <v>1.638820775297428E+31</v>
      </c>
      <c r="F2382" s="9">
        <f>sheet1!$D$5*sheet2!D2382</f>
        <v>1.1178482762028771E+30</v>
      </c>
    </row>
    <row r="2383" spans="1:6">
      <c r="A2383" s="5">
        <v>2377</v>
      </c>
      <c r="B2383" s="1">
        <f t="shared" si="74"/>
        <v>-1.5907946233538167E+35</v>
      </c>
      <c r="C2383" s="1">
        <f t="shared" si="75"/>
        <v>25380</v>
      </c>
      <c r="D2383" s="3">
        <f>sheet1!$B$5/(sheet2!C2383+sheet2!C2383*sheet1!$C$5)^(2*sheet1!$E$5)</f>
        <v>6.8860590762281767E+26</v>
      </c>
      <c r="E2383" s="1">
        <f>D2383*(C2383-sheet1!$D$5)</f>
        <v>1.6361276365118148E+31</v>
      </c>
      <c r="F2383" s="9">
        <f>sheet1!$D$5*sheet2!D2383</f>
        <v>1.1155415703489646E+30</v>
      </c>
    </row>
    <row r="2384" spans="1:6">
      <c r="A2384" s="5">
        <v>2378</v>
      </c>
      <c r="B2384" s="1">
        <f t="shared" si="74"/>
        <v>-1.5907948921211374E+35</v>
      </c>
      <c r="C2384" s="1">
        <f t="shared" si="75"/>
        <v>25390</v>
      </c>
      <c r="D2384" s="3">
        <f>sheet1!$B$5/(sheet2!C2384+sheet2!C2384*sheet1!$C$5)^(2*sheet1!$E$5)</f>
        <v>6.8718551253930496E+26</v>
      </c>
      <c r="E2384" s="1">
        <f>D2384*(C2384-sheet1!$D$5)</f>
        <v>1.6334399633059279E+31</v>
      </c>
      <c r="F2384" s="9">
        <f>sheet1!$D$5*sheet2!D2384</f>
        <v>1.113240530313674E+30</v>
      </c>
    </row>
    <row r="2385" spans="1:6">
      <c r="A2385" s="5">
        <v>2379</v>
      </c>
      <c r="B2385" s="1">
        <f t="shared" si="74"/>
        <v>-1.5907951603432199E+35</v>
      </c>
      <c r="C2385" s="1">
        <f t="shared" si="75"/>
        <v>25400</v>
      </c>
      <c r="D2385" s="3">
        <f>sheet1!$B$5/(sheet2!C2385+sheet2!C2385*sheet1!$C$5)^(2*sheet1!$E$5)</f>
        <v>6.8576860491178822E+26</v>
      </c>
      <c r="E2385" s="1">
        <f>D2385*(C2385-sheet1!$D$5)</f>
        <v>1.6307577424802324E+31</v>
      </c>
      <c r="F2385" s="9">
        <f>sheet1!$D$5*sheet2!D2385</f>
        <v>1.1109451399570969E+30</v>
      </c>
    </row>
    <row r="2386" spans="1:6">
      <c r="A2386" s="5">
        <v>2380</v>
      </c>
      <c r="B2386" s="1">
        <f t="shared" si="74"/>
        <v>-1.5907954280213807E+35</v>
      </c>
      <c r="C2386" s="1">
        <f t="shared" si="75"/>
        <v>25410</v>
      </c>
      <c r="D2386" s="3">
        <f>sheet1!$B$5/(sheet2!C2386+sheet2!C2386*sheet1!$C$5)^(2*sheet1!$E$5)</f>
        <v>6.8435517480966562E+26</v>
      </c>
      <c r="E2386" s="1">
        <f>D2386*(C2386-sheet1!$D$5)</f>
        <v>1.6280809608721946E+31</v>
      </c>
      <c r="F2386" s="9">
        <f>sheet1!$D$5*sheet2!D2386</f>
        <v>1.1086553831916583E+30</v>
      </c>
    </row>
    <row r="2387" spans="1:6">
      <c r="A2387" s="5">
        <v>2381</v>
      </c>
      <c r="B2387" s="1">
        <f t="shared" si="74"/>
        <v>-1.5907956951569323E+35</v>
      </c>
      <c r="C2387" s="1">
        <f t="shared" si="75"/>
        <v>25420</v>
      </c>
      <c r="D2387" s="3">
        <f>sheet1!$B$5/(sheet2!C2387+sheet2!C2387*sheet1!$C$5)^(2*sheet1!$E$5)</f>
        <v>6.8294521233447886E+26</v>
      </c>
      <c r="E2387" s="1">
        <f>D2387*(C2387-sheet1!$D$5)</f>
        <v>1.6254096053560596E+31</v>
      </c>
      <c r="F2387" s="9">
        <f>sheet1!$D$5*sheet2!D2387</f>
        <v>1.1063712439818558E+30</v>
      </c>
    </row>
    <row r="2388" spans="1:6">
      <c r="A2388" s="5">
        <v>2382</v>
      </c>
      <c r="B2388" s="1">
        <f t="shared" si="74"/>
        <v>-1.5907959617511835E+35</v>
      </c>
      <c r="C2388" s="1">
        <f t="shared" si="75"/>
        <v>25430</v>
      </c>
      <c r="D2388" s="3">
        <f>sheet1!$B$5/(sheet2!C2388+sheet2!C2388*sheet1!$C$5)^(2*sheet1!$E$5)</f>
        <v>6.8153870761984666E+26</v>
      </c>
      <c r="E2388" s="1">
        <f>D2388*(C2388-sheet1!$D$5)</f>
        <v>1.6227436628428548E+31</v>
      </c>
      <c r="F2388" s="9">
        <f>sheet1!$D$5*sheet2!D2388</f>
        <v>1.1040927063441516E+30</v>
      </c>
    </row>
    <row r="2389" spans="1:6">
      <c r="A2389" s="5">
        <v>2383</v>
      </c>
      <c r="B2389" s="1">
        <f t="shared" si="74"/>
        <v>-1.5907962278054399E+35</v>
      </c>
      <c r="C2389" s="1">
        <f t="shared" si="75"/>
        <v>25440</v>
      </c>
      <c r="D2389" s="3">
        <f>sheet1!$B$5/(sheet2!C2389+sheet2!C2389*sheet1!$C$5)^(2*sheet1!$E$5)</f>
        <v>6.801356508313096E+26</v>
      </c>
      <c r="E2389" s="1">
        <f>D2389*(C2389-sheet1!$D$5)</f>
        <v>1.6200831202801796E+31</v>
      </c>
      <c r="F2389" s="9">
        <f>sheet1!$D$5*sheet2!D2389</f>
        <v>1.1018197543467216E+30</v>
      </c>
    </row>
    <row r="2390" spans="1:6">
      <c r="A2390" s="5">
        <v>2384</v>
      </c>
      <c r="B2390" s="1">
        <f t="shared" si="74"/>
        <v>-1.5907964933210027E+35</v>
      </c>
      <c r="C2390" s="1">
        <f t="shared" si="75"/>
        <v>25450</v>
      </c>
      <c r="D2390" s="3">
        <f>sheet1!$B$5/(sheet2!C2390+sheet2!C2390*sheet1!$C$5)^(2*sheet1!$E$5)</f>
        <v>6.787360321662395E+26</v>
      </c>
      <c r="E2390" s="1">
        <f>D2390*(C2390-sheet1!$D$5)</f>
        <v>1.6174279646521486E+31</v>
      </c>
      <c r="F2390" s="9">
        <f>sheet1!$D$5*sheet2!D2390</f>
        <v>1.099552372109308E+30</v>
      </c>
    </row>
    <row r="2391" spans="1:6">
      <c r="A2391" s="5">
        <v>2385</v>
      </c>
      <c r="B2391" s="1">
        <f t="shared" si="74"/>
        <v>-1.59079675829917E+35</v>
      </c>
      <c r="C2391" s="1">
        <f t="shared" si="75"/>
        <v>25460</v>
      </c>
      <c r="D2391" s="3">
        <f>sheet1!$B$5/(sheet2!C2391+sheet2!C2391*sheet1!$C$5)^(2*sheet1!$E$5)</f>
        <v>6.7733984185371044E+26</v>
      </c>
      <c r="E2391" s="1">
        <f>D2391*(C2391-sheet1!$D$5)</f>
        <v>1.6147781829792456E+31</v>
      </c>
      <c r="F2391" s="9">
        <f>sheet1!$D$5*sheet2!D2391</f>
        <v>1.0972905438030109E+30</v>
      </c>
    </row>
    <row r="2392" spans="1:6">
      <c r="A2392" s="5">
        <v>2386</v>
      </c>
      <c r="B2392" s="1">
        <f t="shared" si="74"/>
        <v>-1.5907970227412361E+35</v>
      </c>
      <c r="C2392" s="1">
        <f t="shared" si="75"/>
        <v>25470</v>
      </c>
      <c r="D2392" s="3">
        <f>sheet1!$B$5/(sheet2!C2392+sheet2!C2392*sheet1!$C$5)^(2*sheet1!$E$5)</f>
        <v>6.7594707015437993E+26</v>
      </c>
      <c r="E2392" s="1">
        <f>D2392*(C2392-sheet1!$D$5)</f>
        <v>1.6121337623181962E+31</v>
      </c>
      <c r="F2392" s="9">
        <f>sheet1!$D$5*sheet2!D2392</f>
        <v>1.0950342536500955E+30</v>
      </c>
    </row>
    <row r="2393" spans="1:6">
      <c r="A2393" s="5">
        <v>2387</v>
      </c>
      <c r="B2393" s="1">
        <f t="shared" si="74"/>
        <v>-1.5907972866484917E+35</v>
      </c>
      <c r="C2393" s="1">
        <f t="shared" si="75"/>
        <v>25480</v>
      </c>
      <c r="D2393" s="3">
        <f>sheet1!$B$5/(sheet2!C2393+sheet2!C2393*sheet1!$C$5)^(2*sheet1!$E$5)</f>
        <v>6.7455770736039442E+26</v>
      </c>
      <c r="E2393" s="1">
        <f>D2393*(C2393-sheet1!$D$5)</f>
        <v>1.609494689761901E+31</v>
      </c>
      <c r="F2393" s="9">
        <f>sheet1!$D$5*sheet2!D2393</f>
        <v>1.092783485923839E+30</v>
      </c>
    </row>
    <row r="2394" spans="1:6">
      <c r="A2394" s="5">
        <v>2388</v>
      </c>
      <c r="B2394" s="1">
        <f t="shared" si="74"/>
        <v>-1.590797550022224E+35</v>
      </c>
      <c r="C2394" s="1">
        <f t="shared" si="75"/>
        <v>25490</v>
      </c>
      <c r="D2394" s="3">
        <f>sheet1!$B$5/(sheet2!C2394+sheet2!C2394*sheet1!$C$5)^(2*sheet1!$E$5)</f>
        <v>6.7317174379524208E+26</v>
      </c>
      <c r="E2394" s="1">
        <f>D2394*(C2394-sheet1!$D$5)</f>
        <v>1.6068609524392428E+31</v>
      </c>
      <c r="F2394" s="9">
        <f>sheet1!$D$5*sheet2!D2394</f>
        <v>1.0905382249482922E+30</v>
      </c>
    </row>
    <row r="2395" spans="1:6">
      <c r="A2395" s="5">
        <v>2389</v>
      </c>
      <c r="B2395" s="1">
        <f t="shared" si="74"/>
        <v>-1.5907978128637164E+35</v>
      </c>
      <c r="C2395" s="1">
        <f t="shared" si="75"/>
        <v>25500</v>
      </c>
      <c r="D2395" s="3">
        <f>sheet1!$B$5/(sheet2!C2395+sheet2!C2395*sheet1!$C$5)^(2*sheet1!$E$5)</f>
        <v>6.7178916981368804E+26</v>
      </c>
      <c r="E2395" s="1">
        <f>D2395*(C2395-sheet1!$D$5)</f>
        <v>1.604232537515087E+31</v>
      </c>
      <c r="F2395" s="9">
        <f>sheet1!$D$5*sheet2!D2395</f>
        <v>1.0882984550981747E+30</v>
      </c>
    </row>
    <row r="2396" spans="1:6">
      <c r="A2396" s="5">
        <v>2390</v>
      </c>
      <c r="B2396" s="1">
        <f t="shared" si="74"/>
        <v>-1.5907980751742488E+35</v>
      </c>
      <c r="C2396" s="1">
        <f t="shared" si="75"/>
        <v>25510</v>
      </c>
      <c r="D2396" s="3">
        <f>sheet1!$B$5/(sheet2!C2396+sheet2!C2396*sheet1!$C$5)^(2*sheet1!$E$5)</f>
        <v>6.7040997580160511E+26</v>
      </c>
      <c r="E2396" s="1">
        <f>D2396*(C2396-sheet1!$D$5)</f>
        <v>1.6016094321900346E+31</v>
      </c>
      <c r="F2396" s="9">
        <f>sheet1!$D$5*sheet2!D2396</f>
        <v>1.0860641607986003E+30</v>
      </c>
    </row>
    <row r="2397" spans="1:6">
      <c r="A2397" s="5">
        <v>2391</v>
      </c>
      <c r="B2397" s="1">
        <f t="shared" si="74"/>
        <v>-1.5907983369550978E+35</v>
      </c>
      <c r="C2397" s="1">
        <f t="shared" si="75"/>
        <v>25520</v>
      </c>
      <c r="D2397" s="3">
        <f>sheet1!$B$5/(sheet2!C2397+sheet2!C2397*sheet1!$C$5)^(2*sheet1!$E$5)</f>
        <v>6.6903415217589994E+26</v>
      </c>
      <c r="E2397" s="1">
        <f>D2397*(C2397-sheet1!$D$5)</f>
        <v>1.5989916237004009E+31</v>
      </c>
      <c r="F2397" s="9">
        <f>sheet1!$D$5*sheet2!D2397</f>
        <v>1.0838353265249579E+30</v>
      </c>
    </row>
    <row r="2398" spans="1:6">
      <c r="A2398" s="5">
        <v>2392</v>
      </c>
      <c r="B2398" s="1">
        <f t="shared" si="74"/>
        <v>-1.590798598207536E+35</v>
      </c>
      <c r="C2398" s="1">
        <f t="shared" si="75"/>
        <v>25530</v>
      </c>
      <c r="D2398" s="3">
        <f>sheet1!$B$5/(sheet2!C2398+sheet2!C2398*sheet1!$C$5)^(2*sheet1!$E$5)</f>
        <v>6.6766168938440129E+26</v>
      </c>
      <c r="E2398" s="1">
        <f>D2398*(C2398-sheet1!$D$5)</f>
        <v>1.5963790993181035E+31</v>
      </c>
      <c r="F2398" s="9">
        <f>sheet1!$D$5*sheet2!D2398</f>
        <v>1.0816119368027301E+30</v>
      </c>
    </row>
    <row r="2399" spans="1:6">
      <c r="A2399" s="5">
        <v>2393</v>
      </c>
      <c r="B2399" s="1">
        <f t="shared" si="74"/>
        <v>-1.5907988589328328E+35</v>
      </c>
      <c r="C2399" s="1">
        <f t="shared" si="75"/>
        <v>25540</v>
      </c>
      <c r="D2399" s="3">
        <f>sheet1!$B$5/(sheet2!C2399+sheet2!C2399*sheet1!$C$5)^(2*sheet1!$E$5)</f>
        <v>6.6629257790572083E+26</v>
      </c>
      <c r="E2399" s="1">
        <f>D2399*(C2399-sheet1!$D$5)</f>
        <v>1.5937718463504841E+31</v>
      </c>
      <c r="F2399" s="9">
        <f>sheet1!$D$5*sheet2!D2399</f>
        <v>1.0793939762072677E+30</v>
      </c>
    </row>
    <row r="2400" spans="1:6">
      <c r="A2400" s="5">
        <v>2394</v>
      </c>
      <c r="B2400" s="1">
        <f t="shared" si="74"/>
        <v>-1.5907991191322538E+35</v>
      </c>
      <c r="C2400" s="1">
        <f t="shared" si="75"/>
        <v>25550</v>
      </c>
      <c r="D2400" s="3">
        <f>sheet1!$B$5/(sheet2!C2400+sheet2!C2400*sheet1!$C$5)^(2*sheet1!$E$5)</f>
        <v>6.6492680824916103E+26</v>
      </c>
      <c r="E2400" s="1">
        <f>D2400*(C2400-sheet1!$D$5)</f>
        <v>1.5911698521402424E+31</v>
      </c>
      <c r="F2400" s="9">
        <f>sheet1!$D$5*sheet2!D2400</f>
        <v>1.0771814293636409E+30</v>
      </c>
    </row>
    <row r="2401" spans="1:6">
      <c r="A2401" s="5">
        <v>2395</v>
      </c>
      <c r="B2401" s="1">
        <f t="shared" si="74"/>
        <v>-1.5907993788070613E+35</v>
      </c>
      <c r="C2401" s="1">
        <f t="shared" si="75"/>
        <v>25560</v>
      </c>
      <c r="D2401" s="3">
        <f>sheet1!$B$5/(sheet2!C2401+sheet2!C2401*sheet1!$C$5)^(2*sheet1!$E$5)</f>
        <v>6.6356437095460135E+26</v>
      </c>
      <c r="E2401" s="1">
        <f>D2401*(C2401-sheet1!$D$5)</f>
        <v>1.5885731040653156E+31</v>
      </c>
      <c r="F2401" s="9">
        <f>sheet1!$D$5*sheet2!D2401</f>
        <v>1.0749742809464542E+30</v>
      </c>
    </row>
    <row r="2402" spans="1:6">
      <c r="A2402" s="5">
        <v>2396</v>
      </c>
      <c r="B2402" s="1">
        <f t="shared" si="74"/>
        <v>-1.590799637958514E+35</v>
      </c>
      <c r="C2402" s="1">
        <f t="shared" si="75"/>
        <v>25570</v>
      </c>
      <c r="D2402" s="3">
        <f>sheet1!$B$5/(sheet2!C2402+sheet2!C2402*sheet1!$C$5)^(2*sheet1!$E$5)</f>
        <v>6.6220525659239257E+26</v>
      </c>
      <c r="E2402" s="1">
        <f>D2402*(C2402-sheet1!$D$5)</f>
        <v>1.5859815895387801E+31</v>
      </c>
      <c r="F2402" s="9">
        <f>sheet1!$D$5*sheet2!D2402</f>
        <v>1.0727725156796759E+30</v>
      </c>
    </row>
    <row r="2403" spans="1:6">
      <c r="A2403" s="5">
        <v>2397</v>
      </c>
      <c r="B2403" s="1">
        <f t="shared" si="74"/>
        <v>-1.590799896587867E+35</v>
      </c>
      <c r="C2403" s="1">
        <f t="shared" si="75"/>
        <v>25580</v>
      </c>
      <c r="D2403" s="3">
        <f>sheet1!$B$5/(sheet2!C2403+sheet2!C2403*sheet1!$C$5)^(2*sheet1!$E$5)</f>
        <v>6.6084945576323324E+26</v>
      </c>
      <c r="E2403" s="1">
        <f>D2403*(C2403-sheet1!$D$5)</f>
        <v>1.5833952960087068E+31</v>
      </c>
      <c r="F2403" s="9">
        <f>sheet1!$D$5*sheet2!D2403</f>
        <v>1.0705761183364378E+30</v>
      </c>
    </row>
    <row r="2404" spans="1:6">
      <c r="A2404" s="5">
        <v>2398</v>
      </c>
      <c r="B2404" s="1">
        <f t="shared" si="74"/>
        <v>-1.5908001546963721E+35</v>
      </c>
      <c r="C2404" s="1">
        <f t="shared" si="75"/>
        <v>25590</v>
      </c>
      <c r="D2404" s="3">
        <f>sheet1!$B$5/(sheet2!C2404+sheet2!C2404*sheet1!$C$5)^(2*sheet1!$E$5)</f>
        <v>6.5949695909807126E+26</v>
      </c>
      <c r="E2404" s="1">
        <f>D2404*(C2404-sheet1!$D$5)</f>
        <v>1.5808142109580768E+31</v>
      </c>
      <c r="F2404" s="9">
        <f>sheet1!$D$5*sheet2!D2404</f>
        <v>1.0683850737388754E+30</v>
      </c>
    </row>
    <row r="2405" spans="1:6">
      <c r="A2405" s="5">
        <v>2399</v>
      </c>
      <c r="B2405" s="1">
        <f t="shared" si="74"/>
        <v>-1.5908004122852775E+35</v>
      </c>
      <c r="C2405" s="1">
        <f t="shared" si="75"/>
        <v>25600</v>
      </c>
      <c r="D2405" s="3">
        <f>sheet1!$B$5/(sheet2!C2405+sheet2!C2405*sheet1!$C$5)^(2*sheet1!$E$5)</f>
        <v>6.5814775725800409E+26</v>
      </c>
      <c r="E2405" s="1">
        <f>D2405*(C2405-sheet1!$D$5)</f>
        <v>1.5782383219046937E+31</v>
      </c>
      <c r="F2405" s="9">
        <f>sheet1!$D$5*sheet2!D2405</f>
        <v>1.0661993667579666E+30</v>
      </c>
    </row>
    <row r="2406" spans="1:6">
      <c r="A2406" s="5">
        <v>2400</v>
      </c>
      <c r="B2406" s="1">
        <f t="shared" si="74"/>
        <v>-1.5908006693558277E+35</v>
      </c>
      <c r="C2406" s="1">
        <f t="shared" si="75"/>
        <v>25610</v>
      </c>
      <c r="D2406" s="3">
        <f>sheet1!$B$5/(sheet2!C2406+sheet2!C2406*sheet1!$C$5)^(2*sheet1!$E$5)</f>
        <v>6.5680184093413336E+26</v>
      </c>
      <c r="E2406" s="1">
        <f>D2406*(C2406-sheet1!$D$5)</f>
        <v>1.5756676164009859E+31</v>
      </c>
      <c r="F2406" s="9">
        <f>sheet1!$D$5*sheet2!D2406</f>
        <v>1.064018982313296E+30</v>
      </c>
    </row>
    <row r="2407" spans="1:6">
      <c r="A2407" s="5">
        <v>2401</v>
      </c>
      <c r="B2407" s="1">
        <f t="shared" si="74"/>
        <v>-1.5908009259092645E+35</v>
      </c>
      <c r="C2407" s="1">
        <f t="shared" si="75"/>
        <v>25620</v>
      </c>
      <c r="D2407" s="3">
        <f>sheet1!$B$5/(sheet2!C2407+sheet2!C2407*sheet1!$C$5)^(2*sheet1!$E$5)</f>
        <v>6.5545920084750494E+26</v>
      </c>
      <c r="E2407" s="1">
        <f>D2407*(C2407-sheet1!$D$5)</f>
        <v>1.5731020820340118E+31</v>
      </c>
      <c r="F2407" s="9">
        <f>sheet1!$D$5*sheet2!D2407</f>
        <v>1.061843905372958E+30</v>
      </c>
    </row>
    <row r="2408" spans="1:6">
      <c r="A2408" s="5">
        <v>2402</v>
      </c>
      <c r="B2408" s="1">
        <f t="shared" si="74"/>
        <v>-1.5908011819468253E+35</v>
      </c>
      <c r="C2408" s="1">
        <f t="shared" si="75"/>
        <v>25630</v>
      </c>
      <c r="D2408" s="3">
        <f>sheet1!$B$5/(sheet2!C2408+sheet2!C2408*sheet1!$C$5)^(2*sheet1!$E$5)</f>
        <v>6.5411982774896804E+26</v>
      </c>
      <c r="E2408" s="1">
        <f>D2408*(C2408-sheet1!$D$5)</f>
        <v>1.5705417064252723E+31</v>
      </c>
      <c r="F2408" s="9">
        <f>sheet1!$D$5*sheet2!D2408</f>
        <v>1.0596741209533282E+30</v>
      </c>
    </row>
    <row r="2409" spans="1:6">
      <c r="A2409" s="5">
        <v>2403</v>
      </c>
      <c r="B2409" s="1">
        <f t="shared" si="74"/>
        <v>-1.5908014374697448E+35</v>
      </c>
      <c r="C2409" s="1">
        <f t="shared" si="75"/>
        <v>25640</v>
      </c>
      <c r="D2409" s="3">
        <f>sheet1!$B$5/(sheet2!C2409+sheet2!C2409*sheet1!$C$5)^(2*sheet1!$E$5)</f>
        <v>6.5278371241906984E+26</v>
      </c>
      <c r="E2409" s="1">
        <f>D2409*(C2409-sheet1!$D$5)</f>
        <v>1.5679864772306057E+31</v>
      </c>
      <c r="F2409" s="9">
        <f>sheet1!$D$5*sheet2!D2409</f>
        <v>1.0575096141188931E+30</v>
      </c>
    </row>
    <row r="2410" spans="1:6">
      <c r="A2410" s="5">
        <v>2404</v>
      </c>
      <c r="B2410" s="1">
        <f t="shared" si="74"/>
        <v>-1.5908016924792539E+35</v>
      </c>
      <c r="C2410" s="1">
        <f t="shared" si="75"/>
        <v>25650</v>
      </c>
      <c r="D2410" s="3">
        <f>sheet1!$B$5/(sheet2!C2410+sheet2!C2410*sheet1!$C$5)^(2*sheet1!$E$5)</f>
        <v>6.514508456679719E+26</v>
      </c>
      <c r="E2410" s="1">
        <f>D2410*(C2410-sheet1!$D$5)</f>
        <v>1.5654363821401365E+31</v>
      </c>
      <c r="F2410" s="9">
        <f>sheet1!$D$5*sheet2!D2410</f>
        <v>1.0553503699821144E+30</v>
      </c>
    </row>
    <row r="2411" spans="1:6">
      <c r="A2411" s="5">
        <v>2405</v>
      </c>
      <c r="B2411" s="1">
        <f t="shared" si="74"/>
        <v>-1.5908019469765801E+35</v>
      </c>
      <c r="C2411" s="1">
        <f t="shared" si="75"/>
        <v>25660</v>
      </c>
      <c r="D2411" s="3">
        <f>sheet1!$B$5/(sheet2!C2411+sheet2!C2411*sheet1!$C$5)^(2*sheet1!$E$5)</f>
        <v>6.5012121833532055E+26</v>
      </c>
      <c r="E2411" s="1">
        <f>D2411*(C2411-sheet1!$D$5)</f>
        <v>1.5628914088781107E+31</v>
      </c>
      <c r="F2411" s="9">
        <f>sheet1!$D$5*sheet2!D2411</f>
        <v>1.0531963737032193E+30</v>
      </c>
    </row>
    <row r="2412" spans="1:6">
      <c r="A2412" s="5">
        <v>2406</v>
      </c>
      <c r="B2412" s="1">
        <f t="shared" si="74"/>
        <v>-1.5908022009629476E+35</v>
      </c>
      <c r="C2412" s="1">
        <f t="shared" si="75"/>
        <v>25670</v>
      </c>
      <c r="D2412" s="3">
        <f>sheet1!$B$5/(sheet2!C2412+sheet2!C2412*sheet1!$C$5)^(2*sheet1!$E$5)</f>
        <v>6.4879482129013846E+26</v>
      </c>
      <c r="E2412" s="1">
        <f>D2412*(C2412-sheet1!$D$5)</f>
        <v>1.5603515452027831E+31</v>
      </c>
      <c r="F2412" s="9">
        <f>sheet1!$D$5*sheet2!D2412</f>
        <v>1.0510476104900242E+30</v>
      </c>
    </row>
    <row r="2413" spans="1:6">
      <c r="A2413" s="5">
        <v>2407</v>
      </c>
      <c r="B2413" s="1">
        <f t="shared" si="74"/>
        <v>-1.5908024544395773E+35</v>
      </c>
      <c r="C2413" s="1">
        <f t="shared" si="75"/>
        <v>25680</v>
      </c>
      <c r="D2413" s="3">
        <f>sheet1!$B$5/(sheet2!C2413+sheet2!C2413*sheet1!$C$5)^(2*sheet1!$E$5)</f>
        <v>6.4747164543073696E+26</v>
      </c>
      <c r="E2413" s="1">
        <f>D2413*(C2413-sheet1!$D$5)</f>
        <v>1.5578167789063532E+31</v>
      </c>
      <c r="F2413" s="9">
        <f>sheet1!$D$5*sheet2!D2413</f>
        <v>1.048904065597794E+30</v>
      </c>
    </row>
    <row r="2414" spans="1:6">
      <c r="A2414" s="5">
        <v>2408</v>
      </c>
      <c r="B2414" s="1">
        <f t="shared" si="74"/>
        <v>-1.5908027074076864E+35</v>
      </c>
      <c r="C2414" s="1">
        <f t="shared" si="75"/>
        <v>25690</v>
      </c>
      <c r="D2414" s="3">
        <f>sheet1!$B$5/(sheet2!C2414+sheet2!C2414*sheet1!$C$5)^(2*sheet1!$E$5)</f>
        <v>6.4615168168460705E+26</v>
      </c>
      <c r="E2414" s="1">
        <f>D2414*(C2414-sheet1!$D$5)</f>
        <v>1.5552870978148491E+31</v>
      </c>
      <c r="F2414" s="9">
        <f>sheet1!$D$5*sheet2!D2414</f>
        <v>1.0467657243290634E+30</v>
      </c>
    </row>
    <row r="2415" spans="1:6">
      <c r="A2415" s="5">
        <v>2409</v>
      </c>
      <c r="B2415" s="1">
        <f t="shared" si="74"/>
        <v>-1.5908029598684891E+35</v>
      </c>
      <c r="C2415" s="1">
        <f t="shared" si="75"/>
        <v>25700</v>
      </c>
      <c r="D2415" s="3">
        <f>sheet1!$B$5/(sheet2!C2415+sheet2!C2415*sheet1!$C$5)^(2*sheet1!$E$5)</f>
        <v>6.4483492100831149E+26</v>
      </c>
      <c r="E2415" s="1">
        <f>D2415*(C2415-sheet1!$D$5)</f>
        <v>1.5527624897880141E+31</v>
      </c>
      <c r="F2415" s="9">
        <f>sheet1!$D$5*sheet2!D2415</f>
        <v>1.0446325720334647E+30</v>
      </c>
    </row>
    <row r="2416" spans="1:6">
      <c r="A2416" s="5">
        <v>2410</v>
      </c>
      <c r="B2416" s="1">
        <f t="shared" si="74"/>
        <v>-1.590803211823196E+35</v>
      </c>
      <c r="C2416" s="1">
        <f t="shared" si="75"/>
        <v>25710</v>
      </c>
      <c r="D2416" s="3">
        <f>sheet1!$B$5/(sheet2!C2416+sheet2!C2416*sheet1!$C$5)^(2*sheet1!$E$5)</f>
        <v>6.4352135438735714E+26</v>
      </c>
      <c r="E2416" s="1">
        <f>D2416*(C2416-sheet1!$D$5)</f>
        <v>1.5502429427191435E+31</v>
      </c>
      <c r="F2416" s="9">
        <f>sheet1!$D$5*sheet2!D2416</f>
        <v>1.0425045941075186E+30</v>
      </c>
    </row>
    <row r="2417" spans="1:6">
      <c r="A2417" s="5">
        <v>2411</v>
      </c>
      <c r="B2417" s="1">
        <f t="shared" si="74"/>
        <v>-1.5908034632730144E+35</v>
      </c>
      <c r="C2417" s="1">
        <f t="shared" si="75"/>
        <v>25720</v>
      </c>
      <c r="D2417" s="3">
        <f>sheet1!$B$5/(sheet2!C2417+sheet2!C2417*sheet1!$C$5)^(2*sheet1!$E$5)</f>
        <v>6.4221097283614273E+26</v>
      </c>
      <c r="E2417" s="1">
        <f>D2417*(C2417-sheet1!$D$5)</f>
        <v>1.547728444535104E+31</v>
      </c>
      <c r="F2417" s="9">
        <f>sheet1!$D$5*sheet2!D2417</f>
        <v>1.0403817759945513E+30</v>
      </c>
    </row>
    <row r="2418" spans="1:6">
      <c r="A2418" s="5">
        <v>2412</v>
      </c>
      <c r="B2418" s="1">
        <f t="shared" si="74"/>
        <v>-1.5908037142191482E+35</v>
      </c>
      <c r="C2418" s="1">
        <f t="shared" si="75"/>
        <v>25730</v>
      </c>
      <c r="D2418" s="3">
        <f>sheet1!$B$5/(sheet2!C2418+sheet2!C2418*sheet1!$C$5)^(2*sheet1!$E$5)</f>
        <v>6.4090376739779653E+26</v>
      </c>
      <c r="E2418" s="1">
        <f>D2418*(C2418-sheet1!$D$5)</f>
        <v>1.5452189831960875E+31</v>
      </c>
      <c r="F2418" s="9">
        <f>sheet1!$D$5*sheet2!D2418</f>
        <v>1.0382641031844304E+30</v>
      </c>
    </row>
    <row r="2419" spans="1:6">
      <c r="A2419" s="5">
        <v>2413</v>
      </c>
      <c r="B2419" s="1">
        <f t="shared" si="74"/>
        <v>-1.5908039646627984E+35</v>
      </c>
      <c r="C2419" s="1">
        <f t="shared" si="75"/>
        <v>25740</v>
      </c>
      <c r="D2419" s="3">
        <f>sheet1!$B$5/(sheet2!C2419+sheet2!C2419*sheet1!$C$5)^(2*sheet1!$E$5)</f>
        <v>6.3959972914412828E+26</v>
      </c>
      <c r="E2419" s="1">
        <f>D2419*(C2419-sheet1!$D$5)</f>
        <v>1.5427145466956373E+31</v>
      </c>
      <c r="F2419" s="9">
        <f>sheet1!$D$5*sheet2!D2419</f>
        <v>1.0361515612134878E+30</v>
      </c>
    </row>
    <row r="2420" spans="1:6">
      <c r="A2420" s="5">
        <v>2414</v>
      </c>
      <c r="B2420" s="1">
        <f t="shared" si="74"/>
        <v>-1.5908042146051618E+35</v>
      </c>
      <c r="C2420" s="1">
        <f t="shared" si="75"/>
        <v>25750</v>
      </c>
      <c r="D2420" s="3">
        <f>sheet1!$B$5/(sheet2!C2420+sheet2!C2420*sheet1!$C$5)^(2*sheet1!$E$5)</f>
        <v>6.3829884917548208E+26</v>
      </c>
      <c r="E2420" s="1">
        <f>D2420*(C2420-sheet1!$D$5)</f>
        <v>1.5402151230604383E+31</v>
      </c>
      <c r="F2420" s="9">
        <f>sheet1!$D$5*sheet2!D2420</f>
        <v>1.034044135664281E+30</v>
      </c>
    </row>
    <row r="2421" spans="1:6">
      <c r="A2421" s="5">
        <v>2415</v>
      </c>
      <c r="B2421" s="1">
        <f t="shared" si="74"/>
        <v>-1.5908044640474328E+35</v>
      </c>
      <c r="C2421" s="1">
        <f t="shared" si="75"/>
        <v>25760</v>
      </c>
      <c r="D2421" s="3">
        <f>sheet1!$B$5/(sheet2!C2421+sheet2!C2421*sheet1!$C$5)^(2*sheet1!$E$5)</f>
        <v>6.3700111862065686E+26</v>
      </c>
      <c r="E2421" s="1">
        <f>D2421*(C2421-sheet1!$D$5)</f>
        <v>1.5377207003502657E+31</v>
      </c>
      <c r="F2421" s="9">
        <f>sheet1!$D$5*sheet2!D2421</f>
        <v>1.0319418121654641E+30</v>
      </c>
    </row>
    <row r="2422" spans="1:6">
      <c r="A2422" s="5">
        <v>2416</v>
      </c>
      <c r="B2422" s="1">
        <f t="shared" si="74"/>
        <v>-1.5908047129908021E+35</v>
      </c>
      <c r="C2422" s="1">
        <f t="shared" si="75"/>
        <v>25770</v>
      </c>
      <c r="D2422" s="3">
        <f>sheet1!$B$5/(sheet2!C2422+sheet2!C2422*sheet1!$C$5)^(2*sheet1!$E$5)</f>
        <v>6.3570652863679725E+26</v>
      </c>
      <c r="E2422" s="1">
        <f>D2422*(C2422-sheet1!$D$5)</f>
        <v>1.5352312666578653E+31</v>
      </c>
      <c r="F2422" s="9">
        <f>sheet1!$D$5*sheet2!D2422</f>
        <v>1.0298445763916115E+30</v>
      </c>
    </row>
    <row r="2423" spans="1:6">
      <c r="A2423" s="5">
        <v>2417</v>
      </c>
      <c r="B2423" s="1">
        <f t="shared" si="74"/>
        <v>-1.590804961436457E+35</v>
      </c>
      <c r="C2423" s="1">
        <f t="shared" si="75"/>
        <v>25780</v>
      </c>
      <c r="D2423" s="3">
        <f>sheet1!$B$5/(sheet2!C2423+sheet2!C2423*sheet1!$C$5)^(2*sheet1!$E$5)</f>
        <v>6.3441507040930926E+26</v>
      </c>
      <c r="E2423" s="1">
        <f>D2423*(C2423-sheet1!$D$5)</f>
        <v>1.5327468101088913E+31</v>
      </c>
      <c r="F2423" s="9">
        <f>sheet1!$D$5*sheet2!D2423</f>
        <v>1.0277524140630809E+30</v>
      </c>
    </row>
    <row r="2424" spans="1:6">
      <c r="A2424" s="5">
        <v>2418</v>
      </c>
      <c r="B2424" s="1">
        <f t="shared" si="74"/>
        <v>-1.5908052093855817E+35</v>
      </c>
      <c r="C2424" s="1">
        <f t="shared" si="75"/>
        <v>25790</v>
      </c>
      <c r="D2424" s="3">
        <f>sheet1!$B$5/(sheet2!C2424+sheet2!C2424*sheet1!$C$5)^(2*sheet1!$E$5)</f>
        <v>6.3312673515172049E+26</v>
      </c>
      <c r="E2424" s="1">
        <f>D2424*(C2424-sheet1!$D$5)</f>
        <v>1.5302673188617084E+31</v>
      </c>
      <c r="F2424" s="9">
        <f>sheet1!$D$5*sheet2!D2424</f>
        <v>1.0256653109457872E+30</v>
      </c>
    </row>
    <row r="2425" spans="1:6">
      <c r="A2425" s="5">
        <v>2419</v>
      </c>
      <c r="B2425" s="1">
        <f t="shared" si="74"/>
        <v>-1.5908054568393572E+35</v>
      </c>
      <c r="C2425" s="1">
        <f t="shared" si="75"/>
        <v>25800</v>
      </c>
      <c r="D2425" s="3">
        <f>sheet1!$B$5/(sheet2!C2425+sheet2!C2425*sheet1!$C$5)^(2*sheet1!$E$5)</f>
        <v>6.3184151410561528E+26</v>
      </c>
      <c r="E2425" s="1">
        <f>D2425*(C2425-sheet1!$D$5)</f>
        <v>1.5277927811073778E+31</v>
      </c>
      <c r="F2425" s="9">
        <f>sheet1!$D$5*sheet2!D2425</f>
        <v>1.0235832528510968E+30</v>
      </c>
    </row>
    <row r="2426" spans="1:6">
      <c r="A2426" s="5">
        <v>2420</v>
      </c>
      <c r="B2426" s="1">
        <f t="shared" si="74"/>
        <v>-1.590805703798961E+35</v>
      </c>
      <c r="C2426" s="1">
        <f t="shared" si="75"/>
        <v>25810</v>
      </c>
      <c r="D2426" s="3">
        <f>sheet1!$B$5/(sheet2!C2426+sheet2!C2426*sheet1!$C$5)^(2*sheet1!$E$5)</f>
        <v>6.3055939854052249E+26</v>
      </c>
      <c r="E2426" s="1">
        <f>D2426*(C2426-sheet1!$D$5)</f>
        <v>1.5253231850695239E+31</v>
      </c>
      <c r="F2426" s="9">
        <f>sheet1!$D$5*sheet2!D2426</f>
        <v>1.0215062256356464E+30</v>
      </c>
    </row>
    <row r="2427" spans="1:6">
      <c r="A2427" s="5">
        <v>2421</v>
      </c>
      <c r="B2427" s="1">
        <f t="shared" si="74"/>
        <v>-1.5908059502655675E+35</v>
      </c>
      <c r="C2427" s="1">
        <f t="shared" si="75"/>
        <v>25820</v>
      </c>
      <c r="D2427" s="3">
        <f>sheet1!$B$5/(sheet2!C2427+sheet2!C2427*sheet1!$C$5)^(2*sheet1!$E$5)</f>
        <v>6.2928037975381527E+26</v>
      </c>
      <c r="E2427" s="1">
        <f>D2427*(C2427-sheet1!$D$5)</f>
        <v>1.522858519004233E+31</v>
      </c>
      <c r="F2427" s="9">
        <f>sheet1!$D$5*sheet2!D2427</f>
        <v>1.0194342152011808E+30</v>
      </c>
    </row>
    <row r="2428" spans="1:6">
      <c r="A2428" s="5">
        <v>2422</v>
      </c>
      <c r="B2428" s="1">
        <f t="shared" si="74"/>
        <v>-1.5908061962403478E+35</v>
      </c>
      <c r="C2428" s="1">
        <f t="shared" si="75"/>
        <v>25830</v>
      </c>
      <c r="D2428" s="3">
        <f>sheet1!$B$5/(sheet2!C2428+sheet2!C2428*sheet1!$C$5)^(2*sheet1!$E$5)</f>
        <v>6.2800444907061738E+26</v>
      </c>
      <c r="E2428" s="1">
        <f>D2428*(C2428-sheet1!$D$5)</f>
        <v>1.5203987711999646E+31</v>
      </c>
      <c r="F2428" s="9">
        <f>sheet1!$D$5*sheet2!D2428</f>
        <v>1.0173672074944002E+30</v>
      </c>
    </row>
    <row r="2429" spans="1:6">
      <c r="A2429" s="5">
        <v>2423</v>
      </c>
      <c r="B2429" s="1">
        <f t="shared" si="74"/>
        <v>-1.5908064417244702E+35</v>
      </c>
      <c r="C2429" s="1">
        <f t="shared" si="75"/>
        <v>25840</v>
      </c>
      <c r="D2429" s="3">
        <f>sheet1!$B$5/(sheet2!C2429+sheet2!C2429*sheet1!$C$5)^(2*sheet1!$E$5)</f>
        <v>6.2673159784367323E+26</v>
      </c>
      <c r="E2429" s="1">
        <f>D2429*(C2429-sheet1!$D$5)</f>
        <v>1.5179439299773765E+31</v>
      </c>
      <c r="F2429" s="9">
        <f>sheet1!$D$5*sheet2!D2429</f>
        <v>1.0153051885067506E+30</v>
      </c>
    </row>
    <row r="2430" spans="1:6">
      <c r="A2430" s="5">
        <v>2424</v>
      </c>
      <c r="B2430" s="1">
        <f t="shared" si="74"/>
        <v>-1.590806686719099E+35</v>
      </c>
      <c r="C2430" s="1">
        <f t="shared" si="75"/>
        <v>25850</v>
      </c>
      <c r="D2430" s="3">
        <f>sheet1!$B$5/(sheet2!C2430+sheet2!C2430*sheet1!$C$5)^(2*sheet1!$E$5)</f>
        <v>6.2546181745331689E+26</v>
      </c>
      <c r="E2430" s="1">
        <f>D2430*(C2430-sheet1!$D$5)</f>
        <v>1.5154939836893869E+31</v>
      </c>
      <c r="F2430" s="9">
        <f>sheet1!$D$5*sheet2!D2430</f>
        <v>1.0132481442743733E+30</v>
      </c>
    </row>
    <row r="2431" spans="1:6">
      <c r="A2431" s="5">
        <v>2425</v>
      </c>
      <c r="B2431" s="1">
        <f t="shared" si="74"/>
        <v>-1.5908069312253958E+35</v>
      </c>
      <c r="C2431" s="1">
        <f t="shared" si="75"/>
        <v>25860</v>
      </c>
      <c r="D2431" s="3">
        <f>sheet1!$B$5/(sheet2!C2431+sheet2!C2431*sheet1!$C$5)^(2*sheet1!$E$5)</f>
        <v>6.2419509930728487E+26</v>
      </c>
      <c r="E2431" s="1">
        <f>D2431*(C2431-sheet1!$D$5)</f>
        <v>1.5130489207208585E+31</v>
      </c>
      <c r="F2431" s="9">
        <f>sheet1!$D$5*sheet2!D2431</f>
        <v>1.0111960608778015E+30</v>
      </c>
    </row>
    <row r="2432" spans="1:6">
      <c r="A2432" s="5">
        <v>2426</v>
      </c>
      <c r="B2432" s="1">
        <f t="shared" si="74"/>
        <v>-1.5908071752445189E+35</v>
      </c>
      <c r="C2432" s="1">
        <f t="shared" si="75"/>
        <v>25870</v>
      </c>
      <c r="D2432" s="3">
        <f>sheet1!$B$5/(sheet2!C2432+sheet2!C2432*sheet1!$C$5)^(2*sheet1!$E$5)</f>
        <v>6.2293143484069494E+26</v>
      </c>
      <c r="E2432" s="1">
        <f>D2432*(C2432-sheet1!$D$5)</f>
        <v>1.5106087294886852E+31</v>
      </c>
      <c r="F2432" s="9">
        <f>sheet1!$D$5*sheet2!D2432</f>
        <v>1.0091489244419258E+30</v>
      </c>
    </row>
    <row r="2433" spans="1:6">
      <c r="A2433" s="5">
        <v>2427</v>
      </c>
      <c r="B2433" s="1">
        <f t="shared" si="74"/>
        <v>-1.5908074187776236E+35</v>
      </c>
      <c r="C2433" s="1">
        <f t="shared" si="75"/>
        <v>25880</v>
      </c>
      <c r="D2433" s="3">
        <f>sheet1!$B$5/(sheet2!C2433+sheet2!C2433*sheet1!$C$5)^(2*sheet1!$E$5)</f>
        <v>6.2167081551590901E+26</v>
      </c>
      <c r="E2433" s="1">
        <f>D2433*(C2433-sheet1!$D$5)</f>
        <v>1.5081733984415953E+31</v>
      </c>
      <c r="F2433" s="9">
        <f>sheet1!$D$5*sheet2!D2433</f>
        <v>1.0071067211357726E+30</v>
      </c>
    </row>
    <row r="2434" spans="1:6">
      <c r="A2434" s="5">
        <v>2428</v>
      </c>
      <c r="B2434" s="1">
        <f t="shared" si="74"/>
        <v>-1.590807661825862E+35</v>
      </c>
      <c r="C2434" s="1">
        <f t="shared" si="75"/>
        <v>25890</v>
      </c>
      <c r="D2434" s="3">
        <f>sheet1!$B$5/(sheet2!C2434+sheet2!C2434*sheet1!$C$5)^(2*sheet1!$E$5)</f>
        <v>6.2041323282244098E+26</v>
      </c>
      <c r="E2434" s="1">
        <f>D2434*(C2434-sheet1!$D$5)</f>
        <v>1.5057429160600643E+31</v>
      </c>
      <c r="F2434" s="9">
        <f>sheet1!$D$5*sheet2!D2434</f>
        <v>1.0050694371723544E+30</v>
      </c>
    </row>
    <row r="2435" spans="1:6">
      <c r="A2435" s="5">
        <v>2429</v>
      </c>
      <c r="B2435" s="1">
        <f t="shared" si="74"/>
        <v>-1.5908079043903822E+35</v>
      </c>
      <c r="C2435" s="1">
        <f t="shared" si="75"/>
        <v>25900</v>
      </c>
      <c r="D2435" s="3">
        <f>sheet1!$B$5/(sheet2!C2435+sheet2!C2435*sheet1!$C$5)^(2*sheet1!$E$5)</f>
        <v>6.1915867827686967E+26</v>
      </c>
      <c r="E2435" s="1">
        <f>D2435*(C2435-sheet1!$D$5)</f>
        <v>1.5033172708562396E+31</v>
      </c>
      <c r="F2435" s="9">
        <f>sheet1!$D$5*sheet2!D2435</f>
        <v>1.0030370588085289E+30</v>
      </c>
    </row>
    <row r="2436" spans="1:6">
      <c r="A2436" s="5">
        <v>2430</v>
      </c>
      <c r="B2436" s="1">
        <f t="shared" si="74"/>
        <v>-1.5908081464723304E+35</v>
      </c>
      <c r="C2436" s="1">
        <f t="shared" si="75"/>
        <v>25910</v>
      </c>
      <c r="D2436" s="3">
        <f>sheet1!$B$5/(sheet2!C2436+sheet2!C2436*sheet1!$C$5)^(2*sheet1!$E$5)</f>
        <v>6.1790714342273858E+26</v>
      </c>
      <c r="E2436" s="1">
        <f>D2436*(C2436-sheet1!$D$5)</f>
        <v>1.500896451373832E+31</v>
      </c>
      <c r="F2436" s="9">
        <f>sheet1!$D$5*sheet2!D2436</f>
        <v>1.0010095723448366E+30</v>
      </c>
    </row>
    <row r="2437" spans="1:6">
      <c r="A2437" s="5">
        <v>2431</v>
      </c>
      <c r="B2437" s="1">
        <f t="shared" si="74"/>
        <v>-1.5908083880728491E+35</v>
      </c>
      <c r="C2437" s="1">
        <f t="shared" si="75"/>
        <v>25920</v>
      </c>
      <c r="D2437" s="3">
        <f>sheet1!$B$5/(sheet2!C2437+sheet2!C2437*sheet1!$C$5)^(2*sheet1!$E$5)</f>
        <v>6.1665861983043829E+26</v>
      </c>
      <c r="E2437" s="1">
        <f>D2437*(C2437-sheet1!$D$5)</f>
        <v>1.4984804461879651E+31</v>
      </c>
      <c r="F2437" s="9">
        <f>sheet1!$D$5*sheet2!D2437</f>
        <v>9.9898696412530996E+29</v>
      </c>
    </row>
    <row r="2438" spans="1:6">
      <c r="A2438" s="5">
        <v>2432</v>
      </c>
      <c r="B2438" s="1">
        <f t="shared" si="74"/>
        <v>-1.5908086291930774E+35</v>
      </c>
      <c r="C2438" s="1">
        <f t="shared" si="75"/>
        <v>25930</v>
      </c>
      <c r="D2438" s="3">
        <f>sheet1!$B$5/(sheet2!C2438+sheet2!C2438*sheet1!$C$5)^(2*sheet1!$E$5)</f>
        <v>6.1541309909715567E+26</v>
      </c>
      <c r="E2438" s="1">
        <f>D2438*(C2438-sheet1!$D$5)</f>
        <v>1.4960692439051854E+31</v>
      </c>
      <c r="F2438" s="9">
        <f>sheet1!$D$5*sheet2!D2438</f>
        <v>9.9696922053739218E+29</v>
      </c>
    </row>
    <row r="2439" spans="1:6">
      <c r="A2439" s="5">
        <v>2433</v>
      </c>
      <c r="B2439" s="1">
        <f t="shared" si="74"/>
        <v>-1.5908088698341516E+35</v>
      </c>
      <c r="C2439" s="1">
        <f t="shared" si="75"/>
        <v>25940</v>
      </c>
      <c r="D2439" s="3">
        <f>sheet1!$B$5/(sheet2!C2439+sheet2!C2439*sheet1!$C$5)^(2*sheet1!$E$5)</f>
        <v>6.1417057284673507E+26</v>
      </c>
      <c r="E2439" s="1">
        <f>D2439*(C2439-sheet1!$D$5)</f>
        <v>1.4936628331632597E+31</v>
      </c>
      <c r="F2439" s="9">
        <f>sheet1!$D$5*sheet2!D2439</f>
        <v>9.9495632801171081E+29</v>
      </c>
    </row>
    <row r="2440" spans="1:6">
      <c r="A2440" s="5">
        <v>2434</v>
      </c>
      <c r="B2440" s="1">
        <f t="shared" si="74"/>
        <v>-1.5908091099972048E+35</v>
      </c>
      <c r="C2440" s="1">
        <f t="shared" si="75"/>
        <v>25950</v>
      </c>
      <c r="D2440" s="3">
        <f>sheet1!$B$5/(sheet2!C2440+sheet2!C2440*sheet1!$C$5)^(2*sheet1!$E$5)</f>
        <v>6.1293103272961962E+26</v>
      </c>
      <c r="E2440" s="1">
        <f>D2440*(C2440-sheet1!$D$5)</f>
        <v>1.4912612026311646E+31</v>
      </c>
      <c r="F2440" s="9">
        <f>sheet1!$D$5*sheet2!D2440</f>
        <v>9.9294827302198373E+29</v>
      </c>
    </row>
    <row r="2441" spans="1:6">
      <c r="A2441" s="5">
        <v>2435</v>
      </c>
      <c r="B2441" s="1">
        <f t="shared" ref="B2441:B2504" si="76">E2441-$H$7</f>
        <v>-1.590809349683367E+35</v>
      </c>
      <c r="C2441" s="1">
        <f t="shared" ref="C2441:C2504" si="77">C2440+$G$7</f>
        <v>25960</v>
      </c>
      <c r="D2441" s="3">
        <f>sheet1!$B$5/(sheet2!C2441+sheet2!C2441*sheet1!$C$5)^(2*sheet1!$E$5)</f>
        <v>6.1169447042270846E+26</v>
      </c>
      <c r="E2441" s="1">
        <f>D2441*(C2441-sheet1!$D$5)</f>
        <v>1.4888643410088723E+31</v>
      </c>
      <c r="F2441" s="9">
        <f>sheet1!$D$5*sheet2!D2441</f>
        <v>9.9094504208478775E+29</v>
      </c>
    </row>
    <row r="2442" spans="1:6">
      <c r="A2442" s="5">
        <v>2436</v>
      </c>
      <c r="B2442" s="1">
        <f t="shared" si="76"/>
        <v>-1.5908095888937652E+35</v>
      </c>
      <c r="C2442" s="1">
        <f t="shared" si="77"/>
        <v>25970</v>
      </c>
      <c r="D2442" s="3">
        <f>sheet1!$B$5/(sheet2!C2442+sheet2!C2442*sheet1!$C$5)^(2*sheet1!$E$5)</f>
        <v>6.1046087762932963E+26</v>
      </c>
      <c r="E2442" s="1">
        <f>D2442*(C2442-sheet1!$D$5)</f>
        <v>1.4864722370274177E+31</v>
      </c>
      <c r="F2442" s="9">
        <f>sheet1!$D$5*sheet2!D2442</f>
        <v>9.88946621759514E+29</v>
      </c>
    </row>
    <row r="2443" spans="1:6">
      <c r="A2443" s="5">
        <v>2437</v>
      </c>
      <c r="B2443" s="1">
        <f t="shared" si="76"/>
        <v>-1.5908098276295229E+35</v>
      </c>
      <c r="C2443" s="1">
        <f t="shared" si="77"/>
        <v>25980</v>
      </c>
      <c r="D2443" s="3">
        <f>sheet1!$B$5/(sheet2!C2443+sheet2!C2443*sheet1!$C$5)^(2*sheet1!$E$5)</f>
        <v>6.0923024607908063E+26</v>
      </c>
      <c r="E2443" s="1">
        <f>D2443*(C2443-sheet1!$D$5)</f>
        <v>1.4840848794486405E+31</v>
      </c>
      <c r="F2443" s="9">
        <f>sheet1!$D$5*sheet2!D2443</f>
        <v>9.8695299864811065E+29</v>
      </c>
    </row>
    <row r="2444" spans="1:6">
      <c r="A2444" s="5">
        <v>2438</v>
      </c>
      <c r="B2444" s="1">
        <f t="shared" si="76"/>
        <v>-1.5908100658917614E+35</v>
      </c>
      <c r="C2444" s="1">
        <f t="shared" si="77"/>
        <v>25990</v>
      </c>
      <c r="D2444" s="3">
        <f>sheet1!$B$5/(sheet2!C2444+sheet2!C2444*sheet1!$C$5)^(2*sheet1!$E$5)</f>
        <v>6.0800256752777526E+26</v>
      </c>
      <c r="E2444" s="1">
        <f>D2444*(C2444-sheet1!$D$5)</f>
        <v>1.4817022570651882E+31</v>
      </c>
      <c r="F2444" s="9">
        <f>sheet1!$D$5*sheet2!D2444</f>
        <v>9.8496415939499594E+29</v>
      </c>
    </row>
    <row r="2445" spans="1:6">
      <c r="A2445" s="5">
        <v>2439</v>
      </c>
      <c r="B2445" s="1">
        <f t="shared" si="76"/>
        <v>-1.5908103036815978E+35</v>
      </c>
      <c r="C2445" s="1">
        <f t="shared" si="77"/>
        <v>26000</v>
      </c>
      <c r="D2445" s="3">
        <f>sheet1!$B$5/(sheet2!C2445+sheet2!C2445*sheet1!$C$5)^(2*sheet1!$E$5)</f>
        <v>6.0677783375733863E+26</v>
      </c>
      <c r="E2445" s="1">
        <f>D2445*(C2445-sheet1!$D$5)</f>
        <v>1.4793243587003916E+31</v>
      </c>
      <c r="F2445" s="9">
        <f>sheet1!$D$5*sheet2!D2445</f>
        <v>9.8298009068688859E+29</v>
      </c>
    </row>
    <row r="2446" spans="1:6">
      <c r="A2446" s="5">
        <v>2440</v>
      </c>
      <c r="B2446" s="1">
        <f t="shared" si="76"/>
        <v>-1.590810541000147E+35</v>
      </c>
      <c r="C2446" s="1">
        <f t="shared" si="77"/>
        <v>26010</v>
      </c>
      <c r="D2446" s="3">
        <f>sheet1!$B$5/(sheet2!C2446+sheet2!C2446*sheet1!$C$5)^(2*sheet1!$E$5)</f>
        <v>6.0555603657570542E+26</v>
      </c>
      <c r="E2446" s="1">
        <f>D2446*(C2446-sheet1!$D$5)</f>
        <v>1.4769511732081455E+31</v>
      </c>
      <c r="F2446" s="9">
        <f>sheet1!$D$5*sheet2!D2446</f>
        <v>9.8100077925264274E+29</v>
      </c>
    </row>
    <row r="2447" spans="1:6">
      <c r="A2447" s="5">
        <v>2441</v>
      </c>
      <c r="B2447" s="1">
        <f t="shared" si="76"/>
        <v>-1.5908107778485206E+35</v>
      </c>
      <c r="C2447" s="1">
        <f t="shared" si="77"/>
        <v>26020</v>
      </c>
      <c r="D2447" s="3">
        <f>sheet1!$B$5/(sheet2!C2447+sheet2!C2447*sheet1!$C$5)^(2*sheet1!$E$5)</f>
        <v>6.0433716781675495E+26</v>
      </c>
      <c r="E2447" s="1">
        <f>D2447*(C2447-sheet1!$D$5)</f>
        <v>1.474582689472882E+31</v>
      </c>
      <c r="F2447" s="9">
        <f>sheet1!$D$5*sheet2!D2447</f>
        <v>9.7902621186314303E+29</v>
      </c>
    </row>
    <row r="2448" spans="1:6">
      <c r="A2448" s="5">
        <v>2442</v>
      </c>
      <c r="B2448" s="1">
        <f t="shared" si="76"/>
        <v>-1.5908110142278269E+35</v>
      </c>
      <c r="C2448" s="1">
        <f t="shared" si="77"/>
        <v>26030</v>
      </c>
      <c r="D2448" s="3">
        <f>sheet1!$B$5/(sheet2!C2448+sheet2!C2448*sheet1!$C$5)^(2*sheet1!$E$5)</f>
        <v>6.0312121934018491E+26</v>
      </c>
      <c r="E2448" s="1">
        <f>D2448*(C2448-sheet1!$D$5)</f>
        <v>1.4722188964093914E+31</v>
      </c>
      <c r="F2448" s="9">
        <f>sheet1!$D$5*sheet2!D2448</f>
        <v>9.770563753310995E+29</v>
      </c>
    </row>
    <row r="2449" spans="1:6">
      <c r="A2449" s="5">
        <v>2443</v>
      </c>
      <c r="B2449" s="1">
        <f t="shared" si="76"/>
        <v>-1.5908112501391715E+35</v>
      </c>
      <c r="C2449" s="1">
        <f t="shared" si="77"/>
        <v>26040</v>
      </c>
      <c r="D2449" s="3">
        <f>sheet1!$B$5/(sheet2!C2449+sheet2!C2449*sheet1!$C$5)^(2*sheet1!$E$5)</f>
        <v>6.0190818303144199E+26</v>
      </c>
      <c r="E2449" s="1">
        <f>D2449*(C2449-sheet1!$D$5)</f>
        <v>1.4698597829627814E+31</v>
      </c>
      <c r="F2449" s="9">
        <f>sheet1!$D$5*sheet2!D2449</f>
        <v>9.7509125651093604E+29</v>
      </c>
    </row>
    <row r="2450" spans="1:6">
      <c r="A2450" s="5">
        <v>2444</v>
      </c>
      <c r="B2450" s="1">
        <f t="shared" si="76"/>
        <v>-1.590811485583657E+35</v>
      </c>
      <c r="C2450" s="1">
        <f t="shared" si="77"/>
        <v>26050</v>
      </c>
      <c r="D2450" s="3">
        <f>sheet1!$B$5/(sheet2!C2450+sheet2!C2450*sheet1!$C$5)^(2*sheet1!$E$5)</f>
        <v>6.0069805080162736E+26</v>
      </c>
      <c r="E2450" s="1">
        <f>D2450*(C2450-sheet1!$D$5)</f>
        <v>1.4675053381083756E+31</v>
      </c>
      <c r="F2450" s="9">
        <f>sheet1!$D$5*sheet2!D2450</f>
        <v>9.7313084229863636E+29</v>
      </c>
    </row>
    <row r="2451" spans="1:6">
      <c r="A2451" s="5">
        <v>2445</v>
      </c>
      <c r="B2451" s="1">
        <f t="shared" si="76"/>
        <v>-1.5908117205623828E+35</v>
      </c>
      <c r="C2451" s="1">
        <f t="shared" si="77"/>
        <v>26060</v>
      </c>
      <c r="D2451" s="3">
        <f>sheet1!$B$5/(sheet2!C2451+sheet2!C2451*sheet1!$C$5)^(2*sheet1!$E$5)</f>
        <v>5.99490814587393E+26</v>
      </c>
      <c r="E2451" s="1">
        <f>D2451*(C2451-sheet1!$D$5)</f>
        <v>1.4651555508515886E+31</v>
      </c>
      <c r="F2451" s="9">
        <f>sheet1!$D$5*sheet2!D2451</f>
        <v>9.7117511963157671E+29</v>
      </c>
    </row>
    <row r="2452" spans="1:6">
      <c r="A2452" s="5">
        <v>2446</v>
      </c>
      <c r="B2452" s="1">
        <f t="shared" si="76"/>
        <v>-1.590811955076445E+35</v>
      </c>
      <c r="C2452" s="1">
        <f t="shared" si="77"/>
        <v>26070</v>
      </c>
      <c r="D2452" s="3">
        <f>sheet1!$B$5/(sheet2!C2452+sheet2!C2452*sheet1!$C$5)^(2*sheet1!$E$5)</f>
        <v>5.9828646635086889E+26</v>
      </c>
      <c r="E2452" s="1">
        <f>D2452*(C2452-sheet1!$D$5)</f>
        <v>1.4628104102278744E+31</v>
      </c>
      <c r="F2452" s="9">
        <f>sheet1!$D$5*sheet2!D2452</f>
        <v>9.692240754884076E+29</v>
      </c>
    </row>
    <row r="2453" spans="1:6">
      <c r="A2453" s="5">
        <v>2447</v>
      </c>
      <c r="B2453" s="1">
        <f t="shared" si="76"/>
        <v>-1.5908121891269377E+35</v>
      </c>
      <c r="C2453" s="1">
        <f t="shared" si="77"/>
        <v>26080</v>
      </c>
      <c r="D2453" s="3">
        <f>sheet1!$B$5/(sheet2!C2453+sheet2!C2453*sheet1!$C$5)^(2*sheet1!$E$5)</f>
        <v>5.9708499807956573E+26</v>
      </c>
      <c r="E2453" s="1">
        <f>D2453*(C2453-sheet1!$D$5)</f>
        <v>1.4604699053026178E+31</v>
      </c>
      <c r="F2453" s="9">
        <f>sheet1!$D$5*sheet2!D2453</f>
        <v>9.6727769688889655E+29</v>
      </c>
    </row>
    <row r="2454" spans="1:6">
      <c r="A2454" s="5">
        <v>2448</v>
      </c>
      <c r="B2454" s="1">
        <f t="shared" si="76"/>
        <v>-1.5908124227149507E+35</v>
      </c>
      <c r="C2454" s="1">
        <f t="shared" si="77"/>
        <v>26090</v>
      </c>
      <c r="D2454" s="3">
        <f>sheet1!$B$5/(sheet2!C2454+sheet2!C2454*sheet1!$C$5)^(2*sheet1!$E$5)</f>
        <v>5.9588640178628032E+26</v>
      </c>
      <c r="E2454" s="1">
        <f>D2454*(C2454-sheet1!$D$5)</f>
        <v>1.4581340251710279E+31</v>
      </c>
      <c r="F2454" s="9">
        <f>sheet1!$D$5*sheet2!D2454</f>
        <v>9.6533597089377411E+29</v>
      </c>
    </row>
    <row r="2455" spans="1:6">
      <c r="A2455" s="5">
        <v>2449</v>
      </c>
      <c r="B2455" s="1">
        <f t="shared" si="76"/>
        <v>-1.5908126558415721E+35</v>
      </c>
      <c r="C2455" s="1">
        <f t="shared" si="77"/>
        <v>26100</v>
      </c>
      <c r="D2455" s="3">
        <f>sheet1!$B$5/(sheet2!C2455+sheet2!C2455*sheet1!$C$5)^(2*sheet1!$E$5)</f>
        <v>5.9469066950902036E+26</v>
      </c>
      <c r="E2455" s="1">
        <f>D2455*(C2455-sheet1!$D$5)</f>
        <v>1.4558027589580818E+31</v>
      </c>
      <c r="F2455" s="9">
        <f>sheet1!$D$5*sheet2!D2455</f>
        <v>9.6339888460461302E+29</v>
      </c>
    </row>
    <row r="2456" spans="1:6">
      <c r="A2456" s="5">
        <v>2450</v>
      </c>
      <c r="B2456" s="1">
        <f t="shared" si="76"/>
        <v>-1.590812888507886E+35</v>
      </c>
      <c r="C2456" s="1">
        <f t="shared" si="77"/>
        <v>26110</v>
      </c>
      <c r="D2456" s="3">
        <f>sheet1!$B$5/(sheet2!C2456+sheet2!C2456*sheet1!$C$5)^(2*sheet1!$E$5)</f>
        <v>5.9349779331088179E+26</v>
      </c>
      <c r="E2456" s="1">
        <f>D2456*(C2456-sheet1!$D$5)</f>
        <v>1.4534760958183494E+31</v>
      </c>
      <c r="F2456" s="9">
        <f>sheet1!$D$5*sheet2!D2456</f>
        <v>9.6146642516362846E+29</v>
      </c>
    </row>
    <row r="2457" spans="1:6">
      <c r="A2457" s="5">
        <v>2451</v>
      </c>
      <c r="B2457" s="1">
        <f t="shared" si="76"/>
        <v>-1.5908131207149743E+35</v>
      </c>
      <c r="C2457" s="1">
        <f t="shared" si="77"/>
        <v>26120</v>
      </c>
      <c r="D2457" s="3">
        <f>sheet1!$B$5/(sheet2!C2457+sheet2!C2457*sheet1!$C$5)^(2*sheet1!$E$5)</f>
        <v>5.923077652800154E+26</v>
      </c>
      <c r="E2457" s="1">
        <f>D2457*(C2457-sheet1!$D$5)</f>
        <v>1.4511540249360378E+31</v>
      </c>
      <c r="F2457" s="9">
        <f>sheet1!$D$5*sheet2!D2457</f>
        <v>9.5953857975362502E+29</v>
      </c>
    </row>
    <row r="2458" spans="1:6">
      <c r="A2458" s="5">
        <v>2452</v>
      </c>
      <c r="B2458" s="1">
        <f t="shared" si="76"/>
        <v>-1.5908133524639154E+35</v>
      </c>
      <c r="C2458" s="1">
        <f t="shared" si="77"/>
        <v>26130</v>
      </c>
      <c r="D2458" s="3">
        <f>sheet1!$B$5/(sheet2!C2458+sheet2!C2458*sheet1!$C$5)^(2*sheet1!$E$5)</f>
        <v>5.9112057752947565E+26</v>
      </c>
      <c r="E2458" s="1">
        <f>D2458*(C2458-sheet1!$D$5)</f>
        <v>1.4488365355247448E+31</v>
      </c>
      <c r="F2458" s="9">
        <f>sheet1!$D$5*sheet2!D2458</f>
        <v>9.5761533559775051E+29</v>
      </c>
    </row>
    <row r="2459" spans="1:6">
      <c r="A2459" s="5">
        <v>2453</v>
      </c>
      <c r="B2459" s="1">
        <f t="shared" si="76"/>
        <v>-1.5908135837557851E+35</v>
      </c>
      <c r="C2459" s="1">
        <f t="shared" si="77"/>
        <v>26140</v>
      </c>
      <c r="D2459" s="3">
        <f>sheet1!$B$5/(sheet2!C2459+sheet2!C2459*sheet1!$C$5)^(2*sheet1!$E$5)</f>
        <v>5.8993622219718849E+26</v>
      </c>
      <c r="E2459" s="1">
        <f>D2459*(C2459-sheet1!$D$5)</f>
        <v>1.4465236168275063E+31</v>
      </c>
      <c r="F2459" s="9">
        <f>sheet1!$D$5*sheet2!D2459</f>
        <v>9.5569667995944533E+29</v>
      </c>
    </row>
    <row r="2460" spans="1:6">
      <c r="A2460" s="5">
        <v>2454</v>
      </c>
      <c r="B2460" s="1">
        <f t="shared" si="76"/>
        <v>-1.5908138145916563E+35</v>
      </c>
      <c r="C2460" s="1">
        <f t="shared" si="77"/>
        <v>26150</v>
      </c>
      <c r="D2460" s="3">
        <f>sheet1!$B$5/(sheet2!C2460+sheet2!C2460*sheet1!$C$5)^(2*sheet1!$E$5)</f>
        <v>5.8875469144581346E+26</v>
      </c>
      <c r="E2460" s="1">
        <f>D2460*(C2460-sheet1!$D$5)</f>
        <v>1.4442152581165804E+31</v>
      </c>
      <c r="F2460" s="9">
        <f>sheet1!$D$5*sheet2!D2460</f>
        <v>9.5378260014221786E+29</v>
      </c>
    </row>
    <row r="2461" spans="1:6">
      <c r="A2461" s="5">
        <v>2455</v>
      </c>
      <c r="B2461" s="1">
        <f t="shared" si="76"/>
        <v>-1.5908140449725985E+35</v>
      </c>
      <c r="C2461" s="1">
        <f t="shared" si="77"/>
        <v>26160</v>
      </c>
      <c r="D2461" s="3">
        <f>sheet1!$B$5/(sheet2!C2461+sheet2!C2461*sheet1!$C$5)^(2*sheet1!$E$5)</f>
        <v>5.8757597746270294E+26</v>
      </c>
      <c r="E2461" s="1">
        <f>D2461*(C2461-sheet1!$D$5)</f>
        <v>1.4419114486934729E+31</v>
      </c>
      <c r="F2461" s="9">
        <f>sheet1!$D$5*sheet2!D2461</f>
        <v>9.518730834895787E+29</v>
      </c>
    </row>
    <row r="2462" spans="1:6">
      <c r="A2462" s="5">
        <v>2456</v>
      </c>
      <c r="B2462" s="1">
        <f t="shared" si="76"/>
        <v>-1.590814274899679E+35</v>
      </c>
      <c r="C2462" s="1">
        <f t="shared" si="77"/>
        <v>26170</v>
      </c>
      <c r="D2462" s="3">
        <f>sheet1!$B$5/(sheet2!C2462+sheet2!C2462*sheet1!$C$5)^(2*sheet1!$E$5)</f>
        <v>5.8640007245978646E+26</v>
      </c>
      <c r="E2462" s="1">
        <f>D2462*(C2462-sheet1!$D$5)</f>
        <v>1.4396121778887757E+31</v>
      </c>
      <c r="F2462" s="9">
        <f>sheet1!$D$5*sheet2!D2462</f>
        <v>9.4996811738485407E+29</v>
      </c>
    </row>
    <row r="2463" spans="1:6">
      <c r="A2463" s="5">
        <v>2457</v>
      </c>
      <c r="B2463" s="1">
        <f t="shared" si="76"/>
        <v>-1.5908145043739616E+35</v>
      </c>
      <c r="C2463" s="1">
        <f t="shared" si="77"/>
        <v>26180</v>
      </c>
      <c r="D2463" s="3">
        <f>sheet1!$B$5/(sheet2!C2463+sheet2!C2463*sheet1!$C$5)^(2*sheet1!$E$5)</f>
        <v>5.8522696867348886E+26</v>
      </c>
      <c r="E2463" s="1">
        <f>D2463*(C2463-sheet1!$D$5)</f>
        <v>1.4373174350620886E+31</v>
      </c>
      <c r="F2463" s="9">
        <f>sheet1!$D$5*sheet2!D2463</f>
        <v>9.4806768925105198E+29</v>
      </c>
    </row>
    <row r="2464" spans="1:6">
      <c r="A2464" s="5">
        <v>2458</v>
      </c>
      <c r="B2464" s="1">
        <f t="shared" si="76"/>
        <v>-1.5908147333965077E+35</v>
      </c>
      <c r="C2464" s="1">
        <f t="shared" si="77"/>
        <v>26190</v>
      </c>
      <c r="D2464" s="3">
        <f>sheet1!$B$5/(sheet2!C2464+sheet2!C2464*sheet1!$C$5)^(2*sheet1!$E$5)</f>
        <v>5.8405665836464862E+26</v>
      </c>
      <c r="E2464" s="1">
        <f>D2464*(C2464-sheet1!$D$5)</f>
        <v>1.4350272096019417E+31</v>
      </c>
      <c r="F2464" s="9">
        <f>sheet1!$D$5*sheet2!D2464</f>
        <v>9.4617178655073076E+29</v>
      </c>
    </row>
    <row r="2465" spans="1:6">
      <c r="A2465" s="5">
        <v>2459</v>
      </c>
      <c r="B2465" s="1">
        <f t="shared" si="76"/>
        <v>-1.5908149619683753E+35</v>
      </c>
      <c r="C2465" s="1">
        <f t="shared" si="77"/>
        <v>26200</v>
      </c>
      <c r="D2465" s="3">
        <f>sheet1!$B$5/(sheet2!C2465+sheet2!C2465*sheet1!$C$5)^(2*sheet1!$E$5)</f>
        <v>5.8288913381842016E+26</v>
      </c>
      <c r="E2465" s="1">
        <f>D2465*(C2465-sheet1!$D$5)</f>
        <v>1.4327414909256766E+31</v>
      </c>
      <c r="F2465" s="9">
        <f>sheet1!$D$5*sheet2!D2465</f>
        <v>9.4428039678584061E+29</v>
      </c>
    </row>
    <row r="2466" spans="1:6">
      <c r="A2466" s="5">
        <v>2460</v>
      </c>
      <c r="B2466" s="1">
        <f t="shared" si="76"/>
        <v>-1.5908151900906199E+35</v>
      </c>
      <c r="C2466" s="1">
        <f t="shared" si="77"/>
        <v>26210</v>
      </c>
      <c r="D2466" s="3">
        <f>sheet1!$B$5/(sheet2!C2466+sheet2!C2466*sheet1!$C$5)^(2*sheet1!$E$5)</f>
        <v>5.8172438734421326E+26</v>
      </c>
      <c r="E2466" s="1">
        <f>D2466*(C2466-sheet1!$D$5)</f>
        <v>1.4304602684794203E+31</v>
      </c>
      <c r="F2466" s="9">
        <f>sheet1!$D$5*sheet2!D2466</f>
        <v>9.4239350749762549E+29</v>
      </c>
    </row>
    <row r="2467" spans="1:6">
      <c r="A2467" s="5">
        <v>2461</v>
      </c>
      <c r="B2467" s="1">
        <f t="shared" si="76"/>
        <v>-1.5908154177642941E+35</v>
      </c>
      <c r="C2467" s="1">
        <f t="shared" si="77"/>
        <v>26220</v>
      </c>
      <c r="D2467" s="3">
        <f>sheet1!$B$5/(sheet2!C2467+sheet2!C2467*sheet1!$C$5)^(2*sheet1!$E$5)</f>
        <v>5.8056241127557547E+26</v>
      </c>
      <c r="E2467" s="1">
        <f>D2467*(C2467-sheet1!$D$5)</f>
        <v>1.4281835317379157E+31</v>
      </c>
      <c r="F2467" s="9">
        <f>sheet1!$D$5*sheet2!D2467</f>
        <v>9.4051110626643228E+29</v>
      </c>
    </row>
    <row r="2468" spans="1:6">
      <c r="A2468" s="5">
        <v>2462</v>
      </c>
      <c r="B2468" s="1">
        <f t="shared" si="76"/>
        <v>-1.5908156449904474E+35</v>
      </c>
      <c r="C2468" s="1">
        <f t="shared" si="77"/>
        <v>26230</v>
      </c>
      <c r="D2468" s="3">
        <f>sheet1!$B$5/(sheet2!C2468+sheet2!C2468*sheet1!$C$5)^(2*sheet1!$E$5)</f>
        <v>5.7940319797013635E+26</v>
      </c>
      <c r="E2468" s="1">
        <f>D2468*(C2468-sheet1!$D$5)</f>
        <v>1.4259112702045055E+31</v>
      </c>
      <c r="F2468" s="9">
        <f>sheet1!$D$5*sheet2!D2468</f>
        <v>9.3863318071162088E+29</v>
      </c>
    </row>
    <row r="2469" spans="1:6">
      <c r="A2469" s="5">
        <v>2463</v>
      </c>
      <c r="B2469" s="1">
        <f t="shared" si="76"/>
        <v>-1.5908158717701267E+35</v>
      </c>
      <c r="C2469" s="1">
        <f t="shared" si="77"/>
        <v>26240</v>
      </c>
      <c r="D2469" s="3">
        <f>sheet1!$B$5/(sheet2!C2469+sheet2!C2469*sheet1!$C$5)^(2*sheet1!$E$5)</f>
        <v>5.7824673980949885E+26</v>
      </c>
      <c r="E2469" s="1">
        <f>D2469*(C2469-sheet1!$D$5)</f>
        <v>1.4236434734109862E+31</v>
      </c>
      <c r="F2469" s="9">
        <f>sheet1!$D$5*sheet2!D2469</f>
        <v>9.3675971849138808E+29</v>
      </c>
    </row>
    <row r="2470" spans="1:6">
      <c r="A2470" s="5">
        <v>2464</v>
      </c>
      <c r="B2470" s="1">
        <f t="shared" si="76"/>
        <v>-1.5908160981043762E+35</v>
      </c>
      <c r="C2470" s="1">
        <f t="shared" si="77"/>
        <v>26250</v>
      </c>
      <c r="D2470" s="3">
        <f>sheet1!$B$5/(sheet2!C2470+sheet2!C2470*sheet1!$C$5)^(2*sheet1!$E$5)</f>
        <v>5.7709302919918002E+26</v>
      </c>
      <c r="E2470" s="1">
        <f>D2470*(C2470-sheet1!$D$5)</f>
        <v>1.4213801309175803E+31</v>
      </c>
      <c r="F2470" s="9">
        <f>sheet1!$D$5*sheet2!D2470</f>
        <v>9.3489070730267167E+29</v>
      </c>
    </row>
    <row r="2471" spans="1:6">
      <c r="A2471" s="5">
        <v>2465</v>
      </c>
      <c r="B2471" s="1">
        <f t="shared" si="76"/>
        <v>-1.5908163239942366E+35</v>
      </c>
      <c r="C2471" s="1">
        <f t="shared" si="77"/>
        <v>26260</v>
      </c>
      <c r="D2471" s="3">
        <f>sheet1!$B$5/(sheet2!C2471+sheet2!C2471*sheet1!$C$5)^(2*sheet1!$E$5)</f>
        <v>5.7594205856849482E+26</v>
      </c>
      <c r="E2471" s="1">
        <f>D2471*(C2471-sheet1!$D$5)</f>
        <v>1.4191212323127712E+31</v>
      </c>
      <c r="F2471" s="9">
        <f>sheet1!$D$5*sheet2!D2471</f>
        <v>9.3302613488096161E+29</v>
      </c>
    </row>
    <row r="2472" spans="1:6">
      <c r="A2472" s="5">
        <v>2466</v>
      </c>
      <c r="B2472" s="1">
        <f t="shared" si="76"/>
        <v>-1.5908165494407465E+35</v>
      </c>
      <c r="C2472" s="1">
        <f t="shared" si="77"/>
        <v>26270</v>
      </c>
      <c r="D2472" s="3">
        <f>sheet1!$B$5/(sheet2!C2472+sheet2!C2472*sheet1!$C$5)^(2*sheet1!$E$5)</f>
        <v>5.7479382037050181E+26</v>
      </c>
      <c r="E2472" s="1">
        <f>D2472*(C2472-sheet1!$D$5)</f>
        <v>1.4168667672132869E+31</v>
      </c>
      <c r="F2472" s="9">
        <f>sheet1!$D$5*sheet2!D2472</f>
        <v>9.31165989000213E+29</v>
      </c>
    </row>
    <row r="2473" spans="1:6">
      <c r="A2473" s="5">
        <v>2467</v>
      </c>
      <c r="B2473" s="1">
        <f t="shared" si="76"/>
        <v>-1.5908167744449414E+35</v>
      </c>
      <c r="C2473" s="1">
        <f t="shared" si="77"/>
        <v>26280</v>
      </c>
      <c r="D2473" s="3">
        <f>sheet1!$B$5/(sheet2!C2473+sheet2!C2473*sheet1!$C$5)^(2*sheet1!$E$5)</f>
        <v>5.7364830708190366E+26</v>
      </c>
      <c r="E2473" s="1">
        <f>D2473*(C2473-sheet1!$D$5)</f>
        <v>1.4146167252639744E+31</v>
      </c>
      <c r="F2473" s="9">
        <f>sheet1!$D$5*sheet2!D2473</f>
        <v>9.2931025747268389E+29</v>
      </c>
    </row>
    <row r="2474" spans="1:6">
      <c r="A2474" s="5">
        <v>2468</v>
      </c>
      <c r="B2474" s="1">
        <f t="shared" si="76"/>
        <v>-1.5908169990078541E+35</v>
      </c>
      <c r="C2474" s="1">
        <f t="shared" si="77"/>
        <v>26290</v>
      </c>
      <c r="D2474" s="3">
        <f>sheet1!$B$5/(sheet2!C2474+sheet2!C2474*sheet1!$C$5)^(2*sheet1!$E$5)</f>
        <v>5.7250551120297299E+26</v>
      </c>
      <c r="E2474" s="1">
        <f>D2474*(C2474-sheet1!$D$5)</f>
        <v>1.4123710961377344E+31</v>
      </c>
      <c r="F2474" s="9">
        <f>sheet1!$D$5*sheet2!D2474</f>
        <v>9.2745892814881627E+29</v>
      </c>
    </row>
    <row r="2475" spans="1:6">
      <c r="A2475" s="5">
        <v>2469</v>
      </c>
      <c r="B2475" s="1">
        <f t="shared" si="76"/>
        <v>-1.5908172231305144E+35</v>
      </c>
      <c r="C2475" s="1">
        <f t="shared" si="77"/>
        <v>26300</v>
      </c>
      <c r="D2475" s="3">
        <f>sheet1!$B$5/(sheet2!C2475+sheet2!C2475*sheet1!$C$5)^(2*sheet1!$E$5)</f>
        <v>5.7136542525746203E+26</v>
      </c>
      <c r="E2475" s="1">
        <f>D2475*(C2475-sheet1!$D$5)</f>
        <v>1.4101298695354163E+31</v>
      </c>
      <c r="F2475" s="9">
        <f>sheet1!$D$5*sheet2!D2475</f>
        <v>9.2561198891708851E+29</v>
      </c>
    </row>
    <row r="2476" spans="1:6">
      <c r="A2476" s="5">
        <v>2470</v>
      </c>
      <c r="B2476" s="1">
        <f t="shared" si="76"/>
        <v>-1.5908174468139493E+35</v>
      </c>
      <c r="C2476" s="1">
        <f t="shared" si="77"/>
        <v>26310</v>
      </c>
      <c r="D2476" s="3">
        <f>sheet1!$B$5/(sheet2!C2476+sheet2!C2476*sheet1!$C$5)^(2*sheet1!$E$5)</f>
        <v>5.7022804179252506E+26</v>
      </c>
      <c r="E2476" s="1">
        <f>D2476*(C2476-sheet1!$D$5)</f>
        <v>1.4078930351857443E+31</v>
      </c>
      <c r="F2476" s="9">
        <f>sheet1!$D$5*sheet2!D2476</f>
        <v>9.2376942770389058E+29</v>
      </c>
    </row>
    <row r="2477" spans="1:6">
      <c r="A2477" s="5">
        <v>2471</v>
      </c>
      <c r="B2477" s="1">
        <f t="shared" si="76"/>
        <v>-1.5908176700591834E+35</v>
      </c>
      <c r="C2477" s="1">
        <f t="shared" si="77"/>
        <v>26320</v>
      </c>
      <c r="D2477" s="3">
        <f>sheet1!$B$5/(sheet2!C2477+sheet2!C2477*sheet1!$C$5)^(2*sheet1!$E$5)</f>
        <v>5.6909335337862814E+26</v>
      </c>
      <c r="E2477" s="1">
        <f>D2477*(C2477-sheet1!$D$5)</f>
        <v>1.4056605828452116E+31</v>
      </c>
      <c r="F2477" s="9">
        <f>sheet1!$D$5*sheet2!D2477</f>
        <v>9.2193123247337755E+29</v>
      </c>
    </row>
    <row r="2478" spans="1:6">
      <c r="A2478" s="5">
        <v>2472</v>
      </c>
      <c r="B2478" s="1">
        <f t="shared" si="76"/>
        <v>-1.5908178928672381E+35</v>
      </c>
      <c r="C2478" s="1">
        <f t="shared" si="77"/>
        <v>26330</v>
      </c>
      <c r="D2478" s="3">
        <f>sheet1!$B$5/(sheet2!C2478+sheet2!C2478*sheet1!$C$5)^(2*sheet1!$E$5)</f>
        <v>5.6796135260948521E+26</v>
      </c>
      <c r="E2478" s="1">
        <f>D2478*(C2478-sheet1!$D$5)</f>
        <v>1.403432502298038E+31</v>
      </c>
      <c r="F2478" s="9">
        <f>sheet1!$D$5*sheet2!D2478</f>
        <v>9.2009739122736608E+29</v>
      </c>
    </row>
    <row r="2479" spans="1:6">
      <c r="A2479" s="5">
        <v>2473</v>
      </c>
      <c r="B2479" s="1">
        <f t="shared" si="76"/>
        <v>-1.5908181152391323E+35</v>
      </c>
      <c r="C2479" s="1">
        <f t="shared" si="77"/>
        <v>26340</v>
      </c>
      <c r="D2479" s="3">
        <f>sheet1!$B$5/(sheet2!C2479+sheet2!C2479*sheet1!$C$5)^(2*sheet1!$E$5)</f>
        <v>5.6683203210195973E+26</v>
      </c>
      <c r="E2479" s="1">
        <f>D2479*(C2479-sheet1!$D$5)</f>
        <v>1.4012087833560446E+31</v>
      </c>
      <c r="F2479" s="9">
        <f>sheet1!$D$5*sheet2!D2479</f>
        <v>9.1826789200517476E+29</v>
      </c>
    </row>
    <row r="2480" spans="1:6">
      <c r="A2480" s="5">
        <v>2474</v>
      </c>
      <c r="B2480" s="1">
        <f t="shared" si="76"/>
        <v>-1.590818337175882E+35</v>
      </c>
      <c r="C2480" s="1">
        <f t="shared" si="77"/>
        <v>26350</v>
      </c>
      <c r="D2480" s="3">
        <f>sheet1!$B$5/(sheet2!C2480+sheet2!C2480*sheet1!$C$5)^(2*sheet1!$E$5)</f>
        <v>5.6570538449598491E+26</v>
      </c>
      <c r="E2480" s="1">
        <f>D2480*(C2480-sheet1!$D$5)</f>
        <v>1.3989894158585707E+31</v>
      </c>
      <c r="F2480" s="9">
        <f>sheet1!$D$5*sheet2!D2480</f>
        <v>9.1644272288349555E+29</v>
      </c>
    </row>
    <row r="2481" spans="1:6">
      <c r="A2481" s="5">
        <v>2475</v>
      </c>
      <c r="B2481" s="1">
        <f t="shared" si="76"/>
        <v>-1.5908185586785007E+35</v>
      </c>
      <c r="C2481" s="1">
        <f t="shared" si="77"/>
        <v>26360</v>
      </c>
      <c r="D2481" s="3">
        <f>sheet1!$B$5/(sheet2!C2481+sheet2!C2481*sheet1!$C$5)^(2*sheet1!$E$5)</f>
        <v>5.645814024544996E+26</v>
      </c>
      <c r="E2481" s="1">
        <f>D2481*(C2481-sheet1!$D$5)</f>
        <v>1.396774389672432E+31</v>
      </c>
      <c r="F2481" s="9">
        <f>sheet1!$D$5*sheet2!D2481</f>
        <v>9.1462187197628929E+29</v>
      </c>
    </row>
    <row r="2482" spans="1:6">
      <c r="A2482" s="5">
        <v>2476</v>
      </c>
      <c r="B2482" s="1">
        <f t="shared" si="76"/>
        <v>-1.5908187797479987E+35</v>
      </c>
      <c r="C2482" s="1">
        <f t="shared" si="77"/>
        <v>26370</v>
      </c>
      <c r="D2482" s="3">
        <f>sheet1!$B$5/(sheet2!C2482+sheet2!C2482*sheet1!$C$5)^(2*sheet1!$E$5)</f>
        <v>5.6346007866333556E+26</v>
      </c>
      <c r="E2482" s="1">
        <f>D2482*(C2482-sheet1!$D$5)</f>
        <v>1.3945636946917556E+31</v>
      </c>
      <c r="F2482" s="9">
        <f>sheet1!$D$5*sheet2!D2482</f>
        <v>9.1280532743460364E+29</v>
      </c>
    </row>
    <row r="2483" spans="1:6">
      <c r="A2483" s="5">
        <v>2477</v>
      </c>
      <c r="B2483" s="1">
        <f t="shared" si="76"/>
        <v>-1.5908190003853841E+35</v>
      </c>
      <c r="C2483" s="1">
        <f t="shared" si="77"/>
        <v>26380</v>
      </c>
      <c r="D2483" s="3">
        <f>sheet1!$B$5/(sheet2!C2483+sheet2!C2483*sheet1!$C$5)^(2*sheet1!$E$5)</f>
        <v>5.6234140583117449E+26</v>
      </c>
      <c r="E2483" s="1">
        <f>D2483*(C2483-sheet1!$D$5)</f>
        <v>1.392357320837988E+31</v>
      </c>
      <c r="F2483" s="9">
        <f>sheet1!$D$5*sheet2!D2483</f>
        <v>9.1099307744650263E+29</v>
      </c>
    </row>
    <row r="2484" spans="1:6">
      <c r="A2484" s="5">
        <v>2478</v>
      </c>
      <c r="B2484" s="1">
        <f t="shared" si="76"/>
        <v>-1.590819220591662E+35</v>
      </c>
      <c r="C2484" s="1">
        <f t="shared" si="77"/>
        <v>26390</v>
      </c>
      <c r="D2484" s="3">
        <f>sheet1!$B$5/(sheet2!C2484+sheet2!C2484*sheet1!$C$5)^(2*sheet1!$E$5)</f>
        <v>5.6122537668944469E+26</v>
      </c>
      <c r="E2484" s="1">
        <f>D2484*(C2484-sheet1!$D$5)</f>
        <v>1.3901552580597546E+31</v>
      </c>
      <c r="F2484" s="9">
        <f>sheet1!$D$5*sheet2!D2484</f>
        <v>9.0918511023690043E+29</v>
      </c>
    </row>
    <row r="2485" spans="1:6">
      <c r="A2485" s="5">
        <v>2479</v>
      </c>
      <c r="B2485" s="1">
        <f t="shared" si="76"/>
        <v>-1.5908194403678346E+35</v>
      </c>
      <c r="C2485" s="1">
        <f t="shared" si="77"/>
        <v>26400</v>
      </c>
      <c r="D2485" s="3">
        <f>sheet1!$B$5/(sheet2!C2485+sheet2!C2485*sheet1!$C$5)^(2*sheet1!$E$5)</f>
        <v>5.6011198399224532E+26</v>
      </c>
      <c r="E2485" s="1">
        <f>D2485*(C2485-sheet1!$D$5)</f>
        <v>1.3879574963327839E+31</v>
      </c>
      <c r="F2485" s="9">
        <f>sheet1!$D$5*sheet2!D2485</f>
        <v>9.0738141406743736E+29</v>
      </c>
    </row>
    <row r="2486" spans="1:6">
      <c r="A2486" s="5">
        <v>2480</v>
      </c>
      <c r="B2486" s="1">
        <f t="shared" si="76"/>
        <v>-1.590819659714902E+35</v>
      </c>
      <c r="C2486" s="1">
        <f t="shared" si="77"/>
        <v>26410</v>
      </c>
      <c r="D2486" s="3">
        <f>sheet1!$B$5/(sheet2!C2486+sheet2!C2486*sheet1!$C$5)^(2*sheet1!$E$5)</f>
        <v>5.5900122051626855E+26</v>
      </c>
      <c r="E2486" s="1">
        <f>D2486*(C2486-sheet1!$D$5)</f>
        <v>1.3857640256598298E+31</v>
      </c>
      <c r="F2486" s="9">
        <f>sheet1!$D$5*sheet2!D2486</f>
        <v>9.0558197723635507E+29</v>
      </c>
    </row>
    <row r="2487" spans="1:6">
      <c r="A2487" s="5">
        <v>2481</v>
      </c>
      <c r="B2487" s="1">
        <f t="shared" si="76"/>
        <v>-1.5908198786338608E+35</v>
      </c>
      <c r="C2487" s="1">
        <f t="shared" si="77"/>
        <v>26420</v>
      </c>
      <c r="D2487" s="3">
        <f>sheet1!$B$5/(sheet2!C2487+sheet2!C2487*sheet1!$C$5)^(2*sheet1!$E$5)</f>
        <v>5.5789307906073262E+26</v>
      </c>
      <c r="E2487" s="1">
        <f>D2487*(C2487-sheet1!$D$5)</f>
        <v>1.383574836070617E+31</v>
      </c>
      <c r="F2487" s="9">
        <f>sheet1!$D$5*sheet2!D2487</f>
        <v>9.0378678807838686E+29</v>
      </c>
    </row>
    <row r="2488" spans="1:6">
      <c r="A2488" s="5">
        <v>2482</v>
      </c>
      <c r="B2488" s="1">
        <f t="shared" si="76"/>
        <v>-1.5908200971257058E+35</v>
      </c>
      <c r="C2488" s="1">
        <f t="shared" si="77"/>
        <v>26430</v>
      </c>
      <c r="D2488" s="3">
        <f>sheet1!$B$5/(sheet2!C2488+sheet2!C2488*sheet1!$C$5)^(2*sheet1!$E$5)</f>
        <v>5.567875524472721E+26</v>
      </c>
      <c r="E2488" s="1">
        <f>D2488*(C2488-sheet1!$D$5)</f>
        <v>1.3813899176216821E+31</v>
      </c>
      <c r="F2488" s="9">
        <f>sheet1!$D$5*sheet2!D2488</f>
        <v>9.0199583496458084E+29</v>
      </c>
    </row>
    <row r="2489" spans="1:6">
      <c r="A2489" s="5">
        <v>2483</v>
      </c>
      <c r="B2489" s="1">
        <f t="shared" si="76"/>
        <v>-1.5908203151914282E+35</v>
      </c>
      <c r="C2489" s="1">
        <f t="shared" si="77"/>
        <v>26440</v>
      </c>
      <c r="D2489" s="3">
        <f>sheet1!$B$5/(sheet2!C2489+sheet2!C2489*sheet1!$C$5)^(2*sheet1!$E$5)</f>
        <v>5.5568463351989925E+26</v>
      </c>
      <c r="E2489" s="1">
        <f>D2489*(C2489-sheet1!$D$5)</f>
        <v>1.37920926039639E+31</v>
      </c>
      <c r="F2489" s="9">
        <f>sheet1!$D$5*sheet2!D2489</f>
        <v>9.0020910630223683E+29</v>
      </c>
    </row>
    <row r="2490" spans="1:6">
      <c r="A2490" s="5">
        <v>2484</v>
      </c>
      <c r="B2490" s="1">
        <f t="shared" si="76"/>
        <v>-1.5908205328320174E+35</v>
      </c>
      <c r="C2490" s="1">
        <f t="shared" si="77"/>
        <v>26450</v>
      </c>
      <c r="D2490" s="3">
        <f>sheet1!$B$5/(sheet2!C2490+sheet2!C2490*sheet1!$C$5)^(2*sheet1!$E$5)</f>
        <v>5.5458431514489185E+26</v>
      </c>
      <c r="E2490" s="1">
        <f>D2490*(C2490-sheet1!$D$5)</f>
        <v>1.3770328545047665E+31</v>
      </c>
      <c r="F2490" s="9">
        <f>sheet1!$D$5*sheet2!D2490</f>
        <v>8.9842659053472481E+29</v>
      </c>
    </row>
    <row r="2491" spans="1:6">
      <c r="A2491" s="5">
        <v>2485</v>
      </c>
      <c r="B2491" s="1">
        <f t="shared" si="76"/>
        <v>-1.5908207500484595E+35</v>
      </c>
      <c r="C2491" s="1">
        <f t="shared" si="77"/>
        <v>26460</v>
      </c>
      <c r="D2491" s="3">
        <f>sheet1!$B$5/(sheet2!C2491+sheet2!C2491*sheet1!$C$5)^(2*sheet1!$E$5)</f>
        <v>5.5348659021073494E+26</v>
      </c>
      <c r="E2491" s="1">
        <f>D2491*(C2491-sheet1!$D$5)</f>
        <v>1.3748606900834655E+31</v>
      </c>
      <c r="F2491" s="9">
        <f>sheet1!$D$5*sheet2!D2491</f>
        <v>8.9664827614139054E+29</v>
      </c>
    </row>
    <row r="2492" spans="1:6">
      <c r="A2492" s="5">
        <v>2486</v>
      </c>
      <c r="B2492" s="1">
        <f t="shared" si="76"/>
        <v>-1.5908209668417382E+35</v>
      </c>
      <c r="C2492" s="1">
        <f t="shared" si="77"/>
        <v>26470</v>
      </c>
      <c r="D2492" s="3">
        <f>sheet1!$B$5/(sheet2!C2492+sheet2!C2492*sheet1!$C$5)^(2*sheet1!$E$5)</f>
        <v>5.5239145162803619E+26</v>
      </c>
      <c r="E2492" s="1">
        <f>D2492*(C2492-sheet1!$D$5)</f>
        <v>1.3726927572956699E+31</v>
      </c>
      <c r="F2492" s="9">
        <f>sheet1!$D$5*sheet2!D2492</f>
        <v>8.9487415163741867E+29</v>
      </c>
    </row>
    <row r="2493" spans="1:6">
      <c r="A2493" s="5">
        <v>2487</v>
      </c>
      <c r="B2493" s="1">
        <f t="shared" si="76"/>
        <v>-1.5908211832128348E+35</v>
      </c>
      <c r="C2493" s="1">
        <f t="shared" si="77"/>
        <v>26480</v>
      </c>
      <c r="D2493" s="3">
        <f>sheet1!$B$5/(sheet2!C2493+sheet2!C2493*sheet1!$C$5)^(2*sheet1!$E$5)</f>
        <v>5.5129889232945331E+26</v>
      </c>
      <c r="E2493" s="1">
        <f>D2493*(C2493-sheet1!$D$5)</f>
        <v>1.3705290463310208E+31</v>
      </c>
      <c r="F2493" s="9">
        <f>sheet1!$D$5*sheet2!D2493</f>
        <v>8.9310420557371433E+29</v>
      </c>
    </row>
    <row r="2494" spans="1:6">
      <c r="A2494" s="5">
        <v>2488</v>
      </c>
      <c r="B2494" s="1">
        <f t="shared" si="76"/>
        <v>-1.5908213991627273E+35</v>
      </c>
      <c r="C2494" s="1">
        <f t="shared" si="77"/>
        <v>26490</v>
      </c>
      <c r="D2494" s="3">
        <f>sheet1!$B$5/(sheet2!C2494+sheet2!C2494*sheet1!$C$5)^(2*sheet1!$E$5)</f>
        <v>5.5020890526961025E+26</v>
      </c>
      <c r="E2494" s="1">
        <f>D2494*(C2494-sheet1!$D$5)</f>
        <v>1.3683695474055207E+31</v>
      </c>
      <c r="F2494" s="9">
        <f>sheet1!$D$5*sheet2!D2494</f>
        <v>8.9133842653676854E+29</v>
      </c>
    </row>
    <row r="2495" spans="1:6">
      <c r="A2495" s="5">
        <v>2489</v>
      </c>
      <c r="B2495" s="1">
        <f t="shared" si="76"/>
        <v>-1.5908216146923918E+35</v>
      </c>
      <c r="C2495" s="1">
        <f t="shared" si="77"/>
        <v>26500</v>
      </c>
      <c r="D2495" s="3">
        <f>sheet1!$B$5/(sheet2!C2495+sheet2!C2495*sheet1!$C$5)^(2*sheet1!$E$5)</f>
        <v>5.4912148342503193E+26</v>
      </c>
      <c r="E2495" s="1">
        <f>D2495*(C2495-sheet1!$D$5)</f>
        <v>1.3662142507614794E+31</v>
      </c>
      <c r="F2495" s="9">
        <f>sheet1!$D$5*sheet2!D2495</f>
        <v>8.895768031485518E+29</v>
      </c>
    </row>
    <row r="2496" spans="1:6">
      <c r="A2496" s="5">
        <v>2490</v>
      </c>
      <c r="B2496" s="1">
        <f t="shared" si="76"/>
        <v>-1.5908218298028012E+35</v>
      </c>
      <c r="C2496" s="1">
        <f t="shared" si="77"/>
        <v>26510</v>
      </c>
      <c r="D2496" s="3">
        <f>sheet1!$B$5/(sheet2!C2496+sheet2!C2496*sheet1!$C$5)^(2*sheet1!$E$5)</f>
        <v>5.4803661979405786E+26</v>
      </c>
      <c r="E2496" s="1">
        <f>D2496*(C2496-sheet1!$D$5)</f>
        <v>1.36406314666741E+31</v>
      </c>
      <c r="F2496" s="9">
        <f>sheet1!$D$5*sheet2!D2496</f>
        <v>8.8781932406637367E+29</v>
      </c>
    </row>
    <row r="2497" spans="1:6">
      <c r="A2497" s="5">
        <v>2491</v>
      </c>
      <c r="B2497" s="1">
        <f t="shared" si="76"/>
        <v>-1.590822044494926E+35</v>
      </c>
      <c r="C2497" s="1">
        <f t="shared" si="77"/>
        <v>26520</v>
      </c>
      <c r="D2497" s="3">
        <f>sheet1!$B$5/(sheet2!C2497+sheet2!C2497*sheet1!$C$5)^(2*sheet1!$E$5)</f>
        <v>5.4695430739675821E+26</v>
      </c>
      <c r="E2497" s="1">
        <f>D2497*(C2497-sheet1!$D$5)</f>
        <v>1.361916225417928E+31</v>
      </c>
      <c r="F2497" s="9">
        <f>sheet1!$D$5*sheet2!D2497</f>
        <v>8.8606597798274834E+29</v>
      </c>
    </row>
    <row r="2498" spans="1:6">
      <c r="A2498" s="5">
        <v>2492</v>
      </c>
      <c r="B2498" s="1">
        <f t="shared" si="76"/>
        <v>-1.5908222587697345E+35</v>
      </c>
      <c r="C2498" s="1">
        <f t="shared" si="77"/>
        <v>26530</v>
      </c>
      <c r="D2498" s="3">
        <f>sheet1!$B$5/(sheet2!C2498+sheet2!C2498*sheet1!$C$5)^(2*sheet1!$E$5)</f>
        <v>5.4587453927488224E+26</v>
      </c>
      <c r="E2498" s="1">
        <f>D2498*(C2498-sheet1!$D$5)</f>
        <v>1.3597734773337316E+31</v>
      </c>
      <c r="F2498" s="9">
        <f>sheet1!$D$5*sheet2!D2498</f>
        <v>8.8431675362530921E+29</v>
      </c>
    </row>
    <row r="2499" spans="1:6">
      <c r="A2499" s="5">
        <v>2493</v>
      </c>
      <c r="B2499" s="1">
        <f t="shared" si="76"/>
        <v>-1.5908224726281917E+35</v>
      </c>
      <c r="C2499" s="1">
        <f t="shared" si="77"/>
        <v>26540</v>
      </c>
      <c r="D2499" s="3">
        <f>sheet1!$B$5/(sheet2!C2499+sheet2!C2499*sheet1!$C$5)^(2*sheet1!$E$5)</f>
        <v>5.4479730849177203E+26</v>
      </c>
      <c r="E2499" s="1">
        <f>D2499*(C2499-sheet1!$D$5)</f>
        <v>1.3576348927614959E+31</v>
      </c>
      <c r="F2499" s="9">
        <f>sheet1!$D$5*sheet2!D2499</f>
        <v>8.825716397566707E+29</v>
      </c>
    </row>
    <row r="2500" spans="1:6">
      <c r="A2500" s="5">
        <v>2494</v>
      </c>
      <c r="B2500" s="1">
        <f t="shared" si="76"/>
        <v>-1.5908226860712605E+35</v>
      </c>
      <c r="C2500" s="1">
        <f t="shared" si="77"/>
        <v>26550</v>
      </c>
      <c r="D2500" s="3">
        <f>sheet1!$B$5/(sheet2!C2500+sheet2!C2500*sheet1!$C$5)^(2*sheet1!$E$5)</f>
        <v>5.4372260813227185E+26</v>
      </c>
      <c r="E2500" s="1">
        <f>D2500*(C2500-sheet1!$D$5)</f>
        <v>1.3555004620737538E+31</v>
      </c>
      <c r="F2500" s="9">
        <f>sheet1!$D$5*sheet2!D2500</f>
        <v>8.8083062517428044E+29</v>
      </c>
    </row>
    <row r="2501" spans="1:6">
      <c r="A2501" s="5">
        <v>2495</v>
      </c>
      <c r="B2501" s="1">
        <f t="shared" si="76"/>
        <v>-1.5908228990999009E+35</v>
      </c>
      <c r="C2501" s="1">
        <f t="shared" si="77"/>
        <v>26560</v>
      </c>
      <c r="D2501" s="3">
        <f>sheet1!$B$5/(sheet2!C2501+sheet2!C2501*sheet1!$C$5)^(2*sheet1!$E$5)</f>
        <v>5.4265043130268156E+26</v>
      </c>
      <c r="E2501" s="1">
        <f>D2501*(C2501-sheet1!$D$5)</f>
        <v>1.3533701756688878E+31</v>
      </c>
      <c r="F2501" s="9">
        <f>sheet1!$D$5*sheet2!D2501</f>
        <v>8.7909369871034417E+29</v>
      </c>
    </row>
    <row r="2502" spans="1:6">
      <c r="A2502" s="5">
        <v>2496</v>
      </c>
      <c r="B2502" s="1">
        <f t="shared" si="76"/>
        <v>-1.5908231117150707E+35</v>
      </c>
      <c r="C2502" s="1">
        <f t="shared" si="77"/>
        <v>26570</v>
      </c>
      <c r="D2502" s="3">
        <f>sheet1!$B$5/(sheet2!C2502+sheet2!C2502*sheet1!$C$5)^(2*sheet1!$E$5)</f>
        <v>5.4158077113065492E+26</v>
      </c>
      <c r="E2502" s="1">
        <f>D2502*(C2502-sheet1!$D$5)</f>
        <v>1.3512440239709841E+31</v>
      </c>
      <c r="F2502" s="9">
        <f>sheet1!$D$5*sheet2!D2502</f>
        <v>8.77360849231661E+29</v>
      </c>
    </row>
    <row r="2503" spans="1:6">
      <c r="A2503" s="5">
        <v>2497</v>
      </c>
      <c r="B2503" s="1">
        <f t="shared" si="76"/>
        <v>-1.5908233239177248E+35</v>
      </c>
      <c r="C2503" s="1">
        <f t="shared" si="77"/>
        <v>26580</v>
      </c>
      <c r="D2503" s="3">
        <f>sheet1!$B$5/(sheet2!C2503+sheet2!C2503*sheet1!$C$5)^(2*sheet1!$E$5)</f>
        <v>5.4051362076513435E+26</v>
      </c>
      <c r="E2503" s="1">
        <f>D2503*(C2503-sheet1!$D$5)</f>
        <v>1.3491219974297753E+31</v>
      </c>
      <c r="F2503" s="9">
        <f>sheet1!$D$5*sheet2!D2503</f>
        <v>8.7563206563951766E+29</v>
      </c>
    </row>
    <row r="2504" spans="1:6">
      <c r="A2504" s="5">
        <v>2498</v>
      </c>
      <c r="B2504" s="1">
        <f t="shared" si="76"/>
        <v>-1.5908235357088159E+35</v>
      </c>
      <c r="C2504" s="1">
        <f t="shared" si="77"/>
        <v>26590</v>
      </c>
      <c r="D2504" s="3">
        <f>sheet1!$B$5/(sheet2!C2504+sheet2!C2504*sheet1!$C$5)^(2*sheet1!$E$5)</f>
        <v>5.3944897337630774E+26</v>
      </c>
      <c r="E2504" s="1">
        <f>D2504*(C2504-sheet1!$D$5)</f>
        <v>1.3470040865206405E+31</v>
      </c>
      <c r="F2504" s="9">
        <f>sheet1!$D$5*sheet2!D2504</f>
        <v>8.739073368696185E+29</v>
      </c>
    </row>
    <row r="2505" spans="1:6">
      <c r="A2505" s="5">
        <v>2499</v>
      </c>
      <c r="B2505" s="1">
        <f t="shared" ref="B2505:B2568" si="78">E2505-$H$7</f>
        <v>-1.5908237470892934E+35</v>
      </c>
      <c r="C2505" s="1">
        <f t="shared" ref="C2505:C2568" si="79">C2504+$G$7</f>
        <v>26600</v>
      </c>
      <c r="D2505" s="3">
        <f>sheet1!$B$5/(sheet2!C2505+sheet2!C2505*sheet1!$C$5)^(2*sheet1!$E$5)</f>
        <v>5.3838682215546609E+26</v>
      </c>
      <c r="E2505" s="1">
        <f>D2505*(C2505-sheet1!$D$5)</f>
        <v>1.3448902817443543E+31</v>
      </c>
      <c r="F2505" s="9">
        <f>sheet1!$D$5*sheet2!D2505</f>
        <v>8.7218665189185512E+29</v>
      </c>
    </row>
    <row r="2506" spans="1:6">
      <c r="A2506" s="5">
        <v>2500</v>
      </c>
      <c r="B2506" s="1">
        <f t="shared" si="78"/>
        <v>-1.5908239580601052E+35</v>
      </c>
      <c r="C2506" s="1">
        <f t="shared" si="79"/>
        <v>26610</v>
      </c>
      <c r="D2506" s="3">
        <f>sheet1!$B$5/(sheet2!C2506+sheet2!C2506*sheet1!$C$5)^(2*sheet1!$E$5)</f>
        <v>5.3732716031500809E+26</v>
      </c>
      <c r="E2506" s="1">
        <f>D2506*(C2506-sheet1!$D$5)</f>
        <v>1.3427805736272052E+31</v>
      </c>
      <c r="F2506" s="9">
        <f>sheet1!$D$5*sheet2!D2506</f>
        <v>8.7046999971031312E+29</v>
      </c>
    </row>
    <row r="2507" spans="1:6">
      <c r="A2507" s="5">
        <v>2501</v>
      </c>
      <c r="B2507" s="1">
        <f t="shared" si="78"/>
        <v>-1.5908241686221959E+35</v>
      </c>
      <c r="C2507" s="1">
        <f t="shared" si="79"/>
        <v>26620</v>
      </c>
      <c r="D2507" s="3">
        <f>sheet1!$B$5/(sheet2!C2507+sheet2!C2507*sheet1!$C$5)^(2*sheet1!$E$5)</f>
        <v>5.3626998108830904E+26</v>
      </c>
      <c r="E2507" s="1">
        <f>D2507*(C2507-sheet1!$D$5)</f>
        <v>1.3406749527207727E+31</v>
      </c>
      <c r="F2507" s="9">
        <f>sheet1!$D$5*sheet2!D2507</f>
        <v>8.6875736936306071E+29</v>
      </c>
    </row>
    <row r="2508" spans="1:6">
      <c r="A2508" s="5">
        <v>2502</v>
      </c>
      <c r="B2508" s="1">
        <f t="shared" si="78"/>
        <v>-1.5908243787765077E+35</v>
      </c>
      <c r="C2508" s="1">
        <f t="shared" si="79"/>
        <v>26630</v>
      </c>
      <c r="D2508" s="3">
        <f>sheet1!$B$5/(sheet2!C2508+sheet2!C2508*sheet1!$C$5)^(2*sheet1!$E$5)</f>
        <v>5.3521527772967242E+26</v>
      </c>
      <c r="E2508" s="1">
        <f>D2508*(C2508-sheet1!$D$5)</f>
        <v>1.3385734096019106E+31</v>
      </c>
      <c r="F2508" s="9">
        <f>sheet1!$D$5*sheet2!D2508</f>
        <v>8.6704874992206934E+29</v>
      </c>
    </row>
    <row r="2509" spans="1:6">
      <c r="A2509" s="5">
        <v>2503</v>
      </c>
      <c r="B2509" s="1">
        <f t="shared" si="78"/>
        <v>-1.5908245885239806E+35</v>
      </c>
      <c r="C2509" s="1">
        <f t="shared" si="79"/>
        <v>26640</v>
      </c>
      <c r="D2509" s="3">
        <f>sheet1!$B$5/(sheet2!C2509+sheet2!C2509*sheet1!$C$5)^(2*sheet1!$E$5)</f>
        <v>5.3416304351426499E+26</v>
      </c>
      <c r="E2509" s="1">
        <f>D2509*(C2509-sheet1!$D$5)</f>
        <v>1.336475934872691E+31</v>
      </c>
      <c r="F2509" s="9">
        <f>sheet1!$D$5*sheet2!D2509</f>
        <v>8.6534413049310928E+29</v>
      </c>
    </row>
    <row r="2510" spans="1:6">
      <c r="A2510" s="5">
        <v>2504</v>
      </c>
      <c r="B2510" s="1">
        <f t="shared" si="78"/>
        <v>-1.5908247978655519E+35</v>
      </c>
      <c r="C2510" s="1">
        <f t="shared" si="79"/>
        <v>26650</v>
      </c>
      <c r="D2510" s="3">
        <f>sheet1!$B$5/(sheet2!C2510+sheet2!C2510*sheet1!$C$5)^(2*sheet1!$E$5)</f>
        <v>5.3311327173801822E+26</v>
      </c>
      <c r="E2510" s="1">
        <f>D2510*(C2510-sheet1!$D$5)</f>
        <v>1.3343825191602595E+31</v>
      </c>
      <c r="F2510" s="9">
        <f>sheet1!$D$5*sheet2!D2510</f>
        <v>8.6364350021558959E+29</v>
      </c>
    </row>
    <row r="2511" spans="1:6">
      <c r="A2511" s="5">
        <v>2505</v>
      </c>
      <c r="B2511" s="1">
        <f t="shared" si="78"/>
        <v>-1.5908250068021563E+35</v>
      </c>
      <c r="C2511" s="1">
        <f t="shared" si="79"/>
        <v>26660</v>
      </c>
      <c r="D2511" s="3">
        <f>sheet1!$B$5/(sheet2!C2511+sheet2!C2511*sheet1!$C$5)^(2*sheet1!$E$5)</f>
        <v>5.3206595571758801E+26</v>
      </c>
      <c r="E2511" s="1">
        <f>D2511*(C2511-sheet1!$D$5)</f>
        <v>1.3322931531168403E+31</v>
      </c>
      <c r="F2511" s="9">
        <f>sheet1!$D$5*sheet2!D2511</f>
        <v>8.6194684826249253E+29</v>
      </c>
    </row>
    <row r="2512" spans="1:6">
      <c r="A2512" s="5">
        <v>2506</v>
      </c>
      <c r="B2512" s="1">
        <f t="shared" si="78"/>
        <v>-1.5908252153347259E+35</v>
      </c>
      <c r="C2512" s="1">
        <f t="shared" si="79"/>
        <v>26670</v>
      </c>
      <c r="D2512" s="3">
        <f>sheet1!$B$5/(sheet2!C2512+sheet2!C2512*sheet1!$C$5)^(2*sheet1!$E$5)</f>
        <v>5.3102108879024463E+26</v>
      </c>
      <c r="E2512" s="1">
        <f>D2512*(C2512-sheet1!$D$5)</f>
        <v>1.3302078274195628E+31</v>
      </c>
      <c r="F2512" s="9">
        <f>sheet1!$D$5*sheet2!D2512</f>
        <v>8.6025416384019626E+29</v>
      </c>
    </row>
    <row r="2513" spans="1:6">
      <c r="A2513" s="5">
        <v>2507</v>
      </c>
      <c r="B2513" s="1">
        <f t="shared" si="78"/>
        <v>-1.5908254234641908E+35</v>
      </c>
      <c r="C2513" s="1">
        <f t="shared" si="79"/>
        <v>26680</v>
      </c>
      <c r="D2513" s="3">
        <f>sheet1!$B$5/(sheet2!C2513+sheet2!C2513*sheet1!$C$5)^(2*sheet1!$E$5)</f>
        <v>5.2997866431385161E+26</v>
      </c>
      <c r="E2513" s="1">
        <f>D2513*(C2513-sheet1!$D$5)</f>
        <v>1.3281265327705121E+31</v>
      </c>
      <c r="F2513" s="9">
        <f>sheet1!$D$5*sheet2!D2513</f>
        <v>8.5856543618843961E+29</v>
      </c>
    </row>
    <row r="2514" spans="1:6">
      <c r="A2514" s="5">
        <v>2508</v>
      </c>
      <c r="B2514" s="1">
        <f t="shared" si="78"/>
        <v>-1.5908256311914783E+35</v>
      </c>
      <c r="C2514" s="1">
        <f t="shared" si="79"/>
        <v>26690</v>
      </c>
      <c r="D2514" s="3">
        <f>sheet1!$B$5/(sheet2!C2514+sheet2!C2514*sheet1!$C$5)^(2*sheet1!$E$5)</f>
        <v>5.2893867566674557E+26</v>
      </c>
      <c r="E2514" s="1">
        <f>D2514*(C2514-sheet1!$D$5)</f>
        <v>1.3260492598965311E+31</v>
      </c>
      <c r="F2514" s="9">
        <f>sheet1!$D$5*sheet2!D2514</f>
        <v>8.5688065458012776E+29</v>
      </c>
    </row>
    <row r="2515" spans="1:6">
      <c r="A2515" s="5">
        <v>2509</v>
      </c>
      <c r="B2515" s="1">
        <f t="shared" si="78"/>
        <v>-1.590825838517513E+35</v>
      </c>
      <c r="C2515" s="1">
        <f t="shared" si="79"/>
        <v>26700</v>
      </c>
      <c r="D2515" s="3">
        <f>sheet1!$B$5/(sheet2!C2515+sheet2!C2515*sheet1!$C$5)^(2*sheet1!$E$5)</f>
        <v>5.2790111624769283E+26</v>
      </c>
      <c r="E2515" s="1">
        <f>D2515*(C2515-sheet1!$D$5)</f>
        <v>1.3239759995492135E+31</v>
      </c>
      <c r="F2515" s="9">
        <f>sheet1!$D$5*sheet2!D2515</f>
        <v>8.5519980832126243E+29</v>
      </c>
    </row>
    <row r="2516" spans="1:6">
      <c r="A2516" s="5">
        <v>2510</v>
      </c>
      <c r="B2516" s="1">
        <f t="shared" si="78"/>
        <v>-1.5908260454432175E+35</v>
      </c>
      <c r="C2516" s="1">
        <f t="shared" si="79"/>
        <v>26710</v>
      </c>
      <c r="D2516" s="3">
        <f>sheet1!$B$5/(sheet2!C2516+sheet2!C2516*sheet1!$C$5)^(2*sheet1!$E$5)</f>
        <v>5.2686597947581469E+26</v>
      </c>
      <c r="E2516" s="1">
        <f>D2516*(C2516-sheet1!$D$5)</f>
        <v>1.3219067425048191E+31</v>
      </c>
      <c r="F2516" s="9">
        <f>sheet1!$D$5*sheet2!D2516</f>
        <v>8.5352288675081984E+29</v>
      </c>
    </row>
    <row r="2517" spans="1:6">
      <c r="A2517" s="5">
        <v>2511</v>
      </c>
      <c r="B2517" s="1">
        <f t="shared" si="78"/>
        <v>-1.5908262519695115E+35</v>
      </c>
      <c r="C2517" s="1">
        <f t="shared" si="79"/>
        <v>26720</v>
      </c>
      <c r="D2517" s="3">
        <f>sheet1!$B$5/(sheet2!C2517+sheet2!C2517*sheet1!$C$5)^(2*sheet1!$E$5)</f>
        <v>5.2583325879050703E+26</v>
      </c>
      <c r="E2517" s="1">
        <f>D2517*(C2517-sheet1!$D$5)</f>
        <v>1.3198414795641727E+31</v>
      </c>
      <c r="F2517" s="9">
        <f>sheet1!$D$5*sheet2!D2517</f>
        <v>8.5184987924062139E+29</v>
      </c>
    </row>
    <row r="2518" spans="1:6">
      <c r="A2518" s="5">
        <v>2512</v>
      </c>
      <c r="B2518" s="1">
        <f t="shared" si="78"/>
        <v>-1.5908264580973126E+35</v>
      </c>
      <c r="C2518" s="1">
        <f t="shared" si="79"/>
        <v>26730</v>
      </c>
      <c r="D2518" s="3">
        <f>sheet1!$B$5/(sheet2!C2518+sheet2!C2518*sheet1!$C$5)^(2*sheet1!$E$5)</f>
        <v>5.2480294765138169E+26</v>
      </c>
      <c r="E2518" s="1">
        <f>D2518*(C2518-sheet1!$D$5)</f>
        <v>1.3177802015526194E+31</v>
      </c>
      <c r="F2518" s="9">
        <f>sheet1!$D$5*sheet2!D2518</f>
        <v>8.5018077519523838E+29</v>
      </c>
    </row>
    <row r="2519" spans="1:6">
      <c r="A2519" s="5">
        <v>2513</v>
      </c>
      <c r="B2519" s="1">
        <f t="shared" si="78"/>
        <v>-1.5908266638275358E+35</v>
      </c>
      <c r="C2519" s="1">
        <f t="shared" si="79"/>
        <v>26740</v>
      </c>
      <c r="D2519" s="3">
        <f>sheet1!$B$5/(sheet2!C2519+sheet2!C2519*sheet1!$C$5)^(2*sheet1!$E$5)</f>
        <v>5.2377503953820457E+26</v>
      </c>
      <c r="E2519" s="1">
        <f>D2519*(C2519-sheet1!$D$5)</f>
        <v>1.3157228993199699E+31</v>
      </c>
      <c r="F2519" s="9">
        <f>sheet1!$D$5*sheet2!D2519</f>
        <v>8.4851556405189135E+29</v>
      </c>
    </row>
    <row r="2520" spans="1:6">
      <c r="A2520" s="5">
        <v>2514</v>
      </c>
      <c r="B2520" s="1">
        <f t="shared" si="78"/>
        <v>-1.5908268691610938E+35</v>
      </c>
      <c r="C2520" s="1">
        <f t="shared" si="79"/>
        <v>26750</v>
      </c>
      <c r="D2520" s="3">
        <f>sheet1!$B$5/(sheet2!C2520+sheet2!C2520*sheet1!$C$5)^(2*sheet1!$E$5)</f>
        <v>5.2274952795079321E+26</v>
      </c>
      <c r="E2520" s="1">
        <f>D2520*(C2520-sheet1!$D$5)</f>
        <v>1.3136695637403432E+31</v>
      </c>
      <c r="F2520" s="9">
        <f>sheet1!$D$5*sheet2!D2520</f>
        <v>8.4685423528028506E+29</v>
      </c>
    </row>
    <row r="2521" spans="1:6">
      <c r="A2521" s="5">
        <v>2515</v>
      </c>
      <c r="B2521" s="1">
        <f t="shared" si="78"/>
        <v>-1.5908270740988968E+35</v>
      </c>
      <c r="C2521" s="1">
        <f t="shared" si="79"/>
        <v>26760</v>
      </c>
      <c r="D2521" s="3">
        <f>sheet1!$B$5/(sheet2!C2521+sheet2!C2521*sheet1!$C$5)^(2*sheet1!$E$5)</f>
        <v>5.2172640640898123E+26</v>
      </c>
      <c r="E2521" s="1">
        <f>D2521*(C2521-sheet1!$D$5)</f>
        <v>1.3116201857121789E+31</v>
      </c>
      <c r="F2521" s="9">
        <f>sheet1!$D$5*sheet2!D2521</f>
        <v>8.451967783825496E+29</v>
      </c>
    </row>
    <row r="2522" spans="1:6">
      <c r="A2522" s="5">
        <v>2516</v>
      </c>
      <c r="B2522" s="1">
        <f t="shared" si="78"/>
        <v>-1.5908272786418521E+35</v>
      </c>
      <c r="C2522" s="1">
        <f t="shared" si="79"/>
        <v>26770</v>
      </c>
      <c r="D2522" s="3">
        <f>sheet1!$B$5/(sheet2!C2522+sheet2!C2522*sheet1!$C$5)^(2*sheet1!$E$5)</f>
        <v>5.2070566845253891E+26</v>
      </c>
      <c r="E2522" s="1">
        <f>D2522*(C2522-sheet1!$D$5)</f>
        <v>1.3095747561581355E+31</v>
      </c>
      <c r="F2522" s="9">
        <f>sheet1!$D$5*sheet2!D2522</f>
        <v>8.4354318289311307E+29</v>
      </c>
    </row>
    <row r="2523" spans="1:6">
      <c r="A2523" s="5">
        <v>2517</v>
      </c>
      <c r="B2523" s="1">
        <f t="shared" si="78"/>
        <v>-1.5908274827908653E+35</v>
      </c>
      <c r="C2523" s="1">
        <f t="shared" si="79"/>
        <v>26780</v>
      </c>
      <c r="D2523" s="3">
        <f>sheet1!$B$5/(sheet2!C2523+sheet2!C2523*sheet1!$C$5)^(2*sheet1!$E$5)</f>
        <v>5.1968730764109374E+26</v>
      </c>
      <c r="E2523" s="1">
        <f>D2523*(C2523-sheet1!$D$5)</f>
        <v>1.307533266024992E+31</v>
      </c>
      <c r="F2523" s="9">
        <f>sheet1!$D$5*sheet2!D2523</f>
        <v>8.418934383785719E+29</v>
      </c>
    </row>
    <row r="2524" spans="1:6">
      <c r="A2524" s="5">
        <v>2518</v>
      </c>
      <c r="B2524" s="1">
        <f t="shared" si="78"/>
        <v>-1.5908276865468394E+35</v>
      </c>
      <c r="C2524" s="1">
        <f t="shared" si="79"/>
        <v>26790</v>
      </c>
      <c r="D2524" s="3">
        <f>sheet1!$B$5/(sheet2!C2524+sheet2!C2524*sheet1!$C$5)^(2*sheet1!$E$5)</f>
        <v>5.1867131755408461E+26</v>
      </c>
      <c r="E2524" s="1">
        <f>D2524*(C2524-sheet1!$D$5)</f>
        <v>1.305495706283631E+31</v>
      </c>
      <c r="F2524" s="9">
        <f>sheet1!$D$5*sheet2!D2524</f>
        <v>8.4024753443761703E+29</v>
      </c>
    </row>
    <row r="2525" spans="1:6">
      <c r="A2525" s="5">
        <v>2519</v>
      </c>
      <c r="B2525" s="1">
        <f t="shared" si="78"/>
        <v>-1.5908278899106751E+35</v>
      </c>
      <c r="C2525" s="1">
        <f t="shared" si="79"/>
        <v>26800</v>
      </c>
      <c r="D2525" s="3">
        <f>sheet1!$B$5/(sheet2!C2525+sheet2!C2525*sheet1!$C$5)^(2*sheet1!$E$5)</f>
        <v>5.1765769179065337E+26</v>
      </c>
      <c r="E2525" s="1">
        <f>D2525*(C2525-sheet1!$D$5)</f>
        <v>1.3034620679288652E+31</v>
      </c>
      <c r="F2525" s="9">
        <f>sheet1!$D$5*sheet2!D2525</f>
        <v>8.3860546070085853E+29</v>
      </c>
    </row>
    <row r="2526" spans="1:6">
      <c r="A2526" s="5">
        <v>2520</v>
      </c>
      <c r="B2526" s="1">
        <f t="shared" si="78"/>
        <v>-1.5908280928832698E+35</v>
      </c>
      <c r="C2526" s="1">
        <f t="shared" si="79"/>
        <v>26810</v>
      </c>
      <c r="D2526" s="3">
        <f>sheet1!$B$5/(sheet2!C2526+sheet2!C2526*sheet1!$C$5)^(2*sheet1!$E$5)</f>
        <v>5.1664642396962899E+26</v>
      </c>
      <c r="E2526" s="1">
        <f>D2526*(C2526-sheet1!$D$5)</f>
        <v>1.3014323419794954E+31</v>
      </c>
      <c r="F2526" s="9">
        <f>sheet1!$D$5*sheet2!D2526</f>
        <v>8.3696720683079895E+29</v>
      </c>
    </row>
    <row r="2527" spans="1:6">
      <c r="A2527" s="5">
        <v>2521</v>
      </c>
      <c r="B2527" s="1">
        <f t="shared" si="78"/>
        <v>-1.5908282954655201E+35</v>
      </c>
      <c r="C2527" s="1">
        <f t="shared" si="79"/>
        <v>26820</v>
      </c>
      <c r="D2527" s="3">
        <f>sheet1!$B$5/(sheet2!C2527+sheet2!C2527*sheet1!$C$5)^(2*sheet1!$E$5)</f>
        <v>5.156375077294237E+26</v>
      </c>
      <c r="E2527" s="1">
        <f>D2527*(C2527-sheet1!$D$5)</f>
        <v>1.2994065194781477E+31</v>
      </c>
      <c r="F2527" s="9">
        <f>sheet1!$D$5*sheet2!D2527</f>
        <v>8.3533276252166636E+29</v>
      </c>
    </row>
    <row r="2528" spans="1:6">
      <c r="A2528" s="5">
        <v>2522</v>
      </c>
      <c r="B2528" s="1">
        <f t="shared" si="78"/>
        <v>-1.5908284976583188E+35</v>
      </c>
      <c r="C2528" s="1">
        <f t="shared" si="79"/>
        <v>26830</v>
      </c>
      <c r="D2528" s="3">
        <f>sheet1!$B$5/(sheet2!C2528+sheet2!C2528*sheet1!$C$5)^(2*sheet1!$E$5)</f>
        <v>5.1463093672796963E+26</v>
      </c>
      <c r="E2528" s="1">
        <f>D2528*(C2528-sheet1!$D$5)</f>
        <v>1.2973845914912115E+31</v>
      </c>
      <c r="F2528" s="9">
        <f>sheet1!$D$5*sheet2!D2528</f>
        <v>8.3370211749931081E+29</v>
      </c>
    </row>
    <row r="2529" spans="1:6">
      <c r="A2529" s="5">
        <v>2523</v>
      </c>
      <c r="B2529" s="1">
        <f t="shared" si="78"/>
        <v>-1.5908286994625571E+35</v>
      </c>
      <c r="C2529" s="1">
        <f t="shared" si="79"/>
        <v>26840</v>
      </c>
      <c r="D2529" s="3">
        <f>sheet1!$B$5/(sheet2!C2529+sheet2!C2529*sheet1!$C$5)^(2*sheet1!$E$5)</f>
        <v>5.1362670464267393E+26</v>
      </c>
      <c r="E2529" s="1">
        <f>D2529*(C2529-sheet1!$D$5)</f>
        <v>1.2953665491088236E+31</v>
      </c>
      <c r="F2529" s="9">
        <f>sheet1!$D$5*sheet2!D2529</f>
        <v>8.3207526152113179E+29</v>
      </c>
    </row>
    <row r="2530" spans="1:6">
      <c r="A2530" s="5">
        <v>2524</v>
      </c>
      <c r="B2530" s="1">
        <f t="shared" si="78"/>
        <v>-1.5908289008791234E+35</v>
      </c>
      <c r="C2530" s="1">
        <f t="shared" si="79"/>
        <v>26850</v>
      </c>
      <c r="D2530" s="3">
        <f>sheet1!$B$5/(sheet2!C2530+sheet2!C2530*sheet1!$C$5)^(2*sheet1!$E$5)</f>
        <v>5.1262480517032673E+26</v>
      </c>
      <c r="E2530" s="1">
        <f>D2530*(C2530-sheet1!$D$5)</f>
        <v>1.2933523834447344E+31</v>
      </c>
      <c r="F2530" s="9">
        <f>sheet1!$D$5*sheet2!D2530</f>
        <v>8.3045218437592925E+29</v>
      </c>
    </row>
    <row r="2531" spans="1:6">
      <c r="A2531" s="5">
        <v>2525</v>
      </c>
      <c r="B2531" s="1">
        <f t="shared" si="78"/>
        <v>-1.5908291019089043E+35</v>
      </c>
      <c r="C2531" s="1">
        <f t="shared" si="79"/>
        <v>26860</v>
      </c>
      <c r="D2531" s="3">
        <f>sheet1!$B$5/(sheet2!C2531+sheet2!C2531*sheet1!$C$5)^(2*sheet1!$E$5)</f>
        <v>5.1162523202703139E+26</v>
      </c>
      <c r="E2531" s="1">
        <f>D2531*(C2531-sheet1!$D$5)</f>
        <v>1.2913420856362271E+31</v>
      </c>
      <c r="F2531" s="9">
        <f>sheet1!$D$5*sheet2!D2531</f>
        <v>8.2883287588379083E+29</v>
      </c>
    </row>
    <row r="2532" spans="1:6">
      <c r="A2532" s="5">
        <v>2526</v>
      </c>
      <c r="B2532" s="1">
        <f t="shared" si="78"/>
        <v>-1.5908293025527834E+35</v>
      </c>
      <c r="C2532" s="1">
        <f t="shared" si="79"/>
        <v>26870</v>
      </c>
      <c r="D2532" s="3">
        <f>sheet1!$B$5/(sheet2!C2532+sheet2!C2532*sheet1!$C$5)^(2*sheet1!$E$5)</f>
        <v>5.1062797894817156E+26</v>
      </c>
      <c r="E2532" s="1">
        <f>D2532*(C2532-sheet1!$D$5)</f>
        <v>1.2893356468441332E+31</v>
      </c>
      <c r="F2532" s="9">
        <f>sheet1!$D$5*sheet2!D2532</f>
        <v>8.2721732589603799E+29</v>
      </c>
    </row>
    <row r="2533" spans="1:6">
      <c r="A2533" s="5">
        <v>2527</v>
      </c>
      <c r="B2533" s="1">
        <f t="shared" si="78"/>
        <v>-1.5908295028116426E+35</v>
      </c>
      <c r="C2533" s="1">
        <f t="shared" si="79"/>
        <v>26880</v>
      </c>
      <c r="D2533" s="3">
        <f>sheet1!$B$5/(sheet2!C2533+sheet2!C2533*sheet1!$C$5)^(2*sheet1!$E$5)</f>
        <v>5.0963303968830502E+26</v>
      </c>
      <c r="E2533" s="1">
        <f>D2533*(C2533-sheet1!$D$5)</f>
        <v>1.2873330582526584E+31</v>
      </c>
      <c r="F2533" s="9">
        <f>sheet1!$D$5*sheet2!D2533</f>
        <v>8.256055242950541E+29</v>
      </c>
    </row>
    <row r="2534" spans="1:6">
      <c r="A2534" s="5">
        <v>2528</v>
      </c>
      <c r="B2534" s="1">
        <f t="shared" si="78"/>
        <v>-1.5908297026863609E+35</v>
      </c>
      <c r="C2534" s="1">
        <f t="shared" si="79"/>
        <v>26890</v>
      </c>
      <c r="D2534" s="3">
        <f>sheet1!$B$5/(sheet2!C2534+sheet2!C2534*sheet1!$C$5)^(2*sheet1!$E$5)</f>
        <v>5.0864040802113119E+26</v>
      </c>
      <c r="E2534" s="1">
        <f>D2534*(C2534-sheet1!$D$5)</f>
        <v>1.2853343110693986E+31</v>
      </c>
      <c r="F2534" s="9">
        <f>sheet1!$D$5*sheet2!D2534</f>
        <v>8.239974609942325E+29</v>
      </c>
    </row>
    <row r="2535" spans="1:6">
      <c r="A2535" s="5">
        <v>2529</v>
      </c>
      <c r="B2535" s="1">
        <f t="shared" si="78"/>
        <v>-1.5908299021778154E+35</v>
      </c>
      <c r="C2535" s="1">
        <f t="shared" si="79"/>
        <v>26900</v>
      </c>
      <c r="D2535" s="3">
        <f>sheet1!$B$5/(sheet2!C2535+sheet2!C2535*sheet1!$C$5)^(2*sheet1!$E$5)</f>
        <v>5.0765007773940034E+26</v>
      </c>
      <c r="E2535" s="1">
        <f>D2535*(C2535-sheet1!$D$5)</f>
        <v>1.2833393965252041E+31</v>
      </c>
      <c r="F2535" s="9">
        <f>sheet1!$D$5*sheet2!D2535</f>
        <v>8.2239312593782854E+29</v>
      </c>
    </row>
    <row r="2536" spans="1:6">
      <c r="A2536" s="5">
        <v>2530</v>
      </c>
      <c r="B2536" s="1">
        <f t="shared" si="78"/>
        <v>-1.5908301012868804E+35</v>
      </c>
      <c r="C2536" s="1">
        <f t="shared" si="79"/>
        <v>26910</v>
      </c>
      <c r="D2536" s="3">
        <f>sheet1!$B$5/(sheet2!C2536+sheet2!C2536*sheet1!$C$5)^(2*sheet1!$E$5)</f>
        <v>5.066620426548636E+26</v>
      </c>
      <c r="E2536" s="1">
        <f>D2536*(C2536-sheet1!$D$5)</f>
        <v>1.28134830587415E+31</v>
      </c>
      <c r="F2536" s="9">
        <f>sheet1!$D$5*sheet2!D2536</f>
        <v>8.2079250910087901E+29</v>
      </c>
    </row>
    <row r="2537" spans="1:6">
      <c r="A2537" s="5">
        <v>2531</v>
      </c>
      <c r="B2537" s="1">
        <f t="shared" si="78"/>
        <v>-1.5908303000144285E+35</v>
      </c>
      <c r="C2537" s="1">
        <f t="shared" si="79"/>
        <v>26920</v>
      </c>
      <c r="D2537" s="3">
        <f>sheet1!$B$5/(sheet2!C2537+sheet2!C2537*sheet1!$C$5)^(2*sheet1!$E$5)</f>
        <v>5.0567629659820024E+26</v>
      </c>
      <c r="E2537" s="1">
        <f>D2537*(C2537-sheet1!$D$5)</f>
        <v>1.2793610303934467E+31</v>
      </c>
      <c r="F2537" s="9">
        <f>sheet1!$D$5*sheet2!D2537</f>
        <v>8.1919560048908441E+29</v>
      </c>
    </row>
    <row r="2538" spans="1:6">
      <c r="A2538" s="5">
        <v>2532</v>
      </c>
      <c r="B2538" s="1">
        <f t="shared" si="78"/>
        <v>-1.5908304983613296E+35</v>
      </c>
      <c r="C2538" s="1">
        <f t="shared" si="79"/>
        <v>26930</v>
      </c>
      <c r="D2538" s="3">
        <f>sheet1!$B$5/(sheet2!C2538+sheet2!C2538*sheet1!$C$5)^(2*sheet1!$E$5)</f>
        <v>5.0469283341895768E+26</v>
      </c>
      <c r="E2538" s="1">
        <f>D2538*(C2538-sheet1!$D$5)</f>
        <v>1.2773775613833818E+31</v>
      </c>
      <c r="F2538" s="9">
        <f>sheet1!$D$5*sheet2!D2538</f>
        <v>8.1760239013871146E+29</v>
      </c>
    </row>
    <row r="2539" spans="1:6">
      <c r="A2539" s="5">
        <v>2533</v>
      </c>
      <c r="B2539" s="1">
        <f t="shared" si="78"/>
        <v>-1.5908306963284512E+35</v>
      </c>
      <c r="C2539" s="1">
        <f t="shared" si="79"/>
        <v>26940</v>
      </c>
      <c r="D2539" s="3">
        <f>sheet1!$B$5/(sheet2!C2539+sheet2!C2539*sheet1!$C$5)^(2*sheet1!$E$5)</f>
        <v>5.0371164698547937E+26</v>
      </c>
      <c r="E2539" s="1">
        <f>D2539*(C2539-sheet1!$D$5)</f>
        <v>1.2753978901672338E+31</v>
      </c>
      <c r="F2539" s="9">
        <f>sheet1!$D$5*sheet2!D2539</f>
        <v>8.1601286811647658E+29</v>
      </c>
    </row>
    <row r="2540" spans="1:6">
      <c r="A2540" s="5">
        <v>2534</v>
      </c>
      <c r="B2540" s="1">
        <f t="shared" si="78"/>
        <v>-1.5908308939166587E+35</v>
      </c>
      <c r="C2540" s="1">
        <f t="shared" si="79"/>
        <v>26950</v>
      </c>
      <c r="D2540" s="3">
        <f>sheet1!$B$5/(sheet2!C2540+sheet2!C2540*sheet1!$C$5)^(2*sheet1!$E$5)</f>
        <v>5.0273273118484845E+26</v>
      </c>
      <c r="E2540" s="1">
        <f>D2540*(C2540-sheet1!$D$5)</f>
        <v>1.2734220080912211E+31</v>
      </c>
      <c r="F2540" s="9">
        <f>sheet1!$D$5*sheet2!D2540</f>
        <v>8.1442702451945451E+29</v>
      </c>
    </row>
    <row r="2541" spans="1:6">
      <c r="A2541" s="5">
        <v>2535</v>
      </c>
      <c r="B2541" s="1">
        <f t="shared" si="78"/>
        <v>-1.5908310911268155E+35</v>
      </c>
      <c r="C2541" s="1">
        <f t="shared" si="79"/>
        <v>26960</v>
      </c>
      <c r="D2541" s="3">
        <f>sheet1!$B$5/(sheet2!C2541+sheet2!C2541*sheet1!$C$5)^(2*sheet1!$E$5)</f>
        <v>5.0175607992283089E+26</v>
      </c>
      <c r="E2541" s="1">
        <f>D2541*(C2541-sheet1!$D$5)</f>
        <v>1.2714499065244534E+31</v>
      </c>
      <c r="F2541" s="9">
        <f>sheet1!$D$5*sheet2!D2541</f>
        <v>8.1284484947498602E+29</v>
      </c>
    </row>
    <row r="2542" spans="1:6">
      <c r="A2542" s="5">
        <v>2536</v>
      </c>
      <c r="B2542" s="1">
        <f t="shared" si="78"/>
        <v>-1.5908312879597821E+35</v>
      </c>
      <c r="C2542" s="1">
        <f t="shared" si="79"/>
        <v>26970</v>
      </c>
      <c r="D2542" s="3">
        <f>sheet1!$B$5/(sheet2!C2542+sheet2!C2542*sheet1!$C$5)^(2*sheet1!$E$5)</f>
        <v>5.0078168712376946E+26</v>
      </c>
      <c r="E2542" s="1">
        <f>D2542*(C2542-sheet1!$D$5)</f>
        <v>1.2694815768587556E+31</v>
      </c>
      <c r="F2542" s="9">
        <f>sheet1!$D$5*sheet2!D2542</f>
        <v>8.1126633314050647E+29</v>
      </c>
    </row>
    <row r="2543" spans="1:6">
      <c r="A2543" s="5">
        <v>2537</v>
      </c>
      <c r="B2543" s="1">
        <f t="shared" si="78"/>
        <v>-1.590831484416417E+35</v>
      </c>
      <c r="C2543" s="1">
        <f t="shared" si="79"/>
        <v>26980</v>
      </c>
      <c r="D2543" s="3">
        <f>sheet1!$B$5/(sheet2!C2543+sheet2!C2543*sheet1!$C$5)^(2*sheet1!$E$5)</f>
        <v>4.9980954673059136E+26</v>
      </c>
      <c r="E2543" s="1">
        <f>D2543*(C2543-sheet1!$D$5)</f>
        <v>1.2675170105087797E+31</v>
      </c>
      <c r="F2543" s="9">
        <f>sheet1!$D$5*sheet2!D2543</f>
        <v>8.0969146570355795E+29</v>
      </c>
    </row>
    <row r="2544" spans="1:6">
      <c r="A2544" s="5">
        <v>2538</v>
      </c>
      <c r="B2544" s="1">
        <f t="shared" si="78"/>
        <v>-1.5908316804975768E+35</v>
      </c>
      <c r="C2544" s="1">
        <f t="shared" si="79"/>
        <v>26990</v>
      </c>
      <c r="D2544" s="3">
        <f>sheet1!$B$5/(sheet2!C2544+sheet2!C2544*sheet1!$C$5)^(2*sheet1!$E$5)</f>
        <v>4.9883965270467804E+26</v>
      </c>
      <c r="E2544" s="1">
        <f>D2544*(C2544-sheet1!$D$5)</f>
        <v>1.2655561989117682E+31</v>
      </c>
      <c r="F2544" s="9">
        <f>sheet1!$D$5*sheet2!D2544</f>
        <v>8.081202373815784E+29</v>
      </c>
    </row>
    <row r="2545" spans="1:6">
      <c r="A2545" s="5">
        <v>2539</v>
      </c>
      <c r="B2545" s="1">
        <f t="shared" si="78"/>
        <v>-1.5908318762041151E+35</v>
      </c>
      <c r="C2545" s="1">
        <f t="shared" si="79"/>
        <v>27000</v>
      </c>
      <c r="D2545" s="3">
        <f>sheet1!$B$5/(sheet2!C2545+sheet2!C2545*sheet1!$C$5)^(2*sheet1!$E$5)</f>
        <v>4.9787199902583756E+26</v>
      </c>
      <c r="E2545" s="1">
        <f>D2545*(C2545-sheet1!$D$5)</f>
        <v>1.2635991335275758E+31</v>
      </c>
      <c r="F2545" s="9">
        <f>sheet1!$D$5*sheet2!D2545</f>
        <v>8.0655263842185691E+29</v>
      </c>
    </row>
    <row r="2546" spans="1:6">
      <c r="A2546" s="5">
        <v>2540</v>
      </c>
      <c r="B2546" s="1">
        <f t="shared" si="78"/>
        <v>-1.590832071536884E+35</v>
      </c>
      <c r="C2546" s="1">
        <f t="shared" si="79"/>
        <v>27010</v>
      </c>
      <c r="D2546" s="3">
        <f>sheet1!$B$5/(sheet2!C2546+sheet2!C2546*sheet1!$C$5)^(2*sheet1!$E$5)</f>
        <v>4.9690657969223176E+26</v>
      </c>
      <c r="E2546" s="1">
        <f>D2546*(C2546-sheet1!$D$5)</f>
        <v>1.2616458058385764E+31</v>
      </c>
      <c r="F2546" s="9">
        <f>sheet1!$D$5*sheet2!D2546</f>
        <v>8.0498865910141544E+29</v>
      </c>
    </row>
    <row r="2547" spans="1:6">
      <c r="A2547" s="5">
        <v>2541</v>
      </c>
      <c r="B2547" s="1">
        <f t="shared" si="78"/>
        <v>-1.5908322664967329E+35</v>
      </c>
      <c r="C2547" s="1">
        <f t="shared" si="79"/>
        <v>27020</v>
      </c>
      <c r="D2547" s="3">
        <f>sheet1!$B$5/(sheet2!C2547+sheet2!C2547*sheet1!$C$5)^(2*sheet1!$E$5)</f>
        <v>4.9594338872032428E+26</v>
      </c>
      <c r="E2547" s="1">
        <f>D2547*(C2547-sheet1!$D$5)</f>
        <v>1.2596962073496236E+31</v>
      </c>
      <c r="F2547" s="9">
        <f>sheet1!$D$5*sheet2!D2547</f>
        <v>8.034282897269253E+29</v>
      </c>
    </row>
    <row r="2548" spans="1:6">
      <c r="A2548" s="5">
        <v>2542</v>
      </c>
      <c r="B2548" s="1">
        <f t="shared" si="78"/>
        <v>-1.590832461084509E+35</v>
      </c>
      <c r="C2548" s="1">
        <f t="shared" si="79"/>
        <v>27030</v>
      </c>
      <c r="D2548" s="3">
        <f>sheet1!$B$5/(sheet2!C2548+sheet2!C2548*sheet1!$C$5)^(2*sheet1!$E$5)</f>
        <v>4.9498242014478713E+26</v>
      </c>
      <c r="E2548" s="1">
        <f>D2548*(C2548-sheet1!$D$5)</f>
        <v>1.2577503295879042E+31</v>
      </c>
      <c r="F2548" s="9">
        <f>sheet1!$D$5*sheet2!D2548</f>
        <v>8.0187152063455509E+29</v>
      </c>
    </row>
    <row r="2549" spans="1:6">
      <c r="A2549" s="5">
        <v>2543</v>
      </c>
      <c r="B2549" s="1">
        <f t="shared" si="78"/>
        <v>-1.5908326553010575E+35</v>
      </c>
      <c r="C2549" s="1">
        <f t="shared" si="79"/>
        <v>27040</v>
      </c>
      <c r="D2549" s="3">
        <f>sheet1!$B$5/(sheet2!C2549+sheet2!C2549*sheet1!$C$5)^(2*sheet1!$E$5)</f>
        <v>4.9402366801848061E+26</v>
      </c>
      <c r="E2549" s="1">
        <f>D2549*(C2549-sheet1!$D$5)</f>
        <v>1.2558081641029776E+31</v>
      </c>
      <c r="F2549" s="9">
        <f>sheet1!$D$5*sheet2!D2549</f>
        <v>8.0031834218993862E+29</v>
      </c>
    </row>
    <row r="2550" spans="1:6">
      <c r="A2550" s="5">
        <v>2544</v>
      </c>
      <c r="B2550" s="1">
        <f t="shared" si="78"/>
        <v>-1.5908328491472212E+35</v>
      </c>
      <c r="C2550" s="1">
        <f t="shared" si="79"/>
        <v>27050</v>
      </c>
      <c r="D2550" s="3">
        <f>sheet1!$B$5/(sheet2!C2550+sheet2!C2550*sheet1!$C$5)^(2*sheet1!$E$5)</f>
        <v>4.9306712641236391E+26</v>
      </c>
      <c r="E2550" s="1">
        <f>D2550*(C2550-sheet1!$D$5)</f>
        <v>1.2538697024666414E+31</v>
      </c>
      <c r="F2550" s="9">
        <f>sheet1!$D$5*sheet2!D2550</f>
        <v>7.9876874478802957E+29</v>
      </c>
    </row>
    <row r="2551" spans="1:6">
      <c r="A2551" s="5">
        <v>2545</v>
      </c>
      <c r="B2551" s="1">
        <f t="shared" si="78"/>
        <v>-1.5908330426238406E+35</v>
      </c>
      <c r="C2551" s="1">
        <f t="shared" si="79"/>
        <v>27060</v>
      </c>
      <c r="D2551" s="3">
        <f>sheet1!$B$5/(sheet2!C2551+sheet2!C2551*sheet1!$C$5)^(2*sheet1!$E$5)</f>
        <v>4.9211278941543752E+26</v>
      </c>
      <c r="E2551" s="1">
        <f>D2551*(C2551-sheet1!$D$5)</f>
        <v>1.2519349362728731E+31</v>
      </c>
      <c r="F2551" s="9">
        <f>sheet1!$D$5*sheet2!D2551</f>
        <v>7.9722271885300884E+29</v>
      </c>
    </row>
    <row r="2552" spans="1:6">
      <c r="A2552" s="5">
        <v>2546</v>
      </c>
      <c r="B2552" s="1">
        <f t="shared" si="78"/>
        <v>-1.5908332357317541E+35</v>
      </c>
      <c r="C2552" s="1">
        <f t="shared" si="79"/>
        <v>27070</v>
      </c>
      <c r="D2552" s="3">
        <f>sheet1!$B$5/(sheet2!C2552+sheet2!C2552*sheet1!$C$5)^(2*sheet1!$E$5)</f>
        <v>4.9116065113468141E+26</v>
      </c>
      <c r="E2552" s="1">
        <f>D2552*(C2552-sheet1!$D$5)</f>
        <v>1.2500038571377641E+31</v>
      </c>
      <c r="F2552" s="9">
        <f>sheet1!$D$5*sheet2!D2552</f>
        <v>7.9568025483818393E+29</v>
      </c>
    </row>
    <row r="2553" spans="1:6">
      <c r="A2553" s="5">
        <v>2547</v>
      </c>
      <c r="B2553" s="1">
        <f t="shared" si="78"/>
        <v>-1.5908334284717979E+35</v>
      </c>
      <c r="C2553" s="1">
        <f t="shared" si="79"/>
        <v>27080</v>
      </c>
      <c r="D2553" s="3">
        <f>sheet1!$B$5/(sheet2!C2553+sheet2!C2553*sheet1!$C$5)^(2*sheet1!$E$5)</f>
        <v>4.902107056950089E+26</v>
      </c>
      <c r="E2553" s="1">
        <f>D2553*(C2553-sheet1!$D$5)</f>
        <v>1.2480764566994927E+31</v>
      </c>
      <c r="F2553" s="9">
        <f>sheet1!$D$5*sheet2!D2553</f>
        <v>7.9414134322591437E+29</v>
      </c>
    </row>
    <row r="2554" spans="1:6">
      <c r="A2554" s="5">
        <v>2548</v>
      </c>
      <c r="B2554" s="1">
        <f t="shared" si="78"/>
        <v>-1.5908336208448061E+35</v>
      </c>
      <c r="C2554" s="1">
        <f t="shared" si="79"/>
        <v>27090</v>
      </c>
      <c r="D2554" s="3">
        <f>sheet1!$B$5/(sheet2!C2554+sheet2!C2554*sheet1!$C$5)^(2*sheet1!$E$5)</f>
        <v>4.8926294723917739E+26</v>
      </c>
      <c r="E2554" s="1">
        <f>D2554*(C2554-sheet1!$D$5)</f>
        <v>1.2461527266181848E+31</v>
      </c>
      <c r="F2554" s="9">
        <f>sheet1!$D$5*sheet2!D2554</f>
        <v>7.926059745274673E+29</v>
      </c>
    </row>
    <row r="2555" spans="1:6">
      <c r="A2555" s="5">
        <v>2549</v>
      </c>
      <c r="B2555" s="1">
        <f t="shared" si="78"/>
        <v>-1.5908338128516102E+35</v>
      </c>
      <c r="C2555" s="1">
        <f t="shared" si="79"/>
        <v>27100</v>
      </c>
      <c r="D2555" s="3">
        <f>sheet1!$B$5/(sheet2!C2555+sheet2!C2555*sheet1!$C$5)^(2*sheet1!$E$5)</f>
        <v>4.8831736992775285E+26</v>
      </c>
      <c r="E2555" s="1">
        <f>D2555*(C2555-sheet1!$D$5)</f>
        <v>1.2442326585759143E+31</v>
      </c>
      <c r="F2555" s="9">
        <f>sheet1!$D$5*sheet2!D2555</f>
        <v>7.9107413928295967E+29</v>
      </c>
    </row>
    <row r="2556" spans="1:6">
      <c r="A2556" s="5">
        <v>2550</v>
      </c>
      <c r="B2556" s="1">
        <f t="shared" si="78"/>
        <v>-1.5908340044930403E+35</v>
      </c>
      <c r="C2556" s="1">
        <f t="shared" si="79"/>
        <v>27110</v>
      </c>
      <c r="D2556" s="3">
        <f>sheet1!$B$5/(sheet2!C2556+sheet2!C2556*sheet1!$C$5)^(2*sheet1!$E$5)</f>
        <v>4.8737396793904571E+26</v>
      </c>
      <c r="E2556" s="1">
        <f>D2556*(C2556-sheet1!$D$5)</f>
        <v>1.2423162442766275E+31</v>
      </c>
      <c r="F2556" s="9">
        <f>sheet1!$D$5*sheet2!D2556</f>
        <v>7.8954582806125401E+29</v>
      </c>
    </row>
    <row r="2557" spans="1:6">
      <c r="A2557" s="5">
        <v>2551</v>
      </c>
      <c r="B2557" s="1">
        <f t="shared" si="78"/>
        <v>-1.5908341957699232E+35</v>
      </c>
      <c r="C2557" s="1">
        <f t="shared" si="79"/>
        <v>27120</v>
      </c>
      <c r="D2557" s="3">
        <f>sheet1!$B$5/(sheet2!C2557+sheet2!C2557*sheet1!$C$5)^(2*sheet1!$E$5)</f>
        <v>4.8643273546902346E+26</v>
      </c>
      <c r="E2557" s="1">
        <f>D2557*(C2557-sheet1!$D$5)</f>
        <v>1.2404034754460099E+31</v>
      </c>
      <c r="F2557" s="9">
        <f>sheet1!$D$5*sheet2!D2557</f>
        <v>7.8802103145981806E+29</v>
      </c>
    </row>
    <row r="2558" spans="1:6">
      <c r="A2558" s="5">
        <v>2552</v>
      </c>
      <c r="B2558" s="1">
        <f t="shared" si="78"/>
        <v>-1.5908343866830846E+35</v>
      </c>
      <c r="C2558" s="1">
        <f t="shared" si="79"/>
        <v>27130</v>
      </c>
      <c r="D2558" s="3">
        <f>sheet1!$B$5/(sheet2!C2558+sheet2!C2558*sheet1!$C$5)^(2*sheet1!$E$5)</f>
        <v>4.8549366673128896E+26</v>
      </c>
      <c r="E2558" s="1">
        <f>D2558*(C2558-sheet1!$D$5)</f>
        <v>1.2384943438315182E+31</v>
      </c>
      <c r="F2558" s="9">
        <f>sheet1!$D$5*sheet2!D2558</f>
        <v>7.8649974010468815E+29</v>
      </c>
    </row>
    <row r="2559" spans="1:6">
      <c r="A2559" s="5">
        <v>2553</v>
      </c>
      <c r="B2559" s="1">
        <f t="shared" si="78"/>
        <v>-1.5908345772333477E+35</v>
      </c>
      <c r="C2559" s="1">
        <f t="shared" si="79"/>
        <v>27140</v>
      </c>
      <c r="D2559" s="3">
        <f>sheet1!$B$5/(sheet2!C2559+sheet2!C2559*sheet1!$C$5)^(2*sheet1!$E$5)</f>
        <v>4.8455675595699983E+26</v>
      </c>
      <c r="E2559" s="1">
        <f>D2559*(C2559-sheet1!$D$5)</f>
        <v>1.2365888412022636E+31</v>
      </c>
      <c r="F2559" s="9">
        <f>sheet1!$D$5*sheet2!D2559</f>
        <v>7.8498194465033968E+29</v>
      </c>
    </row>
    <row r="2560" spans="1:6">
      <c r="A2560" s="5">
        <v>2554</v>
      </c>
      <c r="B2560" s="1">
        <f t="shared" si="78"/>
        <v>-1.590834767421533E+35</v>
      </c>
      <c r="C2560" s="1">
        <f t="shared" si="79"/>
        <v>27150</v>
      </c>
      <c r="D2560" s="3">
        <f>sheet1!$B$5/(sheet2!C2560+sheet2!C2560*sheet1!$C$5)^(2*sheet1!$E$5)</f>
        <v>4.8362199739481292E+26</v>
      </c>
      <c r="E2560" s="1">
        <f>D2560*(C2560-sheet1!$D$5)</f>
        <v>1.2346869593489575E+31</v>
      </c>
      <c r="F2560" s="9">
        <f>sheet1!$D$5*sheet2!D2560</f>
        <v>7.8346763577959699E+29</v>
      </c>
    </row>
    <row r="2561" spans="1:6">
      <c r="A2561" s="5">
        <v>2555</v>
      </c>
      <c r="B2561" s="1">
        <f t="shared" si="78"/>
        <v>-1.5908349572484595E+35</v>
      </c>
      <c r="C2561" s="1">
        <f t="shared" si="79"/>
        <v>27160</v>
      </c>
      <c r="D2561" s="3">
        <f>sheet1!$B$5/(sheet2!C2561+sheet2!C2561*sheet1!$C$5)^(2*sheet1!$E$5)</f>
        <v>4.8268938531081495E+26</v>
      </c>
      <c r="E2561" s="1">
        <f>D2561*(C2561-sheet1!$D$5)</f>
        <v>1.2327886900838215E+31</v>
      </c>
      <c r="F2561" s="9">
        <f>sheet1!$D$5*sheet2!D2561</f>
        <v>7.8195680420352027E+29</v>
      </c>
    </row>
    <row r="2562" spans="1:6">
      <c r="A2562" s="5">
        <v>2556</v>
      </c>
      <c r="B2562" s="1">
        <f t="shared" si="78"/>
        <v>-1.5908351467149438E+35</v>
      </c>
      <c r="C2562" s="1">
        <f t="shared" si="79"/>
        <v>27170</v>
      </c>
      <c r="D2562" s="3">
        <f>sheet1!$B$5/(sheet2!C2562+sheet2!C2562*sheet1!$C$5)^(2*sheet1!$E$5)</f>
        <v>4.8175891398847715E+26</v>
      </c>
      <c r="E2562" s="1">
        <f>D2562*(C2562-sheet1!$D$5)</f>
        <v>1.2308940252405591E+31</v>
      </c>
      <c r="F2562" s="9">
        <f>sheet1!$D$5*sheet2!D2562</f>
        <v>7.8044944066133297E+29</v>
      </c>
    </row>
    <row r="2563" spans="1:6">
      <c r="A2563" s="5">
        <v>2557</v>
      </c>
      <c r="B2563" s="1">
        <f t="shared" si="78"/>
        <v>-1.5908353358218004E+35</v>
      </c>
      <c r="C2563" s="1">
        <f t="shared" si="79"/>
        <v>27180</v>
      </c>
      <c r="D2563" s="3">
        <f>sheet1!$B$5/(sheet2!C2563+sheet2!C2563*sheet1!$C$5)^(2*sheet1!$E$5)</f>
        <v>4.8083057772859673E+26</v>
      </c>
      <c r="E2563" s="1">
        <f>D2563*(C2563-sheet1!$D$5)</f>
        <v>1.2290029566742932E+31</v>
      </c>
      <c r="F2563" s="9">
        <f>sheet1!$D$5*sheet2!D2563</f>
        <v>7.7894553592032667E+29</v>
      </c>
    </row>
    <row r="2564" spans="1:6">
      <c r="A2564" s="5">
        <v>2558</v>
      </c>
      <c r="B2564" s="1">
        <f t="shared" si="78"/>
        <v>-1.5908355245698417E+35</v>
      </c>
      <c r="C2564" s="1">
        <f t="shared" si="79"/>
        <v>27190</v>
      </c>
      <c r="D2564" s="3">
        <f>sheet1!$B$5/(sheet2!C2564+sheet2!C2564*sheet1!$C$5)^(2*sheet1!$E$5)</f>
        <v>4.7990437084922827E+26</v>
      </c>
      <c r="E2564" s="1">
        <f>D2564*(C2564-sheet1!$D$5)</f>
        <v>1.2271154762614768E+31</v>
      </c>
      <c r="F2564" s="9">
        <f>sheet1!$D$5*sheet2!D2564</f>
        <v>7.7744508077574975E+29</v>
      </c>
    </row>
    <row r="2565" spans="1:6">
      <c r="A2565" s="5">
        <v>2559</v>
      </c>
      <c r="B2565" s="1">
        <f t="shared" si="78"/>
        <v>-1.5908357129598779E+35</v>
      </c>
      <c r="C2565" s="1">
        <f t="shared" si="79"/>
        <v>27200</v>
      </c>
      <c r="D2565" s="3">
        <f>sheet1!$B$5/(sheet2!C2565+sheet2!C2565*sheet1!$C$5)^(2*sheet1!$E$5)</f>
        <v>4.7898028768562204E+26</v>
      </c>
      <c r="E2565" s="1">
        <f>D2565*(C2565-sheet1!$D$5)</f>
        <v>1.2252315758998212E+31</v>
      </c>
      <c r="F2565" s="9">
        <f>sheet1!$D$5*sheet2!D2565</f>
        <v>7.7594806605070775E+29</v>
      </c>
    </row>
    <row r="2566" spans="1:6">
      <c r="A2566" s="5">
        <v>2560</v>
      </c>
      <c r="B2566" s="1">
        <f t="shared" si="78"/>
        <v>-1.590835900992717E+35</v>
      </c>
      <c r="C2566" s="1">
        <f t="shared" si="79"/>
        <v>27210</v>
      </c>
      <c r="D2566" s="3">
        <f>sheet1!$B$5/(sheet2!C2566+sheet2!C2566*sheet1!$C$5)^(2*sheet1!$E$5)</f>
        <v>4.7805832259018637E+26</v>
      </c>
      <c r="E2566" s="1">
        <f>D2566*(C2566-sheet1!$D$5)</f>
        <v>1.2233512475082869E+31</v>
      </c>
      <c r="F2566" s="9">
        <f>sheet1!$D$5*sheet2!D2566</f>
        <v>7.7445448259610198E+29</v>
      </c>
    </row>
    <row r="2567" spans="1:6">
      <c r="A2567" s="5">
        <v>2561</v>
      </c>
      <c r="B2567" s="1">
        <f t="shared" si="78"/>
        <v>-1.5908360886691651E+35</v>
      </c>
      <c r="C2567" s="1">
        <f t="shared" si="79"/>
        <v>27220</v>
      </c>
      <c r="D2567" s="3">
        <f>sheet1!$B$5/(sheet2!C2567+sheet2!C2567*sheet1!$C$5)^(2*sheet1!$E$5)</f>
        <v>4.7713846993239967E+26</v>
      </c>
      <c r="E2567" s="1">
        <f>D2567*(C2567-sheet1!$D$5)</f>
        <v>1.2214744830269431E+31</v>
      </c>
      <c r="F2567" s="9">
        <f>sheet1!$D$5*sheet2!D2567</f>
        <v>7.7296432129048744E+29</v>
      </c>
    </row>
    <row r="2568" spans="1:6">
      <c r="A2568" s="5">
        <v>2562</v>
      </c>
      <c r="B2568" s="1">
        <f t="shared" si="78"/>
        <v>-1.5908362759900263E+35</v>
      </c>
      <c r="C2568" s="1">
        <f t="shared" si="79"/>
        <v>27230</v>
      </c>
      <c r="D2568" s="3">
        <f>sheet1!$B$5/(sheet2!C2568+sheet2!C2568*sheet1!$C$5)^(2*sheet1!$E$5)</f>
        <v>4.7622072409878614E+26</v>
      </c>
      <c r="E2568" s="1">
        <f>D2568*(C2568-sheet1!$D$5)</f>
        <v>1.2196012744169914E+31</v>
      </c>
      <c r="F2568" s="9">
        <f>sheet1!$D$5*sheet2!D2568</f>
        <v>7.7147757304003348E+29</v>
      </c>
    </row>
    <row r="2569" spans="1:6">
      <c r="A2569" s="5">
        <v>2563</v>
      </c>
      <c r="B2569" s="1">
        <f t="shared" ref="B2569:B2632" si="80">E2569-$H$7</f>
        <v>-1.5908364629561017E+35</v>
      </c>
      <c r="C2569" s="1">
        <f t="shared" ref="C2569:C2632" si="81">C2568+$G$7</f>
        <v>27240</v>
      </c>
      <c r="D2569" s="3">
        <f>sheet1!$B$5/(sheet2!C2569+sheet2!C2569*sheet1!$C$5)^(2*sheet1!$E$5)</f>
        <v>4.7530507949282891E+26</v>
      </c>
      <c r="E2569" s="1">
        <f>D2569*(C2569-sheet1!$D$5)</f>
        <v>1.2177316136606278E+31</v>
      </c>
      <c r="F2569" s="9">
        <f>sheet1!$D$5*sheet2!D2569</f>
        <v>7.6999422877838283E+29</v>
      </c>
    </row>
    <row r="2570" spans="1:6">
      <c r="A2570" s="5">
        <v>2564</v>
      </c>
      <c r="B2570" s="1">
        <f t="shared" si="80"/>
        <v>-1.5908366495681917E+35</v>
      </c>
      <c r="C2570" s="1">
        <f t="shared" si="81"/>
        <v>27250</v>
      </c>
      <c r="D2570" s="3">
        <f>sheet1!$B$5/(sheet2!C2570+sheet2!C2570*sheet1!$C$5)^(2*sheet1!$E$5)</f>
        <v>4.7439153053492882E+26</v>
      </c>
      <c r="E2570" s="1">
        <f>D2570*(C2570-sheet1!$D$5)</f>
        <v>1.2158654927610225E+31</v>
      </c>
      <c r="F2570" s="9">
        <f>sheet1!$D$5*sheet2!D2570</f>
        <v>7.6851427946658473E+29</v>
      </c>
    </row>
    <row r="2571" spans="1:6">
      <c r="A2571" s="5">
        <v>2565</v>
      </c>
      <c r="B2571" s="1">
        <f t="shared" si="80"/>
        <v>-1.5908368358270936E+35</v>
      </c>
      <c r="C2571" s="1">
        <f t="shared" si="81"/>
        <v>27260</v>
      </c>
      <c r="D2571" s="3">
        <f>sheet1!$B$5/(sheet2!C2571+sheet2!C2571*sheet1!$C$5)^(2*sheet1!$E$5)</f>
        <v>4.734800716623348E+26</v>
      </c>
      <c r="E2571" s="1">
        <f>D2571*(C2571-sheet1!$D$5)</f>
        <v>1.2140029037422265E+31</v>
      </c>
      <c r="F2571" s="9">
        <f>sheet1!$D$5*sheet2!D2571</f>
        <v>7.6703771609298234E+29</v>
      </c>
    </row>
    <row r="2572" spans="1:6">
      <c r="A2572" s="5">
        <v>2566</v>
      </c>
      <c r="B2572" s="1">
        <f t="shared" si="80"/>
        <v>-1.590837021733603E+35</v>
      </c>
      <c r="C2572" s="1">
        <f t="shared" si="81"/>
        <v>27270</v>
      </c>
      <c r="D2572" s="3">
        <f>sheet1!$B$5/(sheet2!C2572+sheet2!C2572*sheet1!$C$5)^(2*sheet1!$E$5)</f>
        <v>4.725706973291104E+26</v>
      </c>
      <c r="E2572" s="1">
        <f>D2572*(C2572-sheet1!$D$5)</f>
        <v>1.2121438386491682E+31</v>
      </c>
      <c r="F2572" s="9">
        <f>sheet1!$D$5*sheet2!D2572</f>
        <v>7.6556452967315887E+29</v>
      </c>
    </row>
    <row r="2573" spans="1:6">
      <c r="A2573" s="5">
        <v>2567</v>
      </c>
      <c r="B2573" s="1">
        <f t="shared" si="80"/>
        <v>-1.5908372072885131E+35</v>
      </c>
      <c r="C2573" s="1">
        <f t="shared" si="81"/>
        <v>27280</v>
      </c>
      <c r="D2573" s="3">
        <f>sheet1!$B$5/(sheet2!C2573+sheet2!C2573*sheet1!$C$5)^(2*sheet1!$E$5)</f>
        <v>4.7166340200604702E+26</v>
      </c>
      <c r="E2573" s="1">
        <f>D2573*(C2573-sheet1!$D$5)</f>
        <v>1.2102882895475167E+31</v>
      </c>
      <c r="F2573" s="9">
        <f>sheet1!$D$5*sheet2!D2573</f>
        <v>7.6409471124979621E+29</v>
      </c>
    </row>
    <row r="2574" spans="1:6">
      <c r="A2574" s="5">
        <v>2568</v>
      </c>
      <c r="B2574" s="1">
        <f t="shared" si="80"/>
        <v>-1.5908373924926155E+35</v>
      </c>
      <c r="C2574" s="1">
        <f t="shared" si="81"/>
        <v>27290</v>
      </c>
      <c r="D2574" s="3">
        <f>sheet1!$B$5/(sheet2!C2574+sheet2!C2574*sheet1!$C$5)^(2*sheet1!$E$5)</f>
        <v>4.7075818018063138E+26</v>
      </c>
      <c r="E2574" s="1">
        <f>D2574*(C2574-sheet1!$D$5)</f>
        <v>1.2084362485236808E+31</v>
      </c>
      <c r="F2574" s="9">
        <f>sheet1!$D$5*sheet2!D2574</f>
        <v>7.6262825189262279E+29</v>
      </c>
    </row>
    <row r="2575" spans="1:6">
      <c r="A2575" s="5">
        <v>2569</v>
      </c>
      <c r="B2575" s="1">
        <f t="shared" si="80"/>
        <v>-1.5908375773466994E+35</v>
      </c>
      <c r="C2575" s="1">
        <f t="shared" si="81"/>
        <v>27300</v>
      </c>
      <c r="D2575" s="3">
        <f>sheet1!$B$5/(sheet2!C2575+sheet2!C2575*sheet1!$C$5)^(2*sheet1!$E$5)</f>
        <v>4.6985502635696923E+26</v>
      </c>
      <c r="E2575" s="1">
        <f>D2575*(C2575-sheet1!$D$5)</f>
        <v>1.206587707684697E+31</v>
      </c>
      <c r="F2575" s="9">
        <f>sheet1!$D$5*sheet2!D2575</f>
        <v>7.6116514269829011E+29</v>
      </c>
    </row>
    <row r="2576" spans="1:6">
      <c r="A2576" s="5">
        <v>2570</v>
      </c>
      <c r="B2576" s="1">
        <f t="shared" si="80"/>
        <v>-1.590837761851552E+35</v>
      </c>
      <c r="C2576" s="1">
        <f t="shared" si="81"/>
        <v>27310</v>
      </c>
      <c r="D2576" s="3">
        <f>sheet1!$B$5/(sheet2!C2576+sheet2!C2576*sheet1!$C$5)^(2*sheet1!$E$5)</f>
        <v>4.6895393505573632E+26</v>
      </c>
      <c r="E2576" s="1">
        <f>D2576*(C2576-sheet1!$D$5)</f>
        <v>1.2047426591581866E+31</v>
      </c>
      <c r="F2576" s="9">
        <f>sheet1!$D$5*sheet2!D2576</f>
        <v>7.5970537479029281E+29</v>
      </c>
    </row>
    <row r="2577" spans="1:6">
      <c r="A2577" s="5">
        <v>2571</v>
      </c>
      <c r="B2577" s="1">
        <f t="shared" si="80"/>
        <v>-1.5908379460079587E+35</v>
      </c>
      <c r="C2577" s="1">
        <f t="shared" si="81"/>
        <v>27320</v>
      </c>
      <c r="D2577" s="3">
        <f>sheet1!$B$5/(sheet2!C2577+sheet2!C2577*sheet1!$C$5)^(2*sheet1!$E$5)</f>
        <v>4.6805490081414576E+26</v>
      </c>
      <c r="E2577" s="1">
        <f>D2577*(C2577-sheet1!$D$5)</f>
        <v>1.2029010950923546E+31</v>
      </c>
      <c r="F2577" s="9">
        <f>sheet1!$D$5*sheet2!D2577</f>
        <v>7.5824893931891618E+29</v>
      </c>
    </row>
    <row r="2578" spans="1:6">
      <c r="A2578" s="5">
        <v>2572</v>
      </c>
      <c r="B2578" s="1">
        <f t="shared" si="80"/>
        <v>-1.5908381298167023E+35</v>
      </c>
      <c r="C2578" s="1">
        <f t="shared" si="81"/>
        <v>27330</v>
      </c>
      <c r="D2578" s="3">
        <f>sheet1!$B$5/(sheet2!C2578+sheet2!C2578*sheet1!$C$5)^(2*sheet1!$E$5)</f>
        <v>4.671579181858499E+26</v>
      </c>
      <c r="E2578" s="1">
        <f>D2578*(C2578-sheet1!$D$5)</f>
        <v>1.2010630076558202E+31</v>
      </c>
      <c r="F2578" s="9">
        <f>sheet1!$D$5*sheet2!D2578</f>
        <v>7.5679582746107685E+29</v>
      </c>
    </row>
    <row r="2579" spans="1:6">
      <c r="A2579" s="5">
        <v>2573</v>
      </c>
      <c r="B2579" s="1">
        <f t="shared" si="80"/>
        <v>-1.5908383132785642E+35</v>
      </c>
      <c r="C2579" s="1">
        <f t="shared" si="81"/>
        <v>27340</v>
      </c>
      <c r="D2579" s="3">
        <f>sheet1!$B$5/(sheet2!C2579+sheet2!C2579*sheet1!$C$5)^(2*sheet1!$E$5)</f>
        <v>4.6626298174091463E+26</v>
      </c>
      <c r="E2579" s="1">
        <f>D2579*(C2579-sheet1!$D$5)</f>
        <v>1.1992283890376325E+31</v>
      </c>
      <c r="F2579" s="9">
        <f>sheet1!$D$5*sheet2!D2579</f>
        <v>7.5534603042028168E+29</v>
      </c>
    </row>
    <row r="2580" spans="1:6">
      <c r="A2580" s="5">
        <v>2574</v>
      </c>
      <c r="B2580" s="1">
        <f t="shared" si="80"/>
        <v>-1.5908384963943231E+35</v>
      </c>
      <c r="C2580" s="1">
        <f t="shared" si="81"/>
        <v>27350</v>
      </c>
      <c r="D2580" s="3">
        <f>sheet1!$B$5/(sheet2!C2580+sheet2!C2580*sheet1!$C$5)^(2*sheet1!$E$5)</f>
        <v>4.65370086065761E+26</v>
      </c>
      <c r="E2580" s="1">
        <f>D2580*(C2580-sheet1!$D$5)</f>
        <v>1.1973972314472032E+31</v>
      </c>
      <c r="F2580" s="9">
        <f>sheet1!$D$5*sheet2!D2580</f>
        <v>7.5389953942653276E+29</v>
      </c>
    </row>
    <row r="2581" spans="1:6">
      <c r="A2581" s="5">
        <v>2575</v>
      </c>
      <c r="B2581" s="1">
        <f t="shared" si="80"/>
        <v>-1.5908386791647565E+35</v>
      </c>
      <c r="C2581" s="1">
        <f t="shared" si="81"/>
        <v>27360</v>
      </c>
      <c r="D2581" s="3">
        <f>sheet1!$B$5/(sheet2!C2581+sheet2!C2581*sheet1!$C$5)^(2*sheet1!$E$5)</f>
        <v>4.644792257630875E+26</v>
      </c>
      <c r="E2581" s="1">
        <f>D2581*(C2581-sheet1!$D$5)</f>
        <v>1.1955695271141872E+31</v>
      </c>
      <c r="F2581" s="9">
        <f>sheet1!$D$5*sheet2!D2581</f>
        <v>7.5245634573620177E+29</v>
      </c>
    </row>
    <row r="2582" spans="1:6">
      <c r="A2582" s="5">
        <v>2576</v>
      </c>
      <c r="B2582" s="1">
        <f t="shared" si="80"/>
        <v>-1.5908388615906391E+35</v>
      </c>
      <c r="C2582" s="1">
        <f t="shared" si="81"/>
        <v>27370</v>
      </c>
      <c r="D2582" s="3">
        <f>sheet1!$B$5/(sheet2!C2582+sheet2!C2582*sheet1!$C$5)^(2*sheet1!$E$5)</f>
        <v>4.6359039545185186E+26</v>
      </c>
      <c r="E2582" s="1">
        <f>D2582*(C2582-sheet1!$D$5)</f>
        <v>1.1937452682885185E+31</v>
      </c>
      <c r="F2582" s="9">
        <f>sheet1!$D$5*sheet2!D2582</f>
        <v>7.5101644063200008E+29</v>
      </c>
    </row>
    <row r="2583" spans="1:6">
      <c r="A2583" s="5">
        <v>2577</v>
      </c>
      <c r="B2583" s="1">
        <f t="shared" si="80"/>
        <v>-1.5908390436727439E+35</v>
      </c>
      <c r="C2583" s="1">
        <f t="shared" si="81"/>
        <v>27380</v>
      </c>
      <c r="D2583" s="3">
        <f>sheet1!$B$5/(sheet2!C2583+sheet2!C2583*sheet1!$C$5)^(2*sheet1!$E$5)</f>
        <v>4.6270358976718644E+26</v>
      </c>
      <c r="E2583" s="1">
        <f>D2583*(C2583-sheet1!$D$5)</f>
        <v>1.1919244472402724E+31</v>
      </c>
      <c r="F2583" s="9">
        <f>sheet1!$D$5*sheet2!D2583</f>
        <v>7.4957981542284201E+29</v>
      </c>
    </row>
    <row r="2584" spans="1:6">
      <c r="A2584" s="5">
        <v>2578</v>
      </c>
      <c r="B2584" s="1">
        <f t="shared" si="80"/>
        <v>-1.5908392254118418E+35</v>
      </c>
      <c r="C2584" s="1">
        <f t="shared" si="81"/>
        <v>27390</v>
      </c>
      <c r="D2584" s="3">
        <f>sheet1!$B$5/(sheet2!C2584+sheet2!C2584*sheet1!$C$5)^(2*sheet1!$E$5)</f>
        <v>4.6181880336035792E+26</v>
      </c>
      <c r="E2584" s="1">
        <f>D2584*(C2584-sheet1!$D$5)</f>
        <v>1.1901070562596424E+31</v>
      </c>
      <c r="F2584" s="9">
        <f>sheet1!$D$5*sheet2!D2584</f>
        <v>7.4814646144377978E+29</v>
      </c>
    </row>
    <row r="2585" spans="1:6">
      <c r="A2585" s="5">
        <v>2579</v>
      </c>
      <c r="B2585" s="1">
        <f t="shared" si="80"/>
        <v>-1.5908394068087021E+35</v>
      </c>
      <c r="C2585" s="1">
        <f t="shared" si="81"/>
        <v>27400</v>
      </c>
      <c r="D2585" s="3">
        <f>sheet1!$B$5/(sheet2!C2585+sheet2!C2585*sheet1!$C$5)^(2*sheet1!$E$5)</f>
        <v>4.6093603089870301E+26</v>
      </c>
      <c r="E2585" s="1">
        <f>D2585*(C2585-sheet1!$D$5)</f>
        <v>1.1882930876568563E+31</v>
      </c>
      <c r="F2585" s="9">
        <f>sheet1!$D$5*sheet2!D2585</f>
        <v>7.4671637005589882E+29</v>
      </c>
    </row>
    <row r="2586" spans="1:6">
      <c r="A2586" s="5">
        <v>2580</v>
      </c>
      <c r="B2586" s="1">
        <f t="shared" si="80"/>
        <v>-1.5908395878640916E+35</v>
      </c>
      <c r="C2586" s="1">
        <f t="shared" si="81"/>
        <v>27410</v>
      </c>
      <c r="D2586" s="3">
        <f>sheet1!$B$5/(sheet2!C2586+sheet2!C2586*sheet1!$C$5)^(2*sheet1!$E$5)</f>
        <v>4.6005526706558463E+26</v>
      </c>
      <c r="E2586" s="1">
        <f>D2586*(C2586-sheet1!$D$5)</f>
        <v>1.1864825337621427E+31</v>
      </c>
      <c r="F2586" s="9">
        <f>sheet1!$D$5*sheet2!D2586</f>
        <v>7.4528953264624708E+29</v>
      </c>
    </row>
    <row r="2587" spans="1:6">
      <c r="A2587" s="5">
        <v>2581</v>
      </c>
      <c r="B2587" s="1">
        <f t="shared" si="80"/>
        <v>-1.5908397685787754E+35</v>
      </c>
      <c r="C2587" s="1">
        <f t="shared" si="81"/>
        <v>27420</v>
      </c>
      <c r="D2587" s="3">
        <f>sheet1!$B$5/(sheet2!C2587+sheet2!C2587*sheet1!$C$5)^(2*sheet1!$E$5)</f>
        <v>4.5917650656033517E+26</v>
      </c>
      <c r="E2587" s="1">
        <f>D2587*(C2587-sheet1!$D$5)</f>
        <v>1.1846753869256648E+31</v>
      </c>
      <c r="F2587" s="9">
        <f>sheet1!$D$5*sheet2!D2587</f>
        <v>7.4386594062774305E+29</v>
      </c>
    </row>
    <row r="2588" spans="1:6">
      <c r="A2588" s="5">
        <v>2582</v>
      </c>
      <c r="B2588" s="1">
        <f t="shared" si="80"/>
        <v>-1.5908399489535162E+35</v>
      </c>
      <c r="C2588" s="1">
        <f t="shared" si="81"/>
        <v>27430</v>
      </c>
      <c r="D2588" s="3">
        <f>sheet1!$B$5/(sheet2!C2588+sheet2!C2588*sheet1!$C$5)^(2*sheet1!$E$5)</f>
        <v>4.5829974409819617E+26</v>
      </c>
      <c r="E2588" s="1">
        <f>D2588*(C2588-sheet1!$D$5)</f>
        <v>1.1828716395174442E+31</v>
      </c>
      <c r="F2588" s="9">
        <f>sheet1!$D$5*sheet2!D2588</f>
        <v>7.4244558543907774E+29</v>
      </c>
    </row>
    <row r="2589" spans="1:6">
      <c r="A2589" s="5">
        <v>2583</v>
      </c>
      <c r="B2589" s="1">
        <f t="shared" si="80"/>
        <v>-1.5908401289890752E+35</v>
      </c>
      <c r="C2589" s="1">
        <f t="shared" si="81"/>
        <v>27440</v>
      </c>
      <c r="D2589" s="3">
        <f>sheet1!$B$5/(sheet2!C2589+sheet2!C2589*sheet1!$C$5)^(2*sheet1!$E$5)</f>
        <v>4.574249744102723E+26</v>
      </c>
      <c r="E2589" s="1">
        <f>D2589*(C2589-sheet1!$D$5)</f>
        <v>1.1810712839273232E+31</v>
      </c>
      <c r="F2589" s="9">
        <f>sheet1!$D$5*sheet2!D2589</f>
        <v>7.4102845854464113E+29</v>
      </c>
    </row>
    <row r="2590" spans="1:6">
      <c r="A2590" s="5">
        <v>2584</v>
      </c>
      <c r="B2590" s="1">
        <f t="shared" si="80"/>
        <v>-1.5908403086862113E+35</v>
      </c>
      <c r="C2590" s="1">
        <f t="shared" si="81"/>
        <v>27450</v>
      </c>
      <c r="D2590" s="3">
        <f>sheet1!$B$5/(sheet2!C2590+sheet2!C2590*sheet1!$C$5)^(2*sheet1!$E$5)</f>
        <v>4.565521922434745E+26</v>
      </c>
      <c r="E2590" s="1">
        <f>D2590*(C2590-sheet1!$D$5)</f>
        <v>1.1792743125648946E+31</v>
      </c>
      <c r="F2590" s="9">
        <f>sheet1!$D$5*sheet2!D2590</f>
        <v>7.396145514344287E+29</v>
      </c>
    </row>
    <row r="2591" spans="1:6">
      <c r="A2591" s="5">
        <v>2585</v>
      </c>
      <c r="B2591" s="1">
        <f t="shared" si="80"/>
        <v>-1.5908404880456818E+35</v>
      </c>
      <c r="C2591" s="1">
        <f t="shared" si="81"/>
        <v>27460</v>
      </c>
      <c r="D2591" s="3">
        <f>sheet1!$B$5/(sheet2!C2591+sheet2!C2591*sheet1!$C$5)^(2*sheet1!$E$5)</f>
        <v>4.5568139236047407E+26</v>
      </c>
      <c r="E2591" s="1">
        <f>D2591*(C2591-sheet1!$D$5)</f>
        <v>1.1774807178594649E+31</v>
      </c>
      <c r="F2591" s="9">
        <f>sheet1!$D$5*sheet2!D2591</f>
        <v>7.3820385562396794E+29</v>
      </c>
    </row>
    <row r="2592" spans="1:6">
      <c r="A2592" s="5">
        <v>2586</v>
      </c>
      <c r="B2592" s="1">
        <f t="shared" si="80"/>
        <v>-1.590840667068242E+35</v>
      </c>
      <c r="C2592" s="1">
        <f t="shared" si="81"/>
        <v>27470</v>
      </c>
      <c r="D2592" s="3">
        <f>sheet1!$B$5/(sheet2!C2592+sheet2!C2592*sheet1!$C$5)^(2*sheet1!$E$5)</f>
        <v>4.548125695396336E+26</v>
      </c>
      <c r="E2592" s="1">
        <f>D2592*(C2592-sheet1!$D$5)</f>
        <v>1.1756904922599528E+31</v>
      </c>
      <c r="F2592" s="9">
        <f>sheet1!$D$5*sheet2!D2592</f>
        <v>7.367963626542065E+29</v>
      </c>
    </row>
    <row r="2593" spans="1:6">
      <c r="A2593" s="5">
        <v>2587</v>
      </c>
      <c r="B2593" s="1">
        <f t="shared" si="80"/>
        <v>-1.5908408457546445E+35</v>
      </c>
      <c r="C2593" s="1">
        <f t="shared" si="81"/>
        <v>27480</v>
      </c>
      <c r="D2593" s="3">
        <f>sheet1!$B$5/(sheet2!C2593+sheet2!C2593*sheet1!$C$5)^(2*sheet1!$E$5)</f>
        <v>4.5394571857496476E+26</v>
      </c>
      <c r="E2593" s="1">
        <f>D2593*(C2593-sheet1!$D$5)</f>
        <v>1.1739036282348588E+31</v>
      </c>
      <c r="F2593" s="9">
        <f>sheet1!$D$5*sheet2!D2593</f>
        <v>7.3539206409144294E+29</v>
      </c>
    </row>
    <row r="2594" spans="1:6">
      <c r="A2594" s="5">
        <v>2588</v>
      </c>
      <c r="B2594" s="1">
        <f t="shared" si="80"/>
        <v>-1.5908410241056407E+35</v>
      </c>
      <c r="C2594" s="1">
        <f t="shared" si="81"/>
        <v>27490</v>
      </c>
      <c r="D2594" s="3">
        <f>sheet1!$B$5/(sheet2!C2594+sheet2!C2594*sheet1!$C$5)^(2*sheet1!$E$5)</f>
        <v>4.5308083427608189E+26</v>
      </c>
      <c r="E2594" s="1">
        <f>D2594*(C2594-sheet1!$D$5)</f>
        <v>1.1721201182722238E+31</v>
      </c>
      <c r="F2594" s="9">
        <f>sheet1!$D$5*sheet2!D2594</f>
        <v>7.3399095152725267E+29</v>
      </c>
    </row>
    <row r="2595" spans="1:6">
      <c r="A2595" s="5">
        <v>2589</v>
      </c>
      <c r="B2595" s="1">
        <f t="shared" si="80"/>
        <v>-1.59084120212198E+35</v>
      </c>
      <c r="C2595" s="1">
        <f t="shared" si="81"/>
        <v>27500</v>
      </c>
      <c r="D2595" s="3">
        <f>sheet1!$B$5/(sheet2!C2595+sheet2!C2595*sheet1!$C$5)^(2*sheet1!$E$5)</f>
        <v>4.5221791146813765E+26</v>
      </c>
      <c r="E2595" s="1">
        <f>D2595*(C2595-sheet1!$D$5)</f>
        <v>1.1703399548795403E+31</v>
      </c>
      <c r="F2595" s="9">
        <f>sheet1!$D$5*sheet2!D2595</f>
        <v>7.3259301657838302E+29</v>
      </c>
    </row>
    <row r="2596" spans="1:6">
      <c r="A2596" s="5">
        <v>2590</v>
      </c>
      <c r="B2596" s="1">
        <f t="shared" si="80"/>
        <v>-1.5908413798044094E+35</v>
      </c>
      <c r="C2596" s="1">
        <f t="shared" si="81"/>
        <v>27510</v>
      </c>
      <c r="D2596" s="3">
        <f>sheet1!$B$5/(sheet2!C2596+sheet2!C2596*sheet1!$C$5)^(2*sheet1!$E$5)</f>
        <v>4.5135694499178379E+26</v>
      </c>
      <c r="E2596" s="1">
        <f>D2596*(C2596-sheet1!$D$5)</f>
        <v>1.1685631305837282E+31</v>
      </c>
      <c r="F2596" s="9">
        <f>sheet1!$D$5*sheet2!D2596</f>
        <v>7.311982508866897E+29</v>
      </c>
    </row>
    <row r="2597" spans="1:6">
      <c r="A2597" s="5">
        <v>2591</v>
      </c>
      <c r="B2597" s="1">
        <f t="shared" si="80"/>
        <v>-1.5908415571536748E+35</v>
      </c>
      <c r="C2597" s="1">
        <f t="shared" si="81"/>
        <v>27520</v>
      </c>
      <c r="D2597" s="3">
        <f>sheet1!$B$5/(sheet2!C2597+sheet2!C2597*sheet1!$C$5)^(2*sheet1!$E$5)</f>
        <v>4.5049792970309709E+26</v>
      </c>
      <c r="E2597" s="1">
        <f>D2597*(C2597-sheet1!$D$5)</f>
        <v>1.1667896379310215E+31</v>
      </c>
      <c r="F2597" s="9">
        <f>sheet1!$D$5*sheet2!D2597</f>
        <v>7.2980664611901722E+29</v>
      </c>
    </row>
    <row r="2598" spans="1:6">
      <c r="A2598" s="5">
        <v>2592</v>
      </c>
      <c r="B2598" s="1">
        <f t="shared" si="80"/>
        <v>-1.5908417341705192E+35</v>
      </c>
      <c r="C2598" s="1">
        <f t="shared" si="81"/>
        <v>27530</v>
      </c>
      <c r="D2598" s="3">
        <f>sheet1!$B$5/(sheet2!C2598+sheet2!C2598*sheet1!$C$5)^(2*sheet1!$E$5)</f>
        <v>4.4964086047354408E+26</v>
      </c>
      <c r="E2598" s="1">
        <f>D2598*(C2598-sheet1!$D$5)</f>
        <v>1.1650194694869528E+31</v>
      </c>
      <c r="F2598" s="9">
        <f>sheet1!$D$5*sheet2!D2598</f>
        <v>7.2841819396714146E+29</v>
      </c>
    </row>
    <row r="2599" spans="1:6">
      <c r="A2599" s="5">
        <v>2593</v>
      </c>
      <c r="B2599" s="1">
        <f t="shared" si="80"/>
        <v>-1.5908419108556842E+35</v>
      </c>
      <c r="C2599" s="1">
        <f t="shared" si="81"/>
        <v>27540</v>
      </c>
      <c r="D2599" s="3">
        <f>sheet1!$B$5/(sheet2!C2599+sheet2!C2599*sheet1!$C$5)^(2*sheet1!$E$5)</f>
        <v>4.487857321899458E+26</v>
      </c>
      <c r="E2599" s="1">
        <f>D2599*(C2599-sheet1!$D$5)</f>
        <v>1.1632526178363396E+31</v>
      </c>
      <c r="F2599" s="9">
        <f>sheet1!$D$5*sheet2!D2599</f>
        <v>7.2703288614771224E+29</v>
      </c>
    </row>
    <row r="2600" spans="1:6">
      <c r="A2600" s="5">
        <v>2594</v>
      </c>
      <c r="B2600" s="1">
        <f t="shared" si="80"/>
        <v>-1.5908420872099095E+35</v>
      </c>
      <c r="C2600" s="1">
        <f t="shared" si="81"/>
        <v>27550</v>
      </c>
      <c r="D2600" s="3">
        <f>sheet1!$B$5/(sheet2!C2600+sheet2!C2600*sheet1!$C$5)^(2*sheet1!$E$5)</f>
        <v>4.4793253975438175E+26</v>
      </c>
      <c r="E2600" s="1">
        <f>D2600*(C2600-sheet1!$D$5)</f>
        <v>1.1614890755831119E+31</v>
      </c>
      <c r="F2600" s="9">
        <f>sheet1!$D$5*sheet2!D2600</f>
        <v>7.256507144020985E+29</v>
      </c>
    </row>
    <row r="2601" spans="1:6">
      <c r="A2601" s="5">
        <v>2595</v>
      </c>
      <c r="B2601" s="1">
        <f t="shared" si="80"/>
        <v>-1.5908422632339329E+35</v>
      </c>
      <c r="C2601" s="1">
        <f t="shared" si="81"/>
        <v>27560</v>
      </c>
      <c r="D2601" s="3">
        <f>sheet1!$B$5/(sheet2!C2601+sheet2!C2601*sheet1!$C$5)^(2*sheet1!$E$5)</f>
        <v>4.4708127808418734E+26</v>
      </c>
      <c r="E2601" s="1">
        <f>D2601*(C2601-sheet1!$D$5)</f>
        <v>1.159728835350382E+31</v>
      </c>
      <c r="F2601" s="9">
        <f>sheet1!$D$5*sheet2!D2601</f>
        <v>7.2427167049638354E+29</v>
      </c>
    </row>
    <row r="2602" spans="1:6">
      <c r="A2602" s="5">
        <v>2596</v>
      </c>
      <c r="B2602" s="1">
        <f t="shared" si="80"/>
        <v>-1.5908424389284899E+35</v>
      </c>
      <c r="C2602" s="1">
        <f t="shared" si="81"/>
        <v>27570</v>
      </c>
      <c r="D2602" s="3">
        <f>sheet1!$B$5/(sheet2!C2602+sheet2!C2602*sheet1!$C$5)^(2*sheet1!$E$5)</f>
        <v>4.462319421118644E+26</v>
      </c>
      <c r="E2602" s="1">
        <f>D2602*(C2602-sheet1!$D$5)</f>
        <v>1.157971889780288E+31</v>
      </c>
      <c r="F2602" s="9">
        <f>sheet1!$D$5*sheet2!D2602</f>
        <v>7.2289574622122033E+29</v>
      </c>
    </row>
    <row r="2603" spans="1:6">
      <c r="A2603" s="5">
        <v>2597</v>
      </c>
      <c r="B2603" s="1">
        <f t="shared" si="80"/>
        <v>-1.5908426142943145E+35</v>
      </c>
      <c r="C2603" s="1">
        <f t="shared" si="81"/>
        <v>27580</v>
      </c>
      <c r="D2603" s="3">
        <f>sheet1!$B$5/(sheet2!C2603+sheet2!C2603*sheet1!$C$5)^(2*sheet1!$E$5)</f>
        <v>4.4538452678504724E+26</v>
      </c>
      <c r="E2603" s="1">
        <f>D2603*(C2603-sheet1!$D$5)</f>
        <v>1.1562182315339826E+31</v>
      </c>
      <c r="F2603" s="9">
        <f>sheet1!$D$5*sheet2!D2603</f>
        <v>7.2152293339177648E+29</v>
      </c>
    </row>
    <row r="2604" spans="1:6">
      <c r="A2604" s="5">
        <v>2598</v>
      </c>
      <c r="B2604" s="1">
        <f t="shared" si="80"/>
        <v>-1.5908427893321387E+35</v>
      </c>
      <c r="C2604" s="1">
        <f t="shared" si="81"/>
        <v>27590</v>
      </c>
      <c r="D2604" s="3">
        <f>sheet1!$B$5/(sheet2!C2604+sheet2!C2604*sheet1!$C$5)^(2*sheet1!$E$5)</f>
        <v>4.4453902706646162E+26</v>
      </c>
      <c r="E2604" s="1">
        <f>D2604*(C2604-sheet1!$D$5)</f>
        <v>1.1544678532916008E+31</v>
      </c>
      <c r="F2604" s="9">
        <f>sheet1!$D$5*sheet2!D2604</f>
        <v>7.201532238476678E+29</v>
      </c>
    </row>
    <row r="2605" spans="1:6">
      <c r="A2605" s="5">
        <v>2599</v>
      </c>
      <c r="B2605" s="1">
        <f t="shared" si="80"/>
        <v>-1.5908429640426927E+35</v>
      </c>
      <c r="C2605" s="1">
        <f t="shared" si="81"/>
        <v>27600</v>
      </c>
      <c r="D2605" s="3">
        <f>sheet1!$B$5/(sheet2!C2605+sheet2!C2605*sheet1!$C$5)^(2*sheet1!$E$5)</f>
        <v>4.4369543793385535E+26</v>
      </c>
      <c r="E2605" s="1">
        <f>D2605*(C2605-sheet1!$D$5)</f>
        <v>1.1527207477521562E+31</v>
      </c>
      <c r="F2605" s="9">
        <f>sheet1!$D$5*sheet2!D2605</f>
        <v>7.187866094528456E+29</v>
      </c>
    </row>
    <row r="2606" spans="1:6">
      <c r="A2606" s="5">
        <v>2600</v>
      </c>
      <c r="B2606" s="1">
        <f t="shared" si="80"/>
        <v>-1.5908431384267046E+35</v>
      </c>
      <c r="C2606" s="1">
        <f t="shared" si="81"/>
        <v>27610</v>
      </c>
      <c r="D2606" s="3">
        <f>sheet1!$B$5/(sheet2!C2606+sheet2!C2606*sheet1!$C$5)^(2*sheet1!$E$5)</f>
        <v>4.4285375437995194E+26</v>
      </c>
      <c r="E2606" s="1">
        <f>D2606*(C2606-sheet1!$D$5)</f>
        <v>1.150976907633495E+31</v>
      </c>
      <c r="F2606" s="9">
        <f>sheet1!$D$5*sheet2!D2606</f>
        <v>7.1742308209552207E+29</v>
      </c>
    </row>
    <row r="2607" spans="1:6">
      <c r="A2607" s="5">
        <v>2601</v>
      </c>
      <c r="B2607" s="1">
        <f t="shared" si="80"/>
        <v>-1.5908433124849006E+35</v>
      </c>
      <c r="C2607" s="1">
        <f t="shared" si="81"/>
        <v>27620</v>
      </c>
      <c r="D2607" s="3">
        <f>sheet1!$B$5/(sheet2!C2607+sheet2!C2607*sheet1!$C$5)^(2*sheet1!$E$5)</f>
        <v>4.4201397141242289E+26</v>
      </c>
      <c r="E2607" s="1">
        <f>D2607*(C2607-sheet1!$D$5)</f>
        <v>1.1492363256722995E+31</v>
      </c>
      <c r="F2607" s="9">
        <f>sheet1!$D$5*sheet2!D2607</f>
        <v>7.1606263368812512E+29</v>
      </c>
    </row>
    <row r="2608" spans="1:6">
      <c r="A2608" s="5">
        <v>2602</v>
      </c>
      <c r="B2608" s="1">
        <f t="shared" si="80"/>
        <v>-1.5908434862180055E+35</v>
      </c>
      <c r="C2608" s="1">
        <f t="shared" si="81"/>
        <v>27630</v>
      </c>
      <c r="D2608" s="3">
        <f>sheet1!$B$5/(sheet2!C2608+sheet2!C2608*sheet1!$C$5)^(2*sheet1!$E$5)</f>
        <v>4.4117608405379365E+26</v>
      </c>
      <c r="E2608" s="1">
        <f>D2608*(C2608-sheet1!$D$5)</f>
        <v>1.1474989946239173E+31</v>
      </c>
      <c r="F2608" s="9">
        <f>sheet1!$D$5*sheet2!D2608</f>
        <v>7.1470525616714567E+29</v>
      </c>
    </row>
    <row r="2609" spans="1:6">
      <c r="A2609" s="5">
        <v>2603</v>
      </c>
      <c r="B2609" s="1">
        <f t="shared" si="80"/>
        <v>-1.5908436596267416E+35</v>
      </c>
      <c r="C2609" s="1">
        <f t="shared" si="81"/>
        <v>27640</v>
      </c>
      <c r="D2609" s="3">
        <f>sheet1!$B$5/(sheet2!C2609+sheet2!C2609*sheet1!$C$5)^(2*sheet1!$E$5)</f>
        <v>4.403400873414419E+26</v>
      </c>
      <c r="E2609" s="1">
        <f>D2609*(C2609-sheet1!$D$5)</f>
        <v>1.1457649072624318E+31</v>
      </c>
      <c r="F2609" s="9">
        <f>sheet1!$D$5*sheet2!D2609</f>
        <v>7.1335094149313583E+29</v>
      </c>
    </row>
    <row r="2610" spans="1:6">
      <c r="A2610" s="5">
        <v>2604</v>
      </c>
      <c r="B2610" s="1">
        <f t="shared" si="80"/>
        <v>-1.5908438327118298E+35</v>
      </c>
      <c r="C2610" s="1">
        <f t="shared" si="81"/>
        <v>27650</v>
      </c>
      <c r="D2610" s="3">
        <f>sheet1!$B$5/(sheet2!C2610+sheet2!C2610*sheet1!$C$5)^(2*sheet1!$E$5)</f>
        <v>4.3950597632751393E+26</v>
      </c>
      <c r="E2610" s="1">
        <f>D2610*(C2610-sheet1!$D$5)</f>
        <v>1.1440340563805188E+31</v>
      </c>
      <c r="F2610" s="9">
        <f>sheet1!$D$5*sheet2!D2610</f>
        <v>7.1199968165057252E+29</v>
      </c>
    </row>
    <row r="2611" spans="1:6">
      <c r="A2611" s="5">
        <v>2605</v>
      </c>
      <c r="B2611" s="1">
        <f t="shared" si="80"/>
        <v>-1.590844005473989E+35</v>
      </c>
      <c r="C2611" s="1">
        <f t="shared" si="81"/>
        <v>27660</v>
      </c>
      <c r="D2611" s="3">
        <f>sheet1!$B$5/(sheet2!C2611+sheet2!C2611*sheet1!$C$5)^(2*sheet1!$E$5)</f>
        <v>4.3867374607889055E+26</v>
      </c>
      <c r="E2611" s="1">
        <f>D2611*(C2611-sheet1!$D$5)</f>
        <v>1.142306434789431E+31</v>
      </c>
      <c r="F2611" s="9">
        <f>sheet1!$D$5*sheet2!D2611</f>
        <v>7.1065146864780271E+29</v>
      </c>
    </row>
    <row r="2612" spans="1:6">
      <c r="A2612" s="5">
        <v>2606</v>
      </c>
      <c r="B2612" s="1">
        <f t="shared" si="80"/>
        <v>-1.5908441779139361E+35</v>
      </c>
      <c r="C2612" s="1">
        <f t="shared" si="81"/>
        <v>27670</v>
      </c>
      <c r="D2612" s="3">
        <f>sheet1!$B$5/(sheet2!C2612+sheet2!C2612*sheet1!$C$5)^(2*sheet1!$E$5)</f>
        <v>4.378433916771359E+26</v>
      </c>
      <c r="E2612" s="1">
        <f>D2612*(C2612-sheet1!$D$5)</f>
        <v>1.1405820353189389E+31</v>
      </c>
      <c r="F2612" s="9">
        <f>sheet1!$D$5*sheet2!D2612</f>
        <v>7.0930629451696013E+29</v>
      </c>
    </row>
    <row r="2613" spans="1:6">
      <c r="A2613" s="5">
        <v>2607</v>
      </c>
      <c r="B2613" s="1">
        <f t="shared" si="80"/>
        <v>-1.5908443500323862E+35</v>
      </c>
      <c r="C2613" s="1">
        <f t="shared" si="81"/>
        <v>27680</v>
      </c>
      <c r="D2613" s="3">
        <f>sheet1!$B$5/(sheet2!C2613+sheet2!C2613*sheet1!$C$5)^(2*sheet1!$E$5)</f>
        <v>4.3701490821844845E+26</v>
      </c>
      <c r="E2613" s="1">
        <f>D2613*(C2613-sheet1!$D$5)</f>
        <v>1.1388608508172766E+31</v>
      </c>
      <c r="F2613" s="9">
        <f>sheet1!$D$5*sheet2!D2613</f>
        <v>7.0796415131388644E+29</v>
      </c>
    </row>
    <row r="2614" spans="1:6">
      <c r="A2614" s="5">
        <v>2608</v>
      </c>
      <c r="B2614" s="1">
        <f t="shared" si="80"/>
        <v>-1.5908445218300527E+35</v>
      </c>
      <c r="C2614" s="1">
        <f t="shared" si="81"/>
        <v>27690</v>
      </c>
      <c r="D2614" s="3">
        <f>sheet1!$B$5/(sheet2!C2614+sheet2!C2614*sheet1!$C$5)^(2*sheet1!$E$5)</f>
        <v>4.3618829081361266E+26</v>
      </c>
      <c r="E2614" s="1">
        <f>D2614*(C2614-sheet1!$D$5)</f>
        <v>1.1371428741510883E+31</v>
      </c>
      <c r="F2614" s="9">
        <f>sheet1!$D$5*sheet2!D2614</f>
        <v>7.0662503111805257E+29</v>
      </c>
    </row>
    <row r="2615" spans="1:6">
      <c r="A2615" s="5">
        <v>2609</v>
      </c>
      <c r="B2615" s="1">
        <f t="shared" si="80"/>
        <v>-1.5908446933076473E+35</v>
      </c>
      <c r="C2615" s="1">
        <f t="shared" si="81"/>
        <v>27700</v>
      </c>
      <c r="D2615" s="3">
        <f>sheet1!$B$5/(sheet2!C2615+sheet2!C2615*sheet1!$C$5)^(2*sheet1!$E$5)</f>
        <v>4.3536353458793817E+26</v>
      </c>
      <c r="E2615" s="1">
        <f>D2615*(C2615-sheet1!$D$5)</f>
        <v>1.1354280982053428E+31</v>
      </c>
      <c r="F2615" s="9">
        <f>sheet1!$D$5*sheet2!D2615</f>
        <v>7.0528892603245976E+29</v>
      </c>
    </row>
    <row r="2616" spans="1:6">
      <c r="A2616" s="5">
        <v>2610</v>
      </c>
      <c r="B2616" s="1">
        <f t="shared" si="80"/>
        <v>-1.5908448644658795E+35</v>
      </c>
      <c r="C2616" s="1">
        <f t="shared" si="81"/>
        <v>27710</v>
      </c>
      <c r="D2616" s="3">
        <f>sheet1!$B$5/(sheet2!C2616+sheet2!C2616*sheet1!$C$5)^(2*sheet1!$E$5)</f>
        <v>4.3454063468123043E+26</v>
      </c>
      <c r="E2616" s="1">
        <f>D2616*(C2616-sheet1!$D$5)</f>
        <v>1.1337165158833303E+31</v>
      </c>
      <c r="F2616" s="9">
        <f>sheet1!$D$5*sheet2!D2616</f>
        <v>7.0395582818359327E+29</v>
      </c>
    </row>
    <row r="2617" spans="1:6">
      <c r="A2617" s="5">
        <v>2611</v>
      </c>
      <c r="B2617" s="1">
        <f t="shared" si="80"/>
        <v>-1.5908450353054573E+35</v>
      </c>
      <c r="C2617" s="1">
        <f t="shared" si="81"/>
        <v>27720</v>
      </c>
      <c r="D2617" s="3">
        <f>sheet1!$B$5/(sheet2!C2617+sheet2!C2617*sheet1!$C$5)^(2*sheet1!$E$5)</f>
        <v>4.3371958624773341E+26</v>
      </c>
      <c r="E2617" s="1">
        <f>D2617*(C2617-sheet1!$D$5)</f>
        <v>1.1320081201065843E+31</v>
      </c>
      <c r="F2617" s="9">
        <f>sheet1!$D$5*sheet2!D2617</f>
        <v>7.0262572972132809E+29</v>
      </c>
    </row>
    <row r="2618" spans="1:6">
      <c r="A2618" s="5">
        <v>2612</v>
      </c>
      <c r="B2618" s="1">
        <f t="shared" si="80"/>
        <v>-1.5908452058270865E+35</v>
      </c>
      <c r="C2618" s="1">
        <f t="shared" si="81"/>
        <v>27730</v>
      </c>
      <c r="D2618" s="3">
        <f>sheet1!$B$5/(sheet2!C2618+sheet2!C2618*sheet1!$C$5)^(2*sheet1!$E$5)</f>
        <v>4.3290038445608802E+26</v>
      </c>
      <c r="E2618" s="1">
        <f>D2618*(C2618-sheet1!$D$5)</f>
        <v>1.1303029038148458E+31</v>
      </c>
      <c r="F2618" s="9">
        <f>sheet1!$D$5*sheet2!D2618</f>
        <v>7.0129862281886252E+29</v>
      </c>
    </row>
    <row r="2619" spans="1:6">
      <c r="A2619" s="5">
        <v>2613</v>
      </c>
      <c r="B2619" s="1">
        <f t="shared" si="80"/>
        <v>-1.5908453760314713E+35</v>
      </c>
      <c r="C2619" s="1">
        <f t="shared" si="81"/>
        <v>27740</v>
      </c>
      <c r="D2619" s="3">
        <f>sheet1!$B$5/(sheet2!C2619+sheet2!C2619*sheet1!$C$5)^(2*sheet1!$E$5)</f>
        <v>4.3208302448925993E+26</v>
      </c>
      <c r="E2619" s="1">
        <f>D2619*(C2619-sheet1!$D$5)</f>
        <v>1.1286008599659468E+31</v>
      </c>
      <c r="F2619" s="9">
        <f>sheet1!$D$5*sheet2!D2619</f>
        <v>6.9997449967260105E+29</v>
      </c>
    </row>
    <row r="2620" spans="1:6">
      <c r="A2620" s="5">
        <v>2614</v>
      </c>
      <c r="B2620" s="1">
        <f t="shared" si="80"/>
        <v>-1.5908455459193142E+35</v>
      </c>
      <c r="C2620" s="1">
        <f t="shared" si="81"/>
        <v>27750</v>
      </c>
      <c r="D2620" s="3">
        <f>sheet1!$B$5/(sheet2!C2620+sheet2!C2620*sheet1!$C$5)^(2*sheet1!$E$5)</f>
        <v>4.31267501544532E+26</v>
      </c>
      <c r="E2620" s="1">
        <f>D2620*(C2620-sheet1!$D$5)</f>
        <v>1.1269019815358622E+31</v>
      </c>
      <c r="F2620" s="9">
        <f>sheet1!$D$5*sheet2!D2620</f>
        <v>6.9865335250214184E+29</v>
      </c>
    </row>
    <row r="2621" spans="1:6">
      <c r="A2621" s="5">
        <v>2615</v>
      </c>
      <c r="B2621" s="1">
        <f t="shared" si="80"/>
        <v>-1.5908457154913161E+35</v>
      </c>
      <c r="C2621" s="1">
        <f t="shared" si="81"/>
        <v>27760</v>
      </c>
      <c r="D2621" s="3">
        <f>sheet1!$B$5/(sheet2!C2621+sheet2!C2621*sheet1!$C$5)^(2*sheet1!$E$5)</f>
        <v>4.3045381083342051E+26</v>
      </c>
      <c r="E2621" s="1">
        <f>D2621*(C2621-sheet1!$D$5)</f>
        <v>1.1252062615185613E+31</v>
      </c>
      <c r="F2621" s="9">
        <f>sheet1!$D$5*sheet2!D2621</f>
        <v>6.9733517355014122E+29</v>
      </c>
    </row>
    <row r="2622" spans="1:6">
      <c r="A2622" s="5">
        <v>2616</v>
      </c>
      <c r="B2622" s="1">
        <f t="shared" si="80"/>
        <v>-1.5908458847481752E+35</v>
      </c>
      <c r="C2622" s="1">
        <f t="shared" si="81"/>
        <v>27770</v>
      </c>
      <c r="D2622" s="3">
        <f>sheet1!$B$5/(sheet2!C2622+sheet2!C2622*sheet1!$C$5)^(2*sheet1!$E$5)</f>
        <v>4.2964194758164922E+26</v>
      </c>
      <c r="E2622" s="1">
        <f>D2622*(C2622-sheet1!$D$5)</f>
        <v>1.1235136929260128E+31</v>
      </c>
      <c r="F2622" s="9">
        <f>sheet1!$D$5*sheet2!D2622</f>
        <v>6.9601995508227173E+29</v>
      </c>
    </row>
    <row r="2623" spans="1:6">
      <c r="A2623" s="5">
        <v>2617</v>
      </c>
      <c r="B2623" s="1">
        <f t="shared" si="80"/>
        <v>-1.590846053690589E+35</v>
      </c>
      <c r="C2623" s="1">
        <f t="shared" si="81"/>
        <v>27780</v>
      </c>
      <c r="D2623" s="3">
        <f>sheet1!$B$5/(sheet2!C2623+sheet2!C2623*sheet1!$C$5)^(2*sheet1!$E$5)</f>
        <v>4.2883190702908452E+26</v>
      </c>
      <c r="E2623" s="1">
        <f>D2623*(C2623-sheet1!$D$5)</f>
        <v>1.1218242687880852E+31</v>
      </c>
      <c r="F2623" s="9">
        <f>sheet1!$D$5*sheet2!D2623</f>
        <v>6.9470768938711696E+29</v>
      </c>
    </row>
    <row r="2624" spans="1:6">
      <c r="A2624" s="5">
        <v>2618</v>
      </c>
      <c r="B2624" s="1">
        <f t="shared" si="80"/>
        <v>-1.5908462223192526E+35</v>
      </c>
      <c r="C2624" s="1">
        <f t="shared" si="81"/>
        <v>27790</v>
      </c>
      <c r="D2624" s="3">
        <f>sheet1!$B$5/(sheet2!C2624+sheet2!C2624*sheet1!$C$5)^(2*sheet1!$E$5)</f>
        <v>4.2802368442971586E+26</v>
      </c>
      <c r="E2624" s="1">
        <f>D2624*(C2624-sheet1!$D$5)</f>
        <v>1.1201379821525665E+31</v>
      </c>
      <c r="F2624" s="9">
        <f>sheet1!$D$5*sheet2!D2624</f>
        <v>6.9339836877613965E+29</v>
      </c>
    </row>
    <row r="2625" spans="1:6">
      <c r="A2625" s="5">
        <v>2619</v>
      </c>
      <c r="B2625" s="1">
        <f t="shared" si="80"/>
        <v>-1.5908463906348594E+35</v>
      </c>
      <c r="C2625" s="1">
        <f t="shared" si="81"/>
        <v>27800</v>
      </c>
      <c r="D2625" s="3">
        <f>sheet1!$B$5/(sheet2!C2625+sheet2!C2625*sheet1!$C$5)^(2*sheet1!$E$5)</f>
        <v>4.2721727505157897E+26</v>
      </c>
      <c r="E2625" s="1">
        <f>D2625*(C2625-sheet1!$D$5)</f>
        <v>1.1184548260850337E+31</v>
      </c>
      <c r="F2625" s="9">
        <f>sheet1!$D$5*sheet2!D2625</f>
        <v>6.9209198558355797E+29</v>
      </c>
    </row>
    <row r="2626" spans="1:6">
      <c r="A2626" s="5">
        <v>2620</v>
      </c>
      <c r="B2626" s="1">
        <f t="shared" si="80"/>
        <v>-1.5908465586381011E+35</v>
      </c>
      <c r="C2626" s="1">
        <f t="shared" si="81"/>
        <v>27810</v>
      </c>
      <c r="D2626" s="3">
        <f>sheet1!$B$5/(sheet2!C2626+sheet2!C2626*sheet1!$C$5)^(2*sheet1!$E$5)</f>
        <v>4.2641267417673062E+26</v>
      </c>
      <c r="E2626" s="1">
        <f>D2626*(C2626-sheet1!$D$5)</f>
        <v>1.1167747936688574E+31</v>
      </c>
      <c r="F2626" s="9">
        <f>sheet1!$D$5*sheet2!D2626</f>
        <v>6.9078853216630356E+29</v>
      </c>
    </row>
    <row r="2627" spans="1:6">
      <c r="A2627" s="5">
        <v>2621</v>
      </c>
      <c r="B2627" s="1">
        <f t="shared" si="80"/>
        <v>-1.5908467263296673E+35</v>
      </c>
      <c r="C2627" s="1">
        <f t="shared" si="81"/>
        <v>27820</v>
      </c>
      <c r="D2627" s="3">
        <f>sheet1!$B$5/(sheet2!C2627+sheet2!C2627*sheet1!$C$5)^(2*sheet1!$E$5)</f>
        <v>4.2560987710118134E+26</v>
      </c>
      <c r="E2627" s="1">
        <f>D2627*(C2627-sheet1!$D$5)</f>
        <v>1.1150978780050951E+31</v>
      </c>
      <c r="F2627" s="9">
        <f>sheet1!$D$5*sheet2!D2627</f>
        <v>6.8948800090391374E+29</v>
      </c>
    </row>
    <row r="2628" spans="1:6">
      <c r="A2628" s="5">
        <v>2622</v>
      </c>
      <c r="B2628" s="1">
        <f t="shared" si="80"/>
        <v>-1.5908468937102467E+35</v>
      </c>
      <c r="C2628" s="1">
        <f t="shared" si="81"/>
        <v>27830</v>
      </c>
      <c r="D2628" s="3">
        <f>sheet1!$B$5/(sheet2!C2628+sheet2!C2628*sheet1!$C$5)^(2*sheet1!$E$5)</f>
        <v>4.2480887913487645E+26</v>
      </c>
      <c r="E2628" s="1">
        <f>D2628*(C2628-sheet1!$D$5)</f>
        <v>1.1134240722125111E+31</v>
      </c>
      <c r="F2628" s="9">
        <f>sheet1!$D$5*sheet2!D2628</f>
        <v>6.8819038419849984E+29</v>
      </c>
    </row>
    <row r="2629" spans="1:6">
      <c r="A2629" s="5">
        <v>2623</v>
      </c>
      <c r="B2629" s="1">
        <f t="shared" si="80"/>
        <v>-1.5908470607805251E+35</v>
      </c>
      <c r="C2629" s="1">
        <f t="shared" si="81"/>
        <v>27840</v>
      </c>
      <c r="D2629" s="3">
        <f>sheet1!$B$5/(sheet2!C2629+sheet2!C2629*sheet1!$C$5)^(2*sheet1!$E$5)</f>
        <v>4.2400967560162345E+26</v>
      </c>
      <c r="E2629" s="1">
        <f>D2629*(C2629-sheet1!$D$5)</f>
        <v>1.1117533694274567E+31</v>
      </c>
      <c r="F2629" s="9">
        <f>sheet1!$D$5*sheet2!D2629</f>
        <v>6.8689567447462997E+29</v>
      </c>
    </row>
    <row r="2630" spans="1:6">
      <c r="A2630" s="5">
        <v>2624</v>
      </c>
      <c r="B2630" s="1">
        <f t="shared" si="80"/>
        <v>-1.5908472275411874E+35</v>
      </c>
      <c r="C2630" s="1">
        <f t="shared" si="81"/>
        <v>27850</v>
      </c>
      <c r="D2630" s="3">
        <f>sheet1!$B$5/(sheet2!C2630+sheet2!C2630*sheet1!$C$5)^(2*sheet1!$E$5)</f>
        <v>4.232122618390638E+26</v>
      </c>
      <c r="E2630" s="1">
        <f>D2630*(C2630-sheet1!$D$5)</f>
        <v>1.1100857628038642E+31</v>
      </c>
      <c r="F2630" s="9">
        <f>sheet1!$D$5*sheet2!D2630</f>
        <v>6.8560386417928343E+29</v>
      </c>
    </row>
    <row r="2631" spans="1:6">
      <c r="A2631" s="5">
        <v>2625</v>
      </c>
      <c r="B2631" s="1">
        <f t="shared" si="80"/>
        <v>-1.5908473939929166E+35</v>
      </c>
      <c r="C2631" s="1">
        <f t="shared" si="81"/>
        <v>27860</v>
      </c>
      <c r="D2631" s="3">
        <f>sheet1!$B$5/(sheet2!C2631+sheet2!C2631*sheet1!$C$5)^(2*sheet1!$E$5)</f>
        <v>4.2241663319862495E+26</v>
      </c>
      <c r="E2631" s="1">
        <f>D2631*(C2631-sheet1!$D$5)</f>
        <v>1.1084212455131918E+31</v>
      </c>
      <c r="F2631" s="9">
        <f>sheet1!$D$5*sheet2!D2631</f>
        <v>6.8431494578177241E+29</v>
      </c>
    </row>
    <row r="2632" spans="1:6">
      <c r="A2632" s="5">
        <v>2626</v>
      </c>
      <c r="B2632" s="1">
        <f t="shared" si="80"/>
        <v>-1.5908475601363935E+35</v>
      </c>
      <c r="C2632" s="1">
        <f t="shared" si="81"/>
        <v>27870</v>
      </c>
      <c r="D2632" s="3">
        <f>sheet1!$B$5/(sheet2!C2632+sheet2!C2632*sheet1!$C$5)^(2*sheet1!$E$5)</f>
        <v>4.216227850454536E+26</v>
      </c>
      <c r="E2632" s="1">
        <f>D2632*(C2632-sheet1!$D$5)</f>
        <v>1.1067598107443157E+31</v>
      </c>
      <c r="F2632" s="9">
        <f>sheet1!$D$5*sheet2!D2632</f>
        <v>6.8302891177363484E+29</v>
      </c>
    </row>
    <row r="2633" spans="1:6">
      <c r="A2633" s="5">
        <v>2627</v>
      </c>
      <c r="B2633" s="1">
        <f t="shared" ref="B2633:B2696" si="82">E2633-$H$7</f>
        <v>-1.5908477259722975E+35</v>
      </c>
      <c r="C2633" s="1">
        <f t="shared" ref="C2633:C2696" si="83">C2632+$G$7</f>
        <v>27880</v>
      </c>
      <c r="D2633" s="3">
        <f>sheet1!$B$5/(sheet2!C2633+sheet2!C2633*sheet1!$C$5)^(2*sheet1!$E$5)</f>
        <v>4.2083071275840369E+26</v>
      </c>
      <c r="E2633" s="1">
        <f>D2633*(C2633-sheet1!$D$5)</f>
        <v>1.1051014517035681E+31</v>
      </c>
      <c r="F2633" s="9">
        <f>sheet1!$D$5*sheet2!D2633</f>
        <v>6.8174575466861402E+29</v>
      </c>
    </row>
    <row r="2634" spans="1:6">
      <c r="A2634" s="5">
        <v>2628</v>
      </c>
      <c r="B2634" s="1">
        <f t="shared" si="82"/>
        <v>-1.5908478915013064E+35</v>
      </c>
      <c r="C2634" s="1">
        <f t="shared" si="83"/>
        <v>27890</v>
      </c>
      <c r="D2634" s="3">
        <f>sheet1!$B$5/(sheet2!C2634+sheet2!C2634*sheet1!$C$5)^(2*sheet1!$E$5)</f>
        <v>4.200404117299674E+26</v>
      </c>
      <c r="E2634" s="1">
        <f>D2634*(C2634-sheet1!$D$5)</f>
        <v>1.1034461616146243E+31</v>
      </c>
      <c r="F2634" s="9">
        <f>sheet1!$D$5*sheet2!D2634</f>
        <v>6.8046546700254725E+29</v>
      </c>
    </row>
    <row r="2635" spans="1:6">
      <c r="A2635" s="5">
        <v>2629</v>
      </c>
      <c r="B2635" s="1">
        <f t="shared" si="82"/>
        <v>-1.5908480567240961E+35</v>
      </c>
      <c r="C2635" s="1">
        <f t="shared" si="83"/>
        <v>27900</v>
      </c>
      <c r="D2635" s="3">
        <f>sheet1!$B$5/(sheet2!C2635+sheet2!C2635*sheet1!$C$5)^(2*sheet1!$E$5)</f>
        <v>4.1925187736624236E+26</v>
      </c>
      <c r="E2635" s="1">
        <f>D2635*(C2635-sheet1!$D$5)</f>
        <v>1.1017939337184849E+31</v>
      </c>
      <c r="F2635" s="9">
        <f>sheet1!$D$5*sheet2!D2635</f>
        <v>6.7918804133331269E+29</v>
      </c>
    </row>
    <row r="2636" spans="1:6">
      <c r="A2636" s="5">
        <v>2630</v>
      </c>
      <c r="B2636" s="1">
        <f t="shared" si="82"/>
        <v>-1.5908482216413405E+35</v>
      </c>
      <c r="C2636" s="1">
        <f t="shared" si="83"/>
        <v>27910</v>
      </c>
      <c r="D2636" s="3">
        <f>sheet1!$B$5/(sheet2!C2636+sheet2!C2636*sheet1!$C$5)^(2*sheet1!$E$5)</f>
        <v>4.1846510508687168E+26</v>
      </c>
      <c r="E2636" s="1">
        <f>D2636*(C2636-sheet1!$D$5)</f>
        <v>1.1001447612733857E+31</v>
      </c>
      <c r="F2636" s="9">
        <f>sheet1!$D$5*sheet2!D2636</f>
        <v>6.7791347024073217E+29</v>
      </c>
    </row>
    <row r="2637" spans="1:6">
      <c r="A2637" s="5">
        <v>2631</v>
      </c>
      <c r="B2637" s="1">
        <f t="shared" si="82"/>
        <v>-1.5908483862537123E+35</v>
      </c>
      <c r="C2637" s="1">
        <f t="shared" si="83"/>
        <v>27920</v>
      </c>
      <c r="D2637" s="3">
        <f>sheet1!$B$5/(sheet2!C2637+sheet2!C2637*sheet1!$C$5)^(2*sheet1!$E$5)</f>
        <v>4.1768009032501775E+26</v>
      </c>
      <c r="E2637" s="1">
        <f>D2637*(C2637-sheet1!$D$5)</f>
        <v>1.0984986375547967E+31</v>
      </c>
      <c r="F2637" s="9">
        <f>sheet1!$D$5*sheet2!D2637</f>
        <v>6.7664174632652881E+29</v>
      </c>
    </row>
    <row r="2638" spans="1:6">
      <c r="A2638" s="5">
        <v>2632</v>
      </c>
      <c r="B2638" s="1">
        <f t="shared" si="82"/>
        <v>-1.5908485505618823E+35</v>
      </c>
      <c r="C2638" s="1">
        <f t="shared" si="83"/>
        <v>27930</v>
      </c>
      <c r="D2638" s="3">
        <f>sheet1!$B$5/(sheet2!C2638+sheet2!C2638*sheet1!$C$5)^(2*sheet1!$E$5)</f>
        <v>4.1689682852730281E+26</v>
      </c>
      <c r="E2638" s="1">
        <f>D2638*(C2638-sheet1!$D$5)</f>
        <v>1.0968555558553338E+31</v>
      </c>
      <c r="F2638" s="9">
        <f>sheet1!$D$5*sheet2!D2638</f>
        <v>6.7537286221423059E+29</v>
      </c>
    </row>
    <row r="2639" spans="1:6">
      <c r="A2639" s="5">
        <v>2633</v>
      </c>
      <c r="B2639" s="1">
        <f t="shared" si="82"/>
        <v>-1.5908487145665193E+35</v>
      </c>
      <c r="C2639" s="1">
        <f t="shared" si="83"/>
        <v>27940</v>
      </c>
      <c r="D2639" s="3">
        <f>sheet1!$B$5/(sheet2!C2639+sheet2!C2639*sheet1!$C$5)^(2*sheet1!$E$5)</f>
        <v>4.161153151537765E+26</v>
      </c>
      <c r="E2639" s="1">
        <f>D2639*(C2639-sheet1!$D$5)</f>
        <v>1.0952155094847397E+31</v>
      </c>
      <c r="F2639" s="9">
        <f>sheet1!$D$5*sheet2!D2639</f>
        <v>6.741068105491179E+29</v>
      </c>
    </row>
    <row r="2640" spans="1:6">
      <c r="A2640" s="5">
        <v>2634</v>
      </c>
      <c r="B2640" s="1">
        <f t="shared" si="82"/>
        <v>-1.5908488782682909E+35</v>
      </c>
      <c r="C2640" s="1">
        <f t="shared" si="83"/>
        <v>27950</v>
      </c>
      <c r="D2640" s="3">
        <f>sheet1!$B$5/(sheet2!C2640+sheet2!C2640*sheet1!$C$5)^(2*sheet1!$E$5)</f>
        <v>4.1533554567785724E+26</v>
      </c>
      <c r="E2640" s="1">
        <f>D2640*(C2640-sheet1!$D$5)</f>
        <v>1.0935784917697982E+31</v>
      </c>
      <c r="F2640" s="9">
        <f>sheet1!$D$5*sheet2!D2640</f>
        <v>6.7284358399812879E+29</v>
      </c>
    </row>
    <row r="2641" spans="1:6">
      <c r="A2641" s="5">
        <v>2635</v>
      </c>
      <c r="B2641" s="1">
        <f t="shared" si="82"/>
        <v>-1.5908490416678624E+35</v>
      </c>
      <c r="C2641" s="1">
        <f t="shared" si="83"/>
        <v>27960</v>
      </c>
      <c r="D2641" s="3">
        <f>sheet1!$B$5/(sheet2!C2641+sheet2!C2641*sheet1!$C$5)^(2*sheet1!$E$5)</f>
        <v>4.1455751558630313E+26</v>
      </c>
      <c r="E2641" s="1">
        <f>D2641*(C2641-sheet1!$D$5)</f>
        <v>1.0919444960543225E+31</v>
      </c>
      <c r="F2641" s="9">
        <f>sheet1!$D$5*sheet2!D2641</f>
        <v>6.7158317524981112E+29</v>
      </c>
    </row>
    <row r="2642" spans="1:6">
      <c r="A2642" s="5">
        <v>2636</v>
      </c>
      <c r="B2642" s="1">
        <f t="shared" si="82"/>
        <v>-1.5908492047658979E+35</v>
      </c>
      <c r="C2642" s="1">
        <f t="shared" si="83"/>
        <v>27970</v>
      </c>
      <c r="D2642" s="3">
        <f>sheet1!$B$5/(sheet2!C2642+sheet2!C2642*sheet1!$C$5)^(2*sheet1!$E$5)</f>
        <v>4.1378122037915026E+26</v>
      </c>
      <c r="E2642" s="1">
        <f>D2642*(C2642-sheet1!$D$5)</f>
        <v>1.0903135156990609E+31</v>
      </c>
      <c r="F2642" s="9">
        <f>sheet1!$D$5*sheet2!D2642</f>
        <v>6.7032557701422337E+29</v>
      </c>
    </row>
    <row r="2643" spans="1:6">
      <c r="A2643" s="5">
        <v>2637</v>
      </c>
      <c r="B2643" s="1">
        <f t="shared" si="82"/>
        <v>-1.5908493675630598E+35</v>
      </c>
      <c r="C2643" s="1">
        <f t="shared" si="83"/>
        <v>27980</v>
      </c>
      <c r="D2643" s="3">
        <f>sheet1!$B$5/(sheet2!C2643+sheet2!C2643*sheet1!$C$5)^(2*sheet1!$E$5)</f>
        <v>4.1300665556970195E+26</v>
      </c>
      <c r="E2643" s="1">
        <f>D2643*(C2643-sheet1!$D$5)</f>
        <v>1.0886855440817343E+31</v>
      </c>
      <c r="F2643" s="9">
        <f>sheet1!$D$5*sheet2!D2643</f>
        <v>6.6907078202291714E+29</v>
      </c>
    </row>
    <row r="2644" spans="1:6">
      <c r="A2644" s="5">
        <v>2638</v>
      </c>
      <c r="B2644" s="1">
        <f t="shared" si="82"/>
        <v>-1.5908495300600081E+35</v>
      </c>
      <c r="C2644" s="1">
        <f t="shared" si="83"/>
        <v>27990</v>
      </c>
      <c r="D2644" s="3">
        <f>sheet1!$B$5/(sheet2!C2644+sheet2!C2644*sheet1!$C$5)^(2*sheet1!$E$5)</f>
        <v>4.1223381668443487E+26</v>
      </c>
      <c r="E2644" s="1">
        <f>D2644*(C2644-sheet1!$D$5)</f>
        <v>1.0870605745968548E+31</v>
      </c>
      <c r="F2644" s="9">
        <f>sheet1!$D$5*sheet2!D2644</f>
        <v>6.678187830287845E+29</v>
      </c>
    </row>
    <row r="2645" spans="1:6">
      <c r="A2645" s="5">
        <v>2639</v>
      </c>
      <c r="B2645" s="1">
        <f t="shared" si="82"/>
        <v>-1.5908496922574024E+35</v>
      </c>
      <c r="C2645" s="1">
        <f t="shared" si="83"/>
        <v>28000</v>
      </c>
      <c r="D2645" s="3">
        <f>sheet1!$B$5/(sheet2!C2645+sheet2!C2645*sheet1!$C$5)^(2*sheet1!$E$5)</f>
        <v>4.1146269926300344E+26</v>
      </c>
      <c r="E2645" s="1">
        <f>D2645*(C2645-sheet1!$D$5)</f>
        <v>1.085438600655803E+31</v>
      </c>
      <c r="F2645" s="9">
        <f>sheet1!$D$5*sheet2!D2645</f>
        <v>6.6656957280606555E+29</v>
      </c>
    </row>
    <row r="2646" spans="1:6">
      <c r="A2646" s="5">
        <v>2640</v>
      </c>
      <c r="B2646" s="1">
        <f t="shared" si="82"/>
        <v>-1.5908498541558992E+35</v>
      </c>
      <c r="C2646" s="1">
        <f t="shared" si="83"/>
        <v>28010</v>
      </c>
      <c r="D2646" s="3">
        <f>sheet1!$B$5/(sheet2!C2646+sheet2!C2646*sheet1!$C$5)^(2*sheet1!$E$5)</f>
        <v>4.1069329885816398E+26</v>
      </c>
      <c r="E2646" s="1">
        <f>D2646*(C2646-sheet1!$D$5)</f>
        <v>1.0838196156866947E+31</v>
      </c>
      <c r="F2646" s="9">
        <f>sheet1!$D$5*sheet2!D2646</f>
        <v>6.6532314415022561E+29</v>
      </c>
    </row>
    <row r="2647" spans="1:6">
      <c r="A2647" s="5">
        <v>2641</v>
      </c>
      <c r="B2647" s="1">
        <f t="shared" si="82"/>
        <v>-1.5908500157561544E+35</v>
      </c>
      <c r="C2647" s="1">
        <f t="shared" si="83"/>
        <v>28020</v>
      </c>
      <c r="D2647" s="3">
        <f>sheet1!$B$5/(sheet2!C2647+sheet2!C2647*sheet1!$C$5)^(2*sheet1!$E$5)</f>
        <v>4.099256110357493E+26</v>
      </c>
      <c r="E2647" s="1">
        <f>D2647*(C2647-sheet1!$D$5)</f>
        <v>1.0822036131343781E+31</v>
      </c>
      <c r="F2647" s="9">
        <f>sheet1!$D$5*sheet2!D2647</f>
        <v>6.640794898779139E+29</v>
      </c>
    </row>
    <row r="2648" spans="1:6">
      <c r="A2648" s="5">
        <v>2642</v>
      </c>
      <c r="B2648" s="1">
        <f t="shared" si="82"/>
        <v>-1.5908501770588218E+35</v>
      </c>
      <c r="C2648" s="1">
        <f t="shared" si="83"/>
        <v>28030</v>
      </c>
      <c r="D2648" s="3">
        <f>sheet1!$B$5/(sheet2!C2648+sheet2!C2648*sheet1!$C$5)^(2*sheet1!$E$5)</f>
        <v>4.0915963137462369E+26</v>
      </c>
      <c r="E2648" s="1">
        <f>D2648*(C2648-sheet1!$D$5)</f>
        <v>1.0805905864603811E+31</v>
      </c>
      <c r="F2648" s="9">
        <f>sheet1!$D$5*sheet2!D2648</f>
        <v>6.6283860282689043E+29</v>
      </c>
    </row>
    <row r="2649" spans="1:6">
      <c r="A2649" s="5">
        <v>2643</v>
      </c>
      <c r="B2649" s="1">
        <f t="shared" si="82"/>
        <v>-1.5908503380645536E+35</v>
      </c>
      <c r="C2649" s="1">
        <f t="shared" si="83"/>
        <v>28040</v>
      </c>
      <c r="D2649" s="3">
        <f>sheet1!$B$5/(sheet2!C2649+sheet2!C2649*sheet1!$C$5)^(2*sheet1!$E$5)</f>
        <v>4.083953554666248E+26</v>
      </c>
      <c r="E2649" s="1">
        <f>D2649*(C2649-sheet1!$D$5)</f>
        <v>1.0789805291428227E+31</v>
      </c>
      <c r="F2649" s="9">
        <f>sheet1!$D$5*sheet2!D2649</f>
        <v>6.6160047585593223E+29</v>
      </c>
    </row>
    <row r="2650" spans="1:6">
      <c r="A2650" s="5">
        <v>2644</v>
      </c>
      <c r="B2650" s="1">
        <f t="shared" si="82"/>
        <v>-1.5908504987740003E+35</v>
      </c>
      <c r="C2650" s="1">
        <f t="shared" si="83"/>
        <v>28050</v>
      </c>
      <c r="D2650" s="3">
        <f>sheet1!$B$5/(sheet2!C2650+sheet2!C2650*sheet1!$C$5)^(2*sheet1!$E$5)</f>
        <v>4.0763277891654236E+26</v>
      </c>
      <c r="E2650" s="1">
        <f>D2650*(C2650-sheet1!$D$5)</f>
        <v>1.0773734346764216E+31</v>
      </c>
      <c r="F2650" s="9">
        <f>sheet1!$D$5*sheet2!D2650</f>
        <v>6.6036510184479863E+29</v>
      </c>
    </row>
    <row r="2651" spans="1:6">
      <c r="A2651" s="5">
        <v>2645</v>
      </c>
      <c r="B2651" s="1">
        <f t="shared" si="82"/>
        <v>-1.5908506591878105E+35</v>
      </c>
      <c r="C2651" s="1">
        <f t="shared" si="83"/>
        <v>28060</v>
      </c>
      <c r="D2651" s="3">
        <f>sheet1!$B$5/(sheet2!C2651+sheet2!C2651*sheet1!$C$5)^(2*sheet1!$E$5)</f>
        <v>4.0687189734206678E+26</v>
      </c>
      <c r="E2651" s="1">
        <f>D2651*(C2651-sheet1!$D$5)</f>
        <v>1.0757692965724246E+31</v>
      </c>
      <c r="F2651" s="9">
        <f>sheet1!$D$5*sheet2!D2651</f>
        <v>6.5913247369414816E+29</v>
      </c>
    </row>
    <row r="2652" spans="1:6">
      <c r="A2652" s="5">
        <v>2646</v>
      </c>
      <c r="B2652" s="1">
        <f t="shared" si="82"/>
        <v>-1.5908508193066321E+35</v>
      </c>
      <c r="C2652" s="1">
        <f t="shared" si="83"/>
        <v>28070</v>
      </c>
      <c r="D2652" s="3">
        <f>sheet1!$B$5/(sheet2!C2652+sheet2!C2652*sheet1!$C$5)^(2*sheet1!$E$5)</f>
        <v>4.0611270637374117E+26</v>
      </c>
      <c r="E2652" s="1">
        <f>D2652*(C2652-sheet1!$D$5)</f>
        <v>1.0741681083585455E+31</v>
      </c>
      <c r="F2652" s="9">
        <f>sheet1!$D$5*sheet2!D2652</f>
        <v>6.5790258432546077E+29</v>
      </c>
    </row>
    <row r="2653" spans="1:6">
      <c r="A2653" s="5">
        <v>2647</v>
      </c>
      <c r="B2653" s="1">
        <f t="shared" si="82"/>
        <v>-1.5908509791311101E+35</v>
      </c>
      <c r="C2653" s="1">
        <f t="shared" si="83"/>
        <v>28080</v>
      </c>
      <c r="D2653" s="3">
        <f>sheet1!$B$5/(sheet2!C2653+sheet2!C2653*sheet1!$C$5)^(2*sheet1!$E$5)</f>
        <v>4.0535520165491358E+26</v>
      </c>
      <c r="E2653" s="1">
        <f>D2653*(C2653-sheet1!$D$5)</f>
        <v>1.0725698635789012E+31</v>
      </c>
      <c r="F2653" s="9">
        <f>sheet1!$D$5*sheet2!D2653</f>
        <v>6.5667542668095999E+29</v>
      </c>
    </row>
    <row r="2654" spans="1:6">
      <c r="A2654" s="5">
        <v>2648</v>
      </c>
      <c r="B2654" s="1">
        <f t="shared" si="82"/>
        <v>-1.5908511386618885E+35</v>
      </c>
      <c r="C2654" s="1">
        <f t="shared" si="83"/>
        <v>28090</v>
      </c>
      <c r="D2654" s="3">
        <f>sheet1!$B$5/(sheet2!C2654+sheet2!C2654*sheet1!$C$5)^(2*sheet1!$E$5)</f>
        <v>4.0459937884172747E+26</v>
      </c>
      <c r="E2654" s="1">
        <f>D2654*(C2654-sheet1!$D$5)</f>
        <v>1.0709745557940526E+31</v>
      </c>
      <c r="F2654" s="9">
        <f>sheet1!$D$5*sheet2!D2654</f>
        <v>6.5545099372359845E+29</v>
      </c>
    </row>
    <row r="2655" spans="1:6">
      <c r="A2655" s="5">
        <v>2649</v>
      </c>
      <c r="B2655" s="1">
        <f t="shared" si="82"/>
        <v>-1.5908512978996099E+35</v>
      </c>
      <c r="C2655" s="1">
        <f t="shared" si="83"/>
        <v>28100</v>
      </c>
      <c r="D2655" s="3">
        <f>sheet1!$B$5/(sheet2!C2655+sheet2!C2655*sheet1!$C$5)^(2*sheet1!$E$5)</f>
        <v>4.0384523360304155E+26</v>
      </c>
      <c r="E2655" s="1">
        <f>D2655*(C2655-sheet1!$D$5)</f>
        <v>1.069382178580854E+31</v>
      </c>
      <c r="F2655" s="9">
        <f>sheet1!$D$5*sheet2!D2655</f>
        <v>6.5422927843692738E+29</v>
      </c>
    </row>
    <row r="2656" spans="1:6">
      <c r="A2656" s="5">
        <v>2650</v>
      </c>
      <c r="B2656" s="1">
        <f t="shared" si="82"/>
        <v>-1.5908514568449147E+35</v>
      </c>
      <c r="C2656" s="1">
        <f t="shared" si="83"/>
        <v>28110</v>
      </c>
      <c r="D2656" s="3">
        <f>sheet1!$B$5/(sheet2!C2656+sheet2!C2656*sheet1!$C$5)^(2*sheet1!$E$5)</f>
        <v>4.0309276162040357E+26</v>
      </c>
      <c r="E2656" s="1">
        <f>D2656*(C2656-sheet1!$D$5)</f>
        <v>1.0677927255324491E+31</v>
      </c>
      <c r="F2656" s="9">
        <f>sheet1!$D$5*sheet2!D2656</f>
        <v>6.5301027382505384E+29</v>
      </c>
    </row>
    <row r="2657" spans="1:6">
      <c r="A2657" s="5">
        <v>2651</v>
      </c>
      <c r="B2657" s="1">
        <f t="shared" si="82"/>
        <v>-1.590851615498442E+35</v>
      </c>
      <c r="C2657" s="1">
        <f t="shared" si="83"/>
        <v>28120</v>
      </c>
      <c r="D2657" s="3">
        <f>sheet1!$B$5/(sheet2!C2657+sheet2!C2657*sheet1!$C$5)^(2*sheet1!$E$5)</f>
        <v>4.0234195858801419E+26</v>
      </c>
      <c r="E2657" s="1">
        <f>D2657*(C2657-sheet1!$D$5)</f>
        <v>1.0662061902582377E+31</v>
      </c>
      <c r="F2657" s="9">
        <f>sheet1!$D$5*sheet2!D2657</f>
        <v>6.5179397291258306E+29</v>
      </c>
    </row>
    <row r="2658" spans="1:6">
      <c r="A2658" s="5">
        <v>2652</v>
      </c>
      <c r="B2658" s="1">
        <f t="shared" si="82"/>
        <v>-1.5908517738608295E+35</v>
      </c>
      <c r="C2658" s="1">
        <f t="shared" si="83"/>
        <v>28130</v>
      </c>
      <c r="D2658" s="3">
        <f>sheet1!$B$5/(sheet2!C2658+sheet2!C2658*sheet1!$C$5)^(2*sheet1!$E$5)</f>
        <v>4.0159282021267723E+26</v>
      </c>
      <c r="E2658" s="1">
        <f>D2658*(C2658-sheet1!$D$5)</f>
        <v>1.0646225663838073E+31</v>
      </c>
      <c r="F2658" s="9">
        <f>sheet1!$D$5*sheet2!D2658</f>
        <v>6.5058036874453715E+29</v>
      </c>
    </row>
    <row r="2659" spans="1:6">
      <c r="A2659" s="5">
        <v>2653</v>
      </c>
      <c r="B2659" s="1">
        <f t="shared" si="82"/>
        <v>-1.5908519319327128E+35</v>
      </c>
      <c r="C2659" s="1">
        <f t="shared" si="83"/>
        <v>28140</v>
      </c>
      <c r="D2659" s="3">
        <f>sheet1!$B$5/(sheet2!C2659+sheet2!C2659*sheet1!$C$5)^(2*sheet1!$E$5)</f>
        <v>4.008453422137615E+26</v>
      </c>
      <c r="E2659" s="1">
        <f>D2659*(C2659-sheet1!$D$5)</f>
        <v>1.0630418475508955E+31</v>
      </c>
      <c r="F2659" s="9">
        <f>sheet1!$D$5*sheet2!D2659</f>
        <v>6.4936945438629368E+29</v>
      </c>
    </row>
    <row r="2660" spans="1:6">
      <c r="A2660" s="5">
        <v>2654</v>
      </c>
      <c r="B2660" s="1">
        <f t="shared" si="82"/>
        <v>-1.5908520897147261E+35</v>
      </c>
      <c r="C2660" s="1">
        <f t="shared" si="83"/>
        <v>28150</v>
      </c>
      <c r="D2660" s="3">
        <f>sheet1!$B$5/(sheet2!C2660+sheet2!C2660*sheet1!$C$5)^(2*sheet1!$E$5)</f>
        <v>4.0009952032315136E+26</v>
      </c>
      <c r="E2660" s="1">
        <f>D2660*(C2660-sheet1!$D$5)</f>
        <v>1.0614640274173206E+31</v>
      </c>
      <c r="F2660" s="9">
        <f>sheet1!$D$5*sheet2!D2660</f>
        <v>6.4816122292350513E+29</v>
      </c>
    </row>
    <row r="2661" spans="1:6">
      <c r="A2661" s="5">
        <v>2655</v>
      </c>
      <c r="B2661" s="1">
        <f t="shared" si="82"/>
        <v>-1.5908522472075022E+35</v>
      </c>
      <c r="C2661" s="1">
        <f t="shared" si="83"/>
        <v>28160</v>
      </c>
      <c r="D2661" s="3">
        <f>sheet1!$B$5/(sheet2!C2661+sheet2!C2661*sheet1!$C$5)^(2*sheet1!$E$5)</f>
        <v>3.9935535028523139E+26</v>
      </c>
      <c r="E2661" s="1">
        <f>D2661*(C2661-sheet1!$D$5)</f>
        <v>1.059889099657004E+31</v>
      </c>
      <c r="F2661" s="9">
        <f>sheet1!$D$5*sheet2!D2661</f>
        <v>6.4695566746207486E+29</v>
      </c>
    </row>
    <row r="2662" spans="1:6">
      <c r="A2662" s="5">
        <v>2656</v>
      </c>
      <c r="B2662" s="1">
        <f t="shared" si="82"/>
        <v>-1.5908524044116719E+35</v>
      </c>
      <c r="C2662" s="1">
        <f t="shared" si="83"/>
        <v>28170</v>
      </c>
      <c r="D2662" s="3">
        <f>sheet1!$B$5/(sheet2!C2662+sheet2!C2662*sheet1!$C$5)^(2*sheet1!$E$5)</f>
        <v>3.9861282785681193E+26</v>
      </c>
      <c r="E2662" s="1">
        <f>D2662*(C2662-sheet1!$D$5)</f>
        <v>1.0583170579598356E+31</v>
      </c>
      <c r="F2662" s="9">
        <f>sheet1!$D$5*sheet2!D2662</f>
        <v>6.4575278112803531E+29</v>
      </c>
    </row>
    <row r="2663" spans="1:6">
      <c r="A2663" s="5">
        <v>2657</v>
      </c>
      <c r="B2663" s="1">
        <f t="shared" si="82"/>
        <v>-1.5908525613278646E+35</v>
      </c>
      <c r="C2663" s="1">
        <f t="shared" si="83"/>
        <v>28180</v>
      </c>
      <c r="D2663" s="3">
        <f>sheet1!$B$5/(sheet2!C2663+sheet2!C2663*sheet1!$C$5)^(2*sheet1!$E$5)</f>
        <v>3.9787194880710522E+26</v>
      </c>
      <c r="E2663" s="1">
        <f>D2663*(C2663-sheet1!$D$5)</f>
        <v>1.0567478960316715E+31</v>
      </c>
      <c r="F2663" s="9">
        <f>sheet1!$D$5*sheet2!D2663</f>
        <v>6.4455255706751049E+29</v>
      </c>
    </row>
    <row r="2664" spans="1:6">
      <c r="A2664" s="5">
        <v>2658</v>
      </c>
      <c r="B2664" s="1">
        <f t="shared" si="82"/>
        <v>-1.5908527179567085E+35</v>
      </c>
      <c r="C2664" s="1">
        <f t="shared" si="83"/>
        <v>28190</v>
      </c>
      <c r="D2664" s="3">
        <f>sheet1!$B$5/(sheet2!C2664+sheet2!C2664*sheet1!$C$5)^(2*sheet1!$E$5)</f>
        <v>3.9713270891769114E+26</v>
      </c>
      <c r="E2664" s="1">
        <f>D2664*(C2664-sheet1!$D$5)</f>
        <v>1.0551816075943054E+31</v>
      </c>
      <c r="F2664" s="9">
        <f>sheet1!$D$5*sheet2!D2664</f>
        <v>6.4335498844665966E+29</v>
      </c>
    </row>
    <row r="2665" spans="1:6">
      <c r="A2665" s="5">
        <v>2659</v>
      </c>
      <c r="B2665" s="1">
        <f t="shared" si="82"/>
        <v>-1.5908528742988293E+35</v>
      </c>
      <c r="C2665" s="1">
        <f t="shared" si="83"/>
        <v>28200</v>
      </c>
      <c r="D2665" s="3">
        <f>sheet1!$B$5/(sheet2!C2665+sheet2!C2665*sheet1!$C$5)^(2*sheet1!$E$5)</f>
        <v>3.963951039824542E+26</v>
      </c>
      <c r="E2665" s="1">
        <f>D2665*(C2665-sheet1!$D$5)</f>
        <v>1.0536181863853633E+31</v>
      </c>
      <c r="F2665" s="9">
        <f>sheet1!$D$5*sheet2!D2665</f>
        <v>6.4216006845157584E+29</v>
      </c>
    </row>
    <row r="2666" spans="1:6">
      <c r="A2666" s="5">
        <v>2660</v>
      </c>
      <c r="B2666" s="1">
        <f t="shared" si="82"/>
        <v>-1.5908530303548521E+35</v>
      </c>
      <c r="C2666" s="1">
        <f t="shared" si="83"/>
        <v>28210</v>
      </c>
      <c r="D2666" s="3">
        <f>sheet1!$B$5/(sheet2!C2666+sheet2!C2666*sheet1!$C$5)^(2*sheet1!$E$5)</f>
        <v>3.9565912980758011E+26</v>
      </c>
      <c r="E2666" s="1">
        <f>D2666*(C2666-sheet1!$D$5)</f>
        <v>1.0520576261583556E+31</v>
      </c>
      <c r="F2666" s="9">
        <f>sheet1!$D$5*sheet2!D2666</f>
        <v>6.4096779028827979E+29</v>
      </c>
    </row>
    <row r="2667" spans="1:6">
      <c r="A2667" s="5">
        <v>2661</v>
      </c>
      <c r="B2667" s="1">
        <f t="shared" si="82"/>
        <v>-1.5908531861253996E+35</v>
      </c>
      <c r="C2667" s="1">
        <f t="shared" si="83"/>
        <v>28220</v>
      </c>
      <c r="D2667" s="3">
        <f>sheet1!$B$5/(sheet2!C2667+sheet2!C2667*sheet1!$C$5)^(2*sheet1!$E$5)</f>
        <v>3.9492478221147092E+26</v>
      </c>
      <c r="E2667" s="1">
        <f>D2667*(C2667-sheet1!$D$5)</f>
        <v>1.0504999206825127E+31</v>
      </c>
      <c r="F2667" s="9">
        <f>sheet1!$D$5*sheet2!D2667</f>
        <v>6.3977814718258292E+29</v>
      </c>
    </row>
    <row r="2668" spans="1:6">
      <c r="A2668" s="5">
        <v>2662</v>
      </c>
      <c r="B2668" s="1">
        <f t="shared" si="82"/>
        <v>-1.5908533416110936E+35</v>
      </c>
      <c r="C2668" s="1">
        <f t="shared" si="83"/>
        <v>28230</v>
      </c>
      <c r="D2668" s="3">
        <f>sheet1!$B$5/(sheet2!C2668+sheet2!C2668*sheet1!$C$5)^(2*sheet1!$E$5)</f>
        <v>3.9419205702474457E+26</v>
      </c>
      <c r="E2668" s="1">
        <f>D2668*(C2668-sheet1!$D$5)</f>
        <v>1.0489450637428452E+31</v>
      </c>
      <c r="F2668" s="9">
        <f>sheet1!$D$5*sheet2!D2668</f>
        <v>6.3859113238008628E+29</v>
      </c>
    </row>
    <row r="2669" spans="1:6">
      <c r="A2669" s="5">
        <v>2663</v>
      </c>
      <c r="B2669" s="1">
        <f t="shared" si="82"/>
        <v>-1.5908534968125539E+35</v>
      </c>
      <c r="C2669" s="1">
        <f t="shared" si="83"/>
        <v>28240</v>
      </c>
      <c r="D2669" s="3">
        <f>sheet1!$B$5/(sheet2!C2669+sheet2!C2669*sheet1!$C$5)^(2*sheet1!$E$5)</f>
        <v>3.9346095009017016E+26</v>
      </c>
      <c r="E2669" s="1">
        <f>D2669*(C2669-sheet1!$D$5)</f>
        <v>1.0473930491400329E+31</v>
      </c>
      <c r="F2669" s="9">
        <f>sheet1!$D$5*sheet2!D2669</f>
        <v>6.374067391460756E+29</v>
      </c>
    </row>
    <row r="2670" spans="1:6">
      <c r="A2670" s="5">
        <v>2664</v>
      </c>
      <c r="B2670" s="1">
        <f t="shared" si="82"/>
        <v>-1.5908536517303988E+35</v>
      </c>
      <c r="C2670" s="1">
        <f t="shared" si="83"/>
        <v>28250</v>
      </c>
      <c r="D2670" s="3">
        <f>sheet1!$B$5/(sheet2!C2670+sheet2!C2670*sheet1!$C$5)^(2*sheet1!$E$5)</f>
        <v>3.9273145726262836E+26</v>
      </c>
      <c r="E2670" s="1">
        <f>D2670*(C2670-sheet1!$D$5)</f>
        <v>1.0458438706903793E+31</v>
      </c>
      <c r="F2670" s="9">
        <f>sheet1!$D$5*sheet2!D2670</f>
        <v>6.3622496076545796E+29</v>
      </c>
    </row>
    <row r="2671" spans="1:6">
      <c r="A2671" s="5">
        <v>2665</v>
      </c>
      <c r="B2671" s="1">
        <f t="shared" si="82"/>
        <v>-1.5908538063652453E+35</v>
      </c>
      <c r="C2671" s="1">
        <f t="shared" si="83"/>
        <v>28260</v>
      </c>
      <c r="D2671" s="3">
        <f>sheet1!$B$5/(sheet2!C2671+sheet2!C2671*sheet1!$C$5)^(2*sheet1!$E$5)</f>
        <v>3.9200357440909419E+26</v>
      </c>
      <c r="E2671" s="1">
        <f>D2671*(C2671-sheet1!$D$5)</f>
        <v>1.044297522225827E+31</v>
      </c>
      <c r="F2671" s="9">
        <f>sheet1!$D$5*sheet2!D2671</f>
        <v>6.3504579054273263E+29</v>
      </c>
    </row>
    <row r="2672" spans="1:6">
      <c r="A2672" s="5">
        <v>2666</v>
      </c>
      <c r="B2672" s="1">
        <f t="shared" si="82"/>
        <v>-1.5908539607177084E+35</v>
      </c>
      <c r="C2672" s="1">
        <f t="shared" si="83"/>
        <v>28270</v>
      </c>
      <c r="D2672" s="3">
        <f>sheet1!$B$5/(sheet2!C2672+sheet2!C2672*sheet1!$C$5)^(2*sheet1!$E$5)</f>
        <v>3.9127729740857058E+26</v>
      </c>
      <c r="E2672" s="1">
        <f>D2672*(C2672-sheet1!$D$5)</f>
        <v>1.0427539975938407E+31</v>
      </c>
      <c r="F2672" s="9">
        <f>sheet1!$D$5*sheet2!D2672</f>
        <v>6.3386922180188428E+29</v>
      </c>
    </row>
    <row r="2673" spans="1:6">
      <c r="A2673" s="5">
        <v>2667</v>
      </c>
      <c r="B2673" s="1">
        <f t="shared" si="82"/>
        <v>-1.5908541147884021E+35</v>
      </c>
      <c r="C2673" s="1">
        <f t="shared" si="83"/>
        <v>28280</v>
      </c>
      <c r="D2673" s="3">
        <f>sheet1!$B$5/(sheet2!C2673+sheet2!C2673*sheet1!$C$5)^(2*sheet1!$E$5)</f>
        <v>3.9055262215207381E+26</v>
      </c>
      <c r="E2673" s="1">
        <f>D2673*(C2673-sheet1!$D$5)</f>
        <v>1.0412132906574287E+31</v>
      </c>
      <c r="F2673" s="9">
        <f>sheet1!$D$5*sheet2!D2673</f>
        <v>6.3269524788635961E+29</v>
      </c>
    </row>
    <row r="2674" spans="1:6">
      <c r="A2674" s="5">
        <v>2668</v>
      </c>
      <c r="B2674" s="1">
        <f t="shared" si="82"/>
        <v>-1.5908542685779384E+35</v>
      </c>
      <c r="C2674" s="1">
        <f t="shared" si="83"/>
        <v>28290</v>
      </c>
      <c r="D2674" s="3">
        <f>sheet1!$B$5/(sheet2!C2674+sheet2!C2674*sheet1!$C$5)^(2*sheet1!$E$5)</f>
        <v>3.8982954454257259E+26</v>
      </c>
      <c r="E2674" s="1">
        <f>D2674*(C2674-sheet1!$D$5)</f>
        <v>1.0396753952950411E+31</v>
      </c>
      <c r="F2674" s="9">
        <f>sheet1!$D$5*sheet2!D2674</f>
        <v>6.315238621589676E+29</v>
      </c>
    </row>
    <row r="2675" spans="1:6">
      <c r="A2675" s="5">
        <v>2669</v>
      </c>
      <c r="B2675" s="1">
        <f t="shared" si="82"/>
        <v>-1.5908544220869278E+35</v>
      </c>
      <c r="C2675" s="1">
        <f t="shared" si="83"/>
        <v>28300</v>
      </c>
      <c r="D2675" s="3">
        <f>sheet1!$B$5/(sheet2!C2675+sheet2!C2675*sheet1!$C$5)^(2*sheet1!$E$5)</f>
        <v>3.891080604949548E+26</v>
      </c>
      <c r="E2675" s="1">
        <f>D2675*(C2675-sheet1!$D$5)</f>
        <v>1.0381403054005393E+31</v>
      </c>
      <c r="F2675" s="9">
        <f>sheet1!$D$5*sheet2!D2675</f>
        <v>6.3035505800182681E+29</v>
      </c>
    </row>
    <row r="2676" spans="1:6">
      <c r="A2676" s="5">
        <v>2670</v>
      </c>
      <c r="B2676" s="1">
        <f t="shared" si="82"/>
        <v>-1.5908545753159796E+35</v>
      </c>
      <c r="C2676" s="1">
        <f t="shared" si="83"/>
        <v>28310</v>
      </c>
      <c r="D2676" s="3">
        <f>sheet1!$B$5/(sheet2!C2676+sheet2!C2676*sheet1!$C$5)^(2*sheet1!$E$5)</f>
        <v>3.8838816593600013E+26</v>
      </c>
      <c r="E2676" s="1">
        <f>D2676*(C2676-sheet1!$D$5)</f>
        <v>1.0366080148831844E+31</v>
      </c>
      <c r="F2676" s="9">
        <f>sheet1!$D$5*sheet2!D2676</f>
        <v>6.2918882881632018E+29</v>
      </c>
    </row>
    <row r="2677" spans="1:6">
      <c r="A2677" s="5">
        <v>2671</v>
      </c>
      <c r="B2677" s="1">
        <f t="shared" si="82"/>
        <v>-1.5908547282657011E+35</v>
      </c>
      <c r="C2677" s="1">
        <f t="shared" si="83"/>
        <v>28320</v>
      </c>
      <c r="D2677" s="3">
        <f>sheet1!$B$5/(sheet2!C2677+sheet2!C2677*sheet1!$C$5)^(2*sheet1!$E$5)</f>
        <v>3.8766985680433299E+26</v>
      </c>
      <c r="E2677" s="1">
        <f>D2677*(C2677-sheet1!$D$5)</f>
        <v>1.035078517667569E+31</v>
      </c>
      <c r="F2677" s="9">
        <f>sheet1!$D$5*sheet2!D2677</f>
        <v>6.2802516802301941E+29</v>
      </c>
    </row>
    <row r="2678" spans="1:6">
      <c r="A2678" s="5">
        <v>2672</v>
      </c>
      <c r="B2678" s="1">
        <f t="shared" si="82"/>
        <v>-1.5908548809366985E+35</v>
      </c>
      <c r="C2678" s="1">
        <f t="shared" si="83"/>
        <v>28330</v>
      </c>
      <c r="D2678" s="3">
        <f>sheet1!$B$5/(sheet2!C2678+sheet2!C2678*sheet1!$C$5)^(2*sheet1!$E$5)</f>
        <v>3.8695312905037894E+26</v>
      </c>
      <c r="E2678" s="1">
        <f>D2678*(C2678-sheet1!$D$5)</f>
        <v>1.0335518076935622E+31</v>
      </c>
      <c r="F2678" s="9">
        <f>sheet1!$D$5*sheet2!D2678</f>
        <v>6.2686406906161387E+29</v>
      </c>
    </row>
    <row r="2679" spans="1:6">
      <c r="A2679" s="5">
        <v>2673</v>
      </c>
      <c r="B2679" s="1">
        <f t="shared" si="82"/>
        <v>-1.5908550333295763E+35</v>
      </c>
      <c r="C2679" s="1">
        <f t="shared" si="83"/>
        <v>28340</v>
      </c>
      <c r="D2679" s="3">
        <f>sheet1!$B$5/(sheet2!C2679+sheet2!C2679*sheet1!$C$5)^(2*sheet1!$E$5)</f>
        <v>3.862379786363317E+26</v>
      </c>
      <c r="E2679" s="1">
        <f>D2679*(C2679-sheet1!$D$5)</f>
        <v>1.0320278789162782E+31</v>
      </c>
      <c r="F2679" s="9">
        <f>sheet1!$D$5*sheet2!D2679</f>
        <v>6.2570552539085733E+29</v>
      </c>
    </row>
    <row r="2680" spans="1:6">
      <c r="A2680" s="5">
        <v>2674</v>
      </c>
      <c r="B2680" s="1">
        <f t="shared" si="82"/>
        <v>-1.5908551854449373E+35</v>
      </c>
      <c r="C2680" s="1">
        <f t="shared" si="83"/>
        <v>28350</v>
      </c>
      <c r="D2680" s="3">
        <f>sheet1!$B$5/(sheet2!C2680+sheet2!C2680*sheet1!$C$5)^(2*sheet1!$E$5)</f>
        <v>3.8552440153611824E+26</v>
      </c>
      <c r="E2680" s="1">
        <f>D2680*(C2680-sheet1!$D$5)</f>
        <v>1.030506725306044E+31</v>
      </c>
      <c r="F2680" s="9">
        <f>sheet1!$D$5*sheet2!D2680</f>
        <v>6.2454953048851155E+29</v>
      </c>
    </row>
    <row r="2681" spans="1:6">
      <c r="A2681" s="5">
        <v>2675</v>
      </c>
      <c r="B2681" s="1">
        <f t="shared" si="82"/>
        <v>-1.590855337283383E+35</v>
      </c>
      <c r="C2681" s="1">
        <f t="shared" si="83"/>
        <v>28360</v>
      </c>
      <c r="D2681" s="3">
        <f>sheet1!$B$5/(sheet2!C2681+sheet2!C2681*sheet1!$C$5)^(2*sheet1!$E$5)</f>
        <v>3.8481239373535772E+26</v>
      </c>
      <c r="E2681" s="1">
        <f>D2681*(C2681-sheet1!$D$5)</f>
        <v>1.0289883408483465E+31</v>
      </c>
      <c r="F2681" s="9">
        <f>sheet1!$D$5*sheet2!D2681</f>
        <v>6.2339607785127952E+29</v>
      </c>
    </row>
    <row r="2682" spans="1:6">
      <c r="A2682" s="5">
        <v>2676</v>
      </c>
      <c r="B2682" s="1">
        <f t="shared" si="82"/>
        <v>-1.5908554888455136E+35</v>
      </c>
      <c r="C2682" s="1">
        <f t="shared" si="83"/>
        <v>28370</v>
      </c>
      <c r="D2682" s="3">
        <f>sheet1!$B$5/(sheet2!C2682+sheet2!C2682*sheet1!$C$5)^(2*sheet1!$E$5)</f>
        <v>3.8410195123131565E+26</v>
      </c>
      <c r="E2682" s="1">
        <f>D2682*(C2682-sheet1!$D$5)</f>
        <v>1.0274727195437693E+31</v>
      </c>
      <c r="F2682" s="9">
        <f>sheet1!$D$5*sheet2!D2682</f>
        <v>6.2224516099473135E+29</v>
      </c>
    </row>
    <row r="2683" spans="1:6">
      <c r="A2683" s="5">
        <v>2677</v>
      </c>
      <c r="B2683" s="1">
        <f t="shared" si="82"/>
        <v>-1.5908556401319271E+35</v>
      </c>
      <c r="C2683" s="1">
        <f t="shared" si="83"/>
        <v>28380</v>
      </c>
      <c r="D2683" s="3">
        <f>sheet1!$B$5/(sheet2!C2683+sheet2!C2683*sheet1!$C$5)^(2*sheet1!$E$5)</f>
        <v>3.8339307003287984E+26</v>
      </c>
      <c r="E2683" s="1">
        <f>D2683*(C2683-sheet1!$D$5)</f>
        <v>1.0259598554079865E+31</v>
      </c>
      <c r="F2683" s="9">
        <f>sheet1!$D$5*sheet2!D2683</f>
        <v>6.2109677345326531E+29</v>
      </c>
    </row>
    <row r="2684" spans="1:6">
      <c r="A2684" s="5">
        <v>2678</v>
      </c>
      <c r="B2684" s="1">
        <f t="shared" si="82"/>
        <v>-1.5908557911432207E+35</v>
      </c>
      <c r="C2684" s="1">
        <f t="shared" si="83"/>
        <v>28390</v>
      </c>
      <c r="D2684" s="3">
        <f>sheet1!$B$5/(sheet2!C2684+sheet2!C2684*sheet1!$C$5)^(2*sheet1!$E$5)</f>
        <v>3.8268574616051227E+26</v>
      </c>
      <c r="E2684" s="1">
        <f>D2684*(C2684-sheet1!$D$5)</f>
        <v>1.0244497424716912E+31</v>
      </c>
      <c r="F2684" s="9">
        <f>sheet1!$D$5*sheet2!D2684</f>
        <v>6.1995090878002989E+29</v>
      </c>
    </row>
    <row r="2685" spans="1:6">
      <c r="A2685" s="5">
        <v>2679</v>
      </c>
      <c r="B2685" s="1">
        <f t="shared" si="82"/>
        <v>-1.5908559418799899E+35</v>
      </c>
      <c r="C2685" s="1">
        <f t="shared" si="83"/>
        <v>28400</v>
      </c>
      <c r="D2685" s="3">
        <f>sheet1!$B$5/(sheet2!C2685+sheet2!C2685*sheet1!$C$5)^(2*sheet1!$E$5)</f>
        <v>3.8197997564621382E+26</v>
      </c>
      <c r="E2685" s="1">
        <f>D2685*(C2685-sheet1!$D$5)</f>
        <v>1.0229423747805607E+31</v>
      </c>
      <c r="F2685" s="9">
        <f>sheet1!$D$5*sheet2!D2685</f>
        <v>6.1880756054686642E+29</v>
      </c>
    </row>
    <row r="2686" spans="1:6">
      <c r="A2686" s="5">
        <v>2680</v>
      </c>
      <c r="B2686" s="1">
        <f t="shared" si="82"/>
        <v>-1.5908560923428284E+35</v>
      </c>
      <c r="C2686" s="1">
        <f t="shared" si="83"/>
        <v>28410</v>
      </c>
      <c r="D2686" s="3">
        <f>sheet1!$B$5/(sheet2!C2686+sheet2!C2686*sheet1!$C$5)^(2*sheet1!$E$5)</f>
        <v>3.8127575453349035E+26</v>
      </c>
      <c r="E2686" s="1">
        <f>D2686*(C2686-sheet1!$D$5)</f>
        <v>1.0214377463952207E+31</v>
      </c>
      <c r="F2686" s="9">
        <f>sheet1!$D$5*sheet2!D2686</f>
        <v>6.1766672234425437E+29</v>
      </c>
    </row>
    <row r="2687" spans="1:6">
      <c r="A2687" s="5">
        <v>2681</v>
      </c>
      <c r="B2687" s="1">
        <f t="shared" si="82"/>
        <v>-1.5908562425323288E+35</v>
      </c>
      <c r="C2687" s="1">
        <f t="shared" si="83"/>
        <v>28420</v>
      </c>
      <c r="D2687" s="3">
        <f>sheet1!$B$5/(sheet2!C2687+sheet2!C2687*sheet1!$C$5)^(2*sheet1!$E$5)</f>
        <v>3.8057307887730983E+26</v>
      </c>
      <c r="E2687" s="1">
        <f>D2687*(C2687-sheet1!$D$5)</f>
        <v>1.0199358513911903E+31</v>
      </c>
      <c r="F2687" s="9">
        <f>sheet1!$D$5*sheet2!D2687</f>
        <v>6.1652838778124191E+29</v>
      </c>
    </row>
    <row r="2688" spans="1:6">
      <c r="A2688" s="5">
        <v>2682</v>
      </c>
      <c r="B2688" s="1">
        <f t="shared" si="82"/>
        <v>-1.5908563924490821E+35</v>
      </c>
      <c r="C2688" s="1">
        <f t="shared" si="83"/>
        <v>28430</v>
      </c>
      <c r="D2688" s="3">
        <f>sheet1!$B$5/(sheet2!C2688+sheet2!C2688*sheet1!$C$5)^(2*sheet1!$E$5)</f>
        <v>3.7987194474407347E+26</v>
      </c>
      <c r="E2688" s="1">
        <f>D2688*(C2688-sheet1!$D$5)</f>
        <v>1.018436683858861E+31</v>
      </c>
      <c r="F2688" s="9">
        <f>sheet1!$D$5*sheet2!D2688</f>
        <v>6.1539255048539904E+29</v>
      </c>
    </row>
    <row r="2689" spans="1:6">
      <c r="A2689" s="5">
        <v>2683</v>
      </c>
      <c r="B2689" s="1">
        <f t="shared" si="82"/>
        <v>-1.5908565420936776E+35</v>
      </c>
      <c r="C2689" s="1">
        <f t="shared" si="83"/>
        <v>28440</v>
      </c>
      <c r="D2689" s="3">
        <f>sheet1!$B$5/(sheet2!C2689+sheet2!C2689*sheet1!$C$5)^(2*sheet1!$E$5)</f>
        <v>3.7917234821157102E+26</v>
      </c>
      <c r="E2689" s="1">
        <f>D2689*(C2689-sheet1!$D$5)</f>
        <v>1.0169402379034335E+31</v>
      </c>
      <c r="F2689" s="9">
        <f>sheet1!$D$5*sheet2!D2689</f>
        <v>6.1425920410274509E+29</v>
      </c>
    </row>
    <row r="2690" spans="1:6">
      <c r="A2690" s="5">
        <v>2684</v>
      </c>
      <c r="B2690" s="1">
        <f t="shared" si="82"/>
        <v>-1.5908566914667033E+35</v>
      </c>
      <c r="C2690" s="1">
        <f t="shared" si="83"/>
        <v>28450</v>
      </c>
      <c r="D2690" s="3">
        <f>sheet1!$B$5/(sheet2!C2690+sheet2!C2690*sheet1!$C$5)^(2*sheet1!$E$5)</f>
        <v>3.7847428536893824E+26</v>
      </c>
      <c r="E2690" s="1">
        <f>D2690*(C2690-sheet1!$D$5)</f>
        <v>1.0154465076448612E+31</v>
      </c>
      <c r="F2690" s="9">
        <f>sheet1!$D$5*sheet2!D2690</f>
        <v>6.1312834229767993E+29</v>
      </c>
    </row>
    <row r="2691" spans="1:6">
      <c r="A2691" s="5">
        <v>2685</v>
      </c>
      <c r="B2691" s="1">
        <f t="shared" si="82"/>
        <v>-1.590856840568746E+35</v>
      </c>
      <c r="C2691" s="1">
        <f t="shared" si="83"/>
        <v>28460</v>
      </c>
      <c r="D2691" s="3">
        <f>sheet1!$B$5/(sheet2!C2691+sheet2!C2691*sheet1!$C$5)^(2*sheet1!$E$5)</f>
        <v>3.7777775231663434E+26</v>
      </c>
      <c r="E2691" s="1">
        <f>D2691*(C2691-sheet1!$D$5)</f>
        <v>1.0139554872178466E+31</v>
      </c>
      <c r="F2691" s="9">
        <f>sheet1!$D$5*sheet2!D2691</f>
        <v>6.1199995875294766E+29</v>
      </c>
    </row>
    <row r="2692" spans="1:6">
      <c r="A2692" s="5">
        <v>2686</v>
      </c>
      <c r="B2692" s="1">
        <f t="shared" si="82"/>
        <v>-1.5908569894003906E+35</v>
      </c>
      <c r="C2692" s="1">
        <f t="shared" si="83"/>
        <v>28470</v>
      </c>
      <c r="D2692" s="3">
        <f>sheet1!$B$5/(sheet2!C2692+sheet2!C2692*sheet1!$C$5)^(2*sheet1!$E$5)</f>
        <v>3.7708274516640226E+26</v>
      </c>
      <c r="E2692" s="1">
        <f>D2692*(C2692-sheet1!$D$5)</f>
        <v>1.01246717077179E+31</v>
      </c>
      <c r="F2692" s="9">
        <f>sheet1!$D$5*sheet2!D2692</f>
        <v>6.1087404716957168E+29</v>
      </c>
    </row>
    <row r="2693" spans="1:6">
      <c r="A2693" s="5">
        <v>2687</v>
      </c>
      <c r="B2693" s="1">
        <f t="shared" si="82"/>
        <v>-1.5908571379622208E+35</v>
      </c>
      <c r="C2693" s="1">
        <f t="shared" si="83"/>
        <v>28480</v>
      </c>
      <c r="D2693" s="3">
        <f>sheet1!$B$5/(sheet2!C2693+sheet2!C2693*sheet1!$C$5)^(2*sheet1!$E$5)</f>
        <v>3.7638926004122472E+26</v>
      </c>
      <c r="E2693" s="1">
        <f>D2693*(C2693-sheet1!$D$5)</f>
        <v>1.0109815524707297E+31</v>
      </c>
      <c r="F2693" s="9">
        <f>sheet1!$D$5*sheet2!D2693</f>
        <v>6.0975060126678405E+29</v>
      </c>
    </row>
    <row r="2694" spans="1:6">
      <c r="A2694" s="5">
        <v>2688</v>
      </c>
      <c r="B2694" s="1">
        <f t="shared" si="82"/>
        <v>-1.5908572862548185E+35</v>
      </c>
      <c r="C2694" s="1">
        <f t="shared" si="83"/>
        <v>28490</v>
      </c>
      <c r="D2694" s="3">
        <f>sheet1!$B$5/(sheet2!C2694+sheet2!C2694*sheet1!$C$5)^(2*sheet1!$E$5)</f>
        <v>3.7569729307528514E+26</v>
      </c>
      <c r="E2694" s="1">
        <f>D2694*(C2694-sheet1!$D$5)</f>
        <v>1.0094986264932911E+31</v>
      </c>
      <c r="F2694" s="9">
        <f>sheet1!$D$5*sheet2!D2694</f>
        <v>6.0862961478196194E+29</v>
      </c>
    </row>
    <row r="2695" spans="1:6">
      <c r="A2695" s="5">
        <v>2689</v>
      </c>
      <c r="B2695" s="1">
        <f t="shared" si="82"/>
        <v>-1.5908574342787646E+35</v>
      </c>
      <c r="C2695" s="1">
        <f t="shared" si="83"/>
        <v>28500</v>
      </c>
      <c r="D2695" s="3">
        <f>sheet1!$B$5/(sheet2!C2695+sheet2!C2695*sheet1!$C$5)^(2*sheet1!$E$5)</f>
        <v>3.7500684041395036E+26</v>
      </c>
      <c r="E2695" s="1">
        <f>D2695*(C2695-sheet1!$D$5)</f>
        <v>1.0080183870326985E+31</v>
      </c>
      <c r="F2695" s="9">
        <f>sheet1!$D$5*sheet2!D2695</f>
        <v>6.075110814705996E+29</v>
      </c>
    </row>
    <row r="2696" spans="1:6">
      <c r="A2696" s="5">
        <v>2690</v>
      </c>
      <c r="B2696" s="1">
        <f t="shared" si="82"/>
        <v>-1.5908575820346383E+35</v>
      </c>
      <c r="C2696" s="1">
        <f t="shared" si="83"/>
        <v>28510</v>
      </c>
      <c r="D2696" s="3">
        <f>sheet1!$B$5/(sheet2!C2696+sheet2!C2696*sheet1!$C$5)^(2*sheet1!$E$5)</f>
        <v>3.7431789821371593E+26</v>
      </c>
      <c r="E2696" s="1">
        <f>D2696*(C2696-sheet1!$D$5)</f>
        <v>1.0065408282966821E+31</v>
      </c>
      <c r="F2696" s="9">
        <f>sheet1!$D$5*sheet2!D2696</f>
        <v>6.0639499510621983E+29</v>
      </c>
    </row>
    <row r="2697" spans="1:6">
      <c r="A2697" s="5">
        <v>2691</v>
      </c>
      <c r="B2697" s="1">
        <f t="shared" ref="B2697:B2760" si="84">E2697-$H$7</f>
        <v>-1.5908577295230172E+35</v>
      </c>
      <c r="C2697" s="1">
        <f t="shared" ref="C2697:C2760" si="85">C2696+$G$7</f>
        <v>28520</v>
      </c>
      <c r="D2697" s="3">
        <f>sheet1!$B$5/(sheet2!C2697+sheet2!C2697*sheet1!$C$5)^(2*sheet1!$E$5)</f>
        <v>3.7363046264216782E+26</v>
      </c>
      <c r="E2697" s="1">
        <f>D2697*(C2697-sheet1!$D$5)</f>
        <v>1.0050659445074314E+31</v>
      </c>
      <c r="F2697" s="9">
        <f>sheet1!$D$5*sheet2!D2697</f>
        <v>6.0528134948031188E+29</v>
      </c>
    </row>
    <row r="2698" spans="1:6">
      <c r="A2698" s="5">
        <v>2692</v>
      </c>
      <c r="B2698" s="1">
        <f t="shared" si="84"/>
        <v>-1.5908578767444777E+35</v>
      </c>
      <c r="C2698" s="1">
        <f t="shared" si="85"/>
        <v>28530</v>
      </c>
      <c r="D2698" s="3">
        <f>sheet1!$B$5/(sheet2!C2698+sheet2!C2698*sheet1!$C$5)^(2*sheet1!$E$5)</f>
        <v>3.7294452987797069E+26</v>
      </c>
      <c r="E2698" s="1">
        <f>D2698*(C2698-sheet1!$D$5)</f>
        <v>1.0035937299016191E+31</v>
      </c>
      <c r="F2698" s="9">
        <f>sheet1!$D$5*sheet2!D2698</f>
        <v>6.0417013840231252E+29</v>
      </c>
    </row>
    <row r="2699" spans="1:6">
      <c r="A2699" s="5">
        <v>2693</v>
      </c>
      <c r="B2699" s="1">
        <f t="shared" si="84"/>
        <v>-1.5908580236995948E+35</v>
      </c>
      <c r="C2699" s="1">
        <f t="shared" si="85"/>
        <v>28540</v>
      </c>
      <c r="D2699" s="3">
        <f>sheet1!$B$5/(sheet2!C2699+sheet2!C2699*sheet1!$C$5)^(2*sheet1!$E$5)</f>
        <v>3.7226009611080279E+26</v>
      </c>
      <c r="E2699" s="1">
        <f>D2699*(C2699-sheet1!$D$5)</f>
        <v>1.0021241787302811E+31</v>
      </c>
      <c r="F2699" s="9">
        <f>sheet1!$D$5*sheet2!D2699</f>
        <v>6.0306135569950054E+29</v>
      </c>
    </row>
    <row r="2700" spans="1:6">
      <c r="A2700" s="5">
        <v>2694</v>
      </c>
      <c r="B2700" s="1">
        <f t="shared" si="84"/>
        <v>-1.5908581703889419E+35</v>
      </c>
      <c r="C2700" s="1">
        <f t="shared" si="85"/>
        <v>28550</v>
      </c>
      <c r="D2700" s="3">
        <f>sheet1!$B$5/(sheet2!C2700+sheet2!C2700*sheet1!$C$5)^(2*sheet1!$E$5)</f>
        <v>3.7157715754133688E+26</v>
      </c>
      <c r="E2700" s="1">
        <f>D2700*(C2700-sheet1!$D$5)</f>
        <v>1.0006572852588203E+31</v>
      </c>
      <c r="F2700" s="9">
        <f>sheet1!$D$5*sheet2!D2700</f>
        <v>6.0195499521696573E+29</v>
      </c>
    </row>
    <row r="2701" spans="1:6">
      <c r="A2701" s="5">
        <v>2695</v>
      </c>
      <c r="B2701" s="1">
        <f t="shared" si="84"/>
        <v>-1.5908583168130912E+35</v>
      </c>
      <c r="C2701" s="1">
        <f t="shared" si="85"/>
        <v>28560</v>
      </c>
      <c r="D2701" s="3">
        <f>sheet1!$B$5/(sheet2!C2701+sheet2!C2701*sheet1!$C$5)^(2*sheet1!$E$5)</f>
        <v>3.7089571038120476E+26</v>
      </c>
      <c r="E2701" s="1">
        <f>D2701*(C2701-sheet1!$D$5)</f>
        <v>9.9919304376696563E+30</v>
      </c>
      <c r="F2701" s="9">
        <f>sheet1!$D$5*sheet2!D2701</f>
        <v>6.0085105081755168E+29</v>
      </c>
    </row>
    <row r="2702" spans="1:6">
      <c r="A2702" s="5">
        <v>2696</v>
      </c>
      <c r="B2702" s="1">
        <f t="shared" si="84"/>
        <v>-1.590858462972613E+35</v>
      </c>
      <c r="C2702" s="1">
        <f t="shared" si="85"/>
        <v>28570</v>
      </c>
      <c r="D2702" s="3">
        <f>sheet1!$B$5/(sheet2!C2702+sheet2!C2702*sheet1!$C$5)^(2*sheet1!$E$5)</f>
        <v>3.7021575085295664E+26</v>
      </c>
      <c r="E2702" s="1">
        <f>D2702*(C2702-sheet1!$D$5)</f>
        <v>9.9773144854871816E+30</v>
      </c>
      <c r="F2702" s="9">
        <f>sheet1!$D$5*sheet2!D2702</f>
        <v>5.9974951638178973E+29</v>
      </c>
    </row>
    <row r="2703" spans="1:6">
      <c r="A2703" s="5">
        <v>2697</v>
      </c>
      <c r="B2703" s="1">
        <f t="shared" si="84"/>
        <v>-1.5908586088680766E+35</v>
      </c>
      <c r="C2703" s="1">
        <f t="shared" si="85"/>
        <v>28580</v>
      </c>
      <c r="D2703" s="3">
        <f>sheet1!$B$5/(sheet2!C2703+sheet2!C2703*sheet1!$C$5)^(2*sheet1!$E$5)</f>
        <v>3.6953727519002659E+26</v>
      </c>
      <c r="E2703" s="1">
        <f>D2703*(C2703-sheet1!$D$5)</f>
        <v>9.9627249391231165E+30</v>
      </c>
      <c r="F2703" s="9">
        <f>sheet1!$D$5*sheet2!D2703</f>
        <v>5.9865038580784311E+29</v>
      </c>
    </row>
    <row r="2704" spans="1:6">
      <c r="A2704" s="5">
        <v>2698</v>
      </c>
      <c r="B2704" s="1">
        <f t="shared" si="84"/>
        <v>-1.5908587545000498E+35</v>
      </c>
      <c r="C2704" s="1">
        <f t="shared" si="85"/>
        <v>28590</v>
      </c>
      <c r="D2704" s="3">
        <f>sheet1!$B$5/(sheet2!C2704+sheet2!C2704*sheet1!$C$5)^(2*sheet1!$E$5)</f>
        <v>3.6886027963670226E+26</v>
      </c>
      <c r="E2704" s="1">
        <f>D2704*(C2704-sheet1!$D$5)</f>
        <v>9.9481617418018597E+30</v>
      </c>
      <c r="F2704" s="9">
        <f>sheet1!$D$5*sheet2!D2704</f>
        <v>5.9755365301145765E+29</v>
      </c>
    </row>
    <row r="2705" spans="1:6">
      <c r="A2705" s="5">
        <v>2699</v>
      </c>
      <c r="B2705" s="1">
        <f t="shared" si="84"/>
        <v>-1.5908588998690989E+35</v>
      </c>
      <c r="C2705" s="1">
        <f t="shared" si="85"/>
        <v>28600</v>
      </c>
      <c r="D2705" s="3">
        <f>sheet1!$B$5/(sheet2!C2705+sheet2!C2705*sheet1!$C$5)^(2*sheet1!$E$5)</f>
        <v>3.6818476044807741E+26</v>
      </c>
      <c r="E2705" s="1">
        <f>D2705*(C2705-sheet1!$D$5)</f>
        <v>9.933624836889128E+30</v>
      </c>
      <c r="F2705" s="9">
        <f>sheet1!$D$5*sheet2!D2705</f>
        <v>5.9645931192588538E+29</v>
      </c>
    </row>
    <row r="2706" spans="1:6">
      <c r="A2706" s="5">
        <v>2700</v>
      </c>
      <c r="B2706" s="1">
        <f t="shared" si="84"/>
        <v>-1.590859044975789E+35</v>
      </c>
      <c r="C2706" s="1">
        <f t="shared" si="85"/>
        <v>28610</v>
      </c>
      <c r="D2706" s="3">
        <f>sheet1!$B$5/(sheet2!C2706+sheet2!C2706*sheet1!$C$5)^(2*sheet1!$E$5)</f>
        <v>3.6751071389003538E+26</v>
      </c>
      <c r="E2706" s="1">
        <f>D2706*(C2706-sheet1!$D$5)</f>
        <v>9.9191141678920549E+30</v>
      </c>
      <c r="F2706" s="9">
        <f>sheet1!$D$5*sheet2!D2706</f>
        <v>5.9536735650185729E+29</v>
      </c>
    </row>
    <row r="2707" spans="1:6">
      <c r="A2707" s="5">
        <v>2701</v>
      </c>
      <c r="B2707" s="1">
        <f t="shared" si="84"/>
        <v>-1.5908591898206834E+35</v>
      </c>
      <c r="C2707" s="1">
        <f t="shared" si="85"/>
        <v>28620</v>
      </c>
      <c r="D2707" s="3">
        <f>sheet1!$B$5/(sheet2!C2707+sheet2!C2707*sheet1!$C$5)^(2*sheet1!$E$5)</f>
        <v>3.6683813623919908E+26</v>
      </c>
      <c r="E2707" s="1">
        <f>D2707*(C2707-sheet1!$D$5)</f>
        <v>9.904629678458375E+30</v>
      </c>
      <c r="F2707" s="9">
        <f>sheet1!$D$5*sheet2!D2707</f>
        <v>5.9427778070750248E+29</v>
      </c>
    </row>
    <row r="2708" spans="1:6">
      <c r="A2708" s="5">
        <v>2702</v>
      </c>
      <c r="B2708" s="1">
        <f t="shared" si="84"/>
        <v>-1.590859334404344E+35</v>
      </c>
      <c r="C2708" s="1">
        <f t="shared" si="85"/>
        <v>28630</v>
      </c>
      <c r="D2708" s="3">
        <f>sheet1!$B$5/(sheet2!C2708+sheet2!C2708*sheet1!$C$5)^(2*sheet1!$E$5)</f>
        <v>3.6616702378290421E+26</v>
      </c>
      <c r="E2708" s="1">
        <f>D2708*(C2708-sheet1!$D$5)</f>
        <v>9.8901713123762429E+30</v>
      </c>
      <c r="F2708" s="9">
        <f>sheet1!$D$5*sheet2!D2708</f>
        <v>5.9319057852830482E+29</v>
      </c>
    </row>
    <row r="2709" spans="1:6">
      <c r="A2709" s="5">
        <v>2703</v>
      </c>
      <c r="B2709" s="1">
        <f t="shared" si="84"/>
        <v>-1.5908594787273321E+35</v>
      </c>
      <c r="C2709" s="1">
        <f t="shared" si="85"/>
        <v>28640</v>
      </c>
      <c r="D2709" s="3">
        <f>sheet1!$B$5/(sheet2!C2709+sheet2!C2709*sheet1!$C$5)^(2*sheet1!$E$5)</f>
        <v>3.6549737281916226E+26</v>
      </c>
      <c r="E2709" s="1">
        <f>D2709*(C2709-sheet1!$D$5)</f>
        <v>9.8757390135737648E+30</v>
      </c>
      <c r="F2709" s="9">
        <f>sheet1!$D$5*sheet2!D2709</f>
        <v>5.9210574396704283E+29</v>
      </c>
    </row>
    <row r="2710" spans="1:6">
      <c r="A2710" s="5">
        <v>2704</v>
      </c>
      <c r="B2710" s="1">
        <f t="shared" si="84"/>
        <v>-1.5908596227902067E+35</v>
      </c>
      <c r="C2710" s="1">
        <f t="shared" si="85"/>
        <v>28650</v>
      </c>
      <c r="D2710" s="3">
        <f>sheet1!$B$5/(sheet2!C2710+sheet2!C2710*sheet1!$C$5)^(2*sheet1!$E$5)</f>
        <v>3.6482917965662401E+26</v>
      </c>
      <c r="E2710" s="1">
        <f>D2710*(C2710-sheet1!$D$5)</f>
        <v>9.8613327261185471E+30</v>
      </c>
      <c r="F2710" s="9">
        <f>sheet1!$D$5*sheet2!D2710</f>
        <v>5.9102327104373089E+29</v>
      </c>
    </row>
    <row r="2711" spans="1:6">
      <c r="A2711" s="5">
        <v>2705</v>
      </c>
      <c r="B2711" s="1">
        <f t="shared" si="84"/>
        <v>-1.5908597665935256E+35</v>
      </c>
      <c r="C2711" s="1">
        <f t="shared" si="85"/>
        <v>28660</v>
      </c>
      <c r="D2711" s="3">
        <f>sheet1!$B$5/(sheet2!C2711+sheet2!C2711*sheet1!$C$5)^(2*sheet1!$E$5)</f>
        <v>3.6416244061454529E+26</v>
      </c>
      <c r="E2711" s="1">
        <f>D2711*(C2711-sheet1!$D$5)</f>
        <v>9.8469523942173044E+30</v>
      </c>
      <c r="F2711" s="9">
        <f>sheet1!$D$5*sheet2!D2711</f>
        <v>5.899431537955634E+29</v>
      </c>
    </row>
    <row r="2712" spans="1:6">
      <c r="A2712" s="5">
        <v>2706</v>
      </c>
      <c r="B2712" s="1">
        <f t="shared" si="84"/>
        <v>-1.5908599101378456E+35</v>
      </c>
      <c r="C2712" s="1">
        <f t="shared" si="85"/>
        <v>28670</v>
      </c>
      <c r="D2712" s="3">
        <f>sheet1!$B$5/(sheet2!C2712+sheet2!C2712*sheet1!$C$5)^(2*sheet1!$E$5)</f>
        <v>3.6349715202276358E+26</v>
      </c>
      <c r="E2712" s="1">
        <f>D2712*(C2712-sheet1!$D$5)</f>
        <v>9.8325979622157551E+30</v>
      </c>
      <c r="F2712" s="9">
        <f>sheet1!$D$5*sheet2!D2712</f>
        <v>5.8886538627687701E+29</v>
      </c>
    </row>
    <row r="2713" spans="1:6">
      <c r="A2713" s="5">
        <v>2707</v>
      </c>
      <c r="B2713" s="1">
        <f t="shared" si="84"/>
        <v>-1.590860053423722E+35</v>
      </c>
      <c r="C2713" s="1">
        <f t="shared" si="85"/>
        <v>28680</v>
      </c>
      <c r="D2713" s="3">
        <f>sheet1!$B$5/(sheet2!C2713+sheet2!C2713*sheet1!$C$5)^(2*sheet1!$E$5)</f>
        <v>3.6283331022164589E+26</v>
      </c>
      <c r="E2713" s="1">
        <f>D2713*(C2713-sheet1!$D$5)</f>
        <v>9.8182693745977382E+30</v>
      </c>
      <c r="F2713" s="9">
        <f>sheet1!$D$5*sheet2!D2713</f>
        <v>5.8778996255906633E+29</v>
      </c>
    </row>
    <row r="2714" spans="1:6">
      <c r="A2714" s="5">
        <v>2708</v>
      </c>
      <c r="B2714" s="1">
        <f t="shared" si="84"/>
        <v>-1.590860196451708E+35</v>
      </c>
      <c r="C2714" s="1">
        <f t="shared" si="85"/>
        <v>28690</v>
      </c>
      <c r="D2714" s="3">
        <f>sheet1!$B$5/(sheet2!C2714+sheet2!C2714*sheet1!$C$5)^(2*sheet1!$E$5)</f>
        <v>3.6217091156207077E+26</v>
      </c>
      <c r="E2714" s="1">
        <f>D2714*(C2714-sheet1!$D$5)</f>
        <v>9.8039665759852555E+30</v>
      </c>
      <c r="F2714" s="9">
        <f>sheet1!$D$5*sheet2!D2714</f>
        <v>5.8671687673055463E+29</v>
      </c>
    </row>
    <row r="2715" spans="1:6">
      <c r="A2715" s="5">
        <v>2709</v>
      </c>
      <c r="B2715" s="1">
        <f t="shared" si="84"/>
        <v>-1.5908603392223564E+35</v>
      </c>
      <c r="C2715" s="1">
        <f t="shared" si="85"/>
        <v>28700</v>
      </c>
      <c r="D2715" s="3">
        <f>sheet1!$B$5/(sheet2!C2715+sheet2!C2715*sheet1!$C$5)^(2*sheet1!$E$5)</f>
        <v>3.6150995240538419E+26</v>
      </c>
      <c r="E2715" s="1">
        <f>D2715*(C2715-sheet1!$D$5)</f>
        <v>9.7896895111378037E+30</v>
      </c>
      <c r="F2715" s="9">
        <f>sheet1!$D$5*sheet2!D2715</f>
        <v>5.8564612289672235E+29</v>
      </c>
    </row>
    <row r="2716" spans="1:6">
      <c r="A2716" s="5">
        <v>2710</v>
      </c>
      <c r="B2716" s="1">
        <f t="shared" si="84"/>
        <v>-1.5908604817362183E+35</v>
      </c>
      <c r="C2716" s="1">
        <f t="shared" si="85"/>
        <v>28710</v>
      </c>
      <c r="D2716" s="3">
        <f>sheet1!$B$5/(sheet2!C2716+sheet2!C2716*sheet1!$C$5)^(2*sheet1!$E$5)</f>
        <v>3.6085042912336902E+26</v>
      </c>
      <c r="E2716" s="1">
        <f>D2716*(C2716-sheet1!$D$5)</f>
        <v>9.7754381249520668E+30</v>
      </c>
      <c r="F2716" s="9">
        <f>sheet1!$D$5*sheet2!D2716</f>
        <v>5.8457769517985781E+29</v>
      </c>
    </row>
    <row r="2717" spans="1:6">
      <c r="A2717" s="5">
        <v>2711</v>
      </c>
      <c r="B2717" s="1">
        <f t="shared" si="84"/>
        <v>-1.5908606239938432E+35</v>
      </c>
      <c r="C2717" s="1">
        <f t="shared" si="85"/>
        <v>28720</v>
      </c>
      <c r="D2717" s="3">
        <f>sheet1!$B$5/(sheet2!C2717+sheet2!C2717*sheet1!$C$5)^(2*sheet1!$E$5)</f>
        <v>3.6019233809822149E+26</v>
      </c>
      <c r="E2717" s="1">
        <f>D2717*(C2717-sheet1!$D$5)</f>
        <v>9.7612123624618028E+30</v>
      </c>
      <c r="F2717" s="9">
        <f>sheet1!$D$5*sheet2!D2717</f>
        <v>5.835115877191188E+29</v>
      </c>
    </row>
    <row r="2718" spans="1:6">
      <c r="A2718" s="5">
        <v>2712</v>
      </c>
      <c r="B2718" s="1">
        <f t="shared" si="84"/>
        <v>-1.5908607659957795E+35</v>
      </c>
      <c r="C2718" s="1">
        <f t="shared" si="85"/>
        <v>28730</v>
      </c>
      <c r="D2718" s="3">
        <f>sheet1!$B$5/(sheet2!C2718+sheet2!C2718*sheet1!$C$5)^(2*sheet1!$E$5)</f>
        <v>3.5953567572249547E+26</v>
      </c>
      <c r="E2718" s="1">
        <f>D2718*(C2718-sheet1!$D$5)</f>
        <v>9.7470121688368526E+30</v>
      </c>
      <c r="F2718" s="9">
        <f>sheet1!$D$5*sheet2!D2718</f>
        <v>5.8244779467044269E+29</v>
      </c>
    </row>
    <row r="2719" spans="1:6">
      <c r="A2719" s="5">
        <v>2713</v>
      </c>
      <c r="B2719" s="1">
        <f t="shared" si="84"/>
        <v>-1.590860907742574E+35</v>
      </c>
      <c r="C2719" s="1">
        <f t="shared" si="85"/>
        <v>28740</v>
      </c>
      <c r="D2719" s="3">
        <f>sheet1!$B$5/(sheet2!C2719+sheet2!C2719*sheet1!$C$5)^(2*sheet1!$E$5)</f>
        <v>3.5888043839908425E+26</v>
      </c>
      <c r="E2719" s="1">
        <f>D2719*(C2719-sheet1!$D$5)</f>
        <v>9.7328374893831651E+30</v>
      </c>
      <c r="F2719" s="9">
        <f>sheet1!$D$5*sheet2!D2719</f>
        <v>5.8138631020651651E+29</v>
      </c>
    </row>
    <row r="2720" spans="1:6">
      <c r="A2720" s="5">
        <v>2714</v>
      </c>
      <c r="B2720" s="1">
        <f t="shared" si="84"/>
        <v>-1.5908610492347725E+35</v>
      </c>
      <c r="C2720" s="1">
        <f t="shared" si="85"/>
        <v>28750</v>
      </c>
      <c r="D2720" s="3">
        <f>sheet1!$B$5/(sheet2!C2720+sheet2!C2720*sheet1!$C$5)^(2*sheet1!$E$5)</f>
        <v>3.5822662254119296E+26</v>
      </c>
      <c r="E2720" s="1">
        <f>D2720*(C2720-sheet1!$D$5)</f>
        <v>9.7186882695425649E+30</v>
      </c>
      <c r="F2720" s="9">
        <f>sheet1!$D$5*sheet2!D2720</f>
        <v>5.8032712851673262E+29</v>
      </c>
    </row>
    <row r="2721" spans="1:6">
      <c r="A2721" s="5">
        <v>2715</v>
      </c>
      <c r="B2721" s="1">
        <f t="shared" si="84"/>
        <v>-1.590861190472919E+35</v>
      </c>
      <c r="C2721" s="1">
        <f t="shared" si="85"/>
        <v>28760</v>
      </c>
      <c r="D2721" s="3">
        <f>sheet1!$B$5/(sheet2!C2721+sheet2!C2721*sheet1!$C$5)^(2*sheet1!$E$5)</f>
        <v>3.575742245722954E+26</v>
      </c>
      <c r="E2721" s="1">
        <f>D2721*(C2721-sheet1!$D$5)</f>
        <v>9.704564454892097E+30</v>
      </c>
      <c r="F2721" s="9">
        <f>sheet1!$D$5*sheet2!D2721</f>
        <v>5.7927024380711855E+29</v>
      </c>
    </row>
    <row r="2722" spans="1:6">
      <c r="A2722" s="5">
        <v>2716</v>
      </c>
      <c r="B2722" s="1">
        <f t="shared" si="84"/>
        <v>-1.5908613314575564E+35</v>
      </c>
      <c r="C2722" s="1">
        <f t="shared" si="85"/>
        <v>28770</v>
      </c>
      <c r="D2722" s="3">
        <f>sheet1!$B$5/(sheet2!C2722+sheet2!C2722*sheet1!$C$5)^(2*sheet1!$E$5)</f>
        <v>3.5692324092609627E+26</v>
      </c>
      <c r="E2722" s="1">
        <f>D2722*(C2722-sheet1!$D$5)</f>
        <v>9.690465991143514E+30</v>
      </c>
      <c r="F2722" s="9">
        <f>sheet1!$D$5*sheet2!D2722</f>
        <v>5.7821565030027592E+29</v>
      </c>
    </row>
    <row r="2723" spans="1:6">
      <c r="A2723" s="5">
        <v>2717</v>
      </c>
      <c r="B2723" s="1">
        <f t="shared" si="84"/>
        <v>-1.5908614721892264E+35</v>
      </c>
      <c r="C2723" s="1">
        <f t="shared" si="85"/>
        <v>28780</v>
      </c>
      <c r="D2723" s="3">
        <f>sheet1!$B$5/(sheet2!C2723+sheet2!C2723*sheet1!$C$5)^(2*sheet1!$E$5)</f>
        <v>3.562736680465112E+26</v>
      </c>
      <c r="E2723" s="1">
        <f>D2723*(C2723-sheet1!$D$5)</f>
        <v>9.6763928241432437E+30</v>
      </c>
      <c r="F2723" s="9">
        <f>sheet1!$D$5*sheet2!D2723</f>
        <v>5.7716334223534815E+29</v>
      </c>
    </row>
    <row r="2724" spans="1:6">
      <c r="A2724" s="5">
        <v>2718</v>
      </c>
      <c r="B2724" s="1">
        <f t="shared" si="84"/>
        <v>-1.5908616126684692E+35</v>
      </c>
      <c r="C2724" s="1">
        <f t="shared" si="85"/>
        <v>28790</v>
      </c>
      <c r="D2724" s="3">
        <f>sheet1!$B$5/(sheet2!C2724+sheet2!C2724*sheet1!$C$5)^(2*sheet1!$E$5)</f>
        <v>3.5562550238762909E+26</v>
      </c>
      <c r="E2724" s="1">
        <f>D2724*(C2724-sheet1!$D$5)</f>
        <v>9.6623448998718821E+30</v>
      </c>
      <c r="F2724" s="9">
        <f>sheet1!$D$5*sheet2!D2724</f>
        <v>5.7611331386795914E+29</v>
      </c>
    </row>
    <row r="2725" spans="1:6">
      <c r="A2725" s="5">
        <v>2719</v>
      </c>
      <c r="B2725" s="1">
        <f t="shared" si="84"/>
        <v>-1.5908617528958235E+35</v>
      </c>
      <c r="C2725" s="1">
        <f t="shared" si="85"/>
        <v>28800</v>
      </c>
      <c r="D2725" s="3">
        <f>sheet1!$B$5/(sheet2!C2725+sheet2!C2725*sheet1!$C$5)^(2*sheet1!$E$5)</f>
        <v>3.5497874041367755E+26</v>
      </c>
      <c r="E2725" s="1">
        <f>D2725*(C2725-sheet1!$D$5)</f>
        <v>9.648322164443756E+30</v>
      </c>
      <c r="F2725" s="9">
        <f>sheet1!$D$5*sheet2!D2725</f>
        <v>5.7506555947015764E+29</v>
      </c>
    </row>
    <row r="2726" spans="1:6">
      <c r="A2726" s="5">
        <v>2720</v>
      </c>
      <c r="B2726" s="1">
        <f t="shared" si="84"/>
        <v>-1.5908618928718268E+35</v>
      </c>
      <c r="C2726" s="1">
        <f t="shared" si="85"/>
        <v>28810</v>
      </c>
      <c r="D2726" s="3">
        <f>sheet1!$B$5/(sheet2!C2726+sheet2!C2726*sheet1!$C$5)^(2*sheet1!$E$5)</f>
        <v>3.54333378598985E+26</v>
      </c>
      <c r="E2726" s="1">
        <f>D2726*(C2726-sheet1!$D$5)</f>
        <v>9.634324564106402E+30</v>
      </c>
      <c r="F2726" s="9">
        <f>sheet1!$D$5*sheet2!D2726</f>
        <v>5.7402007333035568E+29</v>
      </c>
    </row>
    <row r="2727" spans="1:6">
      <c r="A2727" s="5">
        <v>2721</v>
      </c>
      <c r="B2727" s="1">
        <f t="shared" si="84"/>
        <v>-1.5908620325970155E+35</v>
      </c>
      <c r="C2727" s="1">
        <f t="shared" si="85"/>
        <v>28820</v>
      </c>
      <c r="D2727" s="3">
        <f>sheet1!$B$5/(sheet2!C2727+sheet2!C2727*sheet1!$C$5)^(2*sheet1!$E$5)</f>
        <v>3.5368941342796423E+26</v>
      </c>
      <c r="E2727" s="1">
        <f>D2727*(C2727-sheet1!$D$5)</f>
        <v>9.6203520452406273E+30</v>
      </c>
      <c r="F2727" s="9">
        <f>sheet1!$D$5*sheet2!D2727</f>
        <v>5.7297684975330209E+29</v>
      </c>
    </row>
    <row r="2728" spans="1:6">
      <c r="A2728" s="5">
        <v>2722</v>
      </c>
      <c r="B2728" s="1">
        <f t="shared" si="84"/>
        <v>-1.5908621720719242E+35</v>
      </c>
      <c r="C2728" s="1">
        <f t="shared" si="85"/>
        <v>28830</v>
      </c>
      <c r="D2728" s="3">
        <f>sheet1!$B$5/(sheet2!C2728+sheet2!C2728*sheet1!$C$5)^(2*sheet1!$E$5)</f>
        <v>3.5304684139506225E+26</v>
      </c>
      <c r="E2728" s="1">
        <f>D2728*(C2728-sheet1!$D$5)</f>
        <v>9.6064045543596436E+30</v>
      </c>
      <c r="F2728" s="9">
        <f>sheet1!$D$5*sheet2!D2728</f>
        <v>5.7193588306000086E+29</v>
      </c>
    </row>
    <row r="2729" spans="1:6">
      <c r="A2729" s="5">
        <v>2723</v>
      </c>
      <c r="B2729" s="1">
        <f t="shared" si="84"/>
        <v>-1.5908623112970868E+35</v>
      </c>
      <c r="C2729" s="1">
        <f t="shared" si="85"/>
        <v>28840</v>
      </c>
      <c r="D2729" s="3">
        <f>sheet1!$B$5/(sheet2!C2729+sheet2!C2729*sheet1!$C$5)^(2*sheet1!$E$5)</f>
        <v>3.5240565900474887E+26</v>
      </c>
      <c r="E2729" s="1">
        <f>D2729*(C2729-sheet1!$D$5)</f>
        <v>9.5924820381092645E+30</v>
      </c>
      <c r="F2729" s="9">
        <f>sheet1!$D$5*sheet2!D2729</f>
        <v>5.7089716758769317E+29</v>
      </c>
    </row>
    <row r="2730" spans="1:6">
      <c r="A2730" s="5">
        <v>2724</v>
      </c>
      <c r="B2730" s="1">
        <f t="shared" si="84"/>
        <v>-1.5908624502730353E+35</v>
      </c>
      <c r="C2730" s="1">
        <f t="shared" si="85"/>
        <v>28850</v>
      </c>
      <c r="D2730" s="3">
        <f>sheet1!$B$5/(sheet2!C2730+sheet2!C2730*sheet1!$C$5)^(2*sheet1!$E$5)</f>
        <v>3.5176586277145924E+26</v>
      </c>
      <c r="E2730" s="1">
        <f>D2730*(C2730-sheet1!$D$5)</f>
        <v>9.5785844432668357E+30</v>
      </c>
      <c r="F2730" s="9">
        <f>sheet1!$D$5*sheet2!D2730</f>
        <v>5.6986069768976398E+29</v>
      </c>
    </row>
    <row r="2731" spans="1:6">
      <c r="A2731" s="5">
        <v>2725</v>
      </c>
      <c r="B2731" s="1">
        <f t="shared" si="84"/>
        <v>-1.5908625890003005E+35</v>
      </c>
      <c r="C2731" s="1">
        <f t="shared" si="85"/>
        <v>28860</v>
      </c>
      <c r="D2731" s="3">
        <f>sheet1!$B$5/(sheet2!C2731+sheet2!C2731*sheet1!$C$5)^(2*sheet1!$E$5)</f>
        <v>3.5112744921958044E+26</v>
      </c>
      <c r="E2731" s="1">
        <f>D2731*(C2731-sheet1!$D$5)</f>
        <v>9.5647117167413713E+30</v>
      </c>
      <c r="F2731" s="9">
        <f>sheet1!$D$5*sheet2!D2731</f>
        <v>5.6882646773572028E+29</v>
      </c>
    </row>
    <row r="2732" spans="1:6">
      <c r="A2732" s="5">
        <v>2726</v>
      </c>
      <c r="B2732" s="1">
        <f t="shared" si="84"/>
        <v>-1.5908627274794121E+35</v>
      </c>
      <c r="C2732" s="1">
        <f t="shared" si="85"/>
        <v>28870</v>
      </c>
      <c r="D2732" s="3">
        <f>sheet1!$B$5/(sheet2!C2732+sheet2!C2732*sheet1!$C$5)^(2*sheet1!$E$5)</f>
        <v>3.5049041488341413E+26</v>
      </c>
      <c r="E2732" s="1">
        <f>D2732*(C2732-sheet1!$D$5)</f>
        <v>9.5508638055730346E+30</v>
      </c>
      <c r="F2732" s="9">
        <f>sheet1!$D$5*sheet2!D2732</f>
        <v>5.6779447211113089E+29</v>
      </c>
    </row>
    <row r="2733" spans="1:6">
      <c r="A2733" s="5">
        <v>2727</v>
      </c>
      <c r="B2733" s="1">
        <f t="shared" si="84"/>
        <v>-1.5908628657108986E+35</v>
      </c>
      <c r="C2733" s="1">
        <f t="shared" si="85"/>
        <v>28880</v>
      </c>
      <c r="D2733" s="3">
        <f>sheet1!$B$5/(sheet2!C2733+sheet2!C2733*sheet1!$C$5)^(2*sheet1!$E$5)</f>
        <v>3.4985475630714567E+26</v>
      </c>
      <c r="E2733" s="1">
        <f>D2733*(C2733-sheet1!$D$5)</f>
        <v>9.5370406569327916E+30</v>
      </c>
      <c r="F2733" s="9">
        <f>sheet1!$D$5*sheet2!D2733</f>
        <v>5.6676470521757596E+29</v>
      </c>
    </row>
    <row r="2734" spans="1:6">
      <c r="A2734" s="5">
        <v>2728</v>
      </c>
      <c r="B2734" s="1">
        <f t="shared" si="84"/>
        <v>-1.5908630036952866E+35</v>
      </c>
      <c r="C2734" s="1">
        <f t="shared" si="85"/>
        <v>28890</v>
      </c>
      <c r="D2734" s="3">
        <f>sheet1!$B$5/(sheet2!C2734+sheet2!C2734*sheet1!$C$5)^(2*sheet1!$E$5)</f>
        <v>3.4922047004480473E+26</v>
      </c>
      <c r="E2734" s="1">
        <f>D2734*(C2734-sheet1!$D$5)</f>
        <v>9.5232422181218252E+30</v>
      </c>
      <c r="F2734" s="9">
        <f>sheet1!$D$5*sheet2!D2734</f>
        <v>5.6573716147258367E+29</v>
      </c>
    </row>
    <row r="2735" spans="1:6">
      <c r="A2735" s="5">
        <v>2729</v>
      </c>
      <c r="B2735" s="1">
        <f t="shared" si="84"/>
        <v>-1.5908631414331021E+35</v>
      </c>
      <c r="C2735" s="1">
        <f t="shared" si="85"/>
        <v>28900</v>
      </c>
      <c r="D2735" s="3">
        <f>sheet1!$B$5/(sheet2!C2735+sheet2!C2735*sheet1!$C$5)^(2*sheet1!$E$5)</f>
        <v>3.4858755266025448E+26</v>
      </c>
      <c r="E2735" s="1">
        <f>D2735*(C2735-sheet1!$D$5)</f>
        <v>9.5094684365717416E+30</v>
      </c>
      <c r="F2735" s="9">
        <f>sheet1!$D$5*sheet2!D2735</f>
        <v>5.6471183530961228E+29</v>
      </c>
    </row>
    <row r="2736" spans="1:6">
      <c r="A2736" s="5">
        <v>2730</v>
      </c>
      <c r="B2736" s="1">
        <f t="shared" si="84"/>
        <v>-1.5908632789248694E+35</v>
      </c>
      <c r="C2736" s="1">
        <f t="shared" si="85"/>
        <v>28910</v>
      </c>
      <c r="D2736" s="3">
        <f>sheet1!$B$5/(sheet2!C2736+sheet2!C2736*sheet1!$C$5)^(2*sheet1!$E$5)</f>
        <v>3.4795600072713513E+26</v>
      </c>
      <c r="E2736" s="1">
        <f>D2736*(C2736-sheet1!$D$5)</f>
        <v>9.4957192598435173E+30</v>
      </c>
      <c r="F2736" s="9">
        <f>sheet1!$D$5*sheet2!D2736</f>
        <v>5.6368872117795891E+29</v>
      </c>
    </row>
    <row r="2737" spans="1:6">
      <c r="A2737" s="5">
        <v>2731</v>
      </c>
      <c r="B2737" s="1">
        <f t="shared" si="84"/>
        <v>-1.5908634161711116E+35</v>
      </c>
      <c r="C2737" s="1">
        <f t="shared" si="85"/>
        <v>28920</v>
      </c>
      <c r="D2737" s="3">
        <f>sheet1!$B$5/(sheet2!C2737+sheet2!C2737*sheet1!$C$5)^(2*sheet1!$E$5)</f>
        <v>3.473258108288481E+26</v>
      </c>
      <c r="E2737" s="1">
        <f>D2737*(C2737-sheet1!$D$5)</f>
        <v>9.4819946356275532E+30</v>
      </c>
      <c r="F2737" s="9">
        <f>sheet1!$D$5*sheet2!D2737</f>
        <v>5.6266781354273391E+29</v>
      </c>
    </row>
    <row r="2738" spans="1:6">
      <c r="A2738" s="5">
        <v>2732</v>
      </c>
      <c r="B2738" s="1">
        <f t="shared" si="84"/>
        <v>-1.5908635531723505E+35</v>
      </c>
      <c r="C2738" s="1">
        <f t="shared" si="85"/>
        <v>28930</v>
      </c>
      <c r="D2738" s="3">
        <f>sheet1!$B$5/(sheet2!C2738+sheet2!C2738*sheet1!$C$5)^(2*sheet1!$E$5)</f>
        <v>3.4669697955852238E+26</v>
      </c>
      <c r="E2738" s="1">
        <f>D2738*(C2738-sheet1!$D$5)</f>
        <v>9.4682945117432459E+30</v>
      </c>
      <c r="F2738" s="9">
        <f>sheet1!$D$5*sheet2!D2738</f>
        <v>5.6164910688480625E+29</v>
      </c>
    </row>
    <row r="2739" spans="1:6">
      <c r="A2739" s="5">
        <v>2733</v>
      </c>
      <c r="B2739" s="1">
        <f t="shared" si="84"/>
        <v>-1.5908636899291065E+35</v>
      </c>
      <c r="C2739" s="1">
        <f t="shared" si="85"/>
        <v>28940</v>
      </c>
      <c r="D2739" s="3">
        <f>sheet1!$B$5/(sheet2!C2739+sheet2!C2739*sheet1!$C$5)^(2*sheet1!$E$5)</f>
        <v>3.4606950351897898E+26</v>
      </c>
      <c r="E2739" s="1">
        <f>D2739*(C2739-sheet1!$D$5)</f>
        <v>9.4546188361385054E+30</v>
      </c>
      <c r="F2739" s="9">
        <f>sheet1!$D$5*sheet2!D2739</f>
        <v>5.6063259570074594E+29</v>
      </c>
    </row>
    <row r="2740" spans="1:6">
      <c r="A2740" s="5">
        <v>2734</v>
      </c>
      <c r="B2740" s="1">
        <f t="shared" si="84"/>
        <v>-1.590863826441899E+35</v>
      </c>
      <c r="C2740" s="1">
        <f t="shared" si="85"/>
        <v>28950</v>
      </c>
      <c r="D2740" s="3">
        <f>sheet1!$B$5/(sheet2!C2740+sheet2!C2740*sheet1!$C$5)^(2*sheet1!$E$5)</f>
        <v>3.4544337932270502E+26</v>
      </c>
      <c r="E2740" s="1">
        <f>D2740*(C2740-sheet1!$D$5)</f>
        <v>9.4409675568895278E+30</v>
      </c>
      <c r="F2740" s="9">
        <f>sheet1!$D$5*sheet2!D2740</f>
        <v>5.5961827450278215E+29</v>
      </c>
    </row>
    <row r="2741" spans="1:6">
      <c r="A2741" s="5">
        <v>2735</v>
      </c>
      <c r="B2741" s="1">
        <f t="shared" si="84"/>
        <v>-1.5908639627112458E+35</v>
      </c>
      <c r="C2741" s="1">
        <f t="shared" si="85"/>
        <v>28960</v>
      </c>
      <c r="D2741" s="3">
        <f>sheet1!$B$5/(sheet2!C2741+sheet2!C2741*sheet1!$C$5)^(2*sheet1!$E$5)</f>
        <v>3.4481860359181813E+26</v>
      </c>
      <c r="E2741" s="1">
        <f>D2741*(C2741-sheet1!$D$5)</f>
        <v>9.427340622200307E+30</v>
      </c>
      <c r="F2741" s="9">
        <f>sheet1!$D$5*sheet2!D2741</f>
        <v>5.5860613781874537E+29</v>
      </c>
    </row>
    <row r="2742" spans="1:6">
      <c r="A2742" s="5">
        <v>2736</v>
      </c>
      <c r="B2742" s="1">
        <f t="shared" si="84"/>
        <v>-1.5908640987376639E+35</v>
      </c>
      <c r="C2742" s="1">
        <f t="shared" si="85"/>
        <v>28970</v>
      </c>
      <c r="D2742" s="3">
        <f>sheet1!$B$5/(sheet2!C2742+sheet2!C2742*sheet1!$C$5)^(2*sheet1!$E$5)</f>
        <v>3.4419517295804353E+26</v>
      </c>
      <c r="E2742" s="1">
        <f>D2742*(C2742-sheet1!$D$5)</f>
        <v>9.41373798040249E+30</v>
      </c>
      <c r="F2742" s="9">
        <f>sheet1!$D$5*sheet2!D2742</f>
        <v>5.5759618019203052E+29</v>
      </c>
    </row>
    <row r="2743" spans="1:6">
      <c r="A2743" s="5">
        <v>2737</v>
      </c>
      <c r="B2743" s="1">
        <f t="shared" si="84"/>
        <v>-1.5908642345216683E+35</v>
      </c>
      <c r="C2743" s="1">
        <f t="shared" si="85"/>
        <v>28980</v>
      </c>
      <c r="D2743" s="3">
        <f>sheet1!$B$5/(sheet2!C2743+sheet2!C2743*sheet1!$C$5)^(2*sheet1!$E$5)</f>
        <v>3.435730840626737E+26</v>
      </c>
      <c r="E2743" s="1">
        <f>D2743*(C2743-sheet1!$D$5)</f>
        <v>9.4001595799547524E+30</v>
      </c>
      <c r="F2743" s="9">
        <f>sheet1!$D$5*sheet2!D2743</f>
        <v>5.5658839618153137E+29</v>
      </c>
    </row>
    <row r="2744" spans="1:6">
      <c r="A2744" s="5">
        <v>2738</v>
      </c>
      <c r="B2744" s="1">
        <f t="shared" si="84"/>
        <v>-1.5908643700637734E+35</v>
      </c>
      <c r="C2744" s="1">
        <f t="shared" si="85"/>
        <v>28990</v>
      </c>
      <c r="D2744" s="3">
        <f>sheet1!$B$5/(sheet2!C2744+sheet2!C2744*sheet1!$C$5)^(2*sheet1!$E$5)</f>
        <v>3.4295233355654553E+26</v>
      </c>
      <c r="E2744" s="1">
        <f>D2744*(C2744-sheet1!$D$5)</f>
        <v>9.3866053694426511E+30</v>
      </c>
      <c r="F2744" s="9">
        <f>sheet1!$D$5*sheet2!D2744</f>
        <v>5.5558278036160376E+29</v>
      </c>
    </row>
    <row r="2745" spans="1:6">
      <c r="A2745" s="5">
        <v>2739</v>
      </c>
      <c r="B2745" s="1">
        <f t="shared" si="84"/>
        <v>-1.5908645053644921E+35</v>
      </c>
      <c r="C2745" s="1">
        <f t="shared" si="85"/>
        <v>29000</v>
      </c>
      <c r="D2745" s="3">
        <f>sheet1!$B$5/(sheet2!C2745+sheet2!C2745*sheet1!$C$5)^(2*sheet1!$E$5)</f>
        <v>3.4233291810000761E+26</v>
      </c>
      <c r="E2745" s="1">
        <f>D2745*(C2745-sheet1!$D$5)</f>
        <v>9.3730752975782082E+30</v>
      </c>
      <c r="F2745" s="9">
        <f>sheet1!$D$5*sheet2!D2745</f>
        <v>5.5457932732201231E+29</v>
      </c>
    </row>
    <row r="2746" spans="1:6">
      <c r="A2746" s="5">
        <v>2740</v>
      </c>
      <c r="B2746" s="1">
        <f t="shared" si="84"/>
        <v>-1.5908646404243359E+35</v>
      </c>
      <c r="C2746" s="1">
        <f t="shared" si="85"/>
        <v>29010</v>
      </c>
      <c r="D2746" s="3">
        <f>sheet1!$B$5/(sheet2!C2746+sheet2!C2746*sheet1!$C$5)^(2*sheet1!$E$5)</f>
        <v>3.4171483436288523E+26</v>
      </c>
      <c r="E2746" s="1">
        <f>D2746*(C2746-sheet1!$D$5)</f>
        <v>9.3595693131994264E+30</v>
      </c>
      <c r="F2746" s="9">
        <f>sheet1!$D$5*sheet2!D2746</f>
        <v>5.5357803166787404E+29</v>
      </c>
    </row>
    <row r="2747" spans="1:6">
      <c r="A2747" s="5">
        <v>2741</v>
      </c>
      <c r="B2747" s="1">
        <f t="shared" si="84"/>
        <v>-1.5908647752438152E+35</v>
      </c>
      <c r="C2747" s="1">
        <f t="shared" si="85"/>
        <v>29020</v>
      </c>
      <c r="D2747" s="3">
        <f>sheet1!$B$5/(sheet2!C2747+sheet2!C2747*sheet1!$C$5)^(2*sheet1!$E$5)</f>
        <v>3.4109807902445799E+26</v>
      </c>
      <c r="E2747" s="1">
        <f>D2747*(C2747-sheet1!$D$5)</f>
        <v>9.346087365270149E+30</v>
      </c>
      <c r="F2747" s="9">
        <f>sheet1!$D$5*sheet2!D2747</f>
        <v>5.5257888801962191E+29</v>
      </c>
    </row>
    <row r="2748" spans="1:6">
      <c r="A2748" s="5">
        <v>2742</v>
      </c>
      <c r="B2748" s="1">
        <f t="shared" si="84"/>
        <v>-1.5908649098234391E+35</v>
      </c>
      <c r="C2748" s="1">
        <f t="shared" si="85"/>
        <v>29030</v>
      </c>
      <c r="D2748" s="3">
        <f>sheet1!$B$5/(sheet2!C2748+sheet2!C2748*sheet1!$C$5)^(2*sheet1!$E$5)</f>
        <v>3.4048264877342483E+26</v>
      </c>
      <c r="E2748" s="1">
        <f>D2748*(C2748-sheet1!$D$5)</f>
        <v>9.3326294028795747E+30</v>
      </c>
      <c r="F2748" s="9">
        <f>sheet1!$D$5*sheet2!D2748</f>
        <v>5.5158189101294822E+29</v>
      </c>
    </row>
    <row r="2749" spans="1:6">
      <c r="A2749" s="5">
        <v>2743</v>
      </c>
      <c r="B2749" s="1">
        <f t="shared" si="84"/>
        <v>-1.5908650441637154E+35</v>
      </c>
      <c r="C2749" s="1">
        <f t="shared" si="85"/>
        <v>29040</v>
      </c>
      <c r="D2749" s="3">
        <f>sheet1!$B$5/(sheet2!C2749+sheet2!C2749*sheet1!$C$5)^(2*sheet1!$E$5)</f>
        <v>3.3986854030787923E+26</v>
      </c>
      <c r="E2749" s="1">
        <f>D2749*(C2749-sheet1!$D$5)</f>
        <v>9.3191953752420483E+30</v>
      </c>
      <c r="F2749" s="9">
        <f>sheet1!$D$5*sheet2!D2749</f>
        <v>5.5058703529876439E+29</v>
      </c>
    </row>
    <row r="2750" spans="1:6">
      <c r="A2750" s="5">
        <v>2744</v>
      </c>
      <c r="B2750" s="1">
        <f t="shared" si="84"/>
        <v>-1.590865178265151E+35</v>
      </c>
      <c r="C2750" s="1">
        <f t="shared" si="85"/>
        <v>29050</v>
      </c>
      <c r="D2750" s="3">
        <f>sheet1!$B$5/(sheet2!C2750+sheet2!C2750*sheet1!$C$5)^(2*sheet1!$E$5)</f>
        <v>3.392557503352625E+26</v>
      </c>
      <c r="E2750" s="1">
        <f>D2750*(C2750-sheet1!$D$5)</f>
        <v>9.3057852316962499E+30</v>
      </c>
      <c r="F2750" s="9">
        <f>sheet1!$D$5*sheet2!D2750</f>
        <v>5.4959431554312523E+29</v>
      </c>
    </row>
    <row r="2751" spans="1:6">
      <c r="A2751" s="5">
        <v>2745</v>
      </c>
      <c r="B2751" s="1">
        <f t="shared" si="84"/>
        <v>-1.5908653121282508E+35</v>
      </c>
      <c r="C2751" s="1">
        <f t="shared" si="85"/>
        <v>29060</v>
      </c>
      <c r="D2751" s="3">
        <f>sheet1!$B$5/(sheet2!C2751+sheet2!C2751*sheet1!$C$5)^(2*sheet1!$E$5)</f>
        <v>3.3864427557236837E+26</v>
      </c>
      <c r="E2751" s="1">
        <f>D2751*(C2751-sheet1!$D$5)</f>
        <v>9.2923989217057885E+30</v>
      </c>
      <c r="F2751" s="9">
        <f>sheet1!$D$5*sheet2!D2751</f>
        <v>5.4860372642723679E+29</v>
      </c>
    </row>
    <row r="2752" spans="1:6">
      <c r="A2752" s="5">
        <v>2746</v>
      </c>
      <c r="B2752" s="1">
        <f t="shared" si="84"/>
        <v>-1.5908654457535193E+35</v>
      </c>
      <c r="C2752" s="1">
        <f t="shared" si="85"/>
        <v>29070</v>
      </c>
      <c r="D2752" s="3">
        <f>sheet1!$B$5/(sheet2!C2752+sheet2!C2752*sheet1!$C$5)^(2*sheet1!$E$5)</f>
        <v>3.3803411274526987E+26</v>
      </c>
      <c r="E2752" s="1">
        <f>D2752*(C2752-sheet1!$D$5)</f>
        <v>9.2790363948576581E+30</v>
      </c>
      <c r="F2752" s="9">
        <f>sheet1!$D$5*sheet2!D2752</f>
        <v>5.4761526264733723E+29</v>
      </c>
    </row>
    <row r="2753" spans="1:6">
      <c r="A2753" s="5">
        <v>2747</v>
      </c>
      <c r="B2753" s="1">
        <f t="shared" si="84"/>
        <v>-1.5908655791414593E+35</v>
      </c>
      <c r="C2753" s="1">
        <f t="shared" si="85"/>
        <v>29080</v>
      </c>
      <c r="D2753" s="3">
        <f>sheet1!$B$5/(sheet2!C2753+sheet2!C2753*sheet1!$C$5)^(2*sheet1!$E$5)</f>
        <v>3.3742525858933329E+26</v>
      </c>
      <c r="E2753" s="1">
        <f>D2753*(C2753-sheet1!$D$5)</f>
        <v>9.2656976008630923E+30</v>
      </c>
      <c r="F2753" s="9">
        <f>sheet1!$D$5*sheet2!D2753</f>
        <v>5.4662891891471997E+29</v>
      </c>
    </row>
    <row r="2754" spans="1:6">
      <c r="A2754" s="5">
        <v>2748</v>
      </c>
      <c r="B2754" s="1">
        <f t="shared" si="84"/>
        <v>-1.5908657122925724E+35</v>
      </c>
      <c r="C2754" s="1">
        <f t="shared" si="85"/>
        <v>29090</v>
      </c>
      <c r="D2754" s="3">
        <f>sheet1!$B$5/(sheet2!C2754+sheet2!C2754*sheet1!$C$5)^(2*sheet1!$E$5)</f>
        <v>3.3681770984914363E+26</v>
      </c>
      <c r="E2754" s="1">
        <f>D2754*(C2754-sheet1!$D$5)</f>
        <v>9.2523824895559758E+30</v>
      </c>
      <c r="F2754" s="9">
        <f>sheet1!$D$5*sheet2!D2754</f>
        <v>5.4564468995561269E+29</v>
      </c>
    </row>
    <row r="2755" spans="1:6">
      <c r="A2755" s="5">
        <v>2749</v>
      </c>
      <c r="B2755" s="1">
        <f t="shared" si="84"/>
        <v>-1.590865845207359E+35</v>
      </c>
      <c r="C2755" s="1">
        <f t="shared" si="85"/>
        <v>29100</v>
      </c>
      <c r="D2755" s="3">
        <f>sheet1!$B$5/(sheet2!C2755+sheet2!C2755*sheet1!$C$5)^(2*sheet1!$E$5)</f>
        <v>3.3621146327851816E+26</v>
      </c>
      <c r="E2755" s="1">
        <f>D2755*(C2755-sheet1!$D$5)</f>
        <v>9.2390910108936786E+30</v>
      </c>
      <c r="F2755" s="9">
        <f>sheet1!$D$5*sheet2!D2755</f>
        <v>5.4466257051119941E+29</v>
      </c>
    </row>
    <row r="2756" spans="1:6">
      <c r="A2756" s="5">
        <v>2750</v>
      </c>
      <c r="B2756" s="1">
        <f t="shared" si="84"/>
        <v>-1.5908659778863183E+35</v>
      </c>
      <c r="C2756" s="1">
        <f t="shared" si="85"/>
        <v>29110</v>
      </c>
      <c r="D2756" s="3">
        <f>sheet1!$B$5/(sheet2!C2756+sheet2!C2756*sheet1!$C$5)^(2*sheet1!$E$5)</f>
        <v>3.3560651564045396E+26</v>
      </c>
      <c r="E2756" s="1">
        <f>D2756*(C2756-sheet1!$D$5)</f>
        <v>9.2258231149560789E+30</v>
      </c>
      <c r="F2756" s="9">
        <f>sheet1!$D$5*sheet2!D2756</f>
        <v>5.4368255533753538E+29</v>
      </c>
    </row>
    <row r="2757" spans="1:6">
      <c r="A2757" s="5">
        <v>2751</v>
      </c>
      <c r="B2757" s="1">
        <f t="shared" si="84"/>
        <v>-1.5908661103299484E+35</v>
      </c>
      <c r="C2757" s="1">
        <f t="shared" si="85"/>
        <v>29120</v>
      </c>
      <c r="D2757" s="3">
        <f>sheet1!$B$5/(sheet2!C2757+sheet2!C2757*sheet1!$C$5)^(2*sheet1!$E$5)</f>
        <v>3.3500286370709385E+26</v>
      </c>
      <c r="E2757" s="1">
        <f>D2757*(C2757-sheet1!$D$5)</f>
        <v>9.2125787519450809E+30</v>
      </c>
      <c r="F2757" s="9">
        <f>sheet1!$D$5*sheet2!D2757</f>
        <v>5.4270463920549206E+29</v>
      </c>
    </row>
    <row r="2758" spans="1:6">
      <c r="A2758" s="5">
        <v>2752</v>
      </c>
      <c r="B2758" s="1">
        <f t="shared" si="84"/>
        <v>-1.590866242538746E+35</v>
      </c>
      <c r="C2758" s="1">
        <f t="shared" si="85"/>
        <v>29130</v>
      </c>
      <c r="D2758" s="3">
        <f>sheet1!$B$5/(sheet2!C2758+sheet2!C2758*sheet1!$C$5)^(2*sheet1!$E$5)</f>
        <v>3.3440050425971926E+26</v>
      </c>
      <c r="E2758" s="1">
        <f>D2758*(C2758-sheet1!$D$5)</f>
        <v>9.1993578721848773E+30</v>
      </c>
      <c r="F2758" s="9">
        <f>sheet1!$D$5*sheet2!D2758</f>
        <v>5.4172881690074521E+29</v>
      </c>
    </row>
    <row r="2759" spans="1:6">
      <c r="A2759" s="5">
        <v>2753</v>
      </c>
      <c r="B2759" s="1">
        <f t="shared" si="84"/>
        <v>-1.5908663745132067E+35</v>
      </c>
      <c r="C2759" s="1">
        <f t="shared" si="85"/>
        <v>29140</v>
      </c>
      <c r="D2759" s="3">
        <f>sheet1!$B$5/(sheet2!C2759+sheet2!C2759*sheet1!$C$5)^(2*sheet1!$E$5)</f>
        <v>3.3379943408869521E+26</v>
      </c>
      <c r="E2759" s="1">
        <f>D2759*(C2759-sheet1!$D$5)</f>
        <v>9.1861604261208922E+30</v>
      </c>
      <c r="F2759" s="9">
        <f>sheet1!$D$5*sheet2!D2759</f>
        <v>5.407550832236862E+29</v>
      </c>
    </row>
    <row r="2760" spans="1:6">
      <c r="A2760" s="5">
        <v>2754</v>
      </c>
      <c r="B2760" s="1">
        <f t="shared" si="84"/>
        <v>-1.5908665062538246E+35</v>
      </c>
      <c r="C2760" s="1">
        <f t="shared" si="85"/>
        <v>29150</v>
      </c>
      <c r="D2760" s="3">
        <f>sheet1!$B$5/(sheet2!C2760+sheet2!C2760*sheet1!$C$5)^(2*sheet1!$E$5)</f>
        <v>3.3319964999346766E+26</v>
      </c>
      <c r="E2760" s="1">
        <f>D2760*(C2760-sheet1!$D$5)</f>
        <v>9.1729863643201646E+30</v>
      </c>
      <c r="F2760" s="9">
        <f>sheet1!$D$5*sheet2!D2760</f>
        <v>5.3978343298941761E+29</v>
      </c>
    </row>
    <row r="2761" spans="1:6">
      <c r="A2761" s="5">
        <v>2755</v>
      </c>
      <c r="B2761" s="1">
        <f t="shared" ref="B2761:B2824" si="86">E2761-$H$7</f>
        <v>-1.5908666377610931E+35</v>
      </c>
      <c r="C2761" s="1">
        <f t="shared" ref="C2761:C2824" si="87">C2760+$G$7</f>
        <v>29160</v>
      </c>
      <c r="D2761" s="3">
        <f>sheet1!$B$5/(sheet2!C2761+sheet2!C2761*sheet1!$C$5)^(2*sheet1!$E$5)</f>
        <v>3.326011487825117E+26</v>
      </c>
      <c r="E2761" s="1">
        <f>D2761*(C2761-sheet1!$D$5)</f>
        <v>9.1598356374703718E+30</v>
      </c>
      <c r="F2761" s="9">
        <f>sheet1!$D$5*sheet2!D2761</f>
        <v>5.3881386102766899E+29</v>
      </c>
    </row>
    <row r="2762" spans="1:6">
      <c r="A2762" s="5">
        <v>2756</v>
      </c>
      <c r="B2762" s="1">
        <f t="shared" si="86"/>
        <v>-1.5908667690355041E+35</v>
      </c>
      <c r="C2762" s="1">
        <f t="shared" si="87"/>
        <v>29170</v>
      </c>
      <c r="D2762" s="3">
        <f>sheet1!$B$5/(sheet2!C2762+sheet2!C2762*sheet1!$C$5)^(2*sheet1!$E$5)</f>
        <v>3.3200392727331951E+26</v>
      </c>
      <c r="E2762" s="1">
        <f>D2762*(C2762-sheet1!$D$5)</f>
        <v>9.1467081963799526E+30</v>
      </c>
      <c r="F2762" s="9">
        <f>sheet1!$D$5*sheet2!D2762</f>
        <v>5.3784636218277762E+29</v>
      </c>
    </row>
    <row r="2763" spans="1:6">
      <c r="A2763" s="5">
        <v>2757</v>
      </c>
      <c r="B2763" s="1">
        <f t="shared" si="86"/>
        <v>-1.5908669000775481E+35</v>
      </c>
      <c r="C2763" s="1">
        <f t="shared" si="87"/>
        <v>29180</v>
      </c>
      <c r="D2763" s="3">
        <f>sheet1!$B$5/(sheet2!C2763+sheet2!C2763*sheet1!$C$5)^(2*sheet1!$E$5)</f>
        <v>3.3140798229236471E+26</v>
      </c>
      <c r="E2763" s="1">
        <f>D2763*(C2763-sheet1!$D$5)</f>
        <v>9.1336039919775718E+30</v>
      </c>
      <c r="F2763" s="9">
        <f>sheet1!$D$5*sheet2!D2763</f>
        <v>5.3688093131363085E+29</v>
      </c>
    </row>
    <row r="2764" spans="1:6">
      <c r="A2764" s="5">
        <v>2758</v>
      </c>
      <c r="B2764" s="1">
        <f t="shared" si="86"/>
        <v>-1.5908670308877147E+35</v>
      </c>
      <c r="C2764" s="1">
        <f t="shared" si="87"/>
        <v>29190</v>
      </c>
      <c r="D2764" s="3">
        <f>sheet1!$B$5/(sheet2!C2764+sheet2!C2764*sheet1!$C$5)^(2*sheet1!$E$5)</f>
        <v>3.3081331067506962E+26</v>
      </c>
      <c r="E2764" s="1">
        <f>D2764*(C2764-sheet1!$D$5)</f>
        <v>9.1205229753116696E+30</v>
      </c>
      <c r="F2764" s="9">
        <f>sheet1!$D$5*sheet2!D2764</f>
        <v>5.3591756329361275E+29</v>
      </c>
    </row>
    <row r="2765" spans="1:6">
      <c r="A2765" s="5">
        <v>2759</v>
      </c>
      <c r="B2765" s="1">
        <f t="shared" si="86"/>
        <v>-1.5908671614664924E+35</v>
      </c>
      <c r="C2765" s="1">
        <f t="shared" si="87"/>
        <v>29200</v>
      </c>
      <c r="D2765" s="3">
        <f>sheet1!$B$5/(sheet2!C2765+sheet2!C2765*sheet1!$C$5)^(2*sheet1!$E$5)</f>
        <v>3.302199092657868E+26</v>
      </c>
      <c r="E2765" s="1">
        <f>D2765*(C2765-sheet1!$D$5)</f>
        <v>9.1074650975503998E+30</v>
      </c>
      <c r="F2765" s="9">
        <f>sheet1!$D$5*sheet2!D2765</f>
        <v>5.3495625301057459E+29</v>
      </c>
    </row>
    <row r="2766" spans="1:6">
      <c r="A2766" s="5">
        <v>2760</v>
      </c>
      <c r="B2766" s="1">
        <f t="shared" si="86"/>
        <v>-1.5908672918143681E+35</v>
      </c>
      <c r="C2766" s="1">
        <f t="shared" si="87"/>
        <v>29210</v>
      </c>
      <c r="D2766" s="3">
        <f>sheet1!$B$5/(sheet2!C2766+sheet2!C2766*sheet1!$C$5)^(2*sheet1!$E$5)</f>
        <v>3.2962777491776579E+26</v>
      </c>
      <c r="E2766" s="1">
        <f>D2766*(C2766-sheet1!$D$5)</f>
        <v>9.094430309981158E+30</v>
      </c>
      <c r="F2766" s="9">
        <f>sheet1!$D$5*sheet2!D2766</f>
        <v>5.3399699536678056E+29</v>
      </c>
    </row>
    <row r="2767" spans="1:6">
      <c r="A2767" s="5">
        <v>2761</v>
      </c>
      <c r="B2767" s="1">
        <f t="shared" si="86"/>
        <v>-1.5908674219318279E+35</v>
      </c>
      <c r="C2767" s="1">
        <f t="shared" si="87"/>
        <v>29220</v>
      </c>
      <c r="D2767" s="3">
        <f>sheet1!$B$5/(sheet2!C2767+sheet2!C2767*sheet1!$C$5)^(2*sheet1!$E$5)</f>
        <v>3.2903690449311881E+26</v>
      </c>
      <c r="E2767" s="1">
        <f>D2767*(C2767-sheet1!$D$5)</f>
        <v>9.0814185640100795E+30</v>
      </c>
      <c r="F2767" s="9">
        <f>sheet1!$D$5*sheet2!D2767</f>
        <v>5.3303978527885245E+29</v>
      </c>
    </row>
    <row r="2768" spans="1:6">
      <c r="A2768" s="5">
        <v>2762</v>
      </c>
      <c r="B2768" s="1">
        <f t="shared" si="86"/>
        <v>-1.5908675518193562E+35</v>
      </c>
      <c r="C2768" s="1">
        <f t="shared" si="87"/>
        <v>29230</v>
      </c>
      <c r="D2768" s="3">
        <f>sheet1!$B$5/(sheet2!C2768+sheet2!C2768*sheet1!$C$5)^(2*sheet1!$E$5)</f>
        <v>3.284472948628132E+26</v>
      </c>
      <c r="E2768" s="1">
        <f>D2768*(C2768-sheet1!$D$5)</f>
        <v>9.0684298111622722E+30</v>
      </c>
      <c r="F2768" s="9">
        <f>sheet1!$D$5*sheet2!D2768</f>
        <v>5.3208461767775739E+29</v>
      </c>
    </row>
    <row r="2769" spans="1:6">
      <c r="A2769" s="5">
        <v>2763</v>
      </c>
      <c r="B2769" s="1">
        <f t="shared" si="86"/>
        <v>-1.5908676814774371E+35</v>
      </c>
      <c r="C2769" s="1">
        <f t="shared" si="87"/>
        <v>29240</v>
      </c>
      <c r="D2769" s="3">
        <f>sheet1!$B$5/(sheet2!C2769+sheet2!C2769*sheet1!$C$5)^(2*sheet1!$E$5)</f>
        <v>3.2785894290661184E+26</v>
      </c>
      <c r="E2769" s="1">
        <f>D2769*(C2769-sheet1!$D$5)</f>
        <v>9.0554640030806188E+30</v>
      </c>
      <c r="F2769" s="9">
        <f>sheet1!$D$5*sheet2!D2769</f>
        <v>5.3113148750871115E+29</v>
      </c>
    </row>
    <row r="2770" spans="1:6">
      <c r="A2770" s="5">
        <v>2764</v>
      </c>
      <c r="B2770" s="1">
        <f t="shared" si="86"/>
        <v>-1.5908678109065526E+35</v>
      </c>
      <c r="C2770" s="1">
        <f t="shared" si="87"/>
        <v>29250</v>
      </c>
      <c r="D2770" s="3">
        <f>sheet1!$B$5/(sheet2!C2770+sheet2!C2770*sheet1!$C$5)^(2*sheet1!$E$5)</f>
        <v>3.2727184551307742E+26</v>
      </c>
      <c r="E2770" s="1">
        <f>D2770*(C2770-sheet1!$D$5)</f>
        <v>9.0425210915263286E+30</v>
      </c>
      <c r="F2770" s="9">
        <f>sheet1!$D$5*sheet2!D2770</f>
        <v>5.301803897311854E+29</v>
      </c>
    </row>
    <row r="2771" spans="1:6">
      <c r="A2771" s="5">
        <v>2765</v>
      </c>
      <c r="B2771" s="1">
        <f t="shared" si="86"/>
        <v>-1.5908679401071841E+35</v>
      </c>
      <c r="C2771" s="1">
        <f t="shared" si="87"/>
        <v>29260</v>
      </c>
      <c r="D2771" s="3">
        <f>sheet1!$B$5/(sheet2!C2771+sheet2!C2771*sheet1!$C$5)^(2*sheet1!$E$5)</f>
        <v>3.2668599957952227E+26</v>
      </c>
      <c r="E2771" s="1">
        <f>D2771*(C2771-sheet1!$D$5)</f>
        <v>9.0296010283779958E+30</v>
      </c>
      <c r="F2771" s="9">
        <f>sheet1!$D$5*sheet2!D2771</f>
        <v>5.2923131931882609E+29</v>
      </c>
    </row>
    <row r="2772" spans="1:6">
      <c r="A2772" s="5">
        <v>2766</v>
      </c>
      <c r="B2772" s="1">
        <f t="shared" si="86"/>
        <v>-1.5908680690798115E+35</v>
      </c>
      <c r="C2772" s="1">
        <f t="shared" si="87"/>
        <v>29270</v>
      </c>
      <c r="D2772" s="3">
        <f>sheet1!$B$5/(sheet2!C2772+sheet2!C2772*sheet1!$C$5)^(2*sheet1!$E$5)</f>
        <v>3.2610140201198959E+26</v>
      </c>
      <c r="E2772" s="1">
        <f>D2772*(C2772-sheet1!$D$5)</f>
        <v>9.0167037656315124E+30</v>
      </c>
      <c r="F2772" s="9">
        <f>sheet1!$D$5*sheet2!D2772</f>
        <v>5.2828427125942316E+29</v>
      </c>
    </row>
    <row r="2773" spans="1:6">
      <c r="A2773" s="5">
        <v>2767</v>
      </c>
      <c r="B2773" s="1">
        <f t="shared" si="86"/>
        <v>-1.5908681978249138E+35</v>
      </c>
      <c r="C2773" s="1">
        <f t="shared" si="87"/>
        <v>29280</v>
      </c>
      <c r="D2773" s="3">
        <f>sheet1!$B$5/(sheet2!C2773+sheet2!C2773*sheet1!$C$5)^(2*sheet1!$E$5)</f>
        <v>3.2551804972522893E+26</v>
      </c>
      <c r="E2773" s="1">
        <f>D2773*(C2773-sheet1!$D$5)</f>
        <v>9.0038292553998319E+30</v>
      </c>
      <c r="F2773" s="9">
        <f>sheet1!$D$5*sheet2!D2773</f>
        <v>5.2733924055487084E+29</v>
      </c>
    </row>
    <row r="2774" spans="1:6">
      <c r="A2774" s="5">
        <v>2768</v>
      </c>
      <c r="B2774" s="1">
        <f t="shared" si="86"/>
        <v>-1.5908683263429688E+35</v>
      </c>
      <c r="C2774" s="1">
        <f t="shared" si="87"/>
        <v>29290</v>
      </c>
      <c r="D2774" s="3">
        <f>sheet1!$B$5/(sheet2!C2774+sheet2!C2774*sheet1!$C$5)^(2*sheet1!$E$5)</f>
        <v>3.2493593964266197E+26</v>
      </c>
      <c r="E2774" s="1">
        <f>D2774*(C2774-sheet1!$D$5)</f>
        <v>8.9909774499124571E+30</v>
      </c>
      <c r="F2774" s="9">
        <f>sheet1!$D$5*sheet2!D2774</f>
        <v>5.2639622222111241E+29</v>
      </c>
    </row>
    <row r="2775" spans="1:6">
      <c r="A2775" s="5">
        <v>2769</v>
      </c>
      <c r="B2775" s="1">
        <f t="shared" si="86"/>
        <v>-1.5908684546344527E+35</v>
      </c>
      <c r="C2775" s="1">
        <f t="shared" si="87"/>
        <v>29300</v>
      </c>
      <c r="D2775" s="3">
        <f>sheet1!$B$5/(sheet2!C2775+sheet2!C2775*sheet1!$C$5)^(2*sheet1!$E$5)</f>
        <v>3.2435506869635468E+26</v>
      </c>
      <c r="E2775" s="1">
        <f>D2775*(C2775-sheet1!$D$5)</f>
        <v>8.9781483015150978E+30</v>
      </c>
      <c r="F2775" s="9">
        <f>sheet1!$D$5*sheet2!D2775</f>
        <v>5.2545521128809458E+29</v>
      </c>
    </row>
    <row r="2776" spans="1:6">
      <c r="A2776" s="5">
        <v>2770</v>
      </c>
      <c r="B2776" s="1">
        <f t="shared" si="86"/>
        <v>-1.5908685826998412E+35</v>
      </c>
      <c r="C2776" s="1">
        <f t="shared" si="87"/>
        <v>29310</v>
      </c>
      <c r="D2776" s="3">
        <f>sheet1!$B$5/(sheet2!C2776+sheet2!C2776*sheet1!$C$5)^(2*sheet1!$E$5)</f>
        <v>3.2377543382700294E+26</v>
      </c>
      <c r="E2776" s="1">
        <f>D2776*(C2776-sheet1!$D$5)</f>
        <v>8.9653417626697109E+30</v>
      </c>
      <c r="F2776" s="9">
        <f>sheet1!$D$5*sheet2!D2776</f>
        <v>5.2451620279974474E+29</v>
      </c>
    </row>
    <row r="2777" spans="1:6">
      <c r="A2777" s="5">
        <v>2771</v>
      </c>
      <c r="B2777" s="1">
        <f t="shared" si="86"/>
        <v>-1.5908687105396083E+35</v>
      </c>
      <c r="C2777" s="1">
        <f t="shared" si="87"/>
        <v>29320</v>
      </c>
      <c r="D2777" s="3">
        <f>sheet1!$B$5/(sheet2!C2777+sheet2!C2777*sheet1!$C$5)^(2*sheet1!$E$5)</f>
        <v>3.2319703198388379E+26</v>
      </c>
      <c r="E2777" s="1">
        <f>D2777*(C2777-sheet1!$D$5)</f>
        <v>8.9525577859535815E+30</v>
      </c>
      <c r="F2777" s="9">
        <f>sheet1!$D$5*sheet2!D2777</f>
        <v>5.2357919181389176E+29</v>
      </c>
    </row>
    <row r="2778" spans="1:6">
      <c r="A2778" s="5">
        <v>2772</v>
      </c>
      <c r="B2778" s="1">
        <f t="shared" si="86"/>
        <v>-1.5908688381542273E+35</v>
      </c>
      <c r="C2778" s="1">
        <f t="shared" si="87"/>
        <v>29330</v>
      </c>
      <c r="D2778" s="3">
        <f>sheet1!$B$5/(sheet2!C2778+sheet2!C2778*sheet1!$C$5)^(2*sheet1!$E$5)</f>
        <v>3.2261986012484991E+26</v>
      </c>
      <c r="E2778" s="1">
        <f>D2778*(C2778-sheet1!$D$5)</f>
        <v>8.9397963240595908E+30</v>
      </c>
      <c r="F2778" s="9">
        <f>sheet1!$D$5*sheet2!D2778</f>
        <v>5.2264417340225682E+29</v>
      </c>
    </row>
    <row r="2779" spans="1:6">
      <c r="A2779" s="5">
        <v>2773</v>
      </c>
      <c r="B2779" s="1">
        <f t="shared" si="86"/>
        <v>-1.59086896554417E+35</v>
      </c>
      <c r="C2779" s="1">
        <f t="shared" si="87"/>
        <v>29340</v>
      </c>
      <c r="D2779" s="3">
        <f>sheet1!$B$5/(sheet2!C2779+sheet2!C2779*sheet1!$C$5)^(2*sheet1!$E$5)</f>
        <v>3.2204391521629112E+26</v>
      </c>
      <c r="E2779" s="1">
        <f>D2779*(C2779-sheet1!$D$5)</f>
        <v>8.9270573297955902E+30</v>
      </c>
      <c r="F2779" s="9">
        <f>sheet1!$D$5*sheet2!D2779</f>
        <v>5.2171114265039162E+29</v>
      </c>
    </row>
    <row r="2780" spans="1:6">
      <c r="A2780" s="5">
        <v>2774</v>
      </c>
      <c r="B2780" s="1">
        <f t="shared" si="86"/>
        <v>-1.5908690927099071E+35</v>
      </c>
      <c r="C2780" s="1">
        <f t="shared" si="87"/>
        <v>29350</v>
      </c>
      <c r="D2780" s="3">
        <f>sheet1!$B$5/(sheet2!C2780+sheet2!C2780*sheet1!$C$5)^(2*sheet1!$E$5)</f>
        <v>3.2146919423310081E+26</v>
      </c>
      <c r="E2780" s="1">
        <f>D2780*(C2780-sheet1!$D$5)</f>
        <v>8.9143407560838856E+30</v>
      </c>
      <c r="F2780" s="9">
        <f>sheet1!$D$5*sheet2!D2780</f>
        <v>5.2078009465762331E+29</v>
      </c>
    </row>
    <row r="2781" spans="1:6">
      <c r="A2781" s="5">
        <v>2775</v>
      </c>
      <c r="B2781" s="1">
        <f t="shared" si="86"/>
        <v>-1.5908692196519082E+35</v>
      </c>
      <c r="C2781" s="1">
        <f t="shared" si="87"/>
        <v>29360</v>
      </c>
      <c r="D2781" s="3">
        <f>sheet1!$B$5/(sheet2!C2781+sheet2!C2781*sheet1!$C$5)^(2*sheet1!$E$5)</f>
        <v>3.2089569415867469E+26</v>
      </c>
      <c r="E2781" s="1">
        <f>D2781*(C2781-sheet1!$D$5)</f>
        <v>8.9016465559616357E+30</v>
      </c>
      <c r="F2781" s="9">
        <f>sheet1!$D$5*sheet2!D2781</f>
        <v>5.1985102453705299E+29</v>
      </c>
    </row>
    <row r="2782" spans="1:6">
      <c r="A2782" s="5">
        <v>2776</v>
      </c>
      <c r="B2782" s="1">
        <f t="shared" si="86"/>
        <v>-1.5908693463706421E+35</v>
      </c>
      <c r="C2782" s="1">
        <f t="shared" si="87"/>
        <v>29370</v>
      </c>
      <c r="D2782" s="3">
        <f>sheet1!$B$5/(sheet2!C2782+sheet2!C2782*sheet1!$C$5)^(2*sheet1!$E$5)</f>
        <v>3.2032341198485429E+26</v>
      </c>
      <c r="E2782" s="1">
        <f>D2782*(C2782-sheet1!$D$5)</f>
        <v>8.8889746825797065E+30</v>
      </c>
      <c r="F2782" s="9">
        <f>sheet1!$D$5*sheet2!D2782</f>
        <v>5.1892392741546394E+29</v>
      </c>
    </row>
    <row r="2783" spans="1:6">
      <c r="A2783" s="5">
        <v>2777</v>
      </c>
      <c r="B2783" s="1">
        <f t="shared" si="86"/>
        <v>-1.5908694728665759E+35</v>
      </c>
      <c r="C2783" s="1">
        <f t="shared" si="87"/>
        <v>29380</v>
      </c>
      <c r="D2783" s="3">
        <f>sheet1!$B$5/(sheet2!C2783+sheet2!C2783*sheet1!$C$5)^(2*sheet1!$E$5)</f>
        <v>3.1975234471191927E+26</v>
      </c>
      <c r="E2783" s="1">
        <f>D2783*(C2783-sheet1!$D$5)</f>
        <v>8.8763250892028788E+30</v>
      </c>
      <c r="F2783" s="9">
        <f>sheet1!$D$5*sheet2!D2783</f>
        <v>5.1799879843330925E+29</v>
      </c>
    </row>
    <row r="2784" spans="1:6">
      <c r="A2784" s="5">
        <v>2778</v>
      </c>
      <c r="B2784" s="1">
        <f t="shared" si="86"/>
        <v>-1.5908695991401758E+35</v>
      </c>
      <c r="C2784" s="1">
        <f t="shared" si="87"/>
        <v>29390</v>
      </c>
      <c r="D2784" s="3">
        <f>sheet1!$B$5/(sheet2!C2784+sheet2!C2784*sheet1!$C$5)^(2*sheet1!$E$5)</f>
        <v>3.1918248934854902E+26</v>
      </c>
      <c r="E2784" s="1">
        <f>D2784*(C2784-sheet1!$D$5)</f>
        <v>8.8636977292092058E+30</v>
      </c>
      <c r="F2784" s="9">
        <f>sheet1!$D$5*sheet2!D2784</f>
        <v>5.1707563274464943E+29</v>
      </c>
    </row>
    <row r="2785" spans="1:6">
      <c r="A2785" s="5">
        <v>2779</v>
      </c>
      <c r="B2785" s="1">
        <f t="shared" si="86"/>
        <v>-1.590869725191907E+35</v>
      </c>
      <c r="C2785" s="1">
        <f t="shared" si="87"/>
        <v>29400</v>
      </c>
      <c r="D2785" s="3">
        <f>sheet1!$B$5/(sheet2!C2785+sheet2!C2785*sheet1!$C$5)^(2*sheet1!$E$5)</f>
        <v>3.186138429118063E+26</v>
      </c>
      <c r="E2785" s="1">
        <f>D2785*(C2785-sheet1!$D$5)</f>
        <v>8.8510925560899794E+30</v>
      </c>
      <c r="F2785" s="9">
        <f>sheet1!$D$5*sheet2!D2785</f>
        <v>5.1615442551712618E+29</v>
      </c>
    </row>
    <row r="2786" spans="1:6">
      <c r="A2786" s="5">
        <v>2780</v>
      </c>
      <c r="B2786" s="1">
        <f t="shared" si="86"/>
        <v>-1.5908698510222334E+35</v>
      </c>
      <c r="C2786" s="1">
        <f t="shared" si="87"/>
        <v>29410</v>
      </c>
      <c r="D2786" s="3">
        <f>sheet1!$B$5/(sheet2!C2786+sheet2!C2786*sheet1!$C$5)^(2*sheet1!$E$5)</f>
        <v>3.1804640242711309E+26</v>
      </c>
      <c r="E2786" s="1">
        <f>D2786*(C2786-sheet1!$D$5)</f>
        <v>8.8385095234494731E+30</v>
      </c>
      <c r="F2786" s="9">
        <f>sheet1!$D$5*sheet2!D2786</f>
        <v>5.1523517193192321E+29</v>
      </c>
    </row>
    <row r="2787" spans="1:6">
      <c r="A2787" s="5">
        <v>2781</v>
      </c>
      <c r="B2787" s="1">
        <f t="shared" si="86"/>
        <v>-1.5908699766316179E+35</v>
      </c>
      <c r="C2787" s="1">
        <f t="shared" si="87"/>
        <v>29420</v>
      </c>
      <c r="D2787" s="3">
        <f>sheet1!$B$5/(sheet2!C2787+sheet2!C2787*sheet1!$C$5)^(2*sheet1!$E$5)</f>
        <v>3.174801649282061E+26</v>
      </c>
      <c r="E2787" s="1">
        <f>D2787*(C2787-sheet1!$D$5)</f>
        <v>8.8259485850041293E+30</v>
      </c>
      <c r="F2787" s="9">
        <f>sheet1!$D$5*sheet2!D2787</f>
        <v>5.1431786718369388E+29</v>
      </c>
    </row>
    <row r="2788" spans="1:6">
      <c r="A2788" s="5">
        <v>2782</v>
      </c>
      <c r="B2788" s="1">
        <f t="shared" si="86"/>
        <v>-1.590870102020522E+35</v>
      </c>
      <c r="C2788" s="1">
        <f t="shared" si="87"/>
        <v>29430</v>
      </c>
      <c r="D2788" s="3">
        <f>sheet1!$B$5/(sheet2!C2788+sheet2!C2788*sheet1!$C$5)^(2*sheet1!$E$5)</f>
        <v>3.1691512745713159E+26</v>
      </c>
      <c r="E2788" s="1">
        <f>D2788*(C2788-sheet1!$D$5)</f>
        <v>8.8134096945828296E+30</v>
      </c>
      <c r="F2788" s="9">
        <f>sheet1!$D$5*sheet2!D2788</f>
        <v>5.1340250648055315E+29</v>
      </c>
    </row>
    <row r="2789" spans="1:6">
      <c r="A2789" s="5">
        <v>2783</v>
      </c>
      <c r="B2789" s="1">
        <f t="shared" si="86"/>
        <v>-1.5908702271894066E+35</v>
      </c>
      <c r="C2789" s="1">
        <f t="shared" si="87"/>
        <v>29440</v>
      </c>
      <c r="D2789" s="3">
        <f>sheet1!$B$5/(sheet2!C2789+sheet2!C2789*sheet1!$C$5)^(2*sheet1!$E$5)</f>
        <v>3.1635128706420815E+26</v>
      </c>
      <c r="E2789" s="1">
        <f>D2789*(C2789-sheet1!$D$5)</f>
        <v>8.800892806126271E+30</v>
      </c>
      <c r="F2789" s="9">
        <f>sheet1!$D$5*sheet2!D2789</f>
        <v>5.1248908504401716E+29</v>
      </c>
    </row>
    <row r="2790" spans="1:6">
      <c r="A2790" s="5">
        <v>2784</v>
      </c>
      <c r="B2790" s="1">
        <f t="shared" si="86"/>
        <v>-1.590870352138731E+35</v>
      </c>
      <c r="C2790" s="1">
        <f t="shared" si="87"/>
        <v>29450</v>
      </c>
      <c r="D2790" s="3">
        <f>sheet1!$B$5/(sheet2!C2790+sheet2!C2790*sheet1!$C$5)^(2*sheet1!$E$5)</f>
        <v>3.1578864080800302E+26</v>
      </c>
      <c r="E2790" s="1">
        <f>D2790*(C2790-sheet1!$D$5)</f>
        <v>8.7883978736867236E+30</v>
      </c>
      <c r="F2790" s="9">
        <f>sheet1!$D$5*sheet2!D2790</f>
        <v>5.1157759810896486E+29</v>
      </c>
    </row>
    <row r="2791" spans="1:6">
      <c r="A2791" s="5">
        <v>2785</v>
      </c>
      <c r="B2791" s="1">
        <f t="shared" si="86"/>
        <v>-1.5908704768689537E+35</v>
      </c>
      <c r="C2791" s="1">
        <f t="shared" si="87"/>
        <v>29460</v>
      </c>
      <c r="D2791" s="3">
        <f>sheet1!$B$5/(sheet2!C2791+sheet2!C2791*sheet1!$C$5)^(2*sheet1!$E$5)</f>
        <v>3.1522718575530423E+26</v>
      </c>
      <c r="E2791" s="1">
        <f>D2791*(C2791-sheet1!$D$5)</f>
        <v>8.7759248514276697E+30</v>
      </c>
      <c r="F2791" s="9">
        <f>sheet1!$D$5*sheet2!D2791</f>
        <v>5.1066804092359283E+29</v>
      </c>
    </row>
    <row r="2792" spans="1:6">
      <c r="A2792" s="5">
        <v>2786</v>
      </c>
      <c r="B2792" s="1">
        <f t="shared" si="86"/>
        <v>-1.5908706013805317E+35</v>
      </c>
      <c r="C2792" s="1">
        <f t="shared" si="87"/>
        <v>29470</v>
      </c>
      <c r="D2792" s="3">
        <f>sheet1!$B$5/(sheet2!C2792+sheet2!C2792*sheet1!$C$5)^(2*sheet1!$E$5)</f>
        <v>3.1466691898110203E+26</v>
      </c>
      <c r="E2792" s="1">
        <f>D2792*(C2792-sheet1!$D$5)</f>
        <v>8.7634736936236918E+30</v>
      </c>
      <c r="F2792" s="9">
        <f>sheet1!$D$5*sheet2!D2792</f>
        <v>5.0976040874938531E+29</v>
      </c>
    </row>
    <row r="2793" spans="1:6">
      <c r="A2793" s="5">
        <v>2787</v>
      </c>
      <c r="B2793" s="1">
        <f t="shared" si="86"/>
        <v>-1.5908707256739213E+35</v>
      </c>
      <c r="C2793" s="1">
        <f t="shared" si="87"/>
        <v>29480</v>
      </c>
      <c r="D2793" s="3">
        <f>sheet1!$B$5/(sheet2!C2793+sheet2!C2793*sheet1!$C$5)^(2*sheet1!$E$5)</f>
        <v>3.1410783756854943E+26</v>
      </c>
      <c r="E2793" s="1">
        <f>D2793*(C2793-sheet1!$D$5)</f>
        <v>8.7510443546597872E+30</v>
      </c>
      <c r="F2793" s="9">
        <f>sheet1!$D$5*sheet2!D2793</f>
        <v>5.088546968610501E+29</v>
      </c>
    </row>
    <row r="2794" spans="1:6">
      <c r="A2794" s="5">
        <v>2788</v>
      </c>
      <c r="B2794" s="1">
        <f t="shared" si="86"/>
        <v>-1.5908708497495777E+35</v>
      </c>
      <c r="C2794" s="1">
        <f t="shared" si="87"/>
        <v>29490</v>
      </c>
      <c r="D2794" s="3">
        <f>sheet1!$B$5/(sheet2!C2794+sheet2!C2794*sheet1!$C$5)^(2*sheet1!$E$5)</f>
        <v>3.1354993860895502E+26</v>
      </c>
      <c r="E2794" s="1">
        <f>D2794*(C2794-sheet1!$D$5)</f>
        <v>8.7386367890315762E+30</v>
      </c>
      <c r="F2794" s="9">
        <f>sheet1!$D$5*sheet2!D2794</f>
        <v>5.0795090054650714E+29</v>
      </c>
    </row>
    <row r="2795" spans="1:6">
      <c r="A2795" s="5">
        <v>2789</v>
      </c>
      <c r="B2795" s="1">
        <f t="shared" si="86"/>
        <v>-1.5908709736079544E+35</v>
      </c>
      <c r="C2795" s="1">
        <f t="shared" si="87"/>
        <v>29500</v>
      </c>
      <c r="D2795" s="3">
        <f>sheet1!$B$5/(sheet2!C2795+sheet2!C2795*sheet1!$C$5)^(2*sheet1!$E$5)</f>
        <v>3.1299321920174423E+26</v>
      </c>
      <c r="E2795" s="1">
        <f>D2795*(C2795-sheet1!$D$5)</f>
        <v>8.726250951344629E+30</v>
      </c>
      <c r="F2795" s="9">
        <f>sheet1!$D$5*sheet2!D2795</f>
        <v>5.0704901510682563E+29</v>
      </c>
    </row>
    <row r="2796" spans="1:6">
      <c r="A2796" s="5">
        <v>2790</v>
      </c>
      <c r="B2796" s="1">
        <f t="shared" si="86"/>
        <v>-1.5908710972495047E+35</v>
      </c>
      <c r="C2796" s="1">
        <f t="shared" si="87"/>
        <v>29510</v>
      </c>
      <c r="D2796" s="3">
        <f>sheet1!$B$5/(sheet2!C2796+sheet2!C2796*sheet1!$C$5)^(2*sheet1!$E$5)</f>
        <v>3.1243767645443644E+26</v>
      </c>
      <c r="E2796" s="1">
        <f>D2796*(C2796-sheet1!$D$5)</f>
        <v>8.7138867963142324E+30</v>
      </c>
      <c r="F2796" s="9">
        <f>sheet1!$D$5*sheet2!D2796</f>
        <v>5.0614903585618706E+29</v>
      </c>
    </row>
    <row r="2797" spans="1:6">
      <c r="A2797" s="5">
        <v>2791</v>
      </c>
      <c r="B2797" s="1">
        <f t="shared" si="86"/>
        <v>-1.5908712206746802E+35</v>
      </c>
      <c r="C2797" s="1">
        <f t="shared" si="87"/>
        <v>29520</v>
      </c>
      <c r="D2797" s="3">
        <f>sheet1!$B$5/(sheet2!C2797+sheet2!C2797*sheet1!$C$5)^(2*sheet1!$E$5)</f>
        <v>3.1188330748261922E+26</v>
      </c>
      <c r="E2797" s="1">
        <f>D2797*(C2797-sheet1!$D$5)</f>
        <v>8.7015442787650769E+30</v>
      </c>
      <c r="F2797" s="9">
        <f>sheet1!$D$5*sheet2!D2797</f>
        <v>5.0525095812184316E+29</v>
      </c>
    </row>
    <row r="2798" spans="1:6">
      <c r="A2798" s="5">
        <v>2792</v>
      </c>
      <c r="B2798" s="1">
        <f t="shared" si="86"/>
        <v>-1.5908713438839316E+35</v>
      </c>
      <c r="C2798" s="1">
        <f t="shared" si="87"/>
        <v>29530</v>
      </c>
      <c r="D2798" s="3">
        <f>sheet1!$B$5/(sheet2!C2798+sheet2!C2798*sheet1!$C$5)^(2*sheet1!$E$5)</f>
        <v>3.1133010940992426E+26</v>
      </c>
      <c r="E2798" s="1">
        <f>D2798*(C2798-sheet1!$D$5)</f>
        <v>8.6892233536309865E+30</v>
      </c>
      <c r="F2798" s="9">
        <f>sheet1!$D$5*sheet2!D2798</f>
        <v>5.0435477724407729E+29</v>
      </c>
    </row>
    <row r="2799" spans="1:6">
      <c r="A2799" s="5">
        <v>2793</v>
      </c>
      <c r="B2799" s="1">
        <f t="shared" si="86"/>
        <v>-1.5908714668777083E+35</v>
      </c>
      <c r="C2799" s="1">
        <f t="shared" si="87"/>
        <v>29540</v>
      </c>
      <c r="D2799" s="3">
        <f>sheet1!$B$5/(sheet2!C2799+sheet2!C2799*sheet1!$C$5)^(2*sheet1!$E$5)</f>
        <v>3.1077807936800816E+26</v>
      </c>
      <c r="E2799" s="1">
        <f>D2799*(C2799-sheet1!$D$5)</f>
        <v>8.676923975954788E+30</v>
      </c>
      <c r="F2799" s="9">
        <f>sheet1!$D$5*sheet2!D2799</f>
        <v>5.0346048857617324E+29</v>
      </c>
    </row>
    <row r="2800" spans="1:6">
      <c r="A2800" s="5">
        <v>2794</v>
      </c>
      <c r="B2800" s="1">
        <f t="shared" si="86"/>
        <v>-1.590871589656459E+35</v>
      </c>
      <c r="C2800" s="1">
        <f t="shared" si="87"/>
        <v>29550</v>
      </c>
      <c r="D2800" s="3">
        <f>sheet1!$B$5/(sheet2!C2800+sheet2!C2800*sheet1!$C$5)^(2*sheet1!$E$5)</f>
        <v>3.1022721449651903E+26</v>
      </c>
      <c r="E2800" s="1">
        <f>D2800*(C2800-sheet1!$D$5)</f>
        <v>8.6646461008877763E+30</v>
      </c>
      <c r="F2800" s="9">
        <f>sheet1!$D$5*sheet2!D2800</f>
        <v>5.0256808748436082E+29</v>
      </c>
    </row>
    <row r="2801" spans="1:6">
      <c r="A2801" s="5">
        <v>2795</v>
      </c>
      <c r="B2801" s="1">
        <f t="shared" si="86"/>
        <v>-1.5908717122206311E+35</v>
      </c>
      <c r="C2801" s="1">
        <f t="shared" si="87"/>
        <v>29560</v>
      </c>
      <c r="D2801" s="3">
        <f>sheet1!$B$5/(sheet2!C2801+sheet2!C2801*sheet1!$C$5)^(2*sheet1!$E$5)</f>
        <v>3.0967751194307406E+26</v>
      </c>
      <c r="E2801" s="1">
        <f>D2801*(C2801-sheet1!$D$5)</f>
        <v>8.6523896836894893E+30</v>
      </c>
      <c r="F2801" s="9">
        <f>sheet1!$D$5*sheet2!D2801</f>
        <v>5.0167756934777996E+29</v>
      </c>
    </row>
    <row r="2802" spans="1:6">
      <c r="A2802" s="5">
        <v>2796</v>
      </c>
      <c r="B2802" s="1">
        <f t="shared" si="86"/>
        <v>-1.5908718345706705E+35</v>
      </c>
      <c r="C2802" s="1">
        <f t="shared" si="87"/>
        <v>29570</v>
      </c>
      <c r="D2802" s="3">
        <f>sheet1!$B$5/(sheet2!C2802+sheet2!C2802*sheet1!$C$5)^(2*sheet1!$E$5)</f>
        <v>3.0912896886322804E+26</v>
      </c>
      <c r="E2802" s="1">
        <f>D2802*(C2802-sheet1!$D$5)</f>
        <v>8.6401546797272235E+30</v>
      </c>
      <c r="F2802" s="9">
        <f>sheet1!$D$5*sheet2!D2802</f>
        <v>5.0078892955842943E+29</v>
      </c>
    </row>
    <row r="2803" spans="1:6">
      <c r="A2803" s="5">
        <v>2797</v>
      </c>
      <c r="B2803" s="1">
        <f t="shared" si="86"/>
        <v>-1.5908719567070231E+35</v>
      </c>
      <c r="C2803" s="1">
        <f t="shared" si="87"/>
        <v>29580</v>
      </c>
      <c r="D2803" s="3">
        <f>sheet1!$B$5/(sheet2!C2803+sheet2!C2803*sheet1!$C$5)^(2*sheet1!$E$5)</f>
        <v>3.0858158242046401E+26</v>
      </c>
      <c r="E2803" s="1">
        <f>D2803*(C2803-sheet1!$D$5)</f>
        <v>8.6279410444761738E+30</v>
      </c>
      <c r="F2803" s="9">
        <f>sheet1!$D$5*sheet2!D2803</f>
        <v>4.9990216352115172E+29</v>
      </c>
    </row>
    <row r="2804" spans="1:6">
      <c r="A2804" s="5">
        <v>2798</v>
      </c>
      <c r="B2804" s="1">
        <f t="shared" si="86"/>
        <v>-1.5908720786301326E+35</v>
      </c>
      <c r="C2804" s="1">
        <f t="shared" si="87"/>
        <v>29590</v>
      </c>
      <c r="D2804" s="3">
        <f>sheet1!$B$5/(sheet2!C2804+sheet2!C2804*sheet1!$C$5)^(2*sheet1!$E$5)</f>
        <v>3.0803534978615793E+26</v>
      </c>
      <c r="E2804" s="1">
        <f>D2804*(C2804-sheet1!$D$5)</f>
        <v>8.615748733518837E+30</v>
      </c>
      <c r="F2804" s="9">
        <f>sheet1!$D$5*sheet2!D2804</f>
        <v>4.9901726665357585E+29</v>
      </c>
    </row>
    <row r="2805" spans="1:6">
      <c r="A2805" s="5">
        <v>2799</v>
      </c>
      <c r="B2805" s="1">
        <f t="shared" si="86"/>
        <v>-1.5908722003404425E+35</v>
      </c>
      <c r="C2805" s="1">
        <f t="shared" si="87"/>
        <v>29600</v>
      </c>
      <c r="D2805" s="3">
        <f>sheet1!$B$5/(sheet2!C2805+sheet2!C2805*sheet1!$C$5)^(2*sheet1!$E$5)</f>
        <v>3.0749026813955411E+26</v>
      </c>
      <c r="E2805" s="1">
        <f>D2805*(C2805-sheet1!$D$5)</f>
        <v>8.6035777025447239E+30</v>
      </c>
      <c r="F2805" s="9">
        <f>sheet1!$D$5*sheet2!D2805</f>
        <v>4.9813423438607767E+29</v>
      </c>
    </row>
    <row r="2806" spans="1:6">
      <c r="A2806" s="5">
        <v>2800</v>
      </c>
      <c r="B2806" s="1">
        <f t="shared" si="86"/>
        <v>-1.5908723218383944E+35</v>
      </c>
      <c r="C2806" s="1">
        <f t="shared" si="87"/>
        <v>29610</v>
      </c>
      <c r="D2806" s="3">
        <f>sheet1!$B$5/(sheet2!C2806+sheet2!C2806*sheet1!$C$5)^(2*sheet1!$E$5)</f>
        <v>3.0694633466774527E+26</v>
      </c>
      <c r="E2806" s="1">
        <f>D2806*(C2806-sheet1!$D$5)</f>
        <v>8.5914279073501903E+30</v>
      </c>
      <c r="F2806" s="9">
        <f>sheet1!$D$5*sheet2!D2806</f>
        <v>4.9725306216174732E+29</v>
      </c>
    </row>
    <row r="2807" spans="1:6">
      <c r="A2807" s="5">
        <v>2801</v>
      </c>
      <c r="B2807" s="1">
        <f t="shared" si="86"/>
        <v>-1.5908724431244295E+35</v>
      </c>
      <c r="C2807" s="1">
        <f t="shared" si="87"/>
        <v>29620</v>
      </c>
      <c r="D2807" s="3">
        <f>sheet1!$B$5/(sheet2!C2807+sheet2!C2807*sheet1!$C$5)^(2*sheet1!$E$5)</f>
        <v>3.0640354656564179E+26</v>
      </c>
      <c r="E2807" s="1">
        <f>D2807*(C2807-sheet1!$D$5)</f>
        <v>8.5792993038379703E+30</v>
      </c>
      <c r="F2807" s="9">
        <f>sheet1!$D$5*sheet2!D2807</f>
        <v>4.9637374543633969E+29</v>
      </c>
    </row>
    <row r="2808" spans="1:6">
      <c r="A2808" s="5">
        <v>2802</v>
      </c>
      <c r="B2808" s="1">
        <f t="shared" si="86"/>
        <v>-1.5908725641989877E+35</v>
      </c>
      <c r="C2808" s="1">
        <f t="shared" si="87"/>
        <v>29630</v>
      </c>
      <c r="D2808" s="3">
        <f>sheet1!$B$5/(sheet2!C2808+sheet2!C2808*sheet1!$C$5)^(2*sheet1!$E$5)</f>
        <v>3.0586190103595359E+26</v>
      </c>
      <c r="E2808" s="1">
        <f>D2808*(C2808-sheet1!$D$5)</f>
        <v>8.5671918480170602E+30</v>
      </c>
      <c r="F2808" s="9">
        <f>sheet1!$D$5*sheet2!D2808</f>
        <v>4.9549627967824481E+29</v>
      </c>
    </row>
    <row r="2809" spans="1:6">
      <c r="A2809" s="5">
        <v>2803</v>
      </c>
      <c r="B2809" s="1">
        <f t="shared" si="86"/>
        <v>-1.5908726850625079E+35</v>
      </c>
      <c r="C2809" s="1">
        <f t="shared" si="87"/>
        <v>29640</v>
      </c>
      <c r="D2809" s="3">
        <f>sheet1!$B$5/(sheet2!C2809+sheet2!C2809*sheet1!$C$5)^(2*sheet1!$E$5)</f>
        <v>3.0532139528915797E+26</v>
      </c>
      <c r="E2809" s="1">
        <f>D2809*(C2809-sheet1!$D$5)</f>
        <v>8.5551054960022067E+30</v>
      </c>
      <c r="F2809" s="9">
        <f>sheet1!$D$5*sheet2!D2809</f>
        <v>4.9462066036843589E+29</v>
      </c>
    </row>
    <row r="2810" spans="1:6">
      <c r="A2810" s="5">
        <v>2804</v>
      </c>
      <c r="B2810" s="1">
        <f t="shared" si="86"/>
        <v>-1.5908728057154278E+35</v>
      </c>
      <c r="C2810" s="1">
        <f t="shared" si="87"/>
        <v>29650</v>
      </c>
      <c r="D2810" s="3">
        <f>sheet1!$B$5/(sheet2!C2810+sheet2!C2810*sheet1!$C$5)^(2*sheet1!$E$5)</f>
        <v>3.0478202654348593E+26</v>
      </c>
      <c r="E2810" s="1">
        <f>D2810*(C2810-sheet1!$D$5)</f>
        <v>8.5430402040139111E+30</v>
      </c>
      <c r="F2810" s="9">
        <f>sheet1!$D$5*sheet2!D2810</f>
        <v>4.9374688300044719E+29</v>
      </c>
    </row>
    <row r="2811" spans="1:6">
      <c r="A2811" s="5">
        <v>2805</v>
      </c>
      <c r="B2811" s="1">
        <f t="shared" si="86"/>
        <v>-1.590872926158184E+35</v>
      </c>
      <c r="C2811" s="1">
        <f t="shared" si="87"/>
        <v>29660</v>
      </c>
      <c r="D2811" s="3">
        <f>sheet1!$B$5/(sheet2!C2811+sheet2!C2811*sheet1!$C$5)^(2*sheet1!$E$5)</f>
        <v>3.0424379202489855E+26</v>
      </c>
      <c r="E2811" s="1">
        <f>D2811*(C2811-sheet1!$D$5)</f>
        <v>8.5309959283781556E+30</v>
      </c>
      <c r="F2811" s="9">
        <f>sheet1!$D$5*sheet2!D2811</f>
        <v>4.9287494308033565E+29</v>
      </c>
    </row>
    <row r="2812" spans="1:6">
      <c r="A2812" s="5">
        <v>2806</v>
      </c>
      <c r="B2812" s="1">
        <f t="shared" si="86"/>
        <v>-1.5908730463912126E+35</v>
      </c>
      <c r="C2812" s="1">
        <f t="shared" si="87"/>
        <v>29670</v>
      </c>
      <c r="D2812" s="3">
        <f>sheet1!$B$5/(sheet2!C2812+sheet2!C2812*sheet1!$C$5)^(2*sheet1!$E$5)</f>
        <v>3.0370668896703888E+26</v>
      </c>
      <c r="E2812" s="1">
        <f>D2812*(C2812-sheet1!$D$5)</f>
        <v>8.5189726255254411E+30</v>
      </c>
      <c r="F2812" s="9">
        <f>sheet1!$D$5*sheet2!D2812</f>
        <v>4.9200483612660297E+29</v>
      </c>
    </row>
    <row r="2813" spans="1:6">
      <c r="A2813" s="5">
        <v>2807</v>
      </c>
      <c r="B2813" s="1">
        <f t="shared" si="86"/>
        <v>-1.590873166414948E+35</v>
      </c>
      <c r="C2813" s="1">
        <f t="shared" si="87"/>
        <v>29680</v>
      </c>
      <c r="D2813" s="3">
        <f>sheet1!$B$5/(sheet2!C2813+sheet2!C2813*sheet1!$C$5)^(2*sheet1!$E$5)</f>
        <v>3.0317071461124109E+26</v>
      </c>
      <c r="E2813" s="1">
        <f>D2813*(C2813-sheet1!$D$5)</f>
        <v>8.506970251991425E+30</v>
      </c>
      <c r="F2813" s="9">
        <f>sheet1!$D$5*sheet2!D2813</f>
        <v>4.9113655767021059E+29</v>
      </c>
    </row>
    <row r="2814" spans="1:6">
      <c r="A2814" s="5">
        <v>2808</v>
      </c>
      <c r="B2814" s="1">
        <f t="shared" si="86"/>
        <v>-1.5908732862298237E+35</v>
      </c>
      <c r="C2814" s="1">
        <f t="shared" si="87"/>
        <v>29690</v>
      </c>
      <c r="D2814" s="3">
        <f>sheet1!$B$5/(sheet2!C2814+sheet2!C2814*sheet1!$C$5)^(2*sheet1!$E$5)</f>
        <v>3.0263586620649114E+26</v>
      </c>
      <c r="E2814" s="1">
        <f>D2814*(C2814-sheet1!$D$5)</f>
        <v>8.4949887644162068E+30</v>
      </c>
      <c r="F2814" s="9">
        <f>sheet1!$D$5*sheet2!D2814</f>
        <v>4.9027010325451565E+29</v>
      </c>
    </row>
    <row r="2815" spans="1:6">
      <c r="A2815" s="5">
        <v>2809</v>
      </c>
      <c r="B2815" s="1">
        <f t="shared" si="86"/>
        <v>-1.5908734058362725E+35</v>
      </c>
      <c r="C2815" s="1">
        <f t="shared" si="87"/>
        <v>29700</v>
      </c>
      <c r="D2815" s="3">
        <f>sheet1!$B$5/(sheet2!C2815+sheet2!C2815*sheet1!$C$5)^(2*sheet1!$E$5)</f>
        <v>3.0210214100939279E+26</v>
      </c>
      <c r="E2815" s="1">
        <f>D2815*(C2815-sheet1!$D$5)</f>
        <v>8.4830281195437501E+30</v>
      </c>
      <c r="F2815" s="9">
        <f>sheet1!$D$5*sheet2!D2815</f>
        <v>4.894054684352163E+29</v>
      </c>
    </row>
    <row r="2816" spans="1:6">
      <c r="A2816" s="5">
        <v>2810</v>
      </c>
      <c r="B2816" s="1">
        <f t="shared" si="86"/>
        <v>-1.5908735252347257E+35</v>
      </c>
      <c r="C2816" s="1">
        <f t="shared" si="87"/>
        <v>29710</v>
      </c>
      <c r="D2816" s="3">
        <f>sheet1!$B$5/(sheet2!C2816+sheet2!C2816*sheet1!$C$5)^(2*sheet1!$E$5)</f>
        <v>3.0156953628416754E+26</v>
      </c>
      <c r="E2816" s="1">
        <f>D2816*(C2816-sheet1!$D$5)</f>
        <v>8.4710882742222668E+30</v>
      </c>
      <c r="F2816" s="9">
        <f>sheet1!$D$5*sheet2!D2816</f>
        <v>4.8854264878035139E+29</v>
      </c>
    </row>
    <row r="2817" spans="1:6">
      <c r="A2817" s="5">
        <v>2811</v>
      </c>
      <c r="B2817" s="1">
        <f t="shared" si="86"/>
        <v>-1.5908736444256138E+35</v>
      </c>
      <c r="C2817" s="1">
        <f t="shared" si="87"/>
        <v>29720</v>
      </c>
      <c r="D2817" s="3">
        <f>sheet1!$B$5/(sheet2!C2817+sheet2!C2817*sheet1!$C$5)^(2*sheet1!$E$5)</f>
        <v>3.0103804930260958E+26</v>
      </c>
      <c r="E2817" s="1">
        <f>D2817*(C2817-sheet1!$D$5)</f>
        <v>8.4591691854033297E+30</v>
      </c>
      <c r="F2817" s="9">
        <f>sheet1!$D$5*sheet2!D2817</f>
        <v>4.876816398702275E+29</v>
      </c>
    </row>
    <row r="2818" spans="1:6">
      <c r="A2818" s="5">
        <v>2812</v>
      </c>
      <c r="B2818" s="1">
        <f t="shared" si="86"/>
        <v>-1.5908737634093665E+35</v>
      </c>
      <c r="C2818" s="1">
        <f t="shared" si="87"/>
        <v>29730</v>
      </c>
      <c r="D2818" s="3">
        <f>sheet1!$B$5/(sheet2!C2818+sheet2!C2818*sheet1!$C$5)^(2*sheet1!$E$5)</f>
        <v>3.0050767734406913E+26</v>
      </c>
      <c r="E2818" s="1">
        <f>D2818*(C2818-sheet1!$D$5)</f>
        <v>8.4472708101417836E+30</v>
      </c>
      <c r="F2818" s="9">
        <f>sheet1!$D$5*sheet2!D2818</f>
        <v>4.8682243729739201E+29</v>
      </c>
    </row>
    <row r="2819" spans="1:6">
      <c r="A2819" s="5">
        <v>2813</v>
      </c>
      <c r="B2819" s="1">
        <f t="shared" si="86"/>
        <v>-1.5908738821864119E+35</v>
      </c>
      <c r="C2819" s="1">
        <f t="shared" si="87"/>
        <v>29740</v>
      </c>
      <c r="D2819" s="3">
        <f>sheet1!$B$5/(sheet2!C2819+sheet2!C2819*sheet1!$C$5)^(2*sheet1!$E$5)</f>
        <v>2.9997841769544381E+26</v>
      </c>
      <c r="E2819" s="1">
        <f>D2819*(C2819-sheet1!$D$5)</f>
        <v>8.4353931055958797E+30</v>
      </c>
      <c r="F2819" s="9">
        <f>sheet1!$D$5*sheet2!D2819</f>
        <v>4.8596503666661898E+29</v>
      </c>
    </row>
    <row r="2820" spans="1:6">
      <c r="A2820" s="5">
        <v>2814</v>
      </c>
      <c r="B2820" s="1">
        <f t="shared" si="86"/>
        <v>-1.5908740007571776E+35</v>
      </c>
      <c r="C2820" s="1">
        <f t="shared" si="87"/>
        <v>29750</v>
      </c>
      <c r="D2820" s="3">
        <f>sheet1!$B$5/(sheet2!C2820+sheet2!C2820*sheet1!$C$5)^(2*sheet1!$E$5)</f>
        <v>2.9945026765112352E+26</v>
      </c>
      <c r="E2820" s="1">
        <f>D2820*(C2820-sheet1!$D$5)</f>
        <v>8.4235360290261048E+30</v>
      </c>
      <c r="F2820" s="9">
        <f>sheet1!$D$5*sheet2!D2820</f>
        <v>4.8510943359482013E+29</v>
      </c>
    </row>
    <row r="2821" spans="1:6">
      <c r="A2821" s="5">
        <v>2815</v>
      </c>
      <c r="B2821" s="1">
        <f t="shared" si="86"/>
        <v>-1.5908741191220899E+35</v>
      </c>
      <c r="C2821" s="1">
        <f t="shared" si="87"/>
        <v>29760</v>
      </c>
      <c r="D2821" s="3">
        <f>sheet1!$B$5/(sheet2!C2821+sheet2!C2821*sheet1!$C$5)^(2*sheet1!$E$5)</f>
        <v>2.989232245130014E+26</v>
      </c>
      <c r="E2821" s="1">
        <f>D2821*(C2821-sheet1!$D$5)</f>
        <v>8.4116995377958591E+30</v>
      </c>
      <c r="F2821" s="9">
        <f>sheet1!$D$5*sheet2!D2821</f>
        <v>4.8425562371106224E+29</v>
      </c>
    </row>
    <row r="2822" spans="1:6">
      <c r="A2822" s="5">
        <v>2816</v>
      </c>
      <c r="B2822" s="1">
        <f t="shared" si="86"/>
        <v>-1.5908742372815742E+35</v>
      </c>
      <c r="C2822" s="1">
        <f t="shared" si="87"/>
        <v>29770</v>
      </c>
      <c r="D2822" s="3">
        <f>sheet1!$B$5/(sheet2!C2822+sheet2!C2822*sheet1!$C$5)^(2*sheet1!$E$5)</f>
        <v>2.9839728559042527E+26</v>
      </c>
      <c r="E2822" s="1">
        <f>D2822*(C2822-sheet1!$D$5)</f>
        <v>8.3998835893704715E+30</v>
      </c>
      <c r="F2822" s="9">
        <f>sheet1!$D$5*sheet2!D2822</f>
        <v>4.8340360265648896E+29</v>
      </c>
    </row>
    <row r="2823" spans="1:6">
      <c r="A2823" s="5">
        <v>2817</v>
      </c>
      <c r="B2823" s="1">
        <f t="shared" si="86"/>
        <v>-1.5908743552360547E+35</v>
      </c>
      <c r="C2823" s="1">
        <f t="shared" si="87"/>
        <v>29780</v>
      </c>
      <c r="D2823" s="3">
        <f>sheet1!$B$5/(sheet2!C2823+sheet2!C2823*sheet1!$C$5)^(2*sheet1!$E$5)</f>
        <v>2.9787244820018738E+26</v>
      </c>
      <c r="E2823" s="1">
        <f>D2823*(C2823-sheet1!$D$5)</f>
        <v>8.3880881413172772E+30</v>
      </c>
      <c r="F2823" s="9">
        <f>sheet1!$D$5*sheet2!D2823</f>
        <v>4.8255336608430357E+29</v>
      </c>
    </row>
    <row r="2824" spans="1:6">
      <c r="A2824" s="5">
        <v>2818</v>
      </c>
      <c r="B2824" s="1">
        <f t="shared" si="86"/>
        <v>-1.5908744729859549E+35</v>
      </c>
      <c r="C2824" s="1">
        <f t="shared" si="87"/>
        <v>29790</v>
      </c>
      <c r="D2824" s="3">
        <f>sheet1!$B$5/(sheet2!C2824+sheet2!C2824*sheet1!$C$5)^(2*sheet1!$E$5)</f>
        <v>2.9734870966649484E+26</v>
      </c>
      <c r="E2824" s="1">
        <f>D2824*(C2824-sheet1!$D$5)</f>
        <v>8.37631315130516E+30</v>
      </c>
      <c r="F2824" s="9">
        <f>sheet1!$D$5*sheet2!D2824</f>
        <v>4.8170490965972168E+29</v>
      </c>
    </row>
    <row r="2825" spans="1:6">
      <c r="A2825" s="5">
        <v>2819</v>
      </c>
      <c r="B2825" s="1">
        <f t="shared" ref="B2825:B2888" si="88">E2825-$H$7</f>
        <v>-1.5908745905316968E+35</v>
      </c>
      <c r="C2825" s="1">
        <f t="shared" ref="C2825:C2888" si="89">C2824+$G$7</f>
        <v>29800</v>
      </c>
      <c r="D2825" s="3">
        <f>sheet1!$B$5/(sheet2!C2825+sheet2!C2825*sheet1!$C$5)^(2*sheet1!$E$5)</f>
        <v>2.9682606732095593E+26</v>
      </c>
      <c r="E2825" s="1">
        <f>D2825*(C2825-sheet1!$D$5)</f>
        <v>8.3645585771045384E+30</v>
      </c>
      <c r="F2825" s="9">
        <f>sheet1!$D$5*sheet2!D2825</f>
        <v>4.8085822905994862E+29</v>
      </c>
    </row>
    <row r="2826" spans="1:6">
      <c r="A2826" s="5">
        <v>2820</v>
      </c>
      <c r="B2826" s="1">
        <f t="shared" si="88"/>
        <v>-1.5908747078737021E+35</v>
      </c>
      <c r="C2826" s="1">
        <f t="shared" si="89"/>
        <v>29810</v>
      </c>
      <c r="D2826" s="3">
        <f>sheet1!$B$5/(sheet2!C2826+sheet2!C2826*sheet1!$C$5)^(2*sheet1!$E$5)</f>
        <v>2.9630451850254602E+26</v>
      </c>
      <c r="E2826" s="1">
        <f>D2826*(C2826-sheet1!$D$5)</f>
        <v>8.3528243765867721E+30</v>
      </c>
      <c r="F2826" s="9">
        <f>sheet1!$D$5*sheet2!D2826</f>
        <v>4.8001331997412455E+29</v>
      </c>
    </row>
    <row r="2827" spans="1:6">
      <c r="A2827" s="5">
        <v>2821</v>
      </c>
      <c r="B2827" s="1">
        <f t="shared" si="88"/>
        <v>-1.5908748250123906E+35</v>
      </c>
      <c r="C2827" s="1">
        <f t="shared" si="89"/>
        <v>29820</v>
      </c>
      <c r="D2827" s="3">
        <f>sheet1!$B$5/(sheet2!C2827+sheet2!C2827*sheet1!$C$5)^(2*sheet1!$E$5)</f>
        <v>2.9578406055759179E+26</v>
      </c>
      <c r="E2827" s="1">
        <f>D2827*(C2827-sheet1!$D$5)</f>
        <v>8.3411105077240883E+30</v>
      </c>
      <c r="F2827" s="9">
        <f>sheet1!$D$5*sheet2!D2827</f>
        <v>4.7917017810329868E+29</v>
      </c>
    </row>
    <row r="2828" spans="1:6">
      <c r="A2828" s="5">
        <v>2822</v>
      </c>
      <c r="B2828" s="1">
        <f t="shared" si="88"/>
        <v>-1.5908749419481819E+35</v>
      </c>
      <c r="C2828" s="1">
        <f t="shared" si="89"/>
        <v>29830</v>
      </c>
      <c r="D2828" s="3">
        <f>sheet1!$B$5/(sheet2!C2828+sheet2!C2828*sheet1!$C$5)^(2*sheet1!$E$5)</f>
        <v>2.9526469083974409E+26</v>
      </c>
      <c r="E2828" s="1">
        <f>D2828*(C2828-sheet1!$D$5)</f>
        <v>8.3294169285891803E+30</v>
      </c>
      <c r="F2828" s="9">
        <f>sheet1!$D$5*sheet2!D2828</f>
        <v>4.7832879916038539E+29</v>
      </c>
    </row>
    <row r="2829" spans="1:6">
      <c r="A2829" s="5">
        <v>2823</v>
      </c>
      <c r="B2829" s="1">
        <f t="shared" si="88"/>
        <v>-1.5908750586814944E+35</v>
      </c>
      <c r="C2829" s="1">
        <f t="shared" si="89"/>
        <v>29840</v>
      </c>
      <c r="D2829" s="3">
        <f>sheet1!$B$5/(sheet2!C2829+sheet2!C2829*sheet1!$C$5)^(2*sheet1!$E$5)</f>
        <v>2.9474640670996192E+26</v>
      </c>
      <c r="E2829" s="1">
        <f>D2829*(C2829-sheet1!$D$5)</f>
        <v>8.3177435973551254E+30</v>
      </c>
      <c r="F2829" s="9">
        <f>sheet1!$D$5*sheet2!D2829</f>
        <v>4.7748917887013831E+29</v>
      </c>
    </row>
    <row r="2830" spans="1:6">
      <c r="A2830" s="5">
        <v>2824</v>
      </c>
      <c r="B2830" s="1">
        <f t="shared" si="88"/>
        <v>-1.590875175212745E+35</v>
      </c>
      <c r="C2830" s="1">
        <f t="shared" si="89"/>
        <v>29850</v>
      </c>
      <c r="D2830" s="3">
        <f>sheet1!$B$5/(sheet2!C2830+sheet2!C2830*sheet1!$C$5)^(2*sheet1!$E$5)</f>
        <v>2.9422920553648369E+26</v>
      </c>
      <c r="E2830" s="1">
        <f>D2830*(C2830-sheet1!$D$5)</f>
        <v>8.3060904722949348E+30</v>
      </c>
      <c r="F2830" s="9">
        <f>sheet1!$D$5*sheet2!D2830</f>
        <v>4.7665131296910361E+29</v>
      </c>
    </row>
    <row r="2831" spans="1:6">
      <c r="A2831" s="5">
        <v>2825</v>
      </c>
      <c r="B2831" s="1">
        <f t="shared" si="88"/>
        <v>-1.5908752915423501E+35</v>
      </c>
      <c r="C2831" s="1">
        <f t="shared" si="89"/>
        <v>29860</v>
      </c>
      <c r="D2831" s="3">
        <f>sheet1!$B$5/(sheet2!C2831+sheet2!C2831*sheet1!$C$5)^(2*sheet1!$E$5)</f>
        <v>2.9371308469480261E+26</v>
      </c>
      <c r="E2831" s="1">
        <f>D2831*(C2831-sheet1!$D$5)</f>
        <v>8.2944575117812258E+30</v>
      </c>
      <c r="F2831" s="9">
        <f>sheet1!$D$5*sheet2!D2831</f>
        <v>4.7581519720558022E+29</v>
      </c>
    </row>
    <row r="2832" spans="1:6">
      <c r="A2832" s="5">
        <v>2826</v>
      </c>
      <c r="B2832" s="1">
        <f t="shared" si="88"/>
        <v>-1.590875407670725E+35</v>
      </c>
      <c r="C2832" s="1">
        <f t="shared" si="89"/>
        <v>29870</v>
      </c>
      <c r="D2832" s="3">
        <f>sheet1!$B$5/(sheet2!C2832+sheet2!C2832*sheet1!$C$5)^(2*sheet1!$E$5)</f>
        <v>2.9319804156765287E+26</v>
      </c>
      <c r="E2832" s="1">
        <f>D2832*(C2832-sheet1!$D$5)</f>
        <v>8.2828446742861937E+30</v>
      </c>
      <c r="F2832" s="9">
        <f>sheet1!$D$5*sheet2!D2832</f>
        <v>4.7498082733959765E+29</v>
      </c>
    </row>
    <row r="2833" spans="1:6">
      <c r="A2833" s="5">
        <v>2827</v>
      </c>
      <c r="B2833" s="1">
        <f t="shared" si="88"/>
        <v>-1.5908755235982841E+35</v>
      </c>
      <c r="C2833" s="1">
        <f t="shared" si="89"/>
        <v>29880</v>
      </c>
      <c r="D2833" s="3">
        <f>sheet1!$B$5/(sheet2!C2833+sheet2!C2833*sheet1!$C$5)^(2*sheet1!$E$5)</f>
        <v>2.9268407354497914E+26</v>
      </c>
      <c r="E2833" s="1">
        <f>D2833*(C2833-sheet1!$D$5)</f>
        <v>8.2712519183811106E+30</v>
      </c>
      <c r="F2833" s="9">
        <f>sheet1!$D$5*sheet2!D2833</f>
        <v>4.7414819914286621E+29</v>
      </c>
    </row>
    <row r="2834" spans="1:6">
      <c r="A2834" s="5">
        <v>2828</v>
      </c>
      <c r="B2834" s="1">
        <f t="shared" si="88"/>
        <v>-1.5908756393254405E+35</v>
      </c>
      <c r="C2834" s="1">
        <f t="shared" si="89"/>
        <v>29890</v>
      </c>
      <c r="D2834" s="3">
        <f>sheet1!$B$5/(sheet2!C2834+sheet2!C2834*sheet1!$C$5)^(2*sheet1!$E$5)</f>
        <v>2.9217117802392265E+26</v>
      </c>
      <c r="E2834" s="1">
        <f>D2834*(C2834-sheet1!$D$5)</f>
        <v>8.259679202736293E+30</v>
      </c>
      <c r="F2834" s="9">
        <f>sheet1!$D$5*sheet2!D2834</f>
        <v>4.7331730839875469E+29</v>
      </c>
    </row>
    <row r="2835" spans="1:6">
      <c r="A2835" s="5">
        <v>2829</v>
      </c>
      <c r="B2835" s="1">
        <f t="shared" si="88"/>
        <v>-1.5908757548526067E+35</v>
      </c>
      <c r="C2835" s="1">
        <f t="shared" si="89"/>
        <v>29900</v>
      </c>
      <c r="D2835" s="3">
        <f>sheet1!$B$5/(sheet2!C2835+sheet2!C2835*sheet1!$C$5)^(2*sheet1!$E$5)</f>
        <v>2.916593524087909E+26</v>
      </c>
      <c r="E2835" s="1">
        <f>D2835*(C2835-sheet1!$D$5)</f>
        <v>8.2481264861206063E+30</v>
      </c>
      <c r="F2835" s="9">
        <f>sheet1!$D$5*sheet2!D2835</f>
        <v>4.7248815090224125E+29</v>
      </c>
    </row>
    <row r="2836" spans="1:6">
      <c r="A2836" s="5">
        <v>2830</v>
      </c>
      <c r="B2836" s="1">
        <f t="shared" si="88"/>
        <v>-1.5908758701801939E+35</v>
      </c>
      <c r="C2836" s="1">
        <f t="shared" si="89"/>
        <v>29910</v>
      </c>
      <c r="D2836" s="3">
        <f>sheet1!$B$5/(sheet2!C2836+sheet2!C2836*sheet1!$C$5)^(2*sheet1!$E$5)</f>
        <v>2.9114859411103564E+26</v>
      </c>
      <c r="E2836" s="1">
        <f>D2836*(C2836-sheet1!$D$5)</f>
        <v>8.2365937274011979E+30</v>
      </c>
      <c r="F2836" s="9">
        <f>sheet1!$D$5*sheet2!D2836</f>
        <v>4.7166072245987773E+29</v>
      </c>
    </row>
    <row r="2837" spans="1:6">
      <c r="A2837" s="5">
        <v>2831</v>
      </c>
      <c r="B2837" s="1">
        <f t="shared" si="88"/>
        <v>-1.5908759853086124E+35</v>
      </c>
      <c r="C2837" s="1">
        <f t="shared" si="89"/>
        <v>29920</v>
      </c>
      <c r="D2837" s="3">
        <f>sheet1!$B$5/(sheet2!C2837+sheet2!C2837*sheet1!$C$5)^(2*sheet1!$E$5)</f>
        <v>2.9063890054923921E+26</v>
      </c>
      <c r="E2837" s="1">
        <f>D2837*(C2837-sheet1!$D$5)</f>
        <v>8.2250808855434691E+30</v>
      </c>
      <c r="F2837" s="9">
        <f>sheet1!$D$5*sheet2!D2837</f>
        <v>4.708350188897675E+29</v>
      </c>
    </row>
    <row r="2838" spans="1:6">
      <c r="A2838" s="5">
        <v>2832</v>
      </c>
      <c r="B2838" s="1">
        <f t="shared" si="88"/>
        <v>-1.5908761002382718E+35</v>
      </c>
      <c r="C2838" s="1">
        <f t="shared" si="89"/>
        <v>29930</v>
      </c>
      <c r="D2838" s="3">
        <f>sheet1!$B$5/(sheet2!C2838+sheet2!C2838*sheet1!$C$5)^(2*sheet1!$E$5)</f>
        <v>2.9013026914908662E+26</v>
      </c>
      <c r="E2838" s="1">
        <f>D2838*(C2838-sheet1!$D$5)</f>
        <v>8.2135879196106417E+30</v>
      </c>
      <c r="F2838" s="9">
        <f>sheet1!$D$5*sheet2!D2838</f>
        <v>4.7001103602152033E+29</v>
      </c>
    </row>
    <row r="2839" spans="1:6">
      <c r="A2839" s="5">
        <v>2833</v>
      </c>
      <c r="B2839" s="1">
        <f t="shared" si="88"/>
        <v>-1.5908762149695802E+35</v>
      </c>
      <c r="C2839" s="1">
        <f t="shared" si="89"/>
        <v>29940</v>
      </c>
      <c r="D2839" s="3">
        <f>sheet1!$B$5/(sheet2!C2839+sheet2!C2839*sheet1!$C$5)^(2*sheet1!$E$5)</f>
        <v>2.8962269734333955E+26</v>
      </c>
      <c r="E2839" s="1">
        <f>D2839*(C2839-sheet1!$D$5)</f>
        <v>8.2021147887633762E+30</v>
      </c>
      <c r="F2839" s="9">
        <f>sheet1!$D$5*sheet2!D2839</f>
        <v>4.6918876969621008E+29</v>
      </c>
    </row>
    <row r="2840" spans="1:6">
      <c r="A2840" s="5">
        <v>2834</v>
      </c>
      <c r="B2840" s="1">
        <f t="shared" si="88"/>
        <v>-1.5908763295029452E+35</v>
      </c>
      <c r="C2840" s="1">
        <f t="shared" si="89"/>
        <v>29950</v>
      </c>
      <c r="D2840" s="3">
        <f>sheet1!$B$5/(sheet2!C2840+sheet2!C2840*sheet1!$C$5)^(2*sheet1!$E$5)</f>
        <v>2.8911618257182303E+26</v>
      </c>
      <c r="E2840" s="1">
        <f>D2840*(C2840-sheet1!$D$5)</f>
        <v>8.1906614522597461E+30</v>
      </c>
      <c r="F2840" s="9">
        <f>sheet1!$D$5*sheet2!D2840</f>
        <v>4.6836821576635328E+29</v>
      </c>
    </row>
    <row r="2841" spans="1:6">
      <c r="A2841" s="5">
        <v>2835</v>
      </c>
      <c r="B2841" s="1">
        <f t="shared" si="88"/>
        <v>-1.5908764438387733E+35</v>
      </c>
      <c r="C2841" s="1">
        <f t="shared" si="89"/>
        <v>29960</v>
      </c>
      <c r="D2841" s="3">
        <f>sheet1!$B$5/(sheet2!C2841+sheet2!C2841*sheet1!$C$5)^(2*sheet1!$E$5)</f>
        <v>2.8861072228139746E+26</v>
      </c>
      <c r="E2841" s="1">
        <f>D2841*(C2841-sheet1!$D$5)</f>
        <v>8.179227869454804E+30</v>
      </c>
      <c r="F2841" s="9">
        <f>sheet1!$D$5*sheet2!D2841</f>
        <v>4.6754937009586388E+29</v>
      </c>
    </row>
    <row r="2842" spans="1:6">
      <c r="A2842" s="5">
        <v>2836</v>
      </c>
      <c r="B2842" s="1">
        <f t="shared" si="88"/>
        <v>-1.5908765579774699E+35</v>
      </c>
      <c r="C2842" s="1">
        <f t="shared" si="89"/>
        <v>29970</v>
      </c>
      <c r="D2842" s="3">
        <f>sheet1!$B$5/(sheet2!C2842+sheet2!C2842*sheet1!$C$5)^(2*sheet1!$E$5)</f>
        <v>2.881063139259435E+26</v>
      </c>
      <c r="E2842" s="1">
        <f>D2842*(C2842-sheet1!$D$5)</f>
        <v>8.1678139998004977E+30</v>
      </c>
      <c r="F2842" s="9">
        <f>sheet1!$D$5*sheet2!D2842</f>
        <v>4.6673222856002848E+29</v>
      </c>
    </row>
    <row r="2843" spans="1:6">
      <c r="A2843" s="5">
        <v>2837</v>
      </c>
      <c r="B2843" s="1">
        <f t="shared" si="88"/>
        <v>-1.5908766719194395E+35</v>
      </c>
      <c r="C2843" s="1">
        <f t="shared" si="89"/>
        <v>29980</v>
      </c>
      <c r="D2843" s="3">
        <f>sheet1!$B$5/(sheet2!C2843+sheet2!C2843*sheet1!$C$5)^(2*sheet1!$E$5)</f>
        <v>2.8760295496633217E+26</v>
      </c>
      <c r="E2843" s="1">
        <f>D2843*(C2843-sheet1!$D$5)</f>
        <v>8.15641980284518E+30</v>
      </c>
      <c r="F2843" s="9">
        <f>sheet1!$D$5*sheet2!D2843</f>
        <v>4.6591678704545809E+29</v>
      </c>
    </row>
    <row r="2844" spans="1:6">
      <c r="A2844" s="5">
        <v>2838</v>
      </c>
      <c r="B2844" s="1">
        <f t="shared" si="88"/>
        <v>-1.5908767856650856E+35</v>
      </c>
      <c r="C2844" s="1">
        <f t="shared" si="89"/>
        <v>29990</v>
      </c>
      <c r="D2844" s="3">
        <f>sheet1!$B$5/(sheet2!C2844+sheet2!C2844*sheet1!$C$5)^(2*sheet1!$E$5)</f>
        <v>2.8710064287040974E+26</v>
      </c>
      <c r="E2844" s="1">
        <f>D2844*(C2844-sheet1!$D$5)</f>
        <v>8.1450452382335247E+30</v>
      </c>
      <c r="F2844" s="9">
        <f>sheet1!$D$5*sheet2!D2844</f>
        <v>4.6510304145006379E+29</v>
      </c>
    </row>
    <row r="2845" spans="1:6">
      <c r="A2845" s="5">
        <v>2839</v>
      </c>
      <c r="B2845" s="1">
        <f t="shared" si="88"/>
        <v>-1.5908768992148108E+35</v>
      </c>
      <c r="C2845" s="1">
        <f t="shared" si="89"/>
        <v>30000</v>
      </c>
      <c r="D2845" s="3">
        <f>sheet1!$B$5/(sheet2!C2845+sheet2!C2845*sheet1!$C$5)^(2*sheet1!$E$5)</f>
        <v>2.8659937511297015E+26</v>
      </c>
      <c r="E2845" s="1">
        <f>D2845*(C2845-sheet1!$D$5)</f>
        <v>8.1336902657060926E+30</v>
      </c>
      <c r="F2845" s="9">
        <f>sheet1!$D$5*sheet2!D2845</f>
        <v>4.6429098768301161E+29</v>
      </c>
    </row>
    <row r="2846" spans="1:6">
      <c r="A2846" s="5">
        <v>2840</v>
      </c>
      <c r="B2846" s="1">
        <f t="shared" si="88"/>
        <v>-1.5908770125690168E+35</v>
      </c>
      <c r="C2846" s="1">
        <f t="shared" si="89"/>
        <v>30010</v>
      </c>
      <c r="D2846" s="3">
        <f>sheet1!$B$5/(sheet2!C2846+sheet2!C2846*sheet1!$C$5)^(2*sheet1!$E$5)</f>
        <v>2.8609914917574419E+26</v>
      </c>
      <c r="E2846" s="1">
        <f>D2846*(C2846-sheet1!$D$5)</f>
        <v>8.122354845099378E+30</v>
      </c>
      <c r="F2846" s="9">
        <f>sheet1!$D$5*sheet2!D2846</f>
        <v>4.6348062166470556E+29</v>
      </c>
    </row>
    <row r="2847" spans="1:6">
      <c r="A2847" s="5">
        <v>2841</v>
      </c>
      <c r="B2847" s="1">
        <f t="shared" si="88"/>
        <v>-1.5908771257281044E+35</v>
      </c>
      <c r="C2847" s="1">
        <f t="shared" si="89"/>
        <v>30020</v>
      </c>
      <c r="D2847" s="3">
        <f>sheet1!$B$5/(sheet2!C2847+sheet2!C2847*sheet1!$C$5)^(2*sheet1!$E$5)</f>
        <v>2.8559996254736192E+26</v>
      </c>
      <c r="E2847" s="1">
        <f>D2847*(C2847-sheet1!$D$5)</f>
        <v>8.1110389363450791E+30</v>
      </c>
      <c r="F2847" s="9">
        <f>sheet1!$D$5*sheet2!D2847</f>
        <v>4.6267193932672631E+29</v>
      </c>
    </row>
    <row r="2848" spans="1:6">
      <c r="A2848" s="5">
        <v>2842</v>
      </c>
      <c r="B2848" s="1">
        <f t="shared" si="88"/>
        <v>-1.5908772386924732E+35</v>
      </c>
      <c r="C2848" s="1">
        <f t="shared" si="89"/>
        <v>30030</v>
      </c>
      <c r="D2848" s="3">
        <f>sheet1!$B$5/(sheet2!C2848+sheet2!C2848*sheet1!$C$5)^(2*sheet1!$E$5)</f>
        <v>2.8510181272334975E+26</v>
      </c>
      <c r="E2848" s="1">
        <f>D2848*(C2848-sheet1!$D$5)</f>
        <v>8.0997424994703659E+30</v>
      </c>
      <c r="F2848" s="9">
        <f>sheet1!$D$5*sheet2!D2848</f>
        <v>4.6186493661182663E+29</v>
      </c>
    </row>
    <row r="2849" spans="1:6">
      <c r="A2849" s="5">
        <v>2843</v>
      </c>
      <c r="B2849" s="1">
        <f t="shared" si="88"/>
        <v>-1.5908773514625219E+35</v>
      </c>
      <c r="C2849" s="1">
        <f t="shared" si="89"/>
        <v>30040</v>
      </c>
      <c r="D2849" s="3">
        <f>sheet1!$B$5/(sheet2!C2849+sheet2!C2849*sheet1!$C$5)^(2*sheet1!$E$5)</f>
        <v>2.8460469720609729E+26</v>
      </c>
      <c r="E2849" s="1">
        <f>D2849*(C2849-sheet1!$D$5)</f>
        <v>8.0884654945972845E+30</v>
      </c>
      <c r="F2849" s="9">
        <f>sheet1!$D$5*sheet2!D2849</f>
        <v>4.6105960947387761E+29</v>
      </c>
    </row>
    <row r="2850" spans="1:6">
      <c r="A2850" s="5">
        <v>2844</v>
      </c>
      <c r="B2850" s="1">
        <f t="shared" si="88"/>
        <v>-1.5908774640386484E+35</v>
      </c>
      <c r="C2850" s="1">
        <f t="shared" si="89"/>
        <v>30050</v>
      </c>
      <c r="D2850" s="3">
        <f>sheet1!$B$5/(sheet2!C2850+sheet2!C2850*sheet1!$C$5)^(2*sheet1!$E$5)</f>
        <v>2.8410861350483674E+26</v>
      </c>
      <c r="E2850" s="1">
        <f>D2850*(C2850-sheet1!$D$5)</f>
        <v>8.0772078819425086E+30</v>
      </c>
      <c r="F2850" s="9">
        <f>sheet1!$D$5*sheet2!D2850</f>
        <v>4.6025595387783553E+29</v>
      </c>
    </row>
    <row r="2851" spans="1:6">
      <c r="A2851" s="5">
        <v>2845</v>
      </c>
      <c r="B2851" s="1">
        <f t="shared" si="88"/>
        <v>-1.5908775764212497E+35</v>
      </c>
      <c r="C2851" s="1">
        <f t="shared" si="89"/>
        <v>30060</v>
      </c>
      <c r="D2851" s="3">
        <f>sheet1!$B$5/(sheet2!C2851+sheet2!C2851*sheet1!$C$5)^(2*sheet1!$E$5)</f>
        <v>2.8361355913562747E+26</v>
      </c>
      <c r="E2851" s="1">
        <f>D2851*(C2851-sheet1!$D$5)</f>
        <v>8.0659696218172456E+30</v>
      </c>
      <c r="F2851" s="9">
        <f>sheet1!$D$5*sheet2!D2851</f>
        <v>4.5945396579971647E+29</v>
      </c>
    </row>
    <row r="2852" spans="1:6">
      <c r="A2852" s="5">
        <v>2846</v>
      </c>
      <c r="B2852" s="1">
        <f t="shared" si="88"/>
        <v>-1.5908776886107216E+35</v>
      </c>
      <c r="C2852" s="1">
        <f t="shared" si="89"/>
        <v>30070</v>
      </c>
      <c r="D2852" s="3">
        <f>sheet1!$B$5/(sheet2!C2852+sheet2!C2852*sheet1!$C$5)^(2*sheet1!$E$5)</f>
        <v>2.8311953162132959E+26</v>
      </c>
      <c r="E2852" s="1">
        <f>D2852*(C2852-sheet1!$D$5)</f>
        <v>8.0547506746268272E+30</v>
      </c>
      <c r="F2852" s="9">
        <f>sheet1!$D$5*sheet2!D2852</f>
        <v>4.5865364122655393E+29</v>
      </c>
    </row>
    <row r="2853" spans="1:6">
      <c r="A2853" s="5">
        <v>2847</v>
      </c>
      <c r="B2853" s="1">
        <f t="shared" si="88"/>
        <v>-1.5908778006074592E+35</v>
      </c>
      <c r="C2853" s="1">
        <f t="shared" si="89"/>
        <v>30080</v>
      </c>
      <c r="D2853" s="3">
        <f>sheet1!$B$5/(sheet2!C2853+sheet2!C2853*sheet1!$C$5)^(2*sheet1!$E$5)</f>
        <v>2.8262652849158914E+26</v>
      </c>
      <c r="E2853" s="1">
        <f>D2853*(C2853-sheet1!$D$5)</f>
        <v>8.0435510008706269E+30</v>
      </c>
      <c r="F2853" s="9">
        <f>sheet1!$D$5*sheet2!D2853</f>
        <v>4.5785497615637439E+29</v>
      </c>
    </row>
    <row r="2854" spans="1:6">
      <c r="A2854" s="5">
        <v>2848</v>
      </c>
      <c r="B2854" s="1">
        <f t="shared" si="88"/>
        <v>-1.5908779124118564E+35</v>
      </c>
      <c r="C2854" s="1">
        <f t="shared" si="89"/>
        <v>30090</v>
      </c>
      <c r="D2854" s="3">
        <f>sheet1!$B$5/(sheet2!C2854+sheet2!C2854*sheet1!$C$5)^(2*sheet1!$E$5)</f>
        <v>2.8213454728280942E+26</v>
      </c>
      <c r="E2854" s="1">
        <f>D2854*(C2854-sheet1!$D$5)</f>
        <v>8.0323705611415838E+30</v>
      </c>
      <c r="F2854" s="9">
        <f>sheet1!$D$5*sheet2!D2854</f>
        <v>4.5705796659815128E+29</v>
      </c>
    </row>
    <row r="2855" spans="1:6">
      <c r="A2855" s="5">
        <v>2849</v>
      </c>
      <c r="B2855" s="1">
        <f t="shared" si="88"/>
        <v>-1.5908780240243067E+35</v>
      </c>
      <c r="C2855" s="1">
        <f t="shared" si="89"/>
        <v>30100</v>
      </c>
      <c r="D2855" s="3">
        <f>sheet1!$B$5/(sheet2!C2855+sheet2!C2855*sheet1!$C$5)^(2*sheet1!$E$5)</f>
        <v>2.816435855381422E+26</v>
      </c>
      <c r="E2855" s="1">
        <f>D2855*(C2855-sheet1!$D$5)</f>
        <v>8.0212093161262894E+30</v>
      </c>
      <c r="F2855" s="9">
        <f>sheet1!$D$5*sheet2!D2855</f>
        <v>4.5626260857179035E+29</v>
      </c>
    </row>
    <row r="2856" spans="1:6">
      <c r="A2856" s="5">
        <v>2850</v>
      </c>
      <c r="B2856" s="1">
        <f t="shared" si="88"/>
        <v>-1.5908781354452018E+35</v>
      </c>
      <c r="C2856" s="1">
        <f t="shared" si="89"/>
        <v>30110</v>
      </c>
      <c r="D2856" s="3">
        <f>sheet1!$B$5/(sheet2!C2856+sheet2!C2856*sheet1!$C$5)^(2*sheet1!$E$5)</f>
        <v>2.8115364080744745E+26</v>
      </c>
      <c r="E2856" s="1">
        <f>D2856*(C2856-sheet1!$D$5)</f>
        <v>8.0100672266041783E+30</v>
      </c>
      <c r="F2856" s="9">
        <f>sheet1!$D$5*sheet2!D2856</f>
        <v>4.5546889810806489E+29</v>
      </c>
    </row>
    <row r="2857" spans="1:6">
      <c r="A2857" s="5">
        <v>2851</v>
      </c>
      <c r="B2857" s="1">
        <f t="shared" si="88"/>
        <v>-1.5908782466749334E+35</v>
      </c>
      <c r="C2857" s="1">
        <f t="shared" si="89"/>
        <v>30120</v>
      </c>
      <c r="D2857" s="3">
        <f>sheet1!$B$5/(sheet2!C2857+sheet2!C2857*sheet1!$C$5)^(2*sheet1!$E$5)</f>
        <v>2.8066471064729076E+26</v>
      </c>
      <c r="E2857" s="1">
        <f>D2857*(C2857-sheet1!$D$5)</f>
        <v>7.9989442534477865E+30</v>
      </c>
      <c r="F2857" s="9">
        <f>sheet1!$D$5*sheet2!D2857</f>
        <v>4.5467683124861104E+29</v>
      </c>
    </row>
    <row r="2858" spans="1:6">
      <c r="A2858" s="5">
        <v>2852</v>
      </c>
      <c r="B2858" s="1">
        <f t="shared" si="88"/>
        <v>-1.5908783577138917E+35</v>
      </c>
      <c r="C2858" s="1">
        <f t="shared" si="89"/>
        <v>30130</v>
      </c>
      <c r="D2858" s="3">
        <f>sheet1!$B$5/(sheet2!C2858+sheet2!C2858*sheet1!$C$5)^(2*sheet1!$E$5)</f>
        <v>2.8017679262092095E+26</v>
      </c>
      <c r="E2858" s="1">
        <f>D2858*(C2858-sheet1!$D$5)</f>
        <v>7.9878403576224558E+30</v>
      </c>
      <c r="F2858" s="9">
        <f>sheet1!$D$5*sheet2!D2858</f>
        <v>4.5388640404589192E+29</v>
      </c>
    </row>
    <row r="2859" spans="1:6">
      <c r="A2859" s="5">
        <v>2853</v>
      </c>
      <c r="B2859" s="1">
        <f t="shared" si="88"/>
        <v>-1.5908784685624661E+35</v>
      </c>
      <c r="C2859" s="1">
        <f t="shared" si="89"/>
        <v>30140</v>
      </c>
      <c r="D2859" s="3">
        <f>sheet1!$B$5/(sheet2!C2859+sheet2!C2859*sheet1!$C$5)^(2*sheet1!$E$5)</f>
        <v>2.7968988429823969E+26</v>
      </c>
      <c r="E2859" s="1">
        <f>D2859*(C2859-sheet1!$D$5)</f>
        <v>7.9767555001857957E+30</v>
      </c>
      <c r="F2859" s="9">
        <f>sheet1!$D$5*sheet2!D2859</f>
        <v>4.5309761256314832E+29</v>
      </c>
    </row>
    <row r="2860" spans="1:6">
      <c r="A2860" s="5">
        <v>2854</v>
      </c>
      <c r="B2860" s="1">
        <f t="shared" si="88"/>
        <v>-1.5908785792210449E+35</v>
      </c>
      <c r="C2860" s="1">
        <f t="shared" si="89"/>
        <v>30150</v>
      </c>
      <c r="D2860" s="3">
        <f>sheet1!$B$5/(sheet2!C2860+sheet2!C2860*sheet1!$C$5)^(2*sheet1!$E$5)</f>
        <v>2.7920398325578742E+26</v>
      </c>
      <c r="E2860" s="1">
        <f>D2860*(C2860-sheet1!$D$5)</f>
        <v>7.9656896422876153E+30</v>
      </c>
      <c r="F2860" s="9">
        <f>sheet1!$D$5*sheet2!D2860</f>
        <v>4.5231045287437566E+29</v>
      </c>
    </row>
    <row r="2861" spans="1:6">
      <c r="A2861" s="5">
        <v>2855</v>
      </c>
      <c r="B2861" s="1">
        <f t="shared" si="88"/>
        <v>-1.5908786896900162E+35</v>
      </c>
      <c r="C2861" s="1">
        <f t="shared" si="89"/>
        <v>30160</v>
      </c>
      <c r="D2861" s="3">
        <f>sheet1!$B$5/(sheet2!C2861+sheet2!C2861*sheet1!$C$5)^(2*sheet1!$E$5)</f>
        <v>2.7871908707672307E+26</v>
      </c>
      <c r="E2861" s="1">
        <f>D2861*(C2861-sheet1!$D$5)</f>
        <v>7.9546427451696762E+30</v>
      </c>
      <c r="F2861" s="9">
        <f>sheet1!$D$5*sheet2!D2861</f>
        <v>4.515249210642914E+29</v>
      </c>
    </row>
    <row r="2862" spans="1:6">
      <c r="A2862" s="5">
        <v>2856</v>
      </c>
      <c r="B2862" s="1">
        <f t="shared" si="88"/>
        <v>-1.5908787999697662E+35</v>
      </c>
      <c r="C2862" s="1">
        <f t="shared" si="89"/>
        <v>30170</v>
      </c>
      <c r="D2862" s="3">
        <f>sheet1!$B$5/(sheet2!C2862+sheet2!C2862*sheet1!$C$5)^(2*sheet1!$E$5)</f>
        <v>2.7823519335080378E+26</v>
      </c>
      <c r="E2862" s="1">
        <f>D2862*(C2862-sheet1!$D$5)</f>
        <v>7.9436147701654479E+30</v>
      </c>
      <c r="F2862" s="9">
        <f>sheet1!$D$5*sheet2!D2862</f>
        <v>4.5074101322830213E+29</v>
      </c>
    </row>
    <row r="2863" spans="1:6">
      <c r="A2863" s="5">
        <v>2857</v>
      </c>
      <c r="B2863" s="1">
        <f t="shared" si="88"/>
        <v>-1.5908789100606809E+35</v>
      </c>
      <c r="C2863" s="1">
        <f t="shared" si="89"/>
        <v>30180</v>
      </c>
      <c r="D2863" s="3">
        <f>sheet1!$B$5/(sheet2!C2863+sheet2!C2863*sheet1!$C$5)^(2*sheet1!$E$5)</f>
        <v>2.7775229967436308E+26</v>
      </c>
      <c r="E2863" s="1">
        <f>D2863*(C2863-sheet1!$D$5)</f>
        <v>7.9326056786998093E+30</v>
      </c>
      <c r="F2863" s="9">
        <f>sheet1!$D$5*sheet2!D2863</f>
        <v>4.4995872547246822E+29</v>
      </c>
    </row>
    <row r="2864" spans="1:6">
      <c r="A2864" s="5">
        <v>2858</v>
      </c>
      <c r="B2864" s="1">
        <f t="shared" si="88"/>
        <v>-1.590879019963145E+35</v>
      </c>
      <c r="C2864" s="1">
        <f t="shared" si="89"/>
        <v>30190</v>
      </c>
      <c r="D2864" s="3">
        <f>sheet1!$B$5/(sheet2!C2864+sheet2!C2864*sheet1!$C$5)^(2*sheet1!$E$5)</f>
        <v>2.7727040365029299E+26</v>
      </c>
      <c r="E2864" s="1">
        <f>D2864*(C2864-sheet1!$D$5)</f>
        <v>7.9216154322888712E+30</v>
      </c>
      <c r="F2864" s="9">
        <f>sheet1!$D$5*sheet2!D2864</f>
        <v>4.4917805391347465E+29</v>
      </c>
    </row>
    <row r="2865" spans="1:6">
      <c r="A2865" s="5">
        <v>2859</v>
      </c>
      <c r="B2865" s="1">
        <f t="shared" si="88"/>
        <v>-1.5908791296775424E+35</v>
      </c>
      <c r="C2865" s="1">
        <f t="shared" si="89"/>
        <v>30200</v>
      </c>
      <c r="D2865" s="3">
        <f>sheet1!$B$5/(sheet2!C2865+sheet2!C2865*sheet1!$C$5)^(2*sheet1!$E$5)</f>
        <v>2.7678950288801774E+26</v>
      </c>
      <c r="E2865" s="1">
        <f>D2865*(C2865-sheet1!$D$5)</f>
        <v>7.9106439925395469E+30</v>
      </c>
      <c r="F2865" s="9">
        <f>sheet1!$D$5*sheet2!D2865</f>
        <v>4.4839899467858874E+29</v>
      </c>
    </row>
    <row r="2866" spans="1:6">
      <c r="A2866" s="5">
        <v>2860</v>
      </c>
      <c r="B2866" s="1">
        <f t="shared" si="88"/>
        <v>-1.5908792392042563E+35</v>
      </c>
      <c r="C2866" s="1">
        <f t="shared" si="89"/>
        <v>30210</v>
      </c>
      <c r="D2866" s="3">
        <f>sheet1!$B$5/(sheet2!C2866+sheet2!C2866*sheet1!$C$5)^(2*sheet1!$E$5)</f>
        <v>2.7630959500348629E+26</v>
      </c>
      <c r="E2866" s="1">
        <f>D2866*(C2866-sheet1!$D$5)</f>
        <v>7.8996913211496729E+30</v>
      </c>
      <c r="F2866" s="9">
        <f>sheet1!$D$5*sheet2!D2866</f>
        <v>4.4762154390564782E+29</v>
      </c>
    </row>
    <row r="2867" spans="1:6">
      <c r="A2867" s="5">
        <v>2861</v>
      </c>
      <c r="B2867" s="1">
        <f t="shared" si="88"/>
        <v>-1.5908793485436689E+35</v>
      </c>
      <c r="C2867" s="1">
        <f t="shared" si="89"/>
        <v>30220</v>
      </c>
      <c r="D2867" s="3">
        <f>sheet1!$B$5/(sheet2!C2867+sheet2!C2867*sheet1!$C$5)^(2*sheet1!$E$5)</f>
        <v>2.7583067761914033E+26</v>
      </c>
      <c r="E2867" s="1">
        <f>D2867*(C2867-sheet1!$D$5)</f>
        <v>7.8887573799074135E+30</v>
      </c>
      <c r="F2867" s="9">
        <f>sheet1!$D$5*sheet2!D2867</f>
        <v>4.4684569774300733E+29</v>
      </c>
    </row>
    <row r="2868" spans="1:6">
      <c r="A2868" s="5">
        <v>2862</v>
      </c>
      <c r="B2868" s="1">
        <f t="shared" si="88"/>
        <v>-1.5908794576961609E+35</v>
      </c>
      <c r="C2868" s="1">
        <f t="shared" si="89"/>
        <v>30230</v>
      </c>
      <c r="D2868" s="3">
        <f>sheet1!$B$5/(sheet2!C2868+sheet2!C2868*sheet1!$C$5)^(2*sheet1!$E$5)</f>
        <v>2.7535274836390071E+26</v>
      </c>
      <c r="E2868" s="1">
        <f>D2868*(C2868-sheet1!$D$5)</f>
        <v>7.8778421306911995E+30</v>
      </c>
      <c r="F2868" s="9">
        <f>sheet1!$D$5*sheet2!D2868</f>
        <v>4.4607145234951914E+29</v>
      </c>
    </row>
    <row r="2869" spans="1:6">
      <c r="A2869" s="5">
        <v>2863</v>
      </c>
      <c r="B2869" s="1">
        <f t="shared" si="88"/>
        <v>-1.5908795666621132E+35</v>
      </c>
      <c r="C2869" s="1">
        <f t="shared" si="89"/>
        <v>30240</v>
      </c>
      <c r="D2869" s="3">
        <f>sheet1!$B$5/(sheet2!C2869+sheet2!C2869*sheet1!$C$5)^(2*sheet1!$E$5)</f>
        <v>2.7487580487314369E+26</v>
      </c>
      <c r="E2869" s="1">
        <f>D2869*(C2869-sheet1!$D$5)</f>
        <v>7.8669455354693728E+30</v>
      </c>
      <c r="F2869" s="9">
        <f>sheet1!$D$5*sheet2!D2869</f>
        <v>4.4529880389449277E+29</v>
      </c>
    </row>
    <row r="2870" spans="1:6">
      <c r="A2870" s="5">
        <v>2864</v>
      </c>
      <c r="B2870" s="1">
        <f t="shared" si="88"/>
        <v>-1.5908796754419048E+35</v>
      </c>
      <c r="C2870" s="1">
        <f t="shared" si="89"/>
        <v>30250</v>
      </c>
      <c r="D2870" s="3">
        <f>sheet1!$B$5/(sheet2!C2870+sheet2!C2870*sheet1!$C$5)^(2*sheet1!$E$5)</f>
        <v>2.743998447886835E+26</v>
      </c>
      <c r="E2870" s="1">
        <f>D2870*(C2870-sheet1!$D$5)</f>
        <v>7.8560675563000083E+30</v>
      </c>
      <c r="F2870" s="9">
        <f>sheet1!$D$5*sheet2!D2870</f>
        <v>4.445277485576673E+29</v>
      </c>
    </row>
    <row r="2871" spans="1:6">
      <c r="A2871" s="5">
        <v>2865</v>
      </c>
      <c r="B2871" s="1">
        <f t="shared" si="88"/>
        <v>-1.5908797840359145E+35</v>
      </c>
      <c r="C2871" s="1">
        <f t="shared" si="89"/>
        <v>30260</v>
      </c>
      <c r="D2871" s="3">
        <f>sheet1!$B$5/(sheet2!C2871+sheet2!C2871*sheet1!$C$5)^(2*sheet1!$E$5)</f>
        <v>2.7392486575875469E+26</v>
      </c>
      <c r="E2871" s="1">
        <f>D2871*(C2871-sheet1!$D$5)</f>
        <v>7.8452081553307341E+30</v>
      </c>
      <c r="F2871" s="9">
        <f>sheet1!$D$5*sheet2!D2871</f>
        <v>4.4375828252918264E+29</v>
      </c>
    </row>
    <row r="2872" spans="1:6">
      <c r="A2872" s="5">
        <v>2866</v>
      </c>
      <c r="B2872" s="1">
        <f t="shared" si="88"/>
        <v>-1.59087989244452E+35</v>
      </c>
      <c r="C2872" s="1">
        <f t="shared" si="89"/>
        <v>30270</v>
      </c>
      <c r="D2872" s="3">
        <f>sheet1!$B$5/(sheet2!C2872+sheet2!C2872*sheet1!$C$5)^(2*sheet1!$E$5)</f>
        <v>2.7345086543799072E+26</v>
      </c>
      <c r="E2872" s="1">
        <f>D2872*(C2872-sheet1!$D$5)</f>
        <v>7.8343672947984337E+30</v>
      </c>
      <c r="F2872" s="9">
        <f>sheet1!$D$5*sheet2!D2872</f>
        <v>4.4299040200954495E+29</v>
      </c>
    </row>
    <row r="2873" spans="1:6">
      <c r="A2873" s="5">
        <v>2867</v>
      </c>
      <c r="B2873" s="1">
        <f t="shared" si="88"/>
        <v>-1.5908800006680976E+35</v>
      </c>
      <c r="C2873" s="1">
        <f t="shared" si="89"/>
        <v>30280</v>
      </c>
      <c r="D2873" s="3">
        <f>sheet1!$B$5/(sheet2!C2873+sheet2!C2873*sheet1!$C$5)^(2*sheet1!$E$5)</f>
        <v>2.7297784148740466E+26</v>
      </c>
      <c r="E2873" s="1">
        <f>D2873*(C2873-sheet1!$D$5)</f>
        <v>7.823544937029018E+30</v>
      </c>
      <c r="F2873" s="9">
        <f>sheet1!$D$5*sheet2!D2873</f>
        <v>4.4222410320959559E+29</v>
      </c>
    </row>
    <row r="2874" spans="1:6">
      <c r="A2874" s="5">
        <v>2868</v>
      </c>
      <c r="B2874" s="1">
        <f t="shared" si="88"/>
        <v>-1.5908801087070236E+35</v>
      </c>
      <c r="C2874" s="1">
        <f t="shared" si="89"/>
        <v>30290</v>
      </c>
      <c r="D2874" s="3">
        <f>sheet1!$B$5/(sheet2!C2874+sheet2!C2874*sheet1!$C$5)^(2*sheet1!$E$5)</f>
        <v>2.7250579157435996E+26</v>
      </c>
      <c r="E2874" s="1">
        <f>D2874*(C2874-sheet1!$D$5)</f>
        <v>7.8127410444369003E+30</v>
      </c>
      <c r="F2874" s="9">
        <f>sheet1!$D$5*sheet2!D2874</f>
        <v>4.4145938235046312E+29</v>
      </c>
    </row>
    <row r="2875" spans="1:6">
      <c r="A2875" s="5">
        <v>2869</v>
      </c>
      <c r="B2875" s="1">
        <f t="shared" si="88"/>
        <v>-1.5908802165616726E+35</v>
      </c>
      <c r="C2875" s="1">
        <f t="shared" si="89"/>
        <v>30300</v>
      </c>
      <c r="D2875" s="3">
        <f>sheet1!$B$5/(sheet2!C2875+sheet2!C2875*sheet1!$C$5)^(2*sheet1!$E$5)</f>
        <v>2.7203471337257288E+26</v>
      </c>
      <c r="E2875" s="1">
        <f>D2875*(C2875-sheet1!$D$5)</f>
        <v>7.8019555795253904E+30</v>
      </c>
      <c r="F2875" s="9">
        <f>sheet1!$D$5*sheet2!D2875</f>
        <v>4.4069623566356809E+29</v>
      </c>
    </row>
    <row r="2876" spans="1:6">
      <c r="A2876" s="5">
        <v>2870</v>
      </c>
      <c r="B2876" s="1">
        <f t="shared" si="88"/>
        <v>-1.590880324232419E+35</v>
      </c>
      <c r="C2876" s="1">
        <f t="shared" si="89"/>
        <v>30310</v>
      </c>
      <c r="D2876" s="3">
        <f>sheet1!$B$5/(sheet2!C2876+sheet2!C2876*sheet1!$C$5)^(2*sheet1!$E$5)</f>
        <v>2.7156460456208136E+26</v>
      </c>
      <c r="E2876" s="1">
        <f>D2876*(C2876-sheet1!$D$5)</f>
        <v>7.7911885048861138E+30</v>
      </c>
      <c r="F2876" s="9">
        <f>sheet1!$D$5*sheet2!D2876</f>
        <v>4.3993465939057182E+29</v>
      </c>
    </row>
    <row r="2877" spans="1:6">
      <c r="A2877" s="5">
        <v>2871</v>
      </c>
      <c r="B2877" s="1">
        <f t="shared" si="88"/>
        <v>-1.5908804317196359E+35</v>
      </c>
      <c r="C2877" s="1">
        <f t="shared" si="89"/>
        <v>30320</v>
      </c>
      <c r="D2877" s="3">
        <f>sheet1!$B$5/(sheet2!C2877+sheet2!C2877*sheet1!$C$5)^(2*sheet1!$E$5)</f>
        <v>2.7109546282920867E+26</v>
      </c>
      <c r="E2877" s="1">
        <f>D2877*(C2877-sheet1!$D$5)</f>
        <v>7.7804397831982887E+30</v>
      </c>
      <c r="F2877" s="9">
        <f>sheet1!$D$5*sheet2!D2877</f>
        <v>4.3917464978331805E+29</v>
      </c>
    </row>
    <row r="2878" spans="1:6">
      <c r="A2878" s="5">
        <v>2872</v>
      </c>
      <c r="B2878" s="1">
        <f t="shared" si="88"/>
        <v>-1.5908805390236955E+35</v>
      </c>
      <c r="C2878" s="1">
        <f t="shared" si="89"/>
        <v>30330</v>
      </c>
      <c r="D2878" s="3">
        <f>sheet1!$B$5/(sheet2!C2878+sheet2!C2878*sheet1!$C$5)^(2*sheet1!$E$5)</f>
        <v>2.7062728586657912E+26</v>
      </c>
      <c r="E2878" s="1">
        <f>D2878*(C2878-sheet1!$D$5)</f>
        <v>7.7697093772294871E+30</v>
      </c>
      <c r="F2878" s="9">
        <f>sheet1!$D$5*sheet2!D2878</f>
        <v>4.3841620310385816E+29</v>
      </c>
    </row>
    <row r="2879" spans="1:6">
      <c r="A2879" s="5">
        <v>2873</v>
      </c>
      <c r="B2879" s="1">
        <f t="shared" si="88"/>
        <v>-1.5908806461449695E+35</v>
      </c>
      <c r="C2879" s="1">
        <f t="shared" si="89"/>
        <v>30340</v>
      </c>
      <c r="D2879" s="3">
        <f>sheet1!$B$5/(sheet2!C2879+sheet2!C2879*sheet1!$C$5)^(2*sheet1!$E$5)</f>
        <v>2.7016007137307186E+26</v>
      </c>
      <c r="E2879" s="1">
        <f>D2879*(C2879-sheet1!$D$5)</f>
        <v>7.7589972498346239E+30</v>
      </c>
      <c r="F2879" s="9">
        <f>sheet1!$D$5*sheet2!D2879</f>
        <v>4.3765931562437645E+29</v>
      </c>
    </row>
    <row r="2880" spans="1:6">
      <c r="A2880" s="5">
        <v>2874</v>
      </c>
      <c r="B2880" s="1">
        <f t="shared" si="88"/>
        <v>-1.5908807530838283E+35</v>
      </c>
      <c r="C2880" s="1">
        <f t="shared" si="89"/>
        <v>30350</v>
      </c>
      <c r="D2880" s="3">
        <f>sheet1!$B$5/(sheet2!C2880+sheet2!C2880*sheet1!$C$5)^(2*sheet1!$E$5)</f>
        <v>2.6969381705380814E+26</v>
      </c>
      <c r="E2880" s="1">
        <f>D2880*(C2880-sheet1!$D$5)</f>
        <v>7.7483033639559084E+30</v>
      </c>
      <c r="F2880" s="9">
        <f>sheet1!$D$5*sheet2!D2880</f>
        <v>4.3690398362716917E+29</v>
      </c>
    </row>
    <row r="2881" spans="1:6">
      <c r="A2881" s="5">
        <v>2875</v>
      </c>
      <c r="B2881" s="1">
        <f t="shared" si="88"/>
        <v>-1.5908808598406417E+35</v>
      </c>
      <c r="C2881" s="1">
        <f t="shared" si="89"/>
        <v>30360</v>
      </c>
      <c r="D2881" s="3">
        <f>sheet1!$B$5/(sheet2!C2881+sheet2!C2881*sheet1!$C$5)^(2*sheet1!$E$5)</f>
        <v>2.6922852062013775E+26</v>
      </c>
      <c r="E2881" s="1">
        <f>D2881*(C2881-sheet1!$D$5)</f>
        <v>7.7376276826227587E+30</v>
      </c>
      <c r="F2881" s="9">
        <f>sheet1!$D$5*sheet2!D2881</f>
        <v>4.3615020340462316E+29</v>
      </c>
    </row>
    <row r="2882" spans="1:6">
      <c r="A2882" s="5">
        <v>2876</v>
      </c>
      <c r="B2882" s="1">
        <f t="shared" si="88"/>
        <v>-1.5908809664157784E+35</v>
      </c>
      <c r="C2882" s="1">
        <f t="shared" si="89"/>
        <v>30370</v>
      </c>
      <c r="D2882" s="3">
        <f>sheet1!$B$5/(sheet2!C2882+sheet2!C2882*sheet1!$C$5)^(2*sheet1!$E$5)</f>
        <v>2.6876417978962253E+26</v>
      </c>
      <c r="E2882" s="1">
        <f>D2882*(C2882-sheet1!$D$5)</f>
        <v>7.7269701689516476E+30</v>
      </c>
      <c r="F2882" s="9">
        <f>sheet1!$D$5*sheet2!D2882</f>
        <v>4.3539797125918847E+29</v>
      </c>
    </row>
    <row r="2883" spans="1:6">
      <c r="A2883" s="5">
        <v>2877</v>
      </c>
      <c r="B2883" s="1">
        <f t="shared" si="88"/>
        <v>-1.5908810728096064E+35</v>
      </c>
      <c r="C2883" s="1">
        <f t="shared" si="89"/>
        <v>30380</v>
      </c>
      <c r="D2883" s="3">
        <f>sheet1!$B$5/(sheet2!C2883+sheet2!C2883*sheet1!$C$5)^(2*sheet1!$E$5)</f>
        <v>2.6830079228600206E+26</v>
      </c>
      <c r="E2883" s="1">
        <f>D2883*(C2883-sheet1!$D$5)</f>
        <v>7.7163307861454199E+30</v>
      </c>
      <c r="F2883" s="9">
        <f>sheet1!$D$5*sheet2!D2883</f>
        <v>4.3464728350332337E+29</v>
      </c>
    </row>
    <row r="2884" spans="1:6">
      <c r="A2884" s="5">
        <v>2878</v>
      </c>
      <c r="B2884" s="1">
        <f t="shared" si="88"/>
        <v>-1.590881179022493E+35</v>
      </c>
      <c r="C2884" s="1">
        <f t="shared" si="89"/>
        <v>30390</v>
      </c>
      <c r="D2884" s="3">
        <f>sheet1!$B$5/(sheet2!C2884+sheet2!C2884*sheet1!$C$5)^(2*sheet1!$E$5)</f>
        <v>2.6783835583919023E+26</v>
      </c>
      <c r="E2884" s="1">
        <f>D2884*(C2884-sheet1!$D$5)</f>
        <v>7.7057094974935034E+30</v>
      </c>
      <c r="F2884" s="9">
        <f>sheet1!$D$5*sheet2!D2884</f>
        <v>4.3389813645948818E+29</v>
      </c>
    </row>
    <row r="2885" spans="1:6">
      <c r="A2885" s="5">
        <v>2879</v>
      </c>
      <c r="B2885" s="1">
        <f t="shared" si="88"/>
        <v>-1.5908812850548042E+35</v>
      </c>
      <c r="C2885" s="1">
        <f t="shared" si="89"/>
        <v>30400</v>
      </c>
      <c r="D2885" s="3">
        <f>sheet1!$B$5/(sheet2!C2885+sheet2!C2885*sheet1!$C$5)^(2*sheet1!$E$5)</f>
        <v>2.6737686818524757E+26</v>
      </c>
      <c r="E2885" s="1">
        <f>D2885*(C2885-sheet1!$D$5)</f>
        <v>7.6951062663714248E+30</v>
      </c>
      <c r="F2885" s="9">
        <f>sheet1!$D$5*sheet2!D2885</f>
        <v>4.3315052646010103E+29</v>
      </c>
    </row>
    <row r="2886" spans="1:6">
      <c r="A2886" s="5">
        <v>2880</v>
      </c>
      <c r="B2886" s="1">
        <f t="shared" si="88"/>
        <v>-1.5908813909069055E+35</v>
      </c>
      <c r="C2886" s="1">
        <f t="shared" si="89"/>
        <v>30410</v>
      </c>
      <c r="D2886" s="3">
        <f>sheet1!$B$5/(sheet2!C2886+sheet2!C2886*sheet1!$C$5)^(2*sheet1!$E$5)</f>
        <v>2.6691632706637155E+26</v>
      </c>
      <c r="E2886" s="1">
        <f>D2886*(C2886-sheet1!$D$5)</f>
        <v>7.6845210562408372E+30</v>
      </c>
      <c r="F2886" s="9">
        <f>sheet1!$D$5*sheet2!D2886</f>
        <v>4.324044498475219E+29</v>
      </c>
    </row>
    <row r="2887" spans="1:6">
      <c r="A2887" s="5">
        <v>2881</v>
      </c>
      <c r="B2887" s="1">
        <f t="shared" si="88"/>
        <v>-1.5908814965791614E+35</v>
      </c>
      <c r="C2887" s="1">
        <f t="shared" si="89"/>
        <v>30420</v>
      </c>
      <c r="D2887" s="3">
        <f>sheet1!$B$5/(sheet2!C2887+sheet2!C2887*sheet1!$C$5)^(2*sheet1!$E$5)</f>
        <v>2.664567302308672E+26</v>
      </c>
      <c r="E2887" s="1">
        <f>D2887*(C2887-sheet1!$D$5)</f>
        <v>7.6739538306489749E+30</v>
      </c>
      <c r="F2887" s="9">
        <f>sheet1!$D$5*sheet2!D2887</f>
        <v>4.3165990297400483E+29</v>
      </c>
    </row>
    <row r="2888" spans="1:6">
      <c r="A2888" s="5">
        <v>2882</v>
      </c>
      <c r="B2888" s="1">
        <f t="shared" si="88"/>
        <v>-1.5908816020719356E+35</v>
      </c>
      <c r="C2888" s="1">
        <f t="shared" si="89"/>
        <v>30430</v>
      </c>
      <c r="D2888" s="3">
        <f>sheet1!$B$5/(sheet2!C2888+sheet2!C2888*sheet1!$C$5)^(2*sheet1!$E$5)</f>
        <v>2.6599807543313416E+26</v>
      </c>
      <c r="E2888" s="1">
        <f>D2888*(C2888-sheet1!$D$5)</f>
        <v>7.6634045532285953E+30</v>
      </c>
      <c r="F2888" s="9">
        <f>sheet1!$D$5*sheet2!D2888</f>
        <v>4.3091688220167735E+29</v>
      </c>
    </row>
    <row r="2889" spans="1:6">
      <c r="A2889" s="5">
        <v>2883</v>
      </c>
      <c r="B2889" s="1">
        <f t="shared" ref="B2889:B2952" si="90">E2889-$H$7</f>
        <v>-1.5908817073855909E+35</v>
      </c>
      <c r="C2889" s="1">
        <f t="shared" ref="C2889:C2952" si="91">C2888+$G$7</f>
        <v>30440</v>
      </c>
      <c r="D2889" s="3">
        <f>sheet1!$B$5/(sheet2!C2889+sheet2!C2889*sheet1!$C$5)^(2*sheet1!$E$5)</f>
        <v>2.655403604336502E+26</v>
      </c>
      <c r="E2889" s="1">
        <f>D2889*(C2889-sheet1!$D$5)</f>
        <v>7.652873187697799E+30</v>
      </c>
      <c r="F2889" s="9">
        <f>sheet1!$D$5*sheet2!D2889</f>
        <v>4.3017538390251335E+29</v>
      </c>
    </row>
    <row r="2890" spans="1:6">
      <c r="A2890" s="5">
        <v>2884</v>
      </c>
      <c r="B2890" s="1">
        <f t="shared" si="90"/>
        <v>-1.5908818125204892E+35</v>
      </c>
      <c r="C2890" s="1">
        <f t="shared" si="91"/>
        <v>30450</v>
      </c>
      <c r="D2890" s="3">
        <f>sheet1!$B$5/(sheet2!C2890+sheet2!C2890*sheet1!$C$5)^(2*sheet1!$E$5)</f>
        <v>2.6508358299894929E+26</v>
      </c>
      <c r="E2890" s="1">
        <f>D2890*(C2890-sheet1!$D$5)</f>
        <v>7.642359697859708E+30</v>
      </c>
      <c r="F2890" s="9">
        <f>sheet1!$D$5*sheet2!D2890</f>
        <v>4.2943540445829788E+29</v>
      </c>
    </row>
    <row r="2891" spans="1:6">
      <c r="A2891" s="5">
        <v>2885</v>
      </c>
      <c r="B2891" s="1">
        <f t="shared" si="90"/>
        <v>-1.5908819174769919E+35</v>
      </c>
      <c r="C2891" s="1">
        <f t="shared" si="91"/>
        <v>30460</v>
      </c>
      <c r="D2891" s="3">
        <f>sheet1!$B$5/(sheet2!C2891+sheet2!C2891*sheet1!$C$5)^(2*sheet1!$E$5)</f>
        <v>2.6462774090160507E+26</v>
      </c>
      <c r="E2891" s="1">
        <f>D2891*(C2891-sheet1!$D$5)</f>
        <v>7.6318640476022908E+30</v>
      </c>
      <c r="F2891" s="9">
        <f>sheet1!$D$5*sheet2!D2891</f>
        <v>4.286969402606002E+29</v>
      </c>
    </row>
    <row r="2892" spans="1:6">
      <c r="A2892" s="5">
        <v>2886</v>
      </c>
      <c r="B2892" s="1">
        <f t="shared" si="90"/>
        <v>-1.5908820222554589E+35</v>
      </c>
      <c r="C2892" s="1">
        <f t="shared" si="91"/>
        <v>30470</v>
      </c>
      <c r="D2892" s="3">
        <f>sheet1!$B$5/(sheet2!C2892+sheet2!C2892*sheet1!$C$5)^(2*sheet1!$E$5)</f>
        <v>2.6417283192021284E+26</v>
      </c>
      <c r="E2892" s="1">
        <f>D2892*(C2892-sheet1!$D$5)</f>
        <v>7.621386200898141E+30</v>
      </c>
      <c r="F2892" s="9">
        <f>sheet1!$D$5*sheet2!D2892</f>
        <v>4.2795998771074478E+29</v>
      </c>
    </row>
    <row r="2893" spans="1:6">
      <c r="A2893" s="5">
        <v>2887</v>
      </c>
      <c r="B2893" s="1">
        <f t="shared" si="90"/>
        <v>-1.5908821268562499E+35</v>
      </c>
      <c r="C2893" s="1">
        <f t="shared" si="91"/>
        <v>30480</v>
      </c>
      <c r="D2893" s="3">
        <f>sheet1!$B$5/(sheet2!C2893+sheet2!C2893*sheet1!$C$5)^(2*sheet1!$E$5)</f>
        <v>2.637188538393619E+26</v>
      </c>
      <c r="E2893" s="1">
        <f>D2893*(C2893-sheet1!$D$5)</f>
        <v>7.6109261218039847E+30</v>
      </c>
      <c r="F2893" s="9">
        <f>sheet1!$D$5*sheet2!D2893</f>
        <v>4.2722454321976629E+29</v>
      </c>
    </row>
    <row r="2894" spans="1:6">
      <c r="A2894" s="5">
        <v>2888</v>
      </c>
      <c r="B2894" s="1">
        <f t="shared" si="90"/>
        <v>-1.5908822312797232E+35</v>
      </c>
      <c r="C2894" s="1">
        <f t="shared" si="91"/>
        <v>30490</v>
      </c>
      <c r="D2894" s="3">
        <f>sheet1!$B$5/(sheet2!C2894+sheet2!C2894*sheet1!$C$5)^(2*sheet1!$E$5)</f>
        <v>2.6326580444963818E+26</v>
      </c>
      <c r="E2894" s="1">
        <f>D2894*(C2894-sheet1!$D$5)</f>
        <v>7.600483774461054E+30</v>
      </c>
      <c r="F2894" s="9">
        <f>sheet1!$D$5*sheet2!D2894</f>
        <v>4.2649060320841387E+29</v>
      </c>
    </row>
    <row r="2895" spans="1:6">
      <c r="A2895" s="5">
        <v>2889</v>
      </c>
      <c r="B2895" s="1">
        <f t="shared" si="90"/>
        <v>-1.5908823355262369E+35</v>
      </c>
      <c r="C2895" s="1">
        <f t="shared" si="91"/>
        <v>30500</v>
      </c>
      <c r="D2895" s="3">
        <f>sheet1!$B$5/(sheet2!C2895+sheet2!C2895*sheet1!$C$5)^(2*sheet1!$E$5)</f>
        <v>2.6281368154758765E+26</v>
      </c>
      <c r="E2895" s="1">
        <f>D2895*(C2895-sheet1!$D$5)</f>
        <v>7.5900591230943308E+30</v>
      </c>
      <c r="F2895" s="9">
        <f>sheet1!$D$5*sheet2!D2895</f>
        <v>4.2575816410709201E+29</v>
      </c>
    </row>
    <row r="2896" spans="1:6">
      <c r="A2896" s="5">
        <v>2890</v>
      </c>
      <c r="B2896" s="1">
        <f t="shared" si="90"/>
        <v>-1.5908824395961477E+35</v>
      </c>
      <c r="C2896" s="1">
        <f t="shared" si="91"/>
        <v>30510</v>
      </c>
      <c r="D2896" s="3">
        <f>sheet1!$B$5/(sheet2!C2896+sheet2!C2896*sheet1!$C$5)^(2*sheet1!$E$5)</f>
        <v>2.6236248293570192E+26</v>
      </c>
      <c r="E2896" s="1">
        <f>D2896*(C2896-sheet1!$D$5)</f>
        <v>7.5796521320124288E+30</v>
      </c>
      <c r="F2896" s="9">
        <f>sheet1!$D$5*sheet2!D2896</f>
        <v>4.2502722235583709E+29</v>
      </c>
    </row>
    <row r="2897" spans="1:6">
      <c r="A2897" s="5">
        <v>2891</v>
      </c>
      <c r="B2897" s="1">
        <f t="shared" si="90"/>
        <v>-1.5908825434898119E+35</v>
      </c>
      <c r="C2897" s="1">
        <f t="shared" si="91"/>
        <v>30520</v>
      </c>
      <c r="D2897" s="3">
        <f>sheet1!$B$5/(sheet2!C2897+sheet2!C2897*sheet1!$C$5)^(2*sheet1!$E$5)</f>
        <v>2.6191220642240602E+26</v>
      </c>
      <c r="E2897" s="1">
        <f>D2897*(C2897-sheet1!$D$5)</f>
        <v>7.569262765607534E+30</v>
      </c>
      <c r="F2897" s="9">
        <f>sheet1!$D$5*sheet2!D2897</f>
        <v>4.2429777440429777E+29</v>
      </c>
    </row>
    <row r="2898" spans="1:6">
      <c r="A2898" s="5">
        <v>2892</v>
      </c>
      <c r="B2898" s="1">
        <f t="shared" si="90"/>
        <v>-1.5908826472075843E+35</v>
      </c>
      <c r="C2898" s="1">
        <f t="shared" si="91"/>
        <v>30530</v>
      </c>
      <c r="D2898" s="3">
        <f>sheet1!$B$5/(sheet2!C2898+sheet2!C2898*sheet1!$C$5)^(2*sheet1!$E$5)</f>
        <v>2.6146284982203329E+26</v>
      </c>
      <c r="E2898" s="1">
        <f>D2898*(C2898-sheet1!$D$5)</f>
        <v>7.5588909883549824E+30</v>
      </c>
      <c r="F2898" s="9">
        <f>sheet1!$D$5*sheet2!D2898</f>
        <v>4.2356981671169392E+29</v>
      </c>
    </row>
    <row r="2899" spans="1:6">
      <c r="A2899" s="5">
        <v>2893</v>
      </c>
      <c r="B2899" s="1">
        <f t="shared" si="90"/>
        <v>-1.5908827507498197E+35</v>
      </c>
      <c r="C2899" s="1">
        <f t="shared" si="91"/>
        <v>30540</v>
      </c>
      <c r="D2899" s="3">
        <f>sheet1!$B$5/(sheet2!C2899+sheet2!C2899*sheet1!$C$5)^(2*sheet1!$E$5)</f>
        <v>2.6101441095481867E+26</v>
      </c>
      <c r="E2899" s="1">
        <f>D2899*(C2899-sheet1!$D$5)</f>
        <v>7.5485367648133555E+30</v>
      </c>
      <c r="F2899" s="9">
        <f>sheet1!$D$5*sheet2!D2899</f>
        <v>4.2284334574680627E+29</v>
      </c>
    </row>
    <row r="2900" spans="1:6">
      <c r="A2900" s="5">
        <v>2894</v>
      </c>
      <c r="B2900" s="1">
        <f t="shared" si="90"/>
        <v>-1.5908828541168716E+35</v>
      </c>
      <c r="C2900" s="1">
        <f t="shared" si="91"/>
        <v>30550</v>
      </c>
      <c r="D2900" s="3">
        <f>sheet1!$B$5/(sheet2!C2900+sheet2!C2900*sheet1!$C$5)^(2*sheet1!$E$5)</f>
        <v>2.6056688764686608E+26</v>
      </c>
      <c r="E2900" s="1">
        <f>D2900*(C2900-sheet1!$D$5)</f>
        <v>7.5382000596238355E+30</v>
      </c>
      <c r="F2900" s="9">
        <f>sheet1!$D$5*sheet2!D2900</f>
        <v>4.2211835798792307E+29</v>
      </c>
    </row>
    <row r="2901" spans="1:6">
      <c r="A2901" s="5">
        <v>2895</v>
      </c>
      <c r="B2901" s="1">
        <f t="shared" si="90"/>
        <v>-1.5908829573090928E+35</v>
      </c>
      <c r="C2901" s="1">
        <f t="shared" si="91"/>
        <v>30560</v>
      </c>
      <c r="D2901" s="3">
        <f>sheet1!$B$5/(sheet2!C2901+sheet2!C2901*sheet1!$C$5)^(2*sheet1!$E$5)</f>
        <v>2.6012027773014377E+26</v>
      </c>
      <c r="E2901" s="1">
        <f>D2901*(C2901-sheet1!$D$5)</f>
        <v>7.5278808375103603E+30</v>
      </c>
      <c r="F2901" s="9">
        <f>sheet1!$D$5*sheet2!D2901</f>
        <v>4.2139484992283293E+29</v>
      </c>
    </row>
    <row r="2902" spans="1:6">
      <c r="A2902" s="5">
        <v>2896</v>
      </c>
      <c r="B2902" s="1">
        <f t="shared" si="90"/>
        <v>-1.5908830603268351E+35</v>
      </c>
      <c r="C2902" s="1">
        <f t="shared" si="91"/>
        <v>30570</v>
      </c>
      <c r="D2902" s="3">
        <f>sheet1!$B$5/(sheet2!C2902+sheet2!C2902*sheet1!$C$5)^(2*sheet1!$E$5)</f>
        <v>2.5967457904245403E+26</v>
      </c>
      <c r="E2902" s="1">
        <f>D2902*(C2902-sheet1!$D$5)</f>
        <v>7.517579063279044E+30</v>
      </c>
      <c r="F2902" s="9">
        <f>sheet1!$D$5*sheet2!D2902</f>
        <v>4.2067281804877551E+29</v>
      </c>
    </row>
    <row r="2903" spans="1:6">
      <c r="A2903" s="5">
        <v>2897</v>
      </c>
      <c r="B2903" s="1">
        <f t="shared" si="90"/>
        <v>-1.5908831631704497E+35</v>
      </c>
      <c r="C2903" s="1">
        <f t="shared" si="91"/>
        <v>30580</v>
      </c>
      <c r="D2903" s="3">
        <f>sheet1!$B$5/(sheet2!C2903+sheet2!C2903*sheet1!$C$5)^(2*sheet1!$E$5)</f>
        <v>2.5922978942743014E+26</v>
      </c>
      <c r="E2903" s="1">
        <f>D2903*(C2903-sheet1!$D$5)</f>
        <v>7.507294701818377E+30</v>
      </c>
      <c r="F2903" s="9">
        <f>sheet1!$D$5*sheet2!D2903</f>
        <v>4.199522588724368E+29</v>
      </c>
    </row>
    <row r="2904" spans="1:6">
      <c r="A2904" s="5">
        <v>2898</v>
      </c>
      <c r="B2904" s="1">
        <f t="shared" si="90"/>
        <v>-1.590883265840287E+35</v>
      </c>
      <c r="C2904" s="1">
        <f t="shared" si="91"/>
        <v>30590</v>
      </c>
      <c r="D2904" s="3">
        <f>sheet1!$B$5/(sheet2!C2904+sheet2!C2904*sheet1!$C$5)^(2*sheet1!$E$5)</f>
        <v>2.5878590673450437E+26</v>
      </c>
      <c r="E2904" s="1">
        <f>D2904*(C2904-sheet1!$D$5)</f>
        <v>7.4970277180985915E+30</v>
      </c>
      <c r="F2904" s="9">
        <f>sheet1!$D$5*sheet2!D2904</f>
        <v>4.1923316890989708E+29</v>
      </c>
    </row>
    <row r="2905" spans="1:6">
      <c r="A2905" s="5">
        <v>2899</v>
      </c>
      <c r="B2905" s="1">
        <f t="shared" si="90"/>
        <v>-1.5908833683366962E+35</v>
      </c>
      <c r="C2905" s="1">
        <f t="shared" si="91"/>
        <v>30600</v>
      </c>
      <c r="D2905" s="3">
        <f>sheet1!$B$5/(sheet2!C2905+sheet2!C2905*sheet1!$C$5)^(2*sheet1!$E$5)</f>
        <v>2.5834292881889969E+26</v>
      </c>
      <c r="E2905" s="1">
        <f>D2905*(C2905-sheet1!$D$5)</f>
        <v>7.4867780771717127E+30</v>
      </c>
      <c r="F2905" s="9">
        <f>sheet1!$D$5*sheet2!D2905</f>
        <v>4.1851554468661749E+29</v>
      </c>
    </row>
    <row r="2906" spans="1:6">
      <c r="A2906" s="5">
        <v>2900</v>
      </c>
      <c r="B2906" s="1">
        <f t="shared" si="90"/>
        <v>-1.5908834706600261E+35</v>
      </c>
      <c r="C2906" s="1">
        <f t="shared" si="91"/>
        <v>30610</v>
      </c>
      <c r="D2906" s="3">
        <f>sheet1!$B$5/(sheet2!C2906+sheet2!C2906*sheet1!$C$5)^(2*sheet1!$E$5)</f>
        <v>2.5790085354161239E+26</v>
      </c>
      <c r="E2906" s="1">
        <f>D2906*(C2906-sheet1!$D$5)</f>
        <v>7.4765457441713428E+30</v>
      </c>
      <c r="F2906" s="9">
        <f>sheet1!$D$5*sheet2!D2906</f>
        <v>4.1779938273741207E+29</v>
      </c>
    </row>
    <row r="2907" spans="1:6">
      <c r="A2907" s="5">
        <v>2901</v>
      </c>
      <c r="B2907" s="1">
        <f t="shared" si="90"/>
        <v>-1.5908835728106248E+35</v>
      </c>
      <c r="C2907" s="1">
        <f t="shared" si="91"/>
        <v>30620</v>
      </c>
      <c r="D2907" s="3">
        <f>sheet1!$B$5/(sheet2!C2907+sheet2!C2907*sheet1!$C$5)^(2*sheet1!$E$5)</f>
        <v>2.5745967876939129E+26</v>
      </c>
      <c r="E2907" s="1">
        <f>D2907*(C2907-sheet1!$D$5)</f>
        <v>7.466330684312347E+30</v>
      </c>
      <c r="F2907" s="9">
        <f>sheet1!$D$5*sheet2!D2907</f>
        <v>4.170846796064139E+29</v>
      </c>
    </row>
    <row r="2908" spans="1:6">
      <c r="A2908" s="5">
        <v>2902</v>
      </c>
      <c r="B2908" s="1">
        <f t="shared" si="90"/>
        <v>-1.590883674788839E+35</v>
      </c>
      <c r="C2908" s="1">
        <f t="shared" si="91"/>
        <v>30630</v>
      </c>
      <c r="D2908" s="3">
        <f>sheet1!$B$5/(sheet2!C2908+sheet2!C2908*sheet1!$C$5)^(2*sheet1!$E$5)</f>
        <v>2.5701940237471664E+26</v>
      </c>
      <c r="E2908" s="1">
        <f>D2908*(C2908-sheet1!$D$5)</f>
        <v>7.4561328628905295E+30</v>
      </c>
      <c r="F2908" s="9">
        <f>sheet1!$D$5*sheet2!D2908</f>
        <v>4.1637143184704098E+29</v>
      </c>
    </row>
    <row r="2909" spans="1:6">
      <c r="A2909" s="5">
        <v>2903</v>
      </c>
      <c r="B2909" s="1">
        <f t="shared" si="90"/>
        <v>-1.590883776595015E+35</v>
      </c>
      <c r="C2909" s="1">
        <f t="shared" si="91"/>
        <v>30640</v>
      </c>
      <c r="D2909" s="3">
        <f>sheet1!$B$5/(sheet2!C2909+sheet2!C2909*sheet1!$C$5)^(2*sheet1!$E$5)</f>
        <v>2.5658002223579224E+26</v>
      </c>
      <c r="E2909" s="1">
        <f>D2909*(C2909-sheet1!$D$5)</f>
        <v>7.4459522452826902E+30</v>
      </c>
      <c r="F2909" s="9">
        <f>sheet1!$D$5*sheet2!D2909</f>
        <v>4.1565963602198344E+29</v>
      </c>
    </row>
    <row r="2910" spans="1:6">
      <c r="A2910" s="5">
        <v>2904</v>
      </c>
      <c r="B2910" s="1">
        <f t="shared" si="90"/>
        <v>-1.5908838782294983E+35</v>
      </c>
      <c r="C2910" s="1">
        <f t="shared" si="91"/>
        <v>30650</v>
      </c>
      <c r="D2910" s="3">
        <f>sheet1!$B$5/(sheet2!C2910+sheet2!C2910*sheet1!$C$5)^(2*sheet1!$E$5)</f>
        <v>2.5614153623652105E+26</v>
      </c>
      <c r="E2910" s="1">
        <f>D2910*(C2910-sheet1!$D$5)</f>
        <v>7.4357887969462064E+30</v>
      </c>
      <c r="F2910" s="9">
        <f>sheet1!$D$5*sheet2!D2910</f>
        <v>4.1494928870316409E+29</v>
      </c>
    </row>
    <row r="2911" spans="1:6">
      <c r="A2911" s="5">
        <v>2905</v>
      </c>
      <c r="B2911" s="1">
        <f t="shared" si="90"/>
        <v>-1.5908839796926337E+35</v>
      </c>
      <c r="C2911" s="1">
        <f t="shared" si="91"/>
        <v>30660</v>
      </c>
      <c r="D2911" s="3">
        <f>sheet1!$B$5/(sheet2!C2911+sheet2!C2911*sheet1!$C$5)^(2*sheet1!$E$5)</f>
        <v>2.5570394226648796E+26</v>
      </c>
      <c r="E2911" s="1">
        <f>D2911*(C2911-sheet1!$D$5)</f>
        <v>7.4256424834188099E+30</v>
      </c>
      <c r="F2911" s="9">
        <f>sheet1!$D$5*sheet2!D2911</f>
        <v>4.1424038647171054E+29</v>
      </c>
    </row>
    <row r="2912" spans="1:6">
      <c r="A2912" s="5">
        <v>2906</v>
      </c>
      <c r="B2912" s="1">
        <f t="shared" si="90"/>
        <v>-1.5908840809847646E+35</v>
      </c>
      <c r="C2912" s="1">
        <f t="shared" si="91"/>
        <v>30670</v>
      </c>
      <c r="D2912" s="3">
        <f>sheet1!$B$5/(sheet2!C2912+sheet2!C2912*sheet1!$C$5)^(2*sheet1!$E$5)</f>
        <v>2.5526723822095397E+26</v>
      </c>
      <c r="E2912" s="1">
        <f>D2912*(C2912-sheet1!$D$5)</f>
        <v>7.4155132703187129E+30</v>
      </c>
      <c r="F2912" s="9">
        <f>sheet1!$D$5*sheet2!D2912</f>
        <v>4.1353292591794545E+29</v>
      </c>
    </row>
    <row r="2913" spans="1:6">
      <c r="A2913" s="5">
        <v>2907</v>
      </c>
      <c r="B2913" s="1">
        <f t="shared" si="90"/>
        <v>-1.5908841821062344E+35</v>
      </c>
      <c r="C2913" s="1">
        <f t="shared" si="91"/>
        <v>30680</v>
      </c>
      <c r="D2913" s="3">
        <f>sheet1!$B$5/(sheet2!C2913+sheet2!C2913*sheet1!$C$5)^(2*sheet1!$E$5)</f>
        <v>2.5483142200081892E+26</v>
      </c>
      <c r="E2913" s="1">
        <f>D2913*(C2913-sheet1!$D$5)</f>
        <v>7.4054011233437984E+30</v>
      </c>
      <c r="F2913" s="9">
        <f>sheet1!$D$5*sheet2!D2913</f>
        <v>4.1282690364132665E+29</v>
      </c>
    </row>
    <row r="2914" spans="1:6">
      <c r="A2914" s="5">
        <v>2908</v>
      </c>
      <c r="B2914" s="1">
        <f t="shared" si="90"/>
        <v>-1.5908842830573852E+35</v>
      </c>
      <c r="C2914" s="1">
        <f t="shared" si="91"/>
        <v>30690</v>
      </c>
      <c r="D2914" s="3">
        <f>sheet1!$B$5/(sheet2!C2914+sheet2!C2914*sheet1!$C$5)^(2*sheet1!$E$5)</f>
        <v>2.5439649151262494E+26</v>
      </c>
      <c r="E2914" s="1">
        <f>D2914*(C2914-sheet1!$D$5)</f>
        <v>7.3953060082720076E+30</v>
      </c>
      <c r="F2914" s="9">
        <f>sheet1!$D$5*sheet2!D2914</f>
        <v>4.1212231625045241E+29</v>
      </c>
    </row>
    <row r="2915" spans="1:6">
      <c r="A2915" s="5">
        <v>2909</v>
      </c>
      <c r="B2915" s="1">
        <f t="shared" si="90"/>
        <v>-1.5908843838385583E+35</v>
      </c>
      <c r="C2915" s="1">
        <f t="shared" si="91"/>
        <v>30700</v>
      </c>
      <c r="D2915" s="3">
        <f>sheet1!$B$5/(sheet2!C2915+sheet2!C2915*sheet1!$C$5)^(2*sheet1!$E$5)</f>
        <v>2.5396244466852129E+26</v>
      </c>
      <c r="E2915" s="1">
        <f>D2915*(C2915-sheet1!$D$5)</f>
        <v>7.3852278909605994E+30</v>
      </c>
      <c r="F2915" s="9">
        <f>sheet1!$D$5*sheet2!D2915</f>
        <v>4.1141916036300451E+29</v>
      </c>
    </row>
    <row r="2916" spans="1:6">
      <c r="A2916" s="5">
        <v>2910</v>
      </c>
      <c r="B2916" s="1">
        <f t="shared" si="90"/>
        <v>-1.5908844844500944E+35</v>
      </c>
      <c r="C2916" s="1">
        <f t="shared" si="91"/>
        <v>30710</v>
      </c>
      <c r="D2916" s="3">
        <f>sheet1!$B$5/(sheet2!C2916+sheet2!C2916*sheet1!$C$5)^(2*sheet1!$E$5)</f>
        <v>2.5352927938626378E+26</v>
      </c>
      <c r="E2916" s="1">
        <f>D2916*(C2916-sheet1!$D$5)</f>
        <v>7.3751667373464134E+30</v>
      </c>
      <c r="F2916" s="9">
        <f>sheet1!$D$5*sheet2!D2916</f>
        <v>4.1071743260574729E+29</v>
      </c>
    </row>
    <row r="2917" spans="1:6">
      <c r="A2917" s="5">
        <v>2911</v>
      </c>
      <c r="B2917" s="1">
        <f t="shared" si="90"/>
        <v>-1.5908845848923334E+35</v>
      </c>
      <c r="C2917" s="1">
        <f t="shared" si="91"/>
        <v>30720</v>
      </c>
      <c r="D2917" s="3">
        <f>sheet1!$B$5/(sheet2!C2917+sheet2!C2917*sheet1!$C$5)^(2*sheet1!$E$5)</f>
        <v>2.530969935891911E+26</v>
      </c>
      <c r="E2917" s="1">
        <f>D2917*(C2917-sheet1!$D$5)</f>
        <v>7.3651225134454611E+30</v>
      </c>
      <c r="F2917" s="9">
        <f>sheet1!$D$5*sheet2!D2917</f>
        <v>4.1001712961448955E+29</v>
      </c>
    </row>
    <row r="2918" spans="1:6">
      <c r="A2918" s="5">
        <v>2912</v>
      </c>
      <c r="B2918" s="1">
        <f t="shared" si="90"/>
        <v>-1.5908846851656143E+35</v>
      </c>
      <c r="C2918" s="1">
        <f t="shared" si="91"/>
        <v>30730</v>
      </c>
      <c r="D2918" s="3">
        <f>sheet1!$B$5/(sheet2!C2918+sheet2!C2918*sheet1!$C$5)^(2*sheet1!$E$5)</f>
        <v>2.5266558520620257E+26</v>
      </c>
      <c r="E2918" s="1">
        <f>D2918*(C2918-sheet1!$D$5)</f>
        <v>7.3550951853525573E+30</v>
      </c>
      <c r="F2918" s="9">
        <f>sheet1!$D$5*sheet2!D2918</f>
        <v>4.0931824803404819E+29</v>
      </c>
    </row>
    <row r="2919" spans="1:6">
      <c r="A2919" s="5">
        <v>2913</v>
      </c>
      <c r="B2919" s="1">
        <f t="shared" si="90"/>
        <v>-1.5908847852702754E+35</v>
      </c>
      <c r="C2919" s="1">
        <f t="shared" si="91"/>
        <v>30740</v>
      </c>
      <c r="D2919" s="3">
        <f>sheet1!$B$5/(sheet2!C2919+sheet2!C2919*sheet1!$C$5)^(2*sheet1!$E$5)</f>
        <v>2.5223505217174514E+26</v>
      </c>
      <c r="E2919" s="1">
        <f>D2919*(C2919-sheet1!$D$5)</f>
        <v>7.3450847192412191E+30</v>
      </c>
      <c r="F2919" s="9">
        <f>sheet1!$D$5*sheet2!D2919</f>
        <v>4.0862078451822713E+29</v>
      </c>
    </row>
    <row r="2920" spans="1:6">
      <c r="A2920" s="5">
        <v>2914</v>
      </c>
      <c r="B2920" s="1">
        <f t="shared" si="90"/>
        <v>-1.5908848852066542E+35</v>
      </c>
      <c r="C2920" s="1">
        <f t="shared" si="91"/>
        <v>30750</v>
      </c>
      <c r="D2920" s="3">
        <f>sheet1!$B$5/(sheet2!C2920+sheet2!C2920*sheet1!$C$5)^(2*sheet1!$E$5)</f>
        <v>2.5180539242580769E+26</v>
      </c>
      <c r="E2920" s="1">
        <f>D2920*(C2920-sheet1!$D$5)</f>
        <v>7.3350910813637779E+30</v>
      </c>
      <c r="F2920" s="9">
        <f>sheet1!$D$5*sheet2!D2920</f>
        <v>4.0792473572980847E+29</v>
      </c>
    </row>
    <row r="2921" spans="1:6">
      <c r="A2921" s="5">
        <v>2915</v>
      </c>
      <c r="B2921" s="1">
        <f t="shared" si="90"/>
        <v>-1.5908849849750874E+35</v>
      </c>
      <c r="C2921" s="1">
        <f t="shared" si="91"/>
        <v>30760</v>
      </c>
      <c r="D2921" s="3">
        <f>sheet1!$B$5/(sheet2!C2921+sheet2!C2921*sheet1!$C$5)^(2*sheet1!$E$5)</f>
        <v>2.5137660391388479E+26</v>
      </c>
      <c r="E2921" s="1">
        <f>D2921*(C2921-sheet1!$D$5)</f>
        <v>7.3251142380506024E+30</v>
      </c>
      <c r="F2921" s="9">
        <f>sheet1!$D$5*sheet2!D2921</f>
        <v>4.0723009834049338E+29</v>
      </c>
    </row>
    <row r="2922" spans="1:6">
      <c r="A2922" s="5">
        <v>2916</v>
      </c>
      <c r="B2922" s="1">
        <f t="shared" si="90"/>
        <v>-1.5908850845759108E+35</v>
      </c>
      <c r="C2922" s="1">
        <f t="shared" si="91"/>
        <v>30770</v>
      </c>
      <c r="D2922" s="3">
        <f>sheet1!$B$5/(sheet2!C2922+sheet2!C2922*sheet1!$C$5)^(2*sheet1!$E$5)</f>
        <v>2.5094868458697625E+26</v>
      </c>
      <c r="E2922" s="1">
        <f>D2922*(C2922-sheet1!$D$5)</f>
        <v>7.3151541557103573E+30</v>
      </c>
      <c r="F2922" s="9">
        <f>sheet1!$D$5*sheet2!D2922</f>
        <v>4.065368690309015E+29</v>
      </c>
    </row>
    <row r="2923" spans="1:6">
      <c r="A2923" s="5">
        <v>2917</v>
      </c>
      <c r="B2923" s="1">
        <f t="shared" si="90"/>
        <v>-1.5908851840094596E+35</v>
      </c>
      <c r="C2923" s="1">
        <f t="shared" si="91"/>
        <v>30780</v>
      </c>
      <c r="D2923" s="3">
        <f>sheet1!$B$5/(sheet2!C2923+sheet2!C2923*sheet1!$C$5)^(2*sheet1!$E$5)</f>
        <v>2.5052163240156024E+26</v>
      </c>
      <c r="E2923" s="1">
        <f>D2923*(C2923-sheet1!$D$5)</f>
        <v>7.3052108008294971E+30</v>
      </c>
      <c r="F2923" s="9">
        <f>sheet1!$D$5*sheet2!D2923</f>
        <v>4.0584504449052759E+29</v>
      </c>
    </row>
    <row r="2924" spans="1:6">
      <c r="A2924" s="5">
        <v>2918</v>
      </c>
      <c r="B2924" s="1">
        <f t="shared" si="90"/>
        <v>-1.5908852832760681E+35</v>
      </c>
      <c r="C2924" s="1">
        <f t="shared" si="91"/>
        <v>30790</v>
      </c>
      <c r="D2924" s="3">
        <f>sheet1!$B$5/(sheet2!C2924+sheet2!C2924*sheet1!$C$5)^(2*sheet1!$E$5)</f>
        <v>2.500954453195821E+26</v>
      </c>
      <c r="E2924" s="1">
        <f>D2924*(C2924-sheet1!$D$5)</f>
        <v>7.2952841399722092E+30</v>
      </c>
      <c r="F2924" s="9">
        <f>sheet1!$D$5*sheet2!D2924</f>
        <v>4.0515462141772303E+29</v>
      </c>
    </row>
    <row r="2925" spans="1:6">
      <c r="A2925" s="5">
        <v>2919</v>
      </c>
      <c r="B2925" s="1">
        <f t="shared" si="90"/>
        <v>-1.5908853823760701E+35</v>
      </c>
      <c r="C2925" s="1">
        <f t="shared" si="91"/>
        <v>30800</v>
      </c>
      <c r="D2925" s="3">
        <f>sheet1!$B$5/(sheet2!C2925+sheet2!C2925*sheet1!$C$5)^(2*sheet1!$E$5)</f>
        <v>2.4967012130843998E+26</v>
      </c>
      <c r="E2925" s="1">
        <f>D2925*(C2925-sheet1!$D$5)</f>
        <v>7.2853741397802785E+30</v>
      </c>
      <c r="F2925" s="9">
        <f>sheet1!$D$5*sheet2!D2925</f>
        <v>4.0446559651967278E+29</v>
      </c>
    </row>
    <row r="2926" spans="1:6">
      <c r="A2926" s="5">
        <v>2920</v>
      </c>
      <c r="B2926" s="1">
        <f t="shared" si="90"/>
        <v>-1.5908854813097982E+35</v>
      </c>
      <c r="C2926" s="1">
        <f t="shared" si="91"/>
        <v>30810</v>
      </c>
      <c r="D2926" s="3">
        <f>sheet1!$B$5/(sheet2!C2926+sheet2!C2926*sheet1!$C$5)^(2*sheet1!$E$5)</f>
        <v>2.4924565834096682E+26</v>
      </c>
      <c r="E2926" s="1">
        <f>D2926*(C2926-sheet1!$D$5)</f>
        <v>7.2754807669728219E+30</v>
      </c>
      <c r="F2926" s="9">
        <f>sheet1!$D$5*sheet2!D2926</f>
        <v>4.0377796651236627E+29</v>
      </c>
    </row>
    <row r="2927" spans="1:6">
      <c r="A2927" s="5">
        <v>2921</v>
      </c>
      <c r="B2927" s="1">
        <f t="shared" si="90"/>
        <v>-1.5908855800775845E+35</v>
      </c>
      <c r="C2927" s="1">
        <f t="shared" si="91"/>
        <v>30820</v>
      </c>
      <c r="D2927" s="3">
        <f>sheet1!$B$5/(sheet2!C2927+sheet2!C2927*sheet1!$C$5)^(2*sheet1!$E$5)</f>
        <v>2.488220543953999E+26</v>
      </c>
      <c r="E2927" s="1">
        <f>D2927*(C2927-sheet1!$D$5)</f>
        <v>7.2656039883456776E+30</v>
      </c>
      <c r="F2927" s="9">
        <f>sheet1!$D$5*sheet2!D2927</f>
        <v>4.0309172812054781E+29</v>
      </c>
    </row>
    <row r="2928" spans="1:6">
      <c r="A2928" s="5">
        <v>2922</v>
      </c>
      <c r="B2928" s="1">
        <f t="shared" si="90"/>
        <v>-1.5908856786797602E+35</v>
      </c>
      <c r="C2928" s="1">
        <f t="shared" si="91"/>
        <v>30830</v>
      </c>
      <c r="D2928" s="3">
        <f>sheet1!$B$5/(sheet2!C2928+sheet2!C2928*sheet1!$C$5)^(2*sheet1!$E$5)</f>
        <v>2.4839930745539317E+26</v>
      </c>
      <c r="E2928" s="1">
        <f>D2928*(C2928-sheet1!$D$5)</f>
        <v>7.2557437707720342E+30</v>
      </c>
      <c r="F2928" s="9">
        <f>sheet1!$D$5*sheet2!D2928</f>
        <v>4.0240687807773695E+29</v>
      </c>
    </row>
    <row r="2929" spans="1:6">
      <c r="A2929" s="5">
        <v>2923</v>
      </c>
      <c r="B2929" s="1">
        <f t="shared" si="90"/>
        <v>-1.5908857771166558E+35</v>
      </c>
      <c r="C2929" s="1">
        <f t="shared" si="91"/>
        <v>30840</v>
      </c>
      <c r="D2929" s="3">
        <f>sheet1!$B$5/(sheet2!C2929+sheet2!C2929*sheet1!$C$5)^(2*sheet1!$E$5)</f>
        <v>2.4797741550997641E+26</v>
      </c>
      <c r="E2929" s="1">
        <f>D2929*(C2929-sheet1!$D$5)</f>
        <v>7.2459000812015108E+30</v>
      </c>
      <c r="F2929" s="9">
        <f>sheet1!$D$5*sheet2!D2929</f>
        <v>4.0172341312616181E+29</v>
      </c>
    </row>
    <row r="2930" spans="1:6">
      <c r="A2930" s="5">
        <v>2924</v>
      </c>
      <c r="B2930" s="1">
        <f t="shared" si="90"/>
        <v>-1.5908858753886013E+35</v>
      </c>
      <c r="C2930" s="1">
        <f t="shared" si="91"/>
        <v>30850</v>
      </c>
      <c r="D2930" s="3">
        <f>sheet1!$B$5/(sheet2!C2930+sheet2!C2930*sheet1!$C$5)^(2*sheet1!$E$5)</f>
        <v>2.4755637655355327E+26</v>
      </c>
      <c r="E2930" s="1">
        <f>D2930*(C2930-sheet1!$D$5)</f>
        <v>7.2360728866603623E+30</v>
      </c>
      <c r="F2930" s="9">
        <f>sheet1!$D$5*sheet2!D2930</f>
        <v>4.0104133001675629E+29</v>
      </c>
    </row>
    <row r="2931" spans="1:6">
      <c r="A2931" s="5">
        <v>2925</v>
      </c>
      <c r="B2931" s="1">
        <f t="shared" si="90"/>
        <v>-1.5908859734959254E+35</v>
      </c>
      <c r="C2931" s="1">
        <f t="shared" si="91"/>
        <v>30860</v>
      </c>
      <c r="D2931" s="3">
        <f>sheet1!$B$5/(sheet2!C2931+sheet2!C2931*sheet1!$C$5)^(2*sheet1!$E$5)</f>
        <v>2.4713618858587311E+26</v>
      </c>
      <c r="E2931" s="1">
        <f>D2931*(C2931-sheet1!$D$5)</f>
        <v>7.2262621542509293E+30</v>
      </c>
      <c r="F2931" s="9">
        <f>sheet1!$D$5*sheet2!D2931</f>
        <v>4.003606255091144E+29</v>
      </c>
    </row>
    <row r="2932" spans="1:6">
      <c r="A2932" s="5">
        <v>2926</v>
      </c>
      <c r="B2932" s="1">
        <f t="shared" si="90"/>
        <v>-1.5908860714389563E+35</v>
      </c>
      <c r="C2932" s="1">
        <f t="shared" si="91"/>
        <v>30870</v>
      </c>
      <c r="D2932" s="3">
        <f>sheet1!$B$5/(sheet2!C2932+sheet2!C2932*sheet1!$C$5)^(2*sheet1!$E$5)</f>
        <v>2.4671684961202898E+26</v>
      </c>
      <c r="E2932" s="1">
        <f>D2932*(C2932-sheet1!$D$5)</f>
        <v>7.2164678511518481E+30</v>
      </c>
      <c r="F2932" s="9">
        <f>sheet1!$D$5*sheet2!D2932</f>
        <v>3.9968129637148696E+29</v>
      </c>
    </row>
    <row r="2933" spans="1:6">
      <c r="A2933" s="5">
        <v>2927</v>
      </c>
      <c r="B2933" s="1">
        <f t="shared" si="90"/>
        <v>-1.5908861692180217E+35</v>
      </c>
      <c r="C2933" s="1">
        <f t="shared" si="91"/>
        <v>30880</v>
      </c>
      <c r="D2933" s="3">
        <f>sheet1!$B$5/(sheet2!C2933+sheet2!C2933*sheet1!$C$5)^(2*sheet1!$E$5)</f>
        <v>2.4629835764243149E+26</v>
      </c>
      <c r="E2933" s="1">
        <f>D2933*(C2933-sheet1!$D$5)</f>
        <v>7.206689944617546E+30</v>
      </c>
      <c r="F2933" s="9">
        <f>sheet1!$D$5*sheet2!D2933</f>
        <v>3.9900333938073899E+29</v>
      </c>
    </row>
    <row r="2934" spans="1:6">
      <c r="A2934" s="5">
        <v>2928</v>
      </c>
      <c r="B2934" s="1">
        <f t="shared" si="90"/>
        <v>-1.5908862668334482E+35</v>
      </c>
      <c r="C2934" s="1">
        <f t="shared" si="91"/>
        <v>30890</v>
      </c>
      <c r="D2934" s="3">
        <f>sheet1!$B$5/(sheet2!C2934+sheet2!C2934*sheet1!$C$5)^(2*sheet1!$E$5)</f>
        <v>2.4588071069279282E+26</v>
      </c>
      <c r="E2934" s="1">
        <f>D2934*(C2934-sheet1!$D$5)</f>
        <v>7.1969284019780454E+30</v>
      </c>
      <c r="F2934" s="9">
        <f>sheet1!$D$5*sheet2!D2934</f>
        <v>3.9832675132232435E+29</v>
      </c>
    </row>
    <row r="2935" spans="1:6">
      <c r="A2935" s="5">
        <v>2929</v>
      </c>
      <c r="B2935" s="1">
        <f t="shared" si="90"/>
        <v>-1.5908863642855615E+35</v>
      </c>
      <c r="C2935" s="1">
        <f t="shared" si="91"/>
        <v>30900</v>
      </c>
      <c r="D2935" s="3">
        <f>sheet1!$B$5/(sheet2!C2935+sheet2!C2935*sheet1!$C$5)^(2*sheet1!$E$5)</f>
        <v>2.4546390678411971E+26</v>
      </c>
      <c r="E2935" s="1">
        <f>D2935*(C2935-sheet1!$D$5)</f>
        <v>7.1871831906390249E+30</v>
      </c>
      <c r="F2935" s="9">
        <f>sheet1!$D$5*sheet2!D2935</f>
        <v>3.9765152899027396E+29</v>
      </c>
    </row>
    <row r="2936" spans="1:6">
      <c r="A2936" s="5">
        <v>2930</v>
      </c>
      <c r="B2936" s="1">
        <f t="shared" si="90"/>
        <v>-1.590886461574687E+35</v>
      </c>
      <c r="C2936" s="1">
        <f t="shared" si="91"/>
        <v>30910</v>
      </c>
      <c r="D2936" s="3">
        <f>sheet1!$B$5/(sheet2!C2936+sheet2!C2936*sheet1!$C$5)^(2*sheet1!$E$5)</f>
        <v>2.450479439426893E+26</v>
      </c>
      <c r="E2936" s="1">
        <f>D2936*(C2936-sheet1!$D$5)</f>
        <v>7.1774542780813695E+30</v>
      </c>
      <c r="F2936" s="9">
        <f>sheet1!$D$5*sheet2!D2936</f>
        <v>3.9697766918715663E+29</v>
      </c>
    </row>
    <row r="2937" spans="1:6">
      <c r="A2937" s="5">
        <v>2931</v>
      </c>
      <c r="B2937" s="1">
        <f t="shared" si="90"/>
        <v>-1.5908865587011493E+35</v>
      </c>
      <c r="C2937" s="1">
        <f t="shared" si="91"/>
        <v>30920</v>
      </c>
      <c r="D2937" s="3">
        <f>sheet1!$B$5/(sheet2!C2937+sheet2!C2937*sheet1!$C$5)^(2*sheet1!$E$5)</f>
        <v>2.4463282020003134E+26</v>
      </c>
      <c r="E2937" s="1">
        <f>D2937*(C2937-sheet1!$D$5)</f>
        <v>7.1677416318609181E+30</v>
      </c>
      <c r="F2937" s="9">
        <f>sheet1!$D$5*sheet2!D2937</f>
        <v>3.9630516872405073E+29</v>
      </c>
    </row>
    <row r="2938" spans="1:6">
      <c r="A2938" s="5">
        <v>2932</v>
      </c>
      <c r="B2938" s="1">
        <f t="shared" si="90"/>
        <v>-1.5908866556652719E+35</v>
      </c>
      <c r="C2938" s="1">
        <f t="shared" si="91"/>
        <v>30930</v>
      </c>
      <c r="D2938" s="3">
        <f>sheet1!$B$5/(sheet2!C2938+sheet2!C2938*sheet1!$C$5)^(2*sheet1!$E$5)</f>
        <v>2.4421853359293033E+26</v>
      </c>
      <c r="E2938" s="1">
        <f>D2938*(C2938-sheet1!$D$5)</f>
        <v>7.1580452196087878E+30</v>
      </c>
      <c r="F2938" s="9">
        <f>sheet1!$D$5*sheet2!D2938</f>
        <v>3.9563402442054714E+29</v>
      </c>
    </row>
    <row r="2939" spans="1:6">
      <c r="A2939" s="5">
        <v>2933</v>
      </c>
      <c r="B2939" s="1">
        <f t="shared" si="90"/>
        <v>-1.5908867524673775E+35</v>
      </c>
      <c r="C2939" s="1">
        <f t="shared" si="91"/>
        <v>30940</v>
      </c>
      <c r="D2939" s="3">
        <f>sheet1!$B$5/(sheet2!C2939+sheet2!C2939*sheet1!$C$5)^(2*sheet1!$E$5)</f>
        <v>2.4380508216338035E+26</v>
      </c>
      <c r="E2939" s="1">
        <f>D2939*(C2939-sheet1!$D$5)</f>
        <v>7.1483650090303121E+30</v>
      </c>
      <c r="F2939" s="9">
        <f>sheet1!$D$5*sheet2!D2939</f>
        <v>3.9496423310467619E+29</v>
      </c>
    </row>
    <row r="2940" spans="1:6">
      <c r="A2940" s="5">
        <v>2934</v>
      </c>
      <c r="B2940" s="1">
        <f t="shared" si="90"/>
        <v>-1.5908868491077889E+35</v>
      </c>
      <c r="C2940" s="1">
        <f t="shared" si="91"/>
        <v>30950</v>
      </c>
      <c r="D2940" s="3">
        <f>sheet1!$B$5/(sheet2!C2940+sheet2!C2940*sheet1!$C$5)^(2*sheet1!$E$5)</f>
        <v>2.4339246395859725E+26</v>
      </c>
      <c r="E2940" s="1">
        <f>D2940*(C2940-sheet1!$D$5)</f>
        <v>7.1387009679056572E+30</v>
      </c>
      <c r="F2940" s="9">
        <f>sheet1!$D$5*sheet2!D2940</f>
        <v>3.9429579161292754E+29</v>
      </c>
    </row>
    <row r="2941" spans="1:6">
      <c r="A2941" s="5">
        <v>2935</v>
      </c>
      <c r="B2941" s="1">
        <f t="shared" si="90"/>
        <v>-1.5908869455868271E+35</v>
      </c>
      <c r="C2941" s="1">
        <f t="shared" si="91"/>
        <v>30960</v>
      </c>
      <c r="D2941" s="3">
        <f>sheet1!$B$5/(sheet2!C2941+sheet2!C2941*sheet1!$C$5)^(2*sheet1!$E$5)</f>
        <v>2.4298067703098429E+26</v>
      </c>
      <c r="E2941" s="1">
        <f>D2941*(C2941-sheet1!$D$5)</f>
        <v>7.1290530640890792E+30</v>
      </c>
      <c r="F2941" s="9">
        <f>sheet1!$D$5*sheet2!D2941</f>
        <v>3.9362869679019455E+29</v>
      </c>
    </row>
    <row r="2942" spans="1:6">
      <c r="A2942" s="5">
        <v>2936</v>
      </c>
      <c r="B2942" s="1">
        <f t="shared" si="90"/>
        <v>-1.5908870419048128E+35</v>
      </c>
      <c r="C2942" s="1">
        <f t="shared" si="91"/>
        <v>30970</v>
      </c>
      <c r="D2942" s="3">
        <f>sheet1!$B$5/(sheet2!C2942+sheet2!C2942*sheet1!$C$5)^(2*sheet1!$E$5)</f>
        <v>2.4256971943813219E+26</v>
      </c>
      <c r="E2942" s="1">
        <f>D2942*(C2942-sheet1!$D$5)</f>
        <v>7.1194212655091798E+30</v>
      </c>
      <c r="F2942" s="9">
        <f>sheet1!$D$5*sheet2!D2942</f>
        <v>3.9296294548977415E+29</v>
      </c>
    </row>
    <row r="2943" spans="1:6">
      <c r="A2943" s="5">
        <v>2937</v>
      </c>
      <c r="B2943" s="1">
        <f t="shared" si="90"/>
        <v>-1.5908871380620662E+35</v>
      </c>
      <c r="C2943" s="1">
        <f t="shared" si="91"/>
        <v>30980</v>
      </c>
      <c r="D2943" s="3">
        <f>sheet1!$B$5/(sheet2!C2943+sheet2!C2943*sheet1!$C$5)^(2*sheet1!$E$5)</f>
        <v>2.4215958924279017E+26</v>
      </c>
      <c r="E2943" s="1">
        <f>D2943*(C2943-sheet1!$D$5)</f>
        <v>7.1098055401683192E+30</v>
      </c>
      <c r="F2943" s="9">
        <f>sheet1!$D$5*sheet2!D2943</f>
        <v>3.9229853457332008E+29</v>
      </c>
    </row>
    <row r="2944" spans="1:6">
      <c r="A2944" s="5">
        <v>2938</v>
      </c>
      <c r="B2944" s="1">
        <f t="shared" si="90"/>
        <v>-1.5908872340589065E+35</v>
      </c>
      <c r="C2944" s="1">
        <f t="shared" si="91"/>
        <v>30990</v>
      </c>
      <c r="D2944" s="3">
        <f>sheet1!$B$5/(sheet2!C2944+sheet2!C2944*sheet1!$C$5)^(2*sheet1!$E$5)</f>
        <v>2.4175028451285385E+26</v>
      </c>
      <c r="E2944" s="1">
        <f>D2944*(C2944-sheet1!$D$5)</f>
        <v>7.1002058561425176E+30</v>
      </c>
      <c r="F2944" s="9">
        <f>sheet1!$D$5*sheet2!D2944</f>
        <v>3.9163546091082321E+29</v>
      </c>
    </row>
    <row r="2945" spans="1:6">
      <c r="A2945" s="5">
        <v>2939</v>
      </c>
      <c r="B2945" s="1">
        <f t="shared" si="90"/>
        <v>-1.5908873298956521E+35</v>
      </c>
      <c r="C2945" s="1">
        <f t="shared" si="91"/>
        <v>31000</v>
      </c>
      <c r="D2945" s="3">
        <f>sheet1!$B$5/(sheet2!C2945+sheet2!C2945*sheet1!$C$5)^(2*sheet1!$E$5)</f>
        <v>2.4134180332135727E+26</v>
      </c>
      <c r="E2945" s="1">
        <f>D2945*(C2945-sheet1!$D$5)</f>
        <v>7.0906221815814763E+30</v>
      </c>
      <c r="F2945" s="9">
        <f>sheet1!$D$5*sheet2!D2945</f>
        <v>3.9097372138059881E+29</v>
      </c>
    </row>
    <row r="2946" spans="1:6">
      <c r="A2946" s="5">
        <v>2940</v>
      </c>
      <c r="B2946" s="1">
        <f t="shared" si="90"/>
        <v>-1.5908874255726209E+35</v>
      </c>
      <c r="C2946" s="1">
        <f t="shared" si="91"/>
        <v>31010</v>
      </c>
      <c r="D2946" s="3">
        <f>sheet1!$B$5/(sheet2!C2946+sheet2!C2946*sheet1!$C$5)^(2*sheet1!$E$5)</f>
        <v>2.4093414374645032E+26</v>
      </c>
      <c r="E2946" s="1">
        <f>D2946*(C2946-sheet1!$D$5)</f>
        <v>7.0810544847081745E+30</v>
      </c>
      <c r="F2946" s="9">
        <f>sheet1!$D$5*sheet2!D2946</f>
        <v>3.9031331286924949E+29</v>
      </c>
    </row>
    <row r="2947" spans="1:6">
      <c r="A2947" s="5">
        <v>2941</v>
      </c>
      <c r="B2947" s="1">
        <f t="shared" si="90"/>
        <v>-1.5908875210901297E+35</v>
      </c>
      <c r="C2947" s="1">
        <f t="shared" si="91"/>
        <v>31020</v>
      </c>
      <c r="D2947" s="3">
        <f>sheet1!$B$5/(sheet2!C2947+sheet2!C2947*sheet1!$C$5)^(2*sheet1!$E$5)</f>
        <v>2.4052730387138427E+26</v>
      </c>
      <c r="E2947" s="1">
        <f>D2947*(C2947-sheet1!$D$5)</f>
        <v>7.0715027338186974E+30</v>
      </c>
      <c r="F2947" s="9">
        <f>sheet1!$D$5*sheet2!D2947</f>
        <v>3.8965423227164253E+29</v>
      </c>
    </row>
    <row r="2948" spans="1:6">
      <c r="A2948" s="5">
        <v>2942</v>
      </c>
      <c r="B2948" s="1">
        <f t="shared" si="90"/>
        <v>-1.590887616448495E+35</v>
      </c>
      <c r="C2948" s="1">
        <f t="shared" si="91"/>
        <v>31030</v>
      </c>
      <c r="D2948" s="3">
        <f>sheet1!$B$5/(sheet2!C2948+sheet2!C2948*sheet1!$C$5)^(2*sheet1!$E$5)</f>
        <v>2.401212817844977E+26</v>
      </c>
      <c r="E2948" s="1">
        <f>D2948*(C2948-sheet1!$D$5)</f>
        <v>7.0619668972820773E+30</v>
      </c>
      <c r="F2948" s="9">
        <f>sheet1!$D$5*sheet2!D2948</f>
        <v>3.889964764908863E+29</v>
      </c>
    </row>
    <row r="2949" spans="1:6">
      <c r="A2949" s="5">
        <v>2943</v>
      </c>
      <c r="B2949" s="1">
        <f t="shared" si="90"/>
        <v>-1.5908877116480325E+35</v>
      </c>
      <c r="C2949" s="1">
        <f t="shared" si="91"/>
        <v>31040</v>
      </c>
      <c r="D2949" s="3">
        <f>sheet1!$B$5/(sheet2!C2949+sheet2!C2949*sheet1!$C$5)^(2*sheet1!$E$5)</f>
        <v>2.3971607557920545E+26</v>
      </c>
      <c r="E2949" s="1">
        <f>D2949*(C2949-sheet1!$D$5)</f>
        <v>7.0524469435402246E+30</v>
      </c>
      <c r="F2949" s="9">
        <f>sheet1!$D$5*sheet2!D2949</f>
        <v>3.8834004243831282E+29</v>
      </c>
    </row>
    <row r="2950" spans="1:6">
      <c r="A2950" s="5">
        <v>2944</v>
      </c>
      <c r="B2950" s="1">
        <f t="shared" si="90"/>
        <v>-1.5908878066890568E+35</v>
      </c>
      <c r="C2950" s="1">
        <f t="shared" si="91"/>
        <v>31050</v>
      </c>
      <c r="D2950" s="3">
        <f>sheet1!$B$5/(sheet2!C2950+sheet2!C2950*sheet1!$C$5)^(2*sheet1!$E$5)</f>
        <v>2.3931168335397309E+26</v>
      </c>
      <c r="E2950" s="1">
        <f>D2950*(C2950-sheet1!$D$5)</f>
        <v>7.0429428411074284E+30</v>
      </c>
      <c r="F2950" s="9">
        <f>sheet1!$D$5*sheet2!D2950</f>
        <v>3.8768492703343637E+29</v>
      </c>
    </row>
    <row r="2951" spans="1:6">
      <c r="A2951" s="5">
        <v>2945</v>
      </c>
      <c r="B2951" s="1">
        <f t="shared" si="90"/>
        <v>-1.5908879015718822E+35</v>
      </c>
      <c r="C2951" s="1">
        <f t="shared" si="91"/>
        <v>31060</v>
      </c>
      <c r="D2951" s="3">
        <f>sheet1!$B$5/(sheet2!C2951+sheet2!C2951*sheet1!$C$5)^(2*sheet1!$E$5)</f>
        <v>2.3890810321231409E+26</v>
      </c>
      <c r="E2951" s="1">
        <f>D2951*(C2951-sheet1!$D$5)</f>
        <v>7.0334545585705263E+30</v>
      </c>
      <c r="F2951" s="9">
        <f>sheet1!$D$5*sheet2!D2951</f>
        <v>3.8703112720394885E+29</v>
      </c>
    </row>
    <row r="2952" spans="1:6">
      <c r="A2952" s="5">
        <v>2946</v>
      </c>
      <c r="B2952" s="1">
        <f t="shared" si="90"/>
        <v>-1.5908879962968221E+35</v>
      </c>
      <c r="C2952" s="1">
        <f t="shared" si="91"/>
        <v>31070</v>
      </c>
      <c r="D2952" s="3">
        <f>sheet1!$B$5/(sheet2!C2952+sheet2!C2952*sheet1!$C$5)^(2*sheet1!$E$5)</f>
        <v>2.385053332627662E+26</v>
      </c>
      <c r="E2952" s="1">
        <f>D2952*(C2952-sheet1!$D$5)</f>
        <v>7.0239820645884641E+30</v>
      </c>
      <c r="F2952" s="9">
        <f>sheet1!$D$5*sheet2!D2952</f>
        <v>3.8637863988568122E+29</v>
      </c>
    </row>
    <row r="2953" spans="1:6">
      <c r="A2953" s="5">
        <v>2947</v>
      </c>
      <c r="B2953" s="1">
        <f t="shared" ref="B2953:B3016" si="92">E2953-$H$7</f>
        <v>-1.5908880908641889E+35</v>
      </c>
      <c r="C2953" s="1">
        <f t="shared" ref="C2953:C3016" si="93">C2952+$G$7</f>
        <v>31080</v>
      </c>
      <c r="D2953" s="3">
        <f>sheet1!$B$5/(sheet2!C2953+sheet2!C2953*sheet1!$C$5)^(2*sheet1!$E$5)</f>
        <v>2.3810337161887859E+26</v>
      </c>
      <c r="E2953" s="1">
        <f>D2953*(C2953-sheet1!$D$5)</f>
        <v>7.0145253278921629E+30</v>
      </c>
      <c r="F2953" s="9">
        <f>sheet1!$D$5*sheet2!D2953</f>
        <v>3.8572746202258332E+29</v>
      </c>
    </row>
    <row r="2954" spans="1:6">
      <c r="A2954" s="5">
        <v>2948</v>
      </c>
      <c r="B2954" s="1">
        <f t="shared" si="92"/>
        <v>-1.5908881852742951E+35</v>
      </c>
      <c r="C2954" s="1">
        <f t="shared" si="93"/>
        <v>31090</v>
      </c>
      <c r="D2954" s="3">
        <f>sheet1!$B$5/(sheet2!C2954+sheet2!C2954*sheet1!$C$5)^(2*sheet1!$E$5)</f>
        <v>2.3770221639920372E+26</v>
      </c>
      <c r="E2954" s="1">
        <f>D2954*(C2954-sheet1!$D$5)</f>
        <v>7.0050843172845339E+30</v>
      </c>
      <c r="F2954" s="9">
        <f>sheet1!$D$5*sheet2!D2954</f>
        <v>3.8507759056671004E+29</v>
      </c>
    </row>
    <row r="2955" spans="1:6">
      <c r="A2955" s="5">
        <v>2949</v>
      </c>
      <c r="B2955" s="1">
        <f t="shared" si="92"/>
        <v>-1.5908882795274515E+35</v>
      </c>
      <c r="C2955" s="1">
        <f t="shared" si="93"/>
        <v>31100</v>
      </c>
      <c r="D2955" s="3">
        <f>sheet1!$B$5/(sheet2!C2955+sheet2!C2955*sheet1!$C$5)^(2*sheet1!$E$5)</f>
        <v>2.3730186572726552E+26</v>
      </c>
      <c r="E2955" s="1">
        <f>D2955*(C2955-sheet1!$D$5)</f>
        <v>6.9956590016397872E+30</v>
      </c>
      <c r="F2955" s="9">
        <f>sheet1!$D$5*sheet2!D2955</f>
        <v>3.8442902247817013E+29</v>
      </c>
    </row>
    <row r="2956" spans="1:6">
      <c r="A2956" s="5">
        <v>2950</v>
      </c>
      <c r="B2956" s="1">
        <f t="shared" si="92"/>
        <v>-1.5908883736239688E+35</v>
      </c>
      <c r="C2956" s="1">
        <f t="shared" si="93"/>
        <v>31110</v>
      </c>
      <c r="D2956" s="3">
        <f>sheet1!$B$5/(sheet2!C2956+sheet2!C2956*sheet1!$C$5)^(2*sheet1!$E$5)</f>
        <v>2.3690231773156698E+26</v>
      </c>
      <c r="E2956" s="1">
        <f>D2956*(C2956-sheet1!$D$5)</f>
        <v>6.98624934990391E+30</v>
      </c>
      <c r="F2956" s="9">
        <f>sheet1!$D$5*sheet2!D2956</f>
        <v>3.8378175472513848E+29</v>
      </c>
    </row>
    <row r="2957" spans="1:6">
      <c r="A2957" s="5">
        <v>2951</v>
      </c>
      <c r="B2957" s="1">
        <f t="shared" si="92"/>
        <v>-1.590888467564157E+35</v>
      </c>
      <c r="C2957" s="1">
        <f t="shared" si="93"/>
        <v>31120</v>
      </c>
      <c r="D2957" s="3">
        <f>sheet1!$B$5/(sheet2!C2957+sheet2!C2957*sheet1!$C$5)^(2*sheet1!$E$5)</f>
        <v>2.3650357054555845E+26</v>
      </c>
      <c r="E2957" s="1">
        <f>D2957*(C2957-sheet1!$D$5)</f>
        <v>6.9768553310939742E+30</v>
      </c>
      <c r="F2957" s="9">
        <f>sheet1!$D$5*sheet2!D2957</f>
        <v>3.8313578428380472E+29</v>
      </c>
    </row>
    <row r="2958" spans="1:6">
      <c r="A2958" s="5">
        <v>2952</v>
      </c>
      <c r="B2958" s="1">
        <f t="shared" si="92"/>
        <v>-1.5908885613483249E+35</v>
      </c>
      <c r="C2958" s="1">
        <f t="shared" si="93"/>
        <v>31130</v>
      </c>
      <c r="D2958" s="3">
        <f>sheet1!$B$5/(sheet2!C2958+sheet2!C2958*sheet1!$C$5)^(2*sheet1!$E$5)</f>
        <v>2.3610562230762981E+26</v>
      </c>
      <c r="E2958" s="1">
        <f>D2958*(C2958-sheet1!$D$5)</f>
        <v>6.9674769142981559E+30</v>
      </c>
      <c r="F2958" s="9">
        <f>sheet1!$D$5*sheet2!D2958</f>
        <v>3.824911081383603E+29</v>
      </c>
    </row>
    <row r="2959" spans="1:6">
      <c r="A2959" s="5">
        <v>2953</v>
      </c>
      <c r="B2959" s="1">
        <f t="shared" si="92"/>
        <v>-1.5908886549767811E+35</v>
      </c>
      <c r="C2959" s="1">
        <f t="shared" si="93"/>
        <v>31140</v>
      </c>
      <c r="D2959" s="3">
        <f>sheet1!$B$5/(sheet2!C2959+sheet2!C2959*sheet1!$C$5)^(2*sheet1!$E$5)</f>
        <v>2.3570847116109079E+26</v>
      </c>
      <c r="E2959" s="1">
        <f>D2959*(C2959-sheet1!$D$5)</f>
        <v>6.9581140686754006E+30</v>
      </c>
      <c r="F2959" s="9">
        <f>sheet1!$D$5*sheet2!D2959</f>
        <v>3.8184772328096708E+29</v>
      </c>
    </row>
    <row r="2960" spans="1:6">
      <c r="A2960" s="5">
        <v>2954</v>
      </c>
      <c r="B2960" s="1">
        <f t="shared" si="92"/>
        <v>-1.5908887484498333E+35</v>
      </c>
      <c r="C2960" s="1">
        <f t="shared" si="93"/>
        <v>31150</v>
      </c>
      <c r="D2960" s="3">
        <f>sheet1!$B$5/(sheet2!C2960+sheet2!C2960*sheet1!$C$5)^(2*sheet1!$E$5)</f>
        <v>2.3531211525416683E+26</v>
      </c>
      <c r="E2960" s="1">
        <f>D2960*(C2960-sheet1!$D$5)</f>
        <v>6.9487667634555463E+30</v>
      </c>
      <c r="F2960" s="9">
        <f>sheet1!$D$5*sheet2!D2960</f>
        <v>3.8120562671175025E+29</v>
      </c>
    </row>
    <row r="2961" spans="1:6">
      <c r="A2961" s="5">
        <v>2955</v>
      </c>
      <c r="B2961" s="1">
        <f t="shared" si="92"/>
        <v>-1.5908888417677885E+35</v>
      </c>
      <c r="C2961" s="1">
        <f t="shared" si="93"/>
        <v>31160</v>
      </c>
      <c r="D2961" s="3">
        <f>sheet1!$B$5/(sheet2!C2961+sheet2!C2961*sheet1!$C$5)^(2*sheet1!$E$5)</f>
        <v>2.3491655273997429E+26</v>
      </c>
      <c r="E2961" s="1">
        <f>D2961*(C2961-sheet1!$D$5)</f>
        <v>6.9394349679388399E+30</v>
      </c>
      <c r="F2961" s="9">
        <f>sheet1!$D$5*sheet2!D2961</f>
        <v>3.8056481543875832E+29</v>
      </c>
    </row>
    <row r="2962" spans="1:6">
      <c r="A2962" s="5">
        <v>2956</v>
      </c>
      <c r="B2962" s="1">
        <f t="shared" si="92"/>
        <v>-1.5908889349309529E+35</v>
      </c>
      <c r="C2962" s="1">
        <f t="shared" si="93"/>
        <v>31170</v>
      </c>
      <c r="D2962" s="3">
        <f>sheet1!$B$5/(sheet2!C2962+sheet2!C2962*sheet1!$C$5)^(2*sheet1!$E$5)</f>
        <v>2.3452178177650948E+26</v>
      </c>
      <c r="E2962" s="1">
        <f>D2962*(C2962-sheet1!$D$5)</f>
        <v>6.9301186514958557E+30</v>
      </c>
      <c r="F2962" s="9">
        <f>sheet1!$D$5*sheet2!D2962</f>
        <v>3.7992528647794537E+29</v>
      </c>
    </row>
    <row r="2963" spans="1:6">
      <c r="A2963" s="5">
        <v>2957</v>
      </c>
      <c r="B2963" s="1">
        <f t="shared" si="92"/>
        <v>-1.5908890279396322E+35</v>
      </c>
      <c r="C2963" s="1">
        <f t="shared" si="93"/>
        <v>31180</v>
      </c>
      <c r="D2963" s="3">
        <f>sheet1!$B$5/(sheet2!C2963+sheet2!C2963*sheet1!$C$5)^(2*sheet1!$E$5)</f>
        <v>2.3412780052663442E+26</v>
      </c>
      <c r="E2963" s="1">
        <f>D2963*(C2963-sheet1!$D$5)</f>
        <v>6.9208177835673137E+30</v>
      </c>
      <c r="F2963" s="9">
        <f>sheet1!$D$5*sheet2!D2963</f>
        <v>3.7928703685314776E+29</v>
      </c>
    </row>
    <row r="2964" spans="1:6">
      <c r="A2964" s="5">
        <v>2958</v>
      </c>
      <c r="B2964" s="1">
        <f t="shared" si="92"/>
        <v>-1.5908891207941313E+35</v>
      </c>
      <c r="C2964" s="1">
        <f t="shared" si="93"/>
        <v>31190</v>
      </c>
      <c r="D2964" s="3">
        <f>sheet1!$B$5/(sheet2!C2964+sheet2!C2964*sheet1!$C$5)^(2*sheet1!$E$5)</f>
        <v>2.337346071580623E+26</v>
      </c>
      <c r="E2964" s="1">
        <f>D2964*(C2964-sheet1!$D$5)</f>
        <v>6.9115323336639018E+30</v>
      </c>
      <c r="F2964" s="9">
        <f>sheet1!$D$5*sheet2!D2964</f>
        <v>3.7865006359606093E+29</v>
      </c>
    </row>
    <row r="2965" spans="1:6">
      <c r="A2965" s="5">
        <v>2959</v>
      </c>
      <c r="B2965" s="1">
        <f t="shared" si="92"/>
        <v>-1.5908892134947542E+35</v>
      </c>
      <c r="C2965" s="1">
        <f t="shared" si="93"/>
        <v>31200</v>
      </c>
      <c r="D2965" s="3">
        <f>sheet1!$B$5/(sheet2!C2965+sheet2!C2965*sheet1!$C$5)^(2*sheet1!$E$5)</f>
        <v>2.3334219984334347E+26</v>
      </c>
      <c r="E2965" s="1">
        <f>D2965*(C2965-sheet1!$D$5)</f>
        <v>6.9022622713660993E+30</v>
      </c>
      <c r="F2965" s="9">
        <f>sheet1!$D$5*sheet2!D2965</f>
        <v>3.7801436374621642E+29</v>
      </c>
    </row>
    <row r="2966" spans="1:6">
      <c r="A2966" s="5">
        <v>2960</v>
      </c>
      <c r="B2966" s="1">
        <f t="shared" si="92"/>
        <v>-1.5908893060418047E+35</v>
      </c>
      <c r="C2966" s="1">
        <f t="shared" si="93"/>
        <v>31210</v>
      </c>
      <c r="D2966" s="3">
        <f>sheet1!$B$5/(sheet2!C2966+sheet2!C2966*sheet1!$C$5)^(2*sheet1!$E$5)</f>
        <v>2.3295057675984777E+26</v>
      </c>
      <c r="E2966" s="1">
        <f>D2966*(C2966-sheet1!$D$5)</f>
        <v>6.8930075663238959E+30</v>
      </c>
      <c r="F2966" s="9">
        <f>sheet1!$D$5*sheet2!D2966</f>
        <v>3.7737993435095342E+29</v>
      </c>
    </row>
    <row r="2967" spans="1:6">
      <c r="A2967" s="5">
        <v>2961</v>
      </c>
      <c r="B2967" s="1">
        <f t="shared" si="92"/>
        <v>-1.5908893984355853E+35</v>
      </c>
      <c r="C2967" s="1">
        <f t="shared" si="93"/>
        <v>31220</v>
      </c>
      <c r="D2967" s="3">
        <f>sheet1!$B$5/(sheet2!C2967+sheet2!C2967*sheet1!$C$5)^(2*sheet1!$E$5)</f>
        <v>2.3255973608976033E+26</v>
      </c>
      <c r="E2967" s="1">
        <f>D2967*(C2967-sheet1!$D$5)</f>
        <v>6.8837681882569061E+30</v>
      </c>
      <c r="F2967" s="9">
        <f>sheet1!$D$5*sheet2!D2967</f>
        <v>3.7674677246541175E+29</v>
      </c>
    </row>
    <row r="2968" spans="1:6">
      <c r="A2968" s="5">
        <v>2962</v>
      </c>
      <c r="B2968" s="1">
        <f t="shared" si="92"/>
        <v>-1.5908894906763984E+35</v>
      </c>
      <c r="C2968" s="1">
        <f t="shared" si="93"/>
        <v>31230</v>
      </c>
      <c r="D2968" s="3">
        <f>sheet1!$B$5/(sheet2!C2968+sheet2!C2968*sheet1!$C$5)^(2*sheet1!$E$5)</f>
        <v>2.3216967602005423E+26</v>
      </c>
      <c r="E2968" s="1">
        <f>D2968*(C2968-sheet1!$D$5)</f>
        <v>6.8745441069538059E+30</v>
      </c>
      <c r="F2968" s="9">
        <f>sheet1!$D$5*sheet2!D2968</f>
        <v>3.7611487515248786E+29</v>
      </c>
    </row>
    <row r="2969" spans="1:6">
      <c r="A2969" s="5">
        <v>2963</v>
      </c>
      <c r="B2969" s="1">
        <f t="shared" si="92"/>
        <v>-1.5908895827645452E+35</v>
      </c>
      <c r="C2969" s="1">
        <f t="shared" si="93"/>
        <v>31240</v>
      </c>
      <c r="D2969" s="3">
        <f>sheet1!$B$5/(sheet2!C2969+sheet2!C2969*sheet1!$C$5)^(2*sheet1!$E$5)</f>
        <v>2.317803947424797E+26</v>
      </c>
      <c r="E2969" s="1">
        <f>D2969*(C2969-sheet1!$D$5)</f>
        <v>6.8653352922722484E+30</v>
      </c>
      <c r="F2969" s="9">
        <f>sheet1!$D$5*sheet2!D2969</f>
        <v>3.7548423948281712E+29</v>
      </c>
    </row>
    <row r="2970" spans="1:6">
      <c r="A2970" s="5">
        <v>2964</v>
      </c>
      <c r="B2970" s="1">
        <f t="shared" si="92"/>
        <v>-1.5908896747003265E+35</v>
      </c>
      <c r="C2970" s="1">
        <f t="shared" si="93"/>
        <v>31250</v>
      </c>
      <c r="D2970" s="3">
        <f>sheet1!$B$5/(sheet2!C2970+sheet2!C2970*sheet1!$C$5)^(2*sheet1!$E$5)</f>
        <v>2.3139189045356329E+26</v>
      </c>
      <c r="E2970" s="1">
        <f>D2970*(C2970-sheet1!$D$5)</f>
        <v>6.8561417141390802E+30</v>
      </c>
      <c r="F2970" s="9">
        <f>sheet1!$D$5*sheet2!D2970</f>
        <v>3.7485486253477252E+29</v>
      </c>
    </row>
    <row r="2971" spans="1:6">
      <c r="A2971" s="5">
        <v>2965</v>
      </c>
      <c r="B2971" s="1">
        <f t="shared" si="92"/>
        <v>-1.5908897664840424E+35</v>
      </c>
      <c r="C2971" s="1">
        <f t="shared" si="93"/>
        <v>31260</v>
      </c>
      <c r="D2971" s="3">
        <f>sheet1!$B$5/(sheet2!C2971+sheet2!C2971*sheet1!$C$5)^(2*sheet1!$E$5)</f>
        <v>2.3100416135457419E+26</v>
      </c>
      <c r="E2971" s="1">
        <f>D2971*(C2971-sheet1!$D$5)</f>
        <v>6.8469633425495787E+30</v>
      </c>
      <c r="F2971" s="9">
        <f>sheet1!$D$5*sheet2!D2971</f>
        <v>3.742267413944102E+29</v>
      </c>
    </row>
    <row r="2972" spans="1:6">
      <c r="A2972" s="5">
        <v>2966</v>
      </c>
      <c r="B2972" s="1">
        <f t="shared" si="92"/>
        <v>-1.5908898581159922E+35</v>
      </c>
      <c r="C2972" s="1">
        <f t="shared" si="93"/>
        <v>31270</v>
      </c>
      <c r="D2972" s="3">
        <f>sheet1!$B$5/(sheet2!C2972+sheet2!C2972*sheet1!$C$5)^(2*sheet1!$E$5)</f>
        <v>2.3061720565152173E+26</v>
      </c>
      <c r="E2972" s="1">
        <f>D2972*(C2972-sheet1!$D$5)</f>
        <v>6.837800147567619E+30</v>
      </c>
      <c r="F2972" s="9">
        <f>sheet1!$D$5*sheet2!D2972</f>
        <v>3.7359987315546519E+29</v>
      </c>
    </row>
    <row r="2973" spans="1:6">
      <c r="A2973" s="5">
        <v>2967</v>
      </c>
      <c r="B2973" s="1">
        <f t="shared" si="92"/>
        <v>-1.5908899495964746E+35</v>
      </c>
      <c r="C2973" s="1">
        <f t="shared" si="93"/>
        <v>31280</v>
      </c>
      <c r="D2973" s="3">
        <f>sheet1!$B$5/(sheet2!C2973+sheet2!C2973*sheet1!$C$5)^(2*sheet1!$E$5)</f>
        <v>2.3023102155513655E+26</v>
      </c>
      <c r="E2973" s="1">
        <f>D2973*(C2973-sheet1!$D$5)</f>
        <v>6.82865209932535E+30</v>
      </c>
      <c r="F2973" s="9">
        <f>sheet1!$D$5*sheet2!D2973</f>
        <v>3.7297425491932121E+29</v>
      </c>
    </row>
    <row r="2974" spans="1:6">
      <c r="A2974" s="5">
        <v>2968</v>
      </c>
      <c r="B2974" s="1">
        <f t="shared" si="92"/>
        <v>-1.5908900409257876E+35</v>
      </c>
      <c r="C2974" s="1">
        <f t="shared" si="93"/>
        <v>31290</v>
      </c>
      <c r="D2974" s="3">
        <f>sheet1!$B$5/(sheet2!C2974+sheet2!C2974*sheet1!$C$5)^(2*sheet1!$E$5)</f>
        <v>2.2984560728086505E+26</v>
      </c>
      <c r="E2974" s="1">
        <f>D2974*(C2974-sheet1!$D$5)</f>
        <v>6.8195191680232658E+30</v>
      </c>
      <c r="F2974" s="9">
        <f>sheet1!$D$5*sheet2!D2974</f>
        <v>3.7234988379500134E+29</v>
      </c>
    </row>
    <row r="2975" spans="1:6">
      <c r="A2975" s="5">
        <v>2969</v>
      </c>
      <c r="B2975" s="1">
        <f t="shared" si="92"/>
        <v>-1.5908901321042286E+35</v>
      </c>
      <c r="C2975" s="1">
        <f t="shared" si="93"/>
        <v>31300</v>
      </c>
      <c r="D2975" s="3">
        <f>sheet1!$B$5/(sheet2!C2975+sheet2!C2975*sheet1!$C$5)^(2*sheet1!$E$5)</f>
        <v>2.2946096104884249E+26</v>
      </c>
      <c r="E2975" s="1">
        <f>D2975*(C2975-sheet1!$D$5)</f>
        <v>6.8104013239296453E+30</v>
      </c>
      <c r="F2975" s="9">
        <f>sheet1!$D$5*sheet2!D2975</f>
        <v>3.7172675689912483E+29</v>
      </c>
    </row>
    <row r="2976" spans="1:6">
      <c r="A2976" s="5">
        <v>2970</v>
      </c>
      <c r="B2976" s="1">
        <f t="shared" si="92"/>
        <v>-1.590890223132094E+35</v>
      </c>
      <c r="C2976" s="1">
        <f t="shared" si="93"/>
        <v>31310</v>
      </c>
      <c r="D2976" s="3">
        <f>sheet1!$B$5/(sheet2!C2976+sheet2!C2976*sheet1!$C$5)^(2*sheet1!$E$5)</f>
        <v>2.2907708108388883E+26</v>
      </c>
      <c r="E2976" s="1">
        <f>D2976*(C2976-sheet1!$D$5)</f>
        <v>6.8012985373806592E+30</v>
      </c>
      <c r="F2976" s="9">
        <f>sheet1!$D$5*sheet2!D2976</f>
        <v>3.7110487135589989E+29</v>
      </c>
    </row>
    <row r="2977" spans="1:6">
      <c r="A2977" s="5">
        <v>2971</v>
      </c>
      <c r="B2977" s="1">
        <f t="shared" si="92"/>
        <v>-1.59089031400968E+35</v>
      </c>
      <c r="C2977" s="1">
        <f t="shared" si="93"/>
        <v>31320</v>
      </c>
      <c r="D2977" s="3">
        <f>sheet1!$B$5/(sheet2!C2977+sheet2!C2977*sheet1!$C$5)^(2*sheet1!$E$5)</f>
        <v>2.2869396561549377E+26</v>
      </c>
      <c r="E2977" s="1">
        <f>D2977*(C2977-sheet1!$D$5)</f>
        <v>6.7922107787801652E+30</v>
      </c>
      <c r="F2977" s="9">
        <f>sheet1!$D$5*sheet2!D2977</f>
        <v>3.7048422429709991E+29</v>
      </c>
    </row>
    <row r="2978" spans="1:6">
      <c r="A2978" s="5">
        <v>2972</v>
      </c>
      <c r="B2978" s="1">
        <f t="shared" si="92"/>
        <v>-1.5908904047372818E+35</v>
      </c>
      <c r="C2978" s="1">
        <f t="shared" si="93"/>
        <v>31330</v>
      </c>
      <c r="D2978" s="3">
        <f>sheet1!$B$5/(sheet2!C2978+sheet2!C2978*sheet1!$C$5)^(2*sheet1!$E$5)</f>
        <v>2.283116128777994E+26</v>
      </c>
      <c r="E2978" s="1">
        <f>D2978*(C2978-sheet1!$D$5)</f>
        <v>6.7831380185994205E+30</v>
      </c>
      <c r="F2978" s="9">
        <f>sheet1!$D$5*sheet2!D2978</f>
        <v>3.6986481286203501E+29</v>
      </c>
    </row>
    <row r="2979" spans="1:6">
      <c r="A2979" s="5">
        <v>2973</v>
      </c>
      <c r="B2979" s="1">
        <f t="shared" si="92"/>
        <v>-1.590890495315194E+35</v>
      </c>
      <c r="C2979" s="1">
        <f t="shared" si="93"/>
        <v>31340</v>
      </c>
      <c r="D2979" s="3">
        <f>sheet1!$B$5/(sheet2!C2979+sheet2!C2979*sheet1!$C$5)^(2*sheet1!$E$5)</f>
        <v>2.2793002110958847E+26</v>
      </c>
      <c r="E2979" s="1">
        <f>D2979*(C2979-sheet1!$D$5)</f>
        <v>6.7740802273769697E+30</v>
      </c>
      <c r="F2979" s="9">
        <f>sheet1!$D$5*sheet2!D2979</f>
        <v>3.6924663419753333E+29</v>
      </c>
    </row>
    <row r="2980" spans="1:6">
      <c r="A2980" s="5">
        <v>2974</v>
      </c>
      <c r="B2980" s="1">
        <f t="shared" si="92"/>
        <v>-1.5908905857437107E+35</v>
      </c>
      <c r="C2980" s="1">
        <f t="shared" si="93"/>
        <v>31350</v>
      </c>
      <c r="D2980" s="3">
        <f>sheet1!$B$5/(sheet2!C2980+sheet2!C2980*sheet1!$C$5)^(2*sheet1!$E$5)</f>
        <v>2.2754918855427253E+26</v>
      </c>
      <c r="E2980" s="1">
        <f>D2980*(C2980-sheet1!$D$5)</f>
        <v>6.7650373757185217E+30</v>
      </c>
      <c r="F2980" s="9">
        <f>sheet1!$D$5*sheet2!D2980</f>
        <v>3.6862968545792148E+29</v>
      </c>
    </row>
    <row r="2981" spans="1:6">
      <c r="A2981" s="5">
        <v>2975</v>
      </c>
      <c r="B2981" s="1">
        <f t="shared" si="92"/>
        <v>-1.5908906760231249E+35</v>
      </c>
      <c r="C2981" s="1">
        <f t="shared" si="93"/>
        <v>31360</v>
      </c>
      <c r="D2981" s="3">
        <f>sheet1!$B$5/(sheet2!C2981+sheet2!C2981*sheet1!$C$5)^(2*sheet1!$E$5)</f>
        <v>2.2716911345987313E+26</v>
      </c>
      <c r="E2981" s="1">
        <f>D2981*(C2981-sheet1!$D$5)</f>
        <v>6.7560094342966268E+30</v>
      </c>
      <c r="F2981" s="9">
        <f>sheet1!$D$5*sheet2!D2981</f>
        <v>3.6801396380499446E+29</v>
      </c>
    </row>
    <row r="2982" spans="1:6">
      <c r="A2982" s="5">
        <v>2976</v>
      </c>
      <c r="B2982" s="1">
        <f t="shared" si="92"/>
        <v>-1.5908907661537294E+35</v>
      </c>
      <c r="C2982" s="1">
        <f t="shared" si="93"/>
        <v>31370</v>
      </c>
      <c r="D2982" s="3">
        <f>sheet1!$B$5/(sheet2!C2982+sheet2!C2982*sheet1!$C$5)^(2*sheet1!$E$5)</f>
        <v>2.267897940790137E+26</v>
      </c>
      <c r="E2982" s="1">
        <f>D2982*(C2982-sheet1!$D$5)</f>
        <v>6.7469963738506571E+30</v>
      </c>
      <c r="F2982" s="9">
        <f>sheet1!$D$5*sheet2!D2982</f>
        <v>3.6739946640800218E+29</v>
      </c>
    </row>
    <row r="2983" spans="1:6">
      <c r="A2983" s="5">
        <v>2977</v>
      </c>
      <c r="B2983" s="1">
        <f t="shared" si="92"/>
        <v>-1.590890856135816E+35</v>
      </c>
      <c r="C2983" s="1">
        <f t="shared" si="93"/>
        <v>31380</v>
      </c>
      <c r="D2983" s="3">
        <f>sheet1!$B$5/(sheet2!C2983+sheet2!C2983*sheet1!$C$5)^(2*sheet1!$E$5)</f>
        <v>2.2641122866890244E+26</v>
      </c>
      <c r="E2983" s="1">
        <f>D2983*(C2983-sheet1!$D$5)</f>
        <v>6.7379981651865372E+30</v>
      </c>
      <c r="F2983" s="9">
        <f>sheet1!$D$5*sheet2!D2983</f>
        <v>3.6678619044362194E+29</v>
      </c>
    </row>
    <row r="2984" spans="1:6">
      <c r="A2984" s="5">
        <v>2978</v>
      </c>
      <c r="B2984" s="1">
        <f t="shared" si="92"/>
        <v>-1.590890945969676E+35</v>
      </c>
      <c r="C2984" s="1">
        <f t="shared" si="93"/>
        <v>31390</v>
      </c>
      <c r="D2984" s="3">
        <f>sheet1!$B$5/(sheet2!C2984+sheet2!C2984*sheet1!$C$5)^(2*sheet1!$E$5)</f>
        <v>2.2603341549132245E+26</v>
      </c>
      <c r="E2984" s="1">
        <f>D2984*(C2984-sheet1!$D$5)</f>
        <v>6.729014779176669E+30</v>
      </c>
      <c r="F2984" s="9">
        <f>sheet1!$D$5*sheet2!D2984</f>
        <v>3.6617413309594239E+29</v>
      </c>
    </row>
    <row r="2985" spans="1:6">
      <c r="A2985" s="5">
        <v>2979</v>
      </c>
      <c r="B2985" s="1">
        <f t="shared" si="92"/>
        <v>-1.5908910356556004E+35</v>
      </c>
      <c r="C2985" s="1">
        <f t="shared" si="93"/>
        <v>31400</v>
      </c>
      <c r="D2985" s="3">
        <f>sheet1!$B$5/(sheet2!C2985+sheet2!C2985*sheet1!$C$5)^(2*sheet1!$E$5)</f>
        <v>2.2565635281261656E+26</v>
      </c>
      <c r="E2985" s="1">
        <f>D2985*(C2985-sheet1!$D$5)</f>
        <v>6.7200461867597214E+30</v>
      </c>
      <c r="F2985" s="9">
        <f>sheet1!$D$5*sheet2!D2985</f>
        <v>3.6556329155643886E+29</v>
      </c>
    </row>
    <row r="2986" spans="1:6">
      <c r="A2986" s="5">
        <v>2980</v>
      </c>
      <c r="B2986" s="1">
        <f t="shared" si="92"/>
        <v>-1.5908911251938784E+35</v>
      </c>
      <c r="C2986" s="1">
        <f t="shared" si="93"/>
        <v>31410</v>
      </c>
      <c r="D2986" s="3">
        <f>sheet1!$B$5/(sheet2!C2986+sheet2!C2986*sheet1!$C$5)^(2*sheet1!$E$5)</f>
        <v>2.2528003890366933E+26</v>
      </c>
      <c r="E2986" s="1">
        <f>D2986*(C2986-sheet1!$D$5)</f>
        <v>6.7110923589403087E+30</v>
      </c>
      <c r="F2986" s="9">
        <f>sheet1!$D$5*sheet2!D2986</f>
        <v>3.649536630239443E+29</v>
      </c>
    </row>
    <row r="2987" spans="1:6">
      <c r="A2987" s="5">
        <v>2981</v>
      </c>
      <c r="B2987" s="1">
        <f t="shared" si="92"/>
        <v>-1.5908912145848E+35</v>
      </c>
      <c r="C2987" s="1">
        <f t="shared" si="93"/>
        <v>31420</v>
      </c>
      <c r="D2987" s="3">
        <f>sheet1!$B$5/(sheet2!C2987+sheet2!C2987*sheet1!$C$5)^(2*sheet1!$E$5)</f>
        <v>2.2490447203990171E+26</v>
      </c>
      <c r="E2987" s="1">
        <f>D2987*(C2987-sheet1!$D$5)</f>
        <v>6.7021532667890711E+30</v>
      </c>
      <c r="F2987" s="9">
        <f>sheet1!$D$5*sheet2!D2987</f>
        <v>3.6434524470464076E+29</v>
      </c>
    </row>
    <row r="2988" spans="1:6">
      <c r="A2988" s="5">
        <v>2982</v>
      </c>
      <c r="B2988" s="1">
        <f t="shared" si="92"/>
        <v>-1.5908913038286535E+35</v>
      </c>
      <c r="C2988" s="1">
        <f t="shared" si="93"/>
        <v>31430</v>
      </c>
      <c r="D2988" s="3">
        <f>sheet1!$B$5/(sheet2!C2988+sheet2!C2988*sheet1!$C$5)^(2*sheet1!$E$5)</f>
        <v>2.2452965050124829E+26</v>
      </c>
      <c r="E2988" s="1">
        <f>D2988*(C2988-sheet1!$D$5)</f>
        <v>6.6932288814422112E+30</v>
      </c>
      <c r="F2988" s="9">
        <f>sheet1!$D$5*sheet2!D2988</f>
        <v>3.6373803381202223E+29</v>
      </c>
    </row>
    <row r="2989" spans="1:6">
      <c r="A2989" s="5">
        <v>2983</v>
      </c>
      <c r="B2989" s="1">
        <f t="shared" si="92"/>
        <v>-1.5908913929257269E+35</v>
      </c>
      <c r="C2989" s="1">
        <f t="shared" si="93"/>
        <v>31440</v>
      </c>
      <c r="D2989" s="3">
        <f>sheet1!$B$5/(sheet2!C2989+sheet2!C2989*sheet1!$C$5)^(2*sheet1!$E$5)</f>
        <v>2.2415557257216006E+26</v>
      </c>
      <c r="E2989" s="1">
        <f>D2989*(C2989-sheet1!$D$5)</f>
        <v>6.6843191741018135E+30</v>
      </c>
      <c r="F2989" s="9">
        <f>sheet1!$D$5*sheet2!D2989</f>
        <v>3.6313202756689931E+29</v>
      </c>
    </row>
    <row r="2990" spans="1:6">
      <c r="A2990" s="5">
        <v>2984</v>
      </c>
      <c r="B2990" s="1">
        <f t="shared" si="92"/>
        <v>-1.5908914818763076E+35</v>
      </c>
      <c r="C2990" s="1">
        <f t="shared" si="93"/>
        <v>31450</v>
      </c>
      <c r="D2990" s="3">
        <f>sheet1!$B$5/(sheet2!C2990+sheet2!C2990*sheet1!$C$5)^(2*sheet1!$E$5)</f>
        <v>2.237822365415689E+26</v>
      </c>
      <c r="E2990" s="1">
        <f>D2990*(C2990-sheet1!$D$5)</f>
        <v>6.6754241160350003E+30</v>
      </c>
      <c r="F2990" s="9">
        <f>sheet1!$D$5*sheet2!D2990</f>
        <v>3.6252722319734159E+29</v>
      </c>
    </row>
    <row r="2991" spans="1:6">
      <c r="A2991" s="5">
        <v>2985</v>
      </c>
      <c r="B2991" s="1">
        <f t="shared" si="92"/>
        <v>-1.5908915706806821E+35</v>
      </c>
      <c r="C2991" s="1">
        <f t="shared" si="93"/>
        <v>31460</v>
      </c>
      <c r="D2991" s="3">
        <f>sheet1!$B$5/(sheet2!C2991+sheet2!C2991*sheet1!$C$5)^(2*sheet1!$E$5)</f>
        <v>2.2340964070289685E+26</v>
      </c>
      <c r="E2991" s="1">
        <f>D2991*(C2991-sheet1!$D$5)</f>
        <v>6.6665436785744414E+30</v>
      </c>
      <c r="F2991" s="9">
        <f>sheet1!$D$5*sheet2!D2991</f>
        <v>3.6192361793869287E+29</v>
      </c>
    </row>
    <row r="2992" spans="1:6">
      <c r="A2992" s="5">
        <v>2986</v>
      </c>
      <c r="B2992" s="1">
        <f t="shared" si="92"/>
        <v>-1.5908916593391367E+35</v>
      </c>
      <c r="C2992" s="1">
        <f t="shared" si="93"/>
        <v>31470</v>
      </c>
      <c r="D2992" s="3">
        <f>sheet1!$B$5/(sheet2!C2992+sheet2!C2992*sheet1!$C$5)^(2*sheet1!$E$5)</f>
        <v>2.2303778335402073E+26</v>
      </c>
      <c r="E2992" s="1">
        <f>D2992*(C2992-sheet1!$D$5)</f>
        <v>6.6576778331175189E+30</v>
      </c>
      <c r="F2992" s="9">
        <f>sheet1!$D$5*sheet2!D2992</f>
        <v>3.6132120903351356E+29</v>
      </c>
    </row>
    <row r="2993" spans="1:6">
      <c r="A2993" s="5">
        <v>2987</v>
      </c>
      <c r="B2993" s="1">
        <f t="shared" si="92"/>
        <v>-1.5908917478519565E+35</v>
      </c>
      <c r="C2993" s="1">
        <f t="shared" si="93"/>
        <v>31480</v>
      </c>
      <c r="D2993" s="3">
        <f>sheet1!$B$5/(sheet2!C2993+sheet2!C2993*sheet1!$C$5)^(2*sheet1!$E$5)</f>
        <v>2.2266666279727982E+26</v>
      </c>
      <c r="E2993" s="1">
        <f>D2993*(C2993-sheet1!$D$5)</f>
        <v>6.6488265511267751E+30</v>
      </c>
      <c r="F2993" s="9">
        <f>sheet1!$D$5*sheet2!D2993</f>
        <v>3.6071999373159331E+29</v>
      </c>
    </row>
    <row r="2994" spans="1:6">
      <c r="A2994" s="5">
        <v>2988</v>
      </c>
      <c r="B2994" s="1">
        <f t="shared" si="92"/>
        <v>-1.5908918362194266E+35</v>
      </c>
      <c r="C2994" s="1">
        <f t="shared" si="93"/>
        <v>31490</v>
      </c>
      <c r="D2994" s="3">
        <f>sheet1!$B$5/(sheet2!C2994+sheet2!C2994*sheet1!$C$5)^(2*sheet1!$E$5)</f>
        <v>2.2229627733944862E+26</v>
      </c>
      <c r="E2994" s="1">
        <f>D2994*(C2994-sheet1!$D$5)</f>
        <v>6.6399898041293307E+30</v>
      </c>
      <c r="F2994" s="9">
        <f>sheet1!$D$5*sheet2!D2994</f>
        <v>3.6011996928990674E+29</v>
      </c>
    </row>
    <row r="2995" spans="1:6">
      <c r="A2995" s="5">
        <v>2989</v>
      </c>
      <c r="B2995" s="1">
        <f t="shared" si="92"/>
        <v>-1.5908919244418307E+35</v>
      </c>
      <c r="C2995" s="1">
        <f t="shared" si="93"/>
        <v>31500</v>
      </c>
      <c r="D2995" s="3">
        <f>sheet1!$B$5/(sheet2!C2995+sheet2!C2995*sheet1!$C$5)^(2*sheet1!$E$5)</f>
        <v>2.2192662529173492E+26</v>
      </c>
      <c r="E2995" s="1">
        <f>D2995*(C2995-sheet1!$D$5)</f>
        <v>6.6311675637170399E+30</v>
      </c>
      <c r="F2995" s="9">
        <f>sheet1!$D$5*sheet2!D2995</f>
        <v>3.5952113297261054E+29</v>
      </c>
    </row>
    <row r="2996" spans="1:6">
      <c r="A2996" s="5">
        <v>2990</v>
      </c>
      <c r="B2996" s="1">
        <f t="shared" si="92"/>
        <v>-1.5908920125194524E+35</v>
      </c>
      <c r="C2996" s="1">
        <f t="shared" si="93"/>
        <v>31510</v>
      </c>
      <c r="D2996" s="3">
        <f>sheet1!$B$5/(sheet2!C2996+sheet2!C2996*sheet1!$C$5)^(2*sheet1!$E$5)</f>
        <v>2.2155770496975281E+26</v>
      </c>
      <c r="E2996" s="1">
        <f>D2996*(C2996-sheet1!$D$5)</f>
        <v>6.6223598015459119E+30</v>
      </c>
      <c r="F2996" s="9">
        <f>sheet1!$D$5*sheet2!D2996</f>
        <v>3.5892348205099957E+29</v>
      </c>
    </row>
    <row r="2997" spans="1:6">
      <c r="A2997" s="5">
        <v>2991</v>
      </c>
      <c r="B2997" s="1">
        <f t="shared" si="92"/>
        <v>-1.5908921004525745E+35</v>
      </c>
      <c r="C2997" s="1">
        <f t="shared" si="93"/>
        <v>31520</v>
      </c>
      <c r="D2997" s="3">
        <f>sheet1!$B$5/(sheet2!C2997+sheet2!C2997*sheet1!$C$5)^(2*sheet1!$E$5)</f>
        <v>2.2118951469352084E+26</v>
      </c>
      <c r="E2997" s="1">
        <f>D2997*(C2997-sheet1!$D$5)</f>
        <v>6.6135664893362729E+30</v>
      </c>
      <c r="F2997" s="9">
        <f>sheet1!$D$5*sheet2!D2997</f>
        <v>3.5832701380350377E+29</v>
      </c>
    </row>
    <row r="2998" spans="1:6">
      <c r="A2998" s="5">
        <v>2992</v>
      </c>
      <c r="B2998" s="1">
        <f t="shared" si="92"/>
        <v>-1.5908921882414792E+35</v>
      </c>
      <c r="C2998" s="1">
        <f t="shared" si="93"/>
        <v>31530</v>
      </c>
      <c r="D2998" s="3">
        <f>sheet1!$B$5/(sheet2!C2998+sheet2!C2998*sheet1!$C$5)^(2*sheet1!$E$5)</f>
        <v>2.2082205278744756E+26</v>
      </c>
      <c r="E2998" s="1">
        <f>D2998*(C2998-sheet1!$D$5)</f>
        <v>6.6047875988725566E+30</v>
      </c>
      <c r="F2998" s="9">
        <f>sheet1!$D$5*sheet2!D2998</f>
        <v>3.5773172551566508E+29</v>
      </c>
    </row>
    <row r="2999" spans="1:6">
      <c r="A2999" s="5">
        <v>2993</v>
      </c>
      <c r="B2999" s="1">
        <f t="shared" si="92"/>
        <v>-1.5908922758864478E+35</v>
      </c>
      <c r="C2999" s="1">
        <f t="shared" si="93"/>
        <v>31540</v>
      </c>
      <c r="D2999" s="3">
        <f>sheet1!$B$5/(sheet2!C2999+sheet2!C2999*sheet1!$C$5)^(2*sheet1!$E$5)</f>
        <v>2.2045531758031731E+26</v>
      </c>
      <c r="E2999" s="1">
        <f>D2999*(C2999-sheet1!$D$5)</f>
        <v>6.596023102003094E+30</v>
      </c>
      <c r="F2999" s="9">
        <f>sheet1!$D$5*sheet2!D2999</f>
        <v>3.5713761448011404E+29</v>
      </c>
    </row>
    <row r="3000" spans="1:6">
      <c r="A3000" s="5">
        <v>2994</v>
      </c>
      <c r="B3000" s="1">
        <f t="shared" si="92"/>
        <v>-1.5908923633877615E+35</v>
      </c>
      <c r="C3000" s="1">
        <f t="shared" si="93"/>
        <v>31550</v>
      </c>
      <c r="D3000" s="3">
        <f>sheet1!$B$5/(sheet2!C3000+sheet2!C3000*sheet1!$C$5)^(2*sheet1!$E$5)</f>
        <v>2.2008930740526963E+26</v>
      </c>
      <c r="E3000" s="1">
        <f>D3000*(C3000-sheet1!$D$5)</f>
        <v>6.5872729706397201E+30</v>
      </c>
      <c r="F3000" s="9">
        <f>sheet1!$D$5*sheet2!D3000</f>
        <v>3.5654467799653679E+29</v>
      </c>
    </row>
    <row r="3001" spans="1:6">
      <c r="A3001" s="5">
        <v>2995</v>
      </c>
      <c r="B3001" s="1">
        <f t="shared" si="92"/>
        <v>-1.5908924507457003E+35</v>
      </c>
      <c r="C3001" s="1">
        <f t="shared" si="93"/>
        <v>31560</v>
      </c>
      <c r="D3001" s="3">
        <f>sheet1!$B$5/(sheet2!C3001+sheet2!C3001*sheet1!$C$5)^(2*sheet1!$E$5)</f>
        <v>2.1972402059980684E+26</v>
      </c>
      <c r="E3001" s="1">
        <f>D3001*(C3001-sheet1!$D$5)</f>
        <v>6.5785371767582163E+30</v>
      </c>
      <c r="F3001" s="9">
        <f>sheet1!$D$5*sheet2!D3001</f>
        <v>3.559529133716871E+29</v>
      </c>
    </row>
    <row r="3002" spans="1:6">
      <c r="A3002" s="5">
        <v>2996</v>
      </c>
      <c r="B3002" s="1">
        <f t="shared" si="92"/>
        <v>-1.590892537960544E+35</v>
      </c>
      <c r="C3002" s="1">
        <f t="shared" si="93"/>
        <v>31570</v>
      </c>
      <c r="D3002" s="3">
        <f>sheet1!$B$5/(sheet2!C3002+sheet2!C3002*sheet1!$C$5)^(2*sheet1!$E$5)</f>
        <v>2.1935945550575651E+26</v>
      </c>
      <c r="E3002" s="1">
        <f>D3002*(C3002-sheet1!$D$5)</f>
        <v>6.569815692397407E+30</v>
      </c>
      <c r="F3002" s="9">
        <f>sheet1!$D$5*sheet2!D3002</f>
        <v>3.5536231791932555E+29</v>
      </c>
    </row>
    <row r="3003" spans="1:6">
      <c r="A3003" s="5">
        <v>2997</v>
      </c>
      <c r="B3003" s="1">
        <f t="shared" si="92"/>
        <v>-1.5908926250325713E+35</v>
      </c>
      <c r="C3003" s="1">
        <f t="shared" si="93"/>
        <v>31580</v>
      </c>
      <c r="D3003" s="3">
        <f>sheet1!$B$5/(sheet2!C3003+sheet2!C3003*sheet1!$C$5)^(2*sheet1!$E$5)</f>
        <v>2.1899561046927754E+26</v>
      </c>
      <c r="E3003" s="1">
        <f>D3003*(C3003-sheet1!$D$5)</f>
        <v>6.561108489659555E+30</v>
      </c>
      <c r="F3003" s="9">
        <f>sheet1!$D$5*sheet2!D3003</f>
        <v>3.5477288896022962E+29</v>
      </c>
    </row>
    <row r="3004" spans="1:6">
      <c r="A3004" s="5">
        <v>2998</v>
      </c>
      <c r="B3004" s="1">
        <f t="shared" si="92"/>
        <v>-1.5908927119620608E+35</v>
      </c>
      <c r="C3004" s="1">
        <f t="shared" si="93"/>
        <v>31590</v>
      </c>
      <c r="D3004" s="3">
        <f>sheet1!$B$5/(sheet2!C3004+sheet2!C3004*sheet1!$C$5)^(2*sheet1!$E$5)</f>
        <v>2.1863248384083827E+26</v>
      </c>
      <c r="E3004" s="1">
        <f>D3004*(C3004-sheet1!$D$5)</f>
        <v>6.552415540709923E+30</v>
      </c>
      <c r="F3004" s="9">
        <f>sheet1!$D$5*sheet2!D3004</f>
        <v>3.54184623822158E+29</v>
      </c>
    </row>
    <row r="3005" spans="1:6">
      <c r="A3005" s="5">
        <v>2999</v>
      </c>
      <c r="B3005" s="1">
        <f t="shared" si="92"/>
        <v>-1.5908927987492902E+35</v>
      </c>
      <c r="C3005" s="1">
        <f t="shared" si="93"/>
        <v>31600</v>
      </c>
      <c r="D3005" s="3">
        <f>sheet1!$B$5/(sheet2!C3005+sheet2!C3005*sheet1!$C$5)^(2*sheet1!$E$5)</f>
        <v>2.1827007397520707E+26</v>
      </c>
      <c r="E3005" s="1">
        <f>D3005*(C3005-sheet1!$D$5)</f>
        <v>6.5437368177767082E+30</v>
      </c>
      <c r="F3005" s="9">
        <f>sheet1!$D$5*sheet2!D3005</f>
        <v>3.5359751983983547E+29</v>
      </c>
    </row>
    <row r="3006" spans="1:6">
      <c r="A3006" s="5">
        <v>3000</v>
      </c>
      <c r="B3006" s="1">
        <f t="shared" si="92"/>
        <v>-1.5908928853945364E+35</v>
      </c>
      <c r="C3006" s="1">
        <f t="shared" si="93"/>
        <v>31610</v>
      </c>
      <c r="D3006" s="3">
        <f>sheet1!$B$5/(sheet2!C3006+sheet2!C3006*sheet1!$C$5)^(2*sheet1!$E$5)</f>
        <v>2.179083792314383E+26</v>
      </c>
      <c r="E3006" s="1">
        <f>D3006*(C3006-sheet1!$D$5)</f>
        <v>6.5350722931508348E+30</v>
      </c>
      <c r="F3006" s="9">
        <f>sheet1!$D$5*sheet2!D3006</f>
        <v>3.5301157435493002E+29</v>
      </c>
    </row>
    <row r="3007" spans="1:6">
      <c r="A3007" s="5">
        <v>3001</v>
      </c>
      <c r="B3007" s="1">
        <f t="shared" si="92"/>
        <v>-1.590892971898076E+35</v>
      </c>
      <c r="C3007" s="1">
        <f t="shared" si="93"/>
        <v>31620</v>
      </c>
      <c r="D3007" s="3">
        <f>sheet1!$B$5/(sheet2!C3007+sheet2!C3007*sheet1!$C$5)^(2*sheet1!$E$5)</f>
        <v>2.175473979728599E+26</v>
      </c>
      <c r="E3007" s="1">
        <f>D3007*(C3007-sheet1!$D$5)</f>
        <v>6.526421939185797E+30</v>
      </c>
      <c r="F3007" s="9">
        <f>sheet1!$D$5*sheet2!D3007</f>
        <v>3.5242678471603307E+29</v>
      </c>
    </row>
    <row r="3008" spans="1:6">
      <c r="A3008" s="5">
        <v>3002</v>
      </c>
      <c r="B3008" s="1">
        <f t="shared" si="92"/>
        <v>-1.5908930582601849E+35</v>
      </c>
      <c r="C3008" s="1">
        <f t="shared" si="93"/>
        <v>31630</v>
      </c>
      <c r="D3008" s="3">
        <f>sheet1!$B$5/(sheet2!C3008+sheet2!C3008*sheet1!$C$5)^(2*sheet1!$E$5)</f>
        <v>2.1718712856706418E+26</v>
      </c>
      <c r="E3008" s="1">
        <f>D3008*(C3008-sheet1!$D$5)</f>
        <v>6.5177857282975964E+30</v>
      </c>
      <c r="F3008" s="9">
        <f>sheet1!$D$5*sheet2!D3008</f>
        <v>3.5184314827864394E+29</v>
      </c>
    </row>
    <row r="3009" spans="1:6">
      <c r="A3009" s="5">
        <v>3003</v>
      </c>
      <c r="B3009" s="1">
        <f t="shared" si="92"/>
        <v>-1.5908931444811383E+35</v>
      </c>
      <c r="C3009" s="1">
        <f t="shared" si="93"/>
        <v>31640</v>
      </c>
      <c r="D3009" s="3">
        <f>sheet1!$B$5/(sheet2!C3009+sheet2!C3009*sheet1!$C$5)^(2*sheet1!$E$5)</f>
        <v>2.168275693858921E+26</v>
      </c>
      <c r="E3009" s="1">
        <f>D3009*(C3009-sheet1!$D$5)</f>
        <v>6.5091636329644813E+30</v>
      </c>
      <c r="F3009" s="9">
        <f>sheet1!$D$5*sheet2!D3009</f>
        <v>3.5126066240514521E+29</v>
      </c>
    </row>
    <row r="3010" spans="1:6">
      <c r="A3010" s="5">
        <v>3004</v>
      </c>
      <c r="B3010" s="1">
        <f t="shared" si="92"/>
        <v>-1.5908932305612106E+35</v>
      </c>
      <c r="C3010" s="1">
        <f t="shared" si="93"/>
        <v>31650</v>
      </c>
      <c r="D3010" s="3">
        <f>sheet1!$B$5/(sheet2!C3010+sheet2!C3010*sheet1!$C$5)^(2*sheet1!$E$5)</f>
        <v>2.1646871880541662E+26</v>
      </c>
      <c r="E3010" s="1">
        <f>D3010*(C3010-sheet1!$D$5)</f>
        <v>6.5005556257266616E+30</v>
      </c>
      <c r="F3010" s="9">
        <f>sheet1!$D$5*sheet2!D3010</f>
        <v>3.5067932446477492E+29</v>
      </c>
    </row>
    <row r="3011" spans="1:6">
      <c r="A3011" s="5">
        <v>3005</v>
      </c>
      <c r="B3011" s="1">
        <f t="shared" si="92"/>
        <v>-1.5908933165006761E+35</v>
      </c>
      <c r="C3011" s="1">
        <f t="shared" si="93"/>
        <v>31660</v>
      </c>
      <c r="D3011" s="3">
        <f>sheet1!$B$5/(sheet2!C3011+sheet2!C3011*sheet1!$C$5)^(2*sheet1!$E$5)</f>
        <v>2.1611057520594415E+26</v>
      </c>
      <c r="E3011" s="1">
        <f>D3011*(C3011-sheet1!$D$5)</f>
        <v>6.491961679186562E+30</v>
      </c>
      <c r="F3011" s="9">
        <f>sheet1!$D$5*sheet2!D3011</f>
        <v>3.5009913183362952E+29</v>
      </c>
    </row>
    <row r="3012" spans="1:6">
      <c r="A3012" s="5">
        <v>3006</v>
      </c>
      <c r="B3012" s="1">
        <f t="shared" si="92"/>
        <v>-1.5908934022998078E+35</v>
      </c>
      <c r="C3012" s="1">
        <f t="shared" si="93"/>
        <v>31670</v>
      </c>
      <c r="D3012" s="3">
        <f>sheet1!$B$5/(sheet2!C3012+sheet2!C3012*sheet1!$C$5)^(2*sheet1!$E$5)</f>
        <v>2.1575313697198089E+26</v>
      </c>
      <c r="E3012" s="1">
        <f>D3012*(C3012-sheet1!$D$5)</f>
        <v>6.4833817660080264E+30</v>
      </c>
      <c r="F3012" s="9">
        <f>sheet1!$D$5*sheet2!D3012</f>
        <v>3.4952008189460901E+29</v>
      </c>
    </row>
    <row r="3013" spans="1:6">
      <c r="A3013" s="5">
        <v>3007</v>
      </c>
      <c r="B3013" s="1">
        <f t="shared" si="92"/>
        <v>-1.5908934879588787E+35</v>
      </c>
      <c r="C3013" s="1">
        <f t="shared" si="93"/>
        <v>31680</v>
      </c>
      <c r="D3013" s="3">
        <f>sheet1!$B$5/(sheet2!C3013+sheet2!C3013*sheet1!$C$5)^(2*sheet1!$E$5)</f>
        <v>2.1539640249224656E+26</v>
      </c>
      <c r="E3013" s="1">
        <f>D3013*(C3013-sheet1!$D$5)</f>
        <v>6.4748158589169312E+30</v>
      </c>
      <c r="F3013" s="9">
        <f>sheet1!$D$5*sheet2!D3013</f>
        <v>3.4894217203743944E+29</v>
      </c>
    </row>
    <row r="3014" spans="1:6">
      <c r="A3014" s="5">
        <v>3008</v>
      </c>
      <c r="B3014" s="1">
        <f t="shared" si="92"/>
        <v>-1.590893573478161E+35</v>
      </c>
      <c r="C3014" s="1">
        <f t="shared" si="93"/>
        <v>31690</v>
      </c>
      <c r="D3014" s="3">
        <f>sheet1!$B$5/(sheet2!C3014+sheet2!C3014*sheet1!$C$5)^(2*sheet1!$E$5)</f>
        <v>2.1504037015963941E+26</v>
      </c>
      <c r="E3014" s="1">
        <f>D3014*(C3014-sheet1!$D$5)</f>
        <v>6.4662639307003568E+30</v>
      </c>
      <c r="F3014" s="9">
        <f>sheet1!$D$5*sheet2!D3014</f>
        <v>3.4836539965861588E+29</v>
      </c>
    </row>
    <row r="3015" spans="1:6">
      <c r="A3015" s="5">
        <v>3009</v>
      </c>
      <c r="B3015" s="1">
        <f t="shared" si="92"/>
        <v>-1.5908936588579259E+35</v>
      </c>
      <c r="C3015" s="1">
        <f t="shared" si="93"/>
        <v>31700</v>
      </c>
      <c r="D3015" s="3">
        <f>sheet1!$B$5/(sheet2!C3015+sheet2!C3015*sheet1!$C$5)^(2*sheet1!$E$5)</f>
        <v>2.1468503837123782E+26</v>
      </c>
      <c r="E3015" s="1">
        <f>D3015*(C3015-sheet1!$D$5)</f>
        <v>6.4577259542068339E+30</v>
      </c>
      <c r="F3015" s="9">
        <f>sheet1!$D$5*sheet2!D3015</f>
        <v>3.4778976216140524E+29</v>
      </c>
    </row>
    <row r="3016" spans="1:6">
      <c r="A3016" s="5">
        <v>3010</v>
      </c>
      <c r="B3016" s="1">
        <f t="shared" si="92"/>
        <v>-1.5908937440984444E+35</v>
      </c>
      <c r="C3016" s="1">
        <f t="shared" si="93"/>
        <v>31710</v>
      </c>
      <c r="D3016" s="3">
        <f>sheet1!$B$5/(sheet2!C3016+sheet2!C3016*sheet1!$C$5)^(2*sheet1!$E$5)</f>
        <v>2.1433040552828058E+26</v>
      </c>
      <c r="E3016" s="1">
        <f>D3016*(C3016-sheet1!$D$5)</f>
        <v>6.4492019023459621E+30</v>
      </c>
      <c r="F3016" s="9">
        <f>sheet1!$D$5*sheet2!D3016</f>
        <v>3.4721525695581451E+29</v>
      </c>
    </row>
    <row r="3017" spans="1:6">
      <c r="A3017" s="5">
        <v>3011</v>
      </c>
      <c r="B3017" s="1">
        <f t="shared" ref="B3017:B3080" si="94">E3017-$H$7</f>
        <v>-1.5908938291999871E+35</v>
      </c>
      <c r="C3017" s="1">
        <f t="shared" ref="C3017:C3080" si="95">C3016+$G$7</f>
        <v>31720</v>
      </c>
      <c r="D3017" s="3">
        <f>sheet1!$B$5/(sheet2!C3017+sheet2!C3017*sheet1!$C$5)^(2*sheet1!$E$5)</f>
        <v>2.1397647003615635E+26</v>
      </c>
      <c r="E3017" s="1">
        <f>D3017*(C3017-sheet1!$D$5)</f>
        <v>6.4406917480883063E+30</v>
      </c>
      <c r="F3017" s="9">
        <f>sheet1!$D$5*sheet2!D3017</f>
        <v>3.4664188145857327E+29</v>
      </c>
    </row>
    <row r="3018" spans="1:6">
      <c r="A3018" s="5">
        <v>3012</v>
      </c>
      <c r="B3018" s="1">
        <f t="shared" si="94"/>
        <v>-1.5908939141628233E+35</v>
      </c>
      <c r="C3018" s="1">
        <f t="shared" si="95"/>
        <v>31730</v>
      </c>
      <c r="D3018" s="3">
        <f>sheet1!$B$5/(sheet2!C3018+sheet2!C3018*sheet1!$C$5)^(2*sheet1!$E$5)</f>
        <v>2.1362323030439794E+26</v>
      </c>
      <c r="E3018" s="1">
        <f>D3018*(C3018-sheet1!$D$5)</f>
        <v>6.4321954644654214E+30</v>
      </c>
      <c r="F3018" s="9">
        <f>sheet1!$D$5*sheet2!D3018</f>
        <v>3.4606963309312466E+29</v>
      </c>
    </row>
    <row r="3019" spans="1:6">
      <c r="A3019" s="5">
        <v>3013</v>
      </c>
      <c r="B3019" s="1">
        <f t="shared" si="94"/>
        <v>-1.5908939989872222E+35</v>
      </c>
      <c r="C3019" s="1">
        <f t="shared" si="95"/>
        <v>31740</v>
      </c>
      <c r="D3019" s="3">
        <f>sheet1!$B$5/(sheet2!C3019+sheet2!C3019*sheet1!$C$5)^(2*sheet1!$E$5)</f>
        <v>2.132706847466593E+26</v>
      </c>
      <c r="E3019" s="1">
        <f>D3019*(C3019-sheet1!$D$5)</f>
        <v>6.4237130245693781E+30</v>
      </c>
      <c r="F3019" s="9">
        <f>sheet1!$D$5*sheet2!D3019</f>
        <v>3.4549850928958808E+29</v>
      </c>
    </row>
    <row r="3020" spans="1:6">
      <c r="A3020" s="5">
        <v>3014</v>
      </c>
      <c r="B3020" s="1">
        <f t="shared" si="94"/>
        <v>-1.5908940836734524E+35</v>
      </c>
      <c r="C3020" s="1">
        <f t="shared" si="95"/>
        <v>31750</v>
      </c>
      <c r="D3020" s="3">
        <f>sheet1!$B$5/(sheet2!C3020+sheet2!C3020*sheet1!$C$5)^(2*sheet1!$E$5)</f>
        <v>2.1291883178071781E+26</v>
      </c>
      <c r="E3020" s="1">
        <f>D3020*(C3020-sheet1!$D$5)</f>
        <v>6.415244401553028E+30</v>
      </c>
      <c r="F3020" s="9">
        <f>sheet1!$D$5*sheet2!D3020</f>
        <v>3.4492850748476287E+29</v>
      </c>
    </row>
    <row r="3021" spans="1:6">
      <c r="A3021" s="5">
        <v>3015</v>
      </c>
      <c r="B3021" s="1">
        <f t="shared" si="94"/>
        <v>-1.5908941682217816E+35</v>
      </c>
      <c r="C3021" s="1">
        <f t="shared" si="95"/>
        <v>31760</v>
      </c>
      <c r="D3021" s="3">
        <f>sheet1!$B$5/(sheet2!C3021+sheet2!C3021*sheet1!$C$5)^(2*sheet1!$E$5)</f>
        <v>2.1256766982844371E+26</v>
      </c>
      <c r="E3021" s="1">
        <f>D3021*(C3021-sheet1!$D$5)</f>
        <v>6.4067895686292936E+30</v>
      </c>
      <c r="F3021" s="9">
        <f>sheet1!$D$5*sheet2!D3021</f>
        <v>3.4435962512207881E+29</v>
      </c>
    </row>
    <row r="3022" spans="1:6">
      <c r="A3022" s="5">
        <v>3016</v>
      </c>
      <c r="B3022" s="1">
        <f t="shared" si="94"/>
        <v>-1.5908942526324771E+35</v>
      </c>
      <c r="C3022" s="1">
        <f t="shared" si="95"/>
        <v>31770</v>
      </c>
      <c r="D3022" s="3">
        <f>sheet1!$B$5/(sheet2!C3022+sheet2!C3022*sheet1!$C$5)^(2*sheet1!$E$5)</f>
        <v>2.1221719731580663E+26</v>
      </c>
      <c r="E3022" s="1">
        <f>D3022*(C3022-sheet1!$D$5)</f>
        <v>6.3983484990715697E+30</v>
      </c>
      <c r="F3022" s="9">
        <f>sheet1!$D$5*sheet2!D3022</f>
        <v>3.4379185965160673E+29</v>
      </c>
    </row>
    <row r="3023" spans="1:6">
      <c r="A3023" s="5">
        <v>3017</v>
      </c>
      <c r="B3023" s="1">
        <f t="shared" si="94"/>
        <v>-1.5908943369058057E+35</v>
      </c>
      <c r="C3023" s="1">
        <f t="shared" si="95"/>
        <v>31780</v>
      </c>
      <c r="D3023" s="3">
        <f>sheet1!$B$5/(sheet2!C3023+sheet2!C3023*sheet1!$C$5)^(2*sheet1!$E$5)</f>
        <v>2.1186741267284735E+26</v>
      </c>
      <c r="E3023" s="1">
        <f>D3023*(C3023-sheet1!$D$5)</f>
        <v>6.3899211662130759E+30</v>
      </c>
      <c r="F3023" s="9">
        <f>sheet1!$D$5*sheet2!D3023</f>
        <v>3.432252085300127E+29</v>
      </c>
    </row>
    <row r="3024" spans="1:6">
      <c r="A3024" s="5">
        <v>3018</v>
      </c>
      <c r="B3024" s="1">
        <f t="shared" si="94"/>
        <v>-1.5908944210420334E+35</v>
      </c>
      <c r="C3024" s="1">
        <f t="shared" si="95"/>
        <v>31790</v>
      </c>
      <c r="D3024" s="3">
        <f>sheet1!$B$5/(sheet2!C3024+sheet2!C3024*sheet1!$C$5)^(2*sheet1!$E$5)</f>
        <v>2.1151831433368673E+26</v>
      </c>
      <c r="E3024" s="1">
        <f>D3024*(C3024-sheet1!$D$5)</f>
        <v>6.3815075434473291E+30</v>
      </c>
      <c r="F3024" s="9">
        <f>sheet1!$D$5*sheet2!D3024</f>
        <v>3.4265966922057253E+29</v>
      </c>
    </row>
    <row r="3025" spans="1:6">
      <c r="A3025" s="5">
        <v>3019</v>
      </c>
      <c r="B3025" s="1">
        <f t="shared" si="94"/>
        <v>-1.5908945050414257E+35</v>
      </c>
      <c r="C3025" s="1">
        <f t="shared" si="95"/>
        <v>31800</v>
      </c>
      <c r="D3025" s="3">
        <f>sheet1!$B$5/(sheet2!C3025+sheet2!C3025*sheet1!$C$5)^(2*sheet1!$E$5)</f>
        <v>2.1116990073648424E+26</v>
      </c>
      <c r="E3025" s="1">
        <f>D3025*(C3025-sheet1!$D$5)</f>
        <v>6.3731076042270946E+30</v>
      </c>
      <c r="F3025" s="9">
        <f>sheet1!$D$5*sheet2!D3025</f>
        <v>3.4209523919310447E+29</v>
      </c>
    </row>
    <row r="3026" spans="1:6">
      <c r="A3026" s="5">
        <v>3020</v>
      </c>
      <c r="B3026" s="1">
        <f t="shared" si="94"/>
        <v>-1.5908945889042473E+35</v>
      </c>
      <c r="C3026" s="1">
        <f t="shared" si="95"/>
        <v>31810</v>
      </c>
      <c r="D3026" s="3">
        <f>sheet1!$B$5/(sheet2!C3026+sheet2!C3026*sheet1!$C$5)^(2*sheet1!$E$5)</f>
        <v>2.1082217032346053E+26</v>
      </c>
      <c r="E3026" s="1">
        <f>D3026*(C3026-sheet1!$D$5)</f>
        <v>6.364721322065273E+30</v>
      </c>
      <c r="F3026" s="9">
        <f>sheet1!$D$5*sheet2!D3026</f>
        <v>3.4153191592400607E+29</v>
      </c>
    </row>
    <row r="3027" spans="1:6">
      <c r="A3027" s="5">
        <v>3021</v>
      </c>
      <c r="B3027" s="1">
        <f t="shared" si="94"/>
        <v>-1.5908946726307626E+35</v>
      </c>
      <c r="C3027" s="1">
        <f t="shared" si="95"/>
        <v>31820</v>
      </c>
      <c r="D3027" s="3">
        <f>sheet1!$B$5/(sheet2!C3027+sheet2!C3027*sheet1!$C$5)^(2*sheet1!$E$5)</f>
        <v>2.1047512154085466E+26</v>
      </c>
      <c r="E3027" s="1">
        <f>D3027*(C3027-sheet1!$D$5)</f>
        <v>6.3563486705338107E+30</v>
      </c>
      <c r="F3027" s="9">
        <f>sheet1!$D$5*sheet2!D3027</f>
        <v>3.4096969689618453E+29</v>
      </c>
    </row>
    <row r="3028" spans="1:6">
      <c r="A3028" s="5">
        <v>3022</v>
      </c>
      <c r="B3028" s="1">
        <f t="shared" si="94"/>
        <v>-1.5908947562212352E+35</v>
      </c>
      <c r="C3028" s="1">
        <f t="shared" si="95"/>
        <v>31830</v>
      </c>
      <c r="D3028" s="3">
        <f>sheet1!$B$5/(sheet2!C3028+sheet2!C3028*sheet1!$C$5)^(2*sheet1!$E$5)</f>
        <v>2.1012875283893451E+26</v>
      </c>
      <c r="E3028" s="1">
        <f>D3028*(C3028-sheet1!$D$5)</f>
        <v>6.3479896232642118E+30</v>
      </c>
      <c r="F3028" s="9">
        <f>sheet1!$D$5*sheet2!D3028</f>
        <v>3.404085795990739E+29</v>
      </c>
    </row>
    <row r="3029" spans="1:6">
      <c r="A3029" s="5">
        <v>3023</v>
      </c>
      <c r="B3029" s="1">
        <f t="shared" si="94"/>
        <v>-1.5908948396759284E+35</v>
      </c>
      <c r="C3029" s="1">
        <f t="shared" si="95"/>
        <v>31840</v>
      </c>
      <c r="D3029" s="3">
        <f>sheet1!$B$5/(sheet2!C3029+sheet2!C3029*sheet1!$C$5)^(2*sheet1!$E$5)</f>
        <v>2.0978306267197355E+26</v>
      </c>
      <c r="E3029" s="1">
        <f>D3029*(C3029-sheet1!$D$5)</f>
        <v>6.3396441539470406E+30</v>
      </c>
      <c r="F3029" s="9">
        <f>sheet1!$D$5*sheet2!D3029</f>
        <v>3.3984856152859714E+29</v>
      </c>
    </row>
    <row r="3030" spans="1:6">
      <c r="A3030" s="5">
        <v>3024</v>
      </c>
      <c r="B3030" s="1">
        <f t="shared" si="94"/>
        <v>-1.5908949229951045E+35</v>
      </c>
      <c r="C3030" s="1">
        <f t="shared" si="95"/>
        <v>31850</v>
      </c>
      <c r="D3030" s="3">
        <f>sheet1!$B$5/(sheet2!C3030+sheet2!C3030*sheet1!$C$5)^(2*sheet1!$E$5)</f>
        <v>2.094380494982391E+26</v>
      </c>
      <c r="E3030" s="1">
        <f>D3030*(C3030-sheet1!$D$5)</f>
        <v>6.3313122363317674E+30</v>
      </c>
      <c r="F3030" s="9">
        <f>sheet1!$D$5*sheet2!D3030</f>
        <v>3.3928964018714734E+29</v>
      </c>
    </row>
    <row r="3031" spans="1:6">
      <c r="A3031" s="5">
        <v>3025</v>
      </c>
      <c r="B3031" s="1">
        <f t="shared" si="94"/>
        <v>-1.5908950061790256E+35</v>
      </c>
      <c r="C3031" s="1">
        <f t="shared" si="95"/>
        <v>31860</v>
      </c>
      <c r="D3031" s="3">
        <f>sheet1!$B$5/(sheet2!C3031+sheet2!C3031*sheet1!$C$5)^(2*sheet1!$E$5)</f>
        <v>2.0909371177999142E+26</v>
      </c>
      <c r="E3031" s="1">
        <f>D3031*(C3031-sheet1!$D$5)</f>
        <v>6.3229938442269407E+30</v>
      </c>
      <c r="F3031" s="9">
        <f>sheet1!$D$5*sheet2!D3031</f>
        <v>3.3873181308358608E+29</v>
      </c>
    </row>
    <row r="3032" spans="1:6">
      <c r="A3032" s="5">
        <v>3026</v>
      </c>
      <c r="B3032" s="1">
        <f t="shared" si="94"/>
        <v>-1.5908950892279529E+35</v>
      </c>
      <c r="C3032" s="1">
        <f t="shared" si="95"/>
        <v>31870</v>
      </c>
      <c r="D3032" s="3">
        <f>sheet1!$B$5/(sheet2!C3032+sheet2!C3032*sheet1!$C$5)^(2*sheet1!$E$5)</f>
        <v>2.0875004798345879E+26</v>
      </c>
      <c r="E3032" s="1">
        <f>D3032*(C3032-sheet1!$D$5)</f>
        <v>6.3146889514996287E+30</v>
      </c>
      <c r="F3032" s="9">
        <f>sheet1!$D$5*sheet2!D3032</f>
        <v>3.3817507773320321E+29</v>
      </c>
    </row>
    <row r="3033" spans="1:6">
      <c r="A3033" s="5">
        <v>3027</v>
      </c>
      <c r="B3033" s="1">
        <f t="shared" si="94"/>
        <v>-1.5908951721421471E+35</v>
      </c>
      <c r="C3033" s="1">
        <f t="shared" si="95"/>
        <v>31880</v>
      </c>
      <c r="D3033" s="3">
        <f>sheet1!$B$5/(sheet2!C3033+sheet2!C3033*sheet1!$C$5)^(2*sheet1!$E$5)</f>
        <v>2.0840705657883643E+26</v>
      </c>
      <c r="E3033" s="1">
        <f>D3033*(C3033-sheet1!$D$5)</f>
        <v>6.3063975320755907E+30</v>
      </c>
      <c r="F3033" s="9">
        <f>sheet1!$D$5*sheet2!D3033</f>
        <v>3.3761943165771501E+29</v>
      </c>
    </row>
    <row r="3034" spans="1:6">
      <c r="A3034" s="5">
        <v>3028</v>
      </c>
      <c r="B3034" s="1">
        <f t="shared" si="94"/>
        <v>-1.5908952549218685E+35</v>
      </c>
      <c r="C3034" s="1">
        <f t="shared" si="95"/>
        <v>31890</v>
      </c>
      <c r="D3034" s="3">
        <f>sheet1!$B$5/(sheet2!C3034+sheet2!C3034*sheet1!$C$5)^(2*sheet1!$E$5)</f>
        <v>2.0806473604026321E+26</v>
      </c>
      <c r="E3034" s="1">
        <f>D3034*(C3034-sheet1!$D$5)</f>
        <v>6.2981195599387667E+30</v>
      </c>
      <c r="F3034" s="9">
        <f>sheet1!$D$5*sheet2!D3034</f>
        <v>3.3706487238522638E+29</v>
      </c>
    </row>
    <row r="3035" spans="1:6">
      <c r="A3035" s="5">
        <v>3029</v>
      </c>
      <c r="B3035" s="1">
        <f t="shared" si="94"/>
        <v>-1.5908953375673766E+35</v>
      </c>
      <c r="C3035" s="1">
        <f t="shared" si="95"/>
        <v>31900</v>
      </c>
      <c r="D3035" s="3">
        <f>sheet1!$B$5/(sheet2!C3035+sheet2!C3035*sheet1!$C$5)^(2*sheet1!$E$5)</f>
        <v>2.077230848458282E+26</v>
      </c>
      <c r="E3035" s="1">
        <f>D3035*(C3035-sheet1!$D$5)</f>
        <v>6.2898550091316774E+30</v>
      </c>
      <c r="F3035" s="9">
        <f>sheet1!$D$5*sheet2!D3035</f>
        <v>3.3651139745024171E+29</v>
      </c>
    </row>
    <row r="3036" spans="1:6">
      <c r="A3036" s="5">
        <v>3030</v>
      </c>
      <c r="B3036" s="1">
        <f t="shared" si="94"/>
        <v>-1.5908954200789303E+35</v>
      </c>
      <c r="C3036" s="1">
        <f t="shared" si="95"/>
        <v>31910</v>
      </c>
      <c r="D3036" s="3">
        <f>sheet1!$B$5/(sheet2!C3036+sheet2!C3036*sheet1!$C$5)^(2*sheet1!$E$5)</f>
        <v>2.0738210147753711E+26</v>
      </c>
      <c r="E3036" s="1">
        <f>D3036*(C3036-sheet1!$D$5)</f>
        <v>6.2816038537545986E+30</v>
      </c>
      <c r="F3036" s="9">
        <f>sheet1!$D$5*sheet2!D3036</f>
        <v>3.3595900439361012E+29</v>
      </c>
    </row>
    <row r="3037" spans="1:6">
      <c r="A3037" s="5">
        <v>3031</v>
      </c>
      <c r="B3037" s="1">
        <f t="shared" si="94"/>
        <v>-1.5908955024567883E+35</v>
      </c>
      <c r="C3037" s="1">
        <f t="shared" si="95"/>
        <v>31920</v>
      </c>
      <c r="D3037" s="3">
        <f>sheet1!$B$5/(sheet2!C3037+sheet2!C3037*sheet1!$C$5)^(2*sheet1!$E$5)</f>
        <v>2.0704178442132156E+26</v>
      </c>
      <c r="E3037" s="1">
        <f>D3037*(C3037-sheet1!$D$5)</f>
        <v>6.2733660679660436E+30</v>
      </c>
      <c r="F3037" s="9">
        <f>sheet1!$D$5*sheet2!D3037</f>
        <v>3.3540769076254091E+29</v>
      </c>
    </row>
    <row r="3038" spans="1:6">
      <c r="A3038" s="5">
        <v>3032</v>
      </c>
      <c r="B3038" s="1">
        <f t="shared" si="94"/>
        <v>-1.5908955847012081E+35</v>
      </c>
      <c r="C3038" s="1">
        <f t="shared" si="95"/>
        <v>31930</v>
      </c>
      <c r="D3038" s="3">
        <f>sheet1!$B$5/(sheet2!C3038+sheet2!C3038*sheet1!$C$5)^(2*sheet1!$E$5)</f>
        <v>2.0670213216701474E+26</v>
      </c>
      <c r="E3038" s="1">
        <f>D3038*(C3038-sheet1!$D$5)</f>
        <v>6.2651416259822164E+30</v>
      </c>
      <c r="F3038" s="9">
        <f>sheet1!$D$5*sheet2!D3038</f>
        <v>3.3485745411056386E+29</v>
      </c>
    </row>
    <row r="3039" spans="1:6">
      <c r="A3039" s="5">
        <v>3033</v>
      </c>
      <c r="B3039" s="1">
        <f t="shared" si="94"/>
        <v>-1.5908956668124471E+35</v>
      </c>
      <c r="C3039" s="1">
        <f t="shared" si="95"/>
        <v>31940</v>
      </c>
      <c r="D3039" s="3">
        <f>sheet1!$B$5/(sheet2!C3039+sheet2!C3039*sheet1!$C$5)^(2*sheet1!$E$5)</f>
        <v>2.0636314320834307E+26</v>
      </c>
      <c r="E3039" s="1">
        <f>D3039*(C3039-sheet1!$D$5)</f>
        <v>6.2569305020769617E+30</v>
      </c>
      <c r="F3039" s="9">
        <f>sheet1!$D$5*sheet2!D3039</f>
        <v>3.3430829199751575E+29</v>
      </c>
    </row>
    <row r="3040" spans="1:6">
      <c r="A3040" s="5">
        <v>3034</v>
      </c>
      <c r="B3040" s="1">
        <f t="shared" si="94"/>
        <v>-1.5908957487907621E+35</v>
      </c>
      <c r="C3040" s="1">
        <f t="shared" si="95"/>
        <v>31950</v>
      </c>
      <c r="D3040" s="3">
        <f>sheet1!$B$5/(sheet2!C3040+sheet2!C3040*sheet1!$C$5)^(2*sheet1!$E$5)</f>
        <v>2.0602481604291785E+26</v>
      </c>
      <c r="E3040" s="1">
        <f>D3040*(C3040-sheet1!$D$5)</f>
        <v>6.2487326705816983E+30</v>
      </c>
      <c r="F3040" s="9">
        <f>sheet1!$D$5*sheet2!D3040</f>
        <v>3.3376020198952693E+29</v>
      </c>
    </row>
    <row r="3041" spans="1:6">
      <c r="A3041" s="5">
        <v>3035</v>
      </c>
      <c r="B3041" s="1">
        <f t="shared" si="94"/>
        <v>-1.590895830636409E+35</v>
      </c>
      <c r="C3041" s="1">
        <f t="shared" si="95"/>
        <v>31960</v>
      </c>
      <c r="D3041" s="3">
        <f>sheet1!$B$5/(sheet2!C3041+sheet2!C3041*sheet1!$C$5)^(2*sheet1!$E$5)</f>
        <v>2.0568714917222429E+26</v>
      </c>
      <c r="E3041" s="1">
        <f>D3041*(C3041-sheet1!$D$5)</f>
        <v>6.2405481058852848E+30</v>
      </c>
      <c r="F3041" s="9">
        <f>sheet1!$D$5*sheet2!D3041</f>
        <v>3.3321318165900338E+29</v>
      </c>
    </row>
    <row r="3042" spans="1:6">
      <c r="A3042" s="5">
        <v>3036</v>
      </c>
      <c r="B3042" s="1">
        <f t="shared" si="94"/>
        <v>-1.5908959123496436E+35</v>
      </c>
      <c r="C3042" s="1">
        <f t="shared" si="95"/>
        <v>31970</v>
      </c>
      <c r="D3042" s="3">
        <f>sheet1!$B$5/(sheet2!C3042+sheet2!C3042*sheet1!$C$5)^(2*sheet1!$E$5)</f>
        <v>2.053501411015986E+26</v>
      </c>
      <c r="E3042" s="1">
        <f>D3042*(C3042-sheet1!$D$5)</f>
        <v>6.2323767824335177E+30</v>
      </c>
      <c r="F3042" s="9">
        <f>sheet1!$D$5*sheet2!D3042</f>
        <v>3.3266722858458975E+29</v>
      </c>
    </row>
    <row r="3043" spans="1:6">
      <c r="A3043" s="5">
        <v>3037</v>
      </c>
      <c r="B3043" s="1">
        <f t="shared" si="94"/>
        <v>-1.5908959939307206E+35</v>
      </c>
      <c r="C3043" s="1">
        <f t="shared" si="95"/>
        <v>31980</v>
      </c>
      <c r="D3043" s="3">
        <f>sheet1!$B$5/(sheet2!C3043+sheet2!C3043*sheet1!$C$5)^(2*sheet1!$E$5)</f>
        <v>2.0501379034024031E+26</v>
      </c>
      <c r="E3043" s="1">
        <f>D3043*(C3043-sheet1!$D$5)</f>
        <v>6.2242186747296958E+30</v>
      </c>
      <c r="F3043" s="9">
        <f>sheet1!$D$5*sheet2!D3043</f>
        <v>3.3212234035118929E+29</v>
      </c>
    </row>
    <row r="3044" spans="1:6">
      <c r="A3044" s="5">
        <v>3038</v>
      </c>
      <c r="B3044" s="1">
        <f t="shared" si="94"/>
        <v>-1.5908960753798945E+35</v>
      </c>
      <c r="C3044" s="1">
        <f t="shared" si="95"/>
        <v>31990</v>
      </c>
      <c r="D3044" s="3">
        <f>sheet1!$B$5/(sheet2!C3044+sheet2!C3044*sheet1!$C$5)^(2*sheet1!$E$5)</f>
        <v>2.0467809540117354E+26</v>
      </c>
      <c r="E3044" s="1">
        <f>D3044*(C3044-sheet1!$D$5)</f>
        <v>6.2160737573336399E+30</v>
      </c>
      <c r="F3044" s="9">
        <f>sheet1!$D$5*sheet2!D3044</f>
        <v>3.3157851454990115E+29</v>
      </c>
    </row>
    <row r="3045" spans="1:6">
      <c r="A3045" s="5">
        <v>3039</v>
      </c>
      <c r="B3045" s="1">
        <f t="shared" si="94"/>
        <v>-1.5908961566974192E+35</v>
      </c>
      <c r="C3045" s="1">
        <f t="shared" si="95"/>
        <v>32000</v>
      </c>
      <c r="D3045" s="3">
        <f>sheet1!$B$5/(sheet2!C3045+sheet2!C3045*sheet1!$C$5)^(2*sheet1!$E$5)</f>
        <v>2.0434305480125928E+26</v>
      </c>
      <c r="E3045" s="1">
        <f>D3045*(C3045-sheet1!$D$5)</f>
        <v>6.2079420048622564E+30</v>
      </c>
      <c r="F3045" s="9">
        <f>sheet1!$D$5*sheet2!D3045</f>
        <v>3.3103574877804002E+29</v>
      </c>
    </row>
    <row r="3046" spans="1:6">
      <c r="A3046" s="5">
        <v>3040</v>
      </c>
      <c r="B3046" s="1">
        <f t="shared" si="94"/>
        <v>-1.590896237883548E+35</v>
      </c>
      <c r="C3046" s="1">
        <f t="shared" si="95"/>
        <v>32010</v>
      </c>
      <c r="D3046" s="3">
        <f>sheet1!$B$5/(sheet2!C3046+sheet2!C3046*sheet1!$C$5)^(2*sheet1!$E$5)</f>
        <v>2.0400866706116985E+26</v>
      </c>
      <c r="E3046" s="1">
        <f>D3046*(C3046-sheet1!$D$5)</f>
        <v>6.1998233919889515E+30</v>
      </c>
      <c r="F3046" s="9">
        <f>sheet1!$D$5*sheet2!D3046</f>
        <v>3.3049404063909515E+29</v>
      </c>
    </row>
    <row r="3047" spans="1:6">
      <c r="A3047" s="5">
        <v>3041</v>
      </c>
      <c r="B3047" s="1">
        <f t="shared" si="94"/>
        <v>-1.5908963189385335E+35</v>
      </c>
      <c r="C3047" s="1">
        <f t="shared" si="95"/>
        <v>32020</v>
      </c>
      <c r="D3047" s="3">
        <f>sheet1!$B$5/(sheet2!C3047+sheet2!C3047*sheet1!$C$5)^(2*sheet1!$E$5)</f>
        <v>2.0367493070538536E+26</v>
      </c>
      <c r="E3047" s="1">
        <f>D3047*(C3047-sheet1!$D$5)</f>
        <v>6.1917178934437148E+30</v>
      </c>
      <c r="F3047" s="9">
        <f>sheet1!$D$5*sheet2!D3047</f>
        <v>3.2995338774272426E+29</v>
      </c>
    </row>
    <row r="3048" spans="1:6">
      <c r="A3048" s="5">
        <v>3042</v>
      </c>
      <c r="B3048" s="1">
        <f t="shared" si="94"/>
        <v>-1.5908963998626278E+35</v>
      </c>
      <c r="C3048" s="1">
        <f t="shared" si="95"/>
        <v>32030</v>
      </c>
      <c r="D3048" s="3">
        <f>sheet1!$B$5/(sheet2!C3048+sheet2!C3048*sheet1!$C$5)^(2*sheet1!$E$5)</f>
        <v>2.0334184426217973E+26</v>
      </c>
      <c r="E3048" s="1">
        <f>D3048*(C3048-sheet1!$D$5)</f>
        <v>6.1836254840128859E+30</v>
      </c>
      <c r="F3048" s="9">
        <f>sheet1!$D$5*sheet2!D3048</f>
        <v>3.2941378770473119E+29</v>
      </c>
    </row>
    <row r="3049" spans="1:6">
      <c r="A3049" s="5">
        <v>3043</v>
      </c>
      <c r="B3049" s="1">
        <f t="shared" si="94"/>
        <v>-1.5908964806560826E+35</v>
      </c>
      <c r="C3049" s="1">
        <f t="shared" si="95"/>
        <v>32040</v>
      </c>
      <c r="D3049" s="3">
        <f>sheet1!$B$5/(sheet2!C3049+sheet2!C3049*sheet1!$C$5)^(2*sheet1!$E$5)</f>
        <v>2.0300940626360417E+26</v>
      </c>
      <c r="E3049" s="1">
        <f>D3049*(C3049-sheet1!$D$5)</f>
        <v>6.1755461385388394E+30</v>
      </c>
      <c r="F3049" s="9">
        <f>sheet1!$D$5*sheet2!D3049</f>
        <v>3.2887523814703878E+29</v>
      </c>
    </row>
    <row r="3050" spans="1:6">
      <c r="A3050" s="5">
        <v>3044</v>
      </c>
      <c r="B3050" s="1">
        <f t="shared" si="94"/>
        <v>-1.5908965613191488E+35</v>
      </c>
      <c r="C3050" s="1">
        <f t="shared" si="95"/>
        <v>32050</v>
      </c>
      <c r="D3050" s="3">
        <f>sheet1!$B$5/(sheet2!C3050+sheet2!C3050*sheet1!$C$5)^(2*sheet1!$E$5)</f>
        <v>2.0267761524549227E+26</v>
      </c>
      <c r="E3050" s="1">
        <f>D3050*(C3050-sheet1!$D$5)</f>
        <v>6.1674798319203292E+30</v>
      </c>
      <c r="F3050" s="9">
        <f>sheet1!$D$5*sheet2!D3050</f>
        <v>3.2833773669769747E+29</v>
      </c>
    </row>
    <row r="3051" spans="1:6">
      <c r="A3051" s="5">
        <v>3045</v>
      </c>
      <c r="B3051" s="1">
        <f t="shared" si="94"/>
        <v>-1.5908966418520769E+35</v>
      </c>
      <c r="C3051" s="1">
        <f t="shared" si="95"/>
        <v>32060</v>
      </c>
      <c r="D3051" s="3">
        <f>sheet1!$B$5/(sheet2!C3051+sheet2!C3051*sheet1!$C$5)^(2*sheet1!$E$5)</f>
        <v>2.0234646974742886E+26</v>
      </c>
      <c r="E3051" s="1">
        <f>D3051*(C3051-sheet1!$D$5)</f>
        <v>6.1594265391117346E+30</v>
      </c>
      <c r="F3051" s="9">
        <f>sheet1!$D$5*sheet2!D3051</f>
        <v>3.2780128099083475E+29</v>
      </c>
    </row>
    <row r="3052" spans="1:6">
      <c r="A3052" s="5">
        <v>3046</v>
      </c>
      <c r="B3052" s="1">
        <f t="shared" si="94"/>
        <v>-1.5908967222551166E+35</v>
      </c>
      <c r="C3052" s="1">
        <f t="shared" si="95"/>
        <v>32070</v>
      </c>
      <c r="D3052" s="3">
        <f>sheet1!$B$5/(sheet2!C3052+sheet2!C3052*sheet1!$C$5)^(2*sheet1!$E$5)</f>
        <v>2.020159683127581E+26</v>
      </c>
      <c r="E3052" s="1">
        <f>D3052*(C3052-sheet1!$D$5)</f>
        <v>6.151386235123484E+30</v>
      </c>
      <c r="F3052" s="9">
        <f>sheet1!$D$5*sheet2!D3052</f>
        <v>3.272658686666681E+29</v>
      </c>
    </row>
    <row r="3053" spans="1:6">
      <c r="A3053" s="5">
        <v>3047</v>
      </c>
      <c r="B3053" s="1">
        <f t="shared" si="94"/>
        <v>-1.5908968025285177E+35</v>
      </c>
      <c r="C3053" s="1">
        <f t="shared" si="95"/>
        <v>32080</v>
      </c>
      <c r="D3053" s="3">
        <f>sheet1!$B$5/(sheet2!C3053+sheet2!C3053*sheet1!$C$5)^(2*sheet1!$E$5)</f>
        <v>2.0168610948856134E+26</v>
      </c>
      <c r="E3053" s="1">
        <f>D3053*(C3053-sheet1!$D$5)</f>
        <v>6.1433588950215783E+30</v>
      </c>
      <c r="F3053" s="9">
        <f>sheet1!$D$5*sheet2!D3053</f>
        <v>3.267314973714694E+29</v>
      </c>
    </row>
    <row r="3054" spans="1:6">
      <c r="A3054" s="5">
        <v>3048</v>
      </c>
      <c r="B3054" s="1">
        <f t="shared" si="94"/>
        <v>-1.5908968826725286E+35</v>
      </c>
      <c r="C3054" s="1">
        <f t="shared" si="95"/>
        <v>32090</v>
      </c>
      <c r="D3054" s="3">
        <f>sheet1!$B$5/(sheet2!C3054+sheet2!C3054*sheet1!$C$5)^(2*sheet1!$E$5)</f>
        <v>2.0135689182564326E+26</v>
      </c>
      <c r="E3054" s="1">
        <f>D3054*(C3054-sheet1!$D$5)</f>
        <v>6.1353444939273496E+30</v>
      </c>
      <c r="F3054" s="9">
        <f>sheet1!$D$5*sheet2!D3054</f>
        <v>3.2619816475754208E+29</v>
      </c>
    </row>
    <row r="3055" spans="1:6">
      <c r="A3055" s="5">
        <v>3049</v>
      </c>
      <c r="B3055" s="1">
        <f t="shared" si="94"/>
        <v>-1.5908969626873976E+35</v>
      </c>
      <c r="C3055" s="1">
        <f t="shared" si="95"/>
        <v>32100</v>
      </c>
      <c r="D3055" s="3">
        <f>sheet1!$B$5/(sheet2!C3055+sheet2!C3055*sheet1!$C$5)^(2*sheet1!$E$5)</f>
        <v>2.0102831387853302E+26</v>
      </c>
      <c r="E3055" s="1">
        <f>D3055*(C3055-sheet1!$D$5)</f>
        <v>6.1273430070176863E+30</v>
      </c>
      <c r="F3055" s="9">
        <f>sheet1!$D$5*sheet2!D3055</f>
        <v>3.2566586848322348E+29</v>
      </c>
    </row>
    <row r="3056" spans="1:6">
      <c r="A3056" s="5">
        <v>3050</v>
      </c>
      <c r="B3056" s="1">
        <f t="shared" si="94"/>
        <v>-1.5908970425733726E+35</v>
      </c>
      <c r="C3056" s="1">
        <f t="shared" si="95"/>
        <v>32110</v>
      </c>
      <c r="D3056" s="3">
        <f>sheet1!$B$5/(sheet2!C3056+sheet2!C3056*sheet1!$C$5)^(2*sheet1!$E$5)</f>
        <v>2.007003742054691E+26</v>
      </c>
      <c r="E3056" s="1">
        <f>D3056*(C3056-sheet1!$D$5)</f>
        <v>6.1193544095247529E+30</v>
      </c>
      <c r="F3056" s="9">
        <f>sheet1!$D$5*sheet2!D3056</f>
        <v>3.2513460621285991E+29</v>
      </c>
    </row>
    <row r="3057" spans="1:6">
      <c r="A3057" s="5">
        <v>3051</v>
      </c>
      <c r="B3057" s="1">
        <f t="shared" si="94"/>
        <v>-1.5908971223307005E+35</v>
      </c>
      <c r="C3057" s="1">
        <f t="shared" si="95"/>
        <v>32120</v>
      </c>
      <c r="D3057" s="3">
        <f>sheet1!$B$5/(sheet2!C3057+sheet2!C3057*sheet1!$C$5)^(2*sheet1!$E$5)</f>
        <v>2.0037307136838035E+26</v>
      </c>
      <c r="E3057" s="1">
        <f>D3057*(C3057-sheet1!$D$5)</f>
        <v>6.1113786767356003E+30</v>
      </c>
      <c r="F3057" s="9">
        <f>sheet1!$D$5*sheet2!D3057</f>
        <v>3.2460437561677617E+29</v>
      </c>
    </row>
    <row r="3058" spans="1:6">
      <c r="A3058" s="5">
        <v>3052</v>
      </c>
      <c r="B3058" s="1">
        <f t="shared" si="94"/>
        <v>-1.590897201959628E+35</v>
      </c>
      <c r="C3058" s="1">
        <f t="shared" si="95"/>
        <v>32130</v>
      </c>
      <c r="D3058" s="3">
        <f>sheet1!$B$5/(sheet2!C3058+sheet2!C3058*sheet1!$C$5)^(2*sheet1!$E$5)</f>
        <v>2.0004640393288375E+26</v>
      </c>
      <c r="E3058" s="1">
        <f>D3058*(C3058-sheet1!$D$5)</f>
        <v>6.1034157839922832E+30</v>
      </c>
      <c r="F3058" s="9">
        <f>sheet1!$D$5*sheet2!D3058</f>
        <v>3.240751743712717E+29</v>
      </c>
    </row>
    <row r="3059" spans="1:6">
      <c r="A3059" s="5">
        <v>3053</v>
      </c>
      <c r="B3059" s="1">
        <f t="shared" si="94"/>
        <v>-1.590897281460401E+35</v>
      </c>
      <c r="C3059" s="1">
        <f t="shared" si="95"/>
        <v>32140</v>
      </c>
      <c r="D3059" s="3">
        <f>sheet1!$B$5/(sheet2!C3059+sheet2!C3059*sheet1!$C$5)^(2*sheet1!$E$5)</f>
        <v>1.9972037046827698E+26</v>
      </c>
      <c r="E3059" s="1">
        <f>D3059*(C3059-sheet1!$D$5)</f>
        <v>6.0954657066918135E+30</v>
      </c>
      <c r="F3059" s="9">
        <f>sheet1!$D$5*sheet2!D3059</f>
        <v>3.2354700015860871E+29</v>
      </c>
    </row>
    <row r="3060" spans="1:6">
      <c r="A3060" s="5">
        <v>3054</v>
      </c>
      <c r="B3060" s="1">
        <f t="shared" si="94"/>
        <v>-1.590897360833265E+35</v>
      </c>
      <c r="C3060" s="1">
        <f t="shared" si="95"/>
        <v>32150</v>
      </c>
      <c r="D3060" s="3">
        <f>sheet1!$B$5/(sheet2!C3060+sheet2!C3060*sheet1!$C$5)^(2*sheet1!$E$5)</f>
        <v>1.9939496954751639E+26</v>
      </c>
      <c r="E3060" s="1">
        <f>D3060*(C3060-sheet1!$D$5)</f>
        <v>6.0875284202856755E+30</v>
      </c>
      <c r="F3060" s="9">
        <f>sheet1!$D$5*sheet2!D3060</f>
        <v>3.2301985066697656E+29</v>
      </c>
    </row>
    <row r="3061" spans="1:6">
      <c r="A3061" s="5">
        <v>3055</v>
      </c>
      <c r="B3061" s="1">
        <f t="shared" si="94"/>
        <v>-1.590897440078465E+35</v>
      </c>
      <c r="C3061" s="1">
        <f t="shared" si="95"/>
        <v>32160</v>
      </c>
      <c r="D3061" s="3">
        <f>sheet1!$B$5/(sheet2!C3061+sheet2!C3061*sheet1!$C$5)^(2*sheet1!$E$5)</f>
        <v>1.9907019974721947E+26</v>
      </c>
      <c r="E3061" s="1">
        <f>D3061*(C3061-sheet1!$D$5)</f>
        <v>6.079603900280082E+30</v>
      </c>
      <c r="F3061" s="9">
        <f>sheet1!$D$5*sheet2!D3061</f>
        <v>3.2249372359049553E+29</v>
      </c>
    </row>
    <row r="3062" spans="1:6">
      <c r="A3062" s="5">
        <v>3056</v>
      </c>
      <c r="B3062" s="1">
        <f t="shared" si="94"/>
        <v>-1.5908975191962454E+35</v>
      </c>
      <c r="C3062" s="1">
        <f t="shared" si="95"/>
        <v>32170</v>
      </c>
      <c r="D3062" s="3">
        <f>sheet1!$B$5/(sheet2!C3062+sheet2!C3062*sheet1!$C$5)^(2*sheet1!$E$5)</f>
        <v>1.9874605964764009E+26</v>
      </c>
      <c r="E3062" s="1">
        <f>D3062*(C3062-sheet1!$D$5)</f>
        <v>6.0716921222354043E+30</v>
      </c>
      <c r="F3062" s="9">
        <f>sheet1!$D$5*sheet2!D3062</f>
        <v>3.2196861662917691E+29</v>
      </c>
    </row>
    <row r="3063" spans="1:6">
      <c r="A3063" s="5">
        <v>3057</v>
      </c>
      <c r="B3063" s="1">
        <f t="shared" si="94"/>
        <v>-1.5908975981868503E+35</v>
      </c>
      <c r="C3063" s="1">
        <f t="shared" si="95"/>
        <v>32180</v>
      </c>
      <c r="D3063" s="3">
        <f>sheet1!$B$5/(sheet2!C3063+sheet2!C3063*sheet1!$C$5)^(2*sheet1!$E$5)</f>
        <v>1.9842254783267377E+26</v>
      </c>
      <c r="E3063" s="1">
        <f>D3063*(C3063-sheet1!$D$5)</f>
        <v>6.0637930617665103E+30</v>
      </c>
      <c r="F3063" s="9">
        <f>sheet1!$D$5*sheet2!D3063</f>
        <v>3.2144452748893148E+29</v>
      </c>
    </row>
    <row r="3064" spans="1:6">
      <c r="A3064" s="5">
        <v>3058</v>
      </c>
      <c r="B3064" s="1">
        <f t="shared" si="94"/>
        <v>-1.5908976770505224E+35</v>
      </c>
      <c r="C3064" s="1">
        <f t="shared" si="95"/>
        <v>32190</v>
      </c>
      <c r="D3064" s="3">
        <f>sheet1!$B$5/(sheet2!C3064+sheet2!C3064*sheet1!$C$5)^(2*sheet1!$E$5)</f>
        <v>1.9809966288983183E+26</v>
      </c>
      <c r="E3064" s="1">
        <f>D3064*(C3064-sheet1!$D$5)</f>
        <v>6.0559066945421592E+30</v>
      </c>
      <c r="F3064" s="9">
        <f>sheet1!$D$5*sheet2!D3064</f>
        <v>3.2092145388152754E+29</v>
      </c>
    </row>
    <row r="3065" spans="1:6">
      <c r="A3065" s="5">
        <v>3059</v>
      </c>
      <c r="B3065" s="1">
        <f t="shared" si="94"/>
        <v>-1.590897755787505E+35</v>
      </c>
      <c r="C3065" s="1">
        <f t="shared" si="95"/>
        <v>32200</v>
      </c>
      <c r="D3065" s="3">
        <f>sheet1!$B$5/(sheet2!C3065+sheet2!C3065*sheet1!$C$5)^(2*sheet1!$E$5)</f>
        <v>1.9777740341024515E+26</v>
      </c>
      <c r="E3065" s="1">
        <f>D3065*(C3065-sheet1!$D$5)</f>
        <v>6.0480329962852965E+30</v>
      </c>
      <c r="F3065" s="9">
        <f>sheet1!$D$5*sheet2!D3065</f>
        <v>3.2039939352459717E+29</v>
      </c>
    </row>
    <row r="3066" spans="1:6">
      <c r="A3066" s="5">
        <v>3060</v>
      </c>
      <c r="B3066" s="1">
        <f t="shared" si="94"/>
        <v>-1.5908978343980402E+35</v>
      </c>
      <c r="C3066" s="1">
        <f t="shared" si="95"/>
        <v>32210</v>
      </c>
      <c r="D3066" s="3">
        <f>sheet1!$B$5/(sheet2!C3066+sheet2!C3066*sheet1!$C$5)^(2*sheet1!$E$5)</f>
        <v>1.974557679886453E+26</v>
      </c>
      <c r="E3066" s="1">
        <f>D3066*(C3066-sheet1!$D$5)</f>
        <v>6.0401719427726595E+30</v>
      </c>
      <c r="F3066" s="9">
        <f>sheet1!$D$5*sheet2!D3066</f>
        <v>3.1987834414160538E+29</v>
      </c>
    </row>
    <row r="3067" spans="1:6">
      <c r="A3067" s="5">
        <v>3061</v>
      </c>
      <c r="B3067" s="1">
        <f t="shared" si="94"/>
        <v>-1.5908979128823695E+35</v>
      </c>
      <c r="C3067" s="1">
        <f t="shared" si="95"/>
        <v>32220</v>
      </c>
      <c r="D3067" s="3">
        <f>sheet1!$B$5/(sheet2!C3067+sheet2!C3067*sheet1!$C$5)^(2*sheet1!$E$5)</f>
        <v>1.9713475522335171E+26</v>
      </c>
      <c r="E3067" s="1">
        <f>D3067*(C3067-sheet1!$D$5)</f>
        <v>6.0323235098345619E+30</v>
      </c>
      <c r="F3067" s="9">
        <f>sheet1!$D$5*sheet2!D3067</f>
        <v>3.1935830346182977E+29</v>
      </c>
    </row>
    <row r="3068" spans="1:6">
      <c r="A3068" s="5">
        <v>3062</v>
      </c>
      <c r="B3068" s="1">
        <f t="shared" si="94"/>
        <v>-1.5908979912407344E+35</v>
      </c>
      <c r="C3068" s="1">
        <f t="shared" si="95"/>
        <v>32230</v>
      </c>
      <c r="D3068" s="3">
        <f>sheet1!$B$5/(sheet2!C3068+sheet2!C3068*sheet1!$C$5)^(2*sheet1!$E$5)</f>
        <v>1.9681436371626964E+26</v>
      </c>
      <c r="E3068" s="1">
        <f>D3068*(C3068-sheet1!$D$5)</f>
        <v>6.0244876733550133E+30</v>
      </c>
      <c r="F3068" s="9">
        <f>sheet1!$D$5*sheet2!D3068</f>
        <v>3.1883926922035683E+29</v>
      </c>
    </row>
    <row r="3069" spans="1:6">
      <c r="A3069" s="5">
        <v>3063</v>
      </c>
      <c r="B3069" s="1">
        <f t="shared" si="94"/>
        <v>-1.5908980694733752E+35</v>
      </c>
      <c r="C3069" s="1">
        <f t="shared" si="95"/>
        <v>32240</v>
      </c>
      <c r="D3069" s="3">
        <f>sheet1!$B$5/(sheet2!C3069+sheet2!C3069*sheet1!$C$5)^(2*sheet1!$E$5)</f>
        <v>1.9649459207287739E+26</v>
      </c>
      <c r="E3069" s="1">
        <f>D3069*(C3069-sheet1!$D$5)</f>
        <v>6.0166644092715052E+30</v>
      </c>
      <c r="F3069" s="9">
        <f>sheet1!$D$5*sheet2!D3069</f>
        <v>3.1832123915806136E+29</v>
      </c>
    </row>
    <row r="3070" spans="1:6">
      <c r="A3070" s="5">
        <v>3064</v>
      </c>
      <c r="B3070" s="1">
        <f t="shared" si="94"/>
        <v>-1.5908981475805321E+35</v>
      </c>
      <c r="C3070" s="1">
        <f t="shared" si="95"/>
        <v>32250</v>
      </c>
      <c r="D3070" s="3">
        <f>sheet1!$B$5/(sheet2!C3070+sheet2!C3070*sheet1!$C$5)^(2*sheet1!$E$5)</f>
        <v>1.961754389022104E+26</v>
      </c>
      <c r="E3070" s="1">
        <f>D3070*(C3070-sheet1!$D$5)</f>
        <v>6.008853693574705E+30</v>
      </c>
      <c r="F3070" s="9">
        <f>sheet1!$D$5*sheet2!D3070</f>
        <v>3.1780421102158086E+29</v>
      </c>
    </row>
    <row r="3071" spans="1:6">
      <c r="A3071" s="5">
        <v>3065</v>
      </c>
      <c r="B3071" s="1">
        <f t="shared" si="94"/>
        <v>-1.5908982255624449E+35</v>
      </c>
      <c r="C3071" s="1">
        <f t="shared" si="95"/>
        <v>32260</v>
      </c>
      <c r="D3071" s="3">
        <f>sheet1!$B$5/(sheet2!C3071+sheet2!C3071*sheet1!$C$5)^(2*sheet1!$E$5)</f>
        <v>1.9585690281685814E+26</v>
      </c>
      <c r="E3071" s="1">
        <f>D3071*(C3071-sheet1!$D$5)</f>
        <v>6.0010555023085329E+30</v>
      </c>
      <c r="F3071" s="9">
        <f>sheet1!$D$5*sheet2!D3071</f>
        <v>3.172881825633102E+29</v>
      </c>
    </row>
    <row r="3072" spans="1:6">
      <c r="A3072" s="5">
        <v>3066</v>
      </c>
      <c r="B3072" s="1">
        <f t="shared" si="94"/>
        <v>-1.5908983034193521E+35</v>
      </c>
      <c r="C3072" s="1">
        <f t="shared" si="95"/>
        <v>32270</v>
      </c>
      <c r="D3072" s="3">
        <f>sheet1!$B$5/(sheet2!C3072+sheet2!C3072*sheet1!$C$5)^(2*sheet1!$E$5)</f>
        <v>1.9553898243295131E+26</v>
      </c>
      <c r="E3072" s="1">
        <f>D3072*(C3072-sheet1!$D$5)</f>
        <v>5.9932698115699573E+30</v>
      </c>
      <c r="F3072" s="9">
        <f>sheet1!$D$5*sheet2!D3072</f>
        <v>3.1677315154138114E+29</v>
      </c>
    </row>
    <row r="3073" spans="1:6">
      <c r="A3073" s="5">
        <v>3067</v>
      </c>
      <c r="B3073" s="1">
        <f t="shared" si="94"/>
        <v>-1.5908983811514928E+35</v>
      </c>
      <c r="C3073" s="1">
        <f t="shared" si="95"/>
        <v>32280</v>
      </c>
      <c r="D3073" s="3">
        <f>sheet1!$B$5/(sheet2!C3073+sheet2!C3073*sheet1!$C$5)^(2*sheet1!$E$5)</f>
        <v>1.9522167637015031E+26</v>
      </c>
      <c r="E3073" s="1">
        <f>D3073*(C3073-sheet1!$D$5)</f>
        <v>5.9854965975088084E+30</v>
      </c>
      <c r="F3073" s="9">
        <f>sheet1!$D$5*sheet2!D3073</f>
        <v>3.162591157196435E+29</v>
      </c>
    </row>
    <row r="3074" spans="1:6">
      <c r="A3074" s="5">
        <v>3068</v>
      </c>
      <c r="B3074" s="1">
        <f t="shared" si="94"/>
        <v>-1.5908984587591045E+35</v>
      </c>
      <c r="C3074" s="1">
        <f t="shared" si="95"/>
        <v>32290</v>
      </c>
      <c r="D3074" s="3">
        <f>sheet1!$B$5/(sheet2!C3074+sheet2!C3074*sheet1!$C$5)^(2*sheet1!$E$5)</f>
        <v>1.949049832516351E+26</v>
      </c>
      <c r="E3074" s="1">
        <f>D3074*(C3074-sheet1!$D$5)</f>
        <v>5.9777358363276482E+30</v>
      </c>
      <c r="F3074" s="9">
        <f>sheet1!$D$5*sheet2!D3074</f>
        <v>3.1574607286764888E+29</v>
      </c>
    </row>
    <row r="3075" spans="1:6">
      <c r="A3075" s="5">
        <v>3069</v>
      </c>
      <c r="B3075" s="1">
        <f t="shared" si="94"/>
        <v>-1.590898536242425E+35</v>
      </c>
      <c r="C3075" s="1">
        <f t="shared" si="95"/>
        <v>32300</v>
      </c>
      <c r="D3075" s="3">
        <f>sheet1!$B$5/(sheet2!C3075+sheet2!C3075*sheet1!$C$5)^(2*sheet1!$E$5)</f>
        <v>1.9458890170410112E+26</v>
      </c>
      <c r="E3075" s="1">
        <f>D3075*(C3075-sheet1!$D$5)</f>
        <v>5.9699875042818228E+30</v>
      </c>
      <c r="F3075" s="9">
        <f>sheet1!$D$5*sheet2!D3075</f>
        <v>3.1523402076064382E+29</v>
      </c>
    </row>
    <row r="3076" spans="1:6">
      <c r="A3076" s="5">
        <v>3070</v>
      </c>
      <c r="B3076" s="1">
        <f t="shared" si="94"/>
        <v>-1.5908986136016911E+35</v>
      </c>
      <c r="C3076" s="1">
        <f t="shared" si="95"/>
        <v>32310</v>
      </c>
      <c r="D3076" s="3">
        <f>sheet1!$B$5/(sheet2!C3076+sheet2!C3076*sheet1!$C$5)^(2*sheet1!$E$5)</f>
        <v>1.9427343035773775E+26</v>
      </c>
      <c r="E3076" s="1">
        <f>D3076*(C3076-sheet1!$D$5)</f>
        <v>5.9622515776789711E+30</v>
      </c>
      <c r="F3076" s="9">
        <f>sheet1!$D$5*sheet2!D3076</f>
        <v>3.1472295717953516E+29</v>
      </c>
    </row>
    <row r="3077" spans="1:6">
      <c r="A3077" s="5">
        <v>3071</v>
      </c>
      <c r="B3077" s="1">
        <f t="shared" si="94"/>
        <v>-1.590898690837139E+35</v>
      </c>
      <c r="C3077" s="1">
        <f t="shared" si="95"/>
        <v>32320</v>
      </c>
      <c r="D3077" s="3">
        <f>sheet1!$B$5/(sheet2!C3077+sheet2!C3077*sheet1!$C$5)^(2*sheet1!$E$5)</f>
        <v>1.9395856784623268E+26</v>
      </c>
      <c r="E3077" s="1">
        <f>D3077*(C3077-sheet1!$D$5)</f>
        <v>5.9545280328793428E+30</v>
      </c>
      <c r="F3077" s="9">
        <f>sheet1!$D$5*sheet2!D3077</f>
        <v>3.1421287991089692E+29</v>
      </c>
    </row>
    <row r="3078" spans="1:6">
      <c r="A3078" s="5">
        <v>3072</v>
      </c>
      <c r="B3078" s="1">
        <f t="shared" si="94"/>
        <v>-1.590898767949005E+35</v>
      </c>
      <c r="C3078" s="1">
        <f t="shared" si="95"/>
        <v>32330</v>
      </c>
      <c r="D3078" s="3">
        <f>sheet1!$B$5/(sheet2!C3078+sheet2!C3078*sheet1!$C$5)^(2*sheet1!$E$5)</f>
        <v>1.9364431280674646E+26</v>
      </c>
      <c r="E3078" s="1">
        <f>D3078*(C3078-sheet1!$D$5)</f>
        <v>5.9468168462951839E+30</v>
      </c>
      <c r="F3078" s="9">
        <f>sheet1!$D$5*sheet2!D3078</f>
        <v>3.1370378674692926E+29</v>
      </c>
    </row>
    <row r="3079" spans="1:6">
      <c r="A3079" s="5">
        <v>3073</v>
      </c>
      <c r="B3079" s="1">
        <f t="shared" si="94"/>
        <v>-1.590898844937524E+35</v>
      </c>
      <c r="C3079" s="1">
        <f t="shared" si="95"/>
        <v>32340</v>
      </c>
      <c r="D3079" s="3">
        <f>sheet1!$B$5/(sheet2!C3079+sheet2!C3079*sheet1!$C$5)^(2*sheet1!$E$5)</f>
        <v>1.9333066387991934E+26</v>
      </c>
      <c r="E3079" s="1">
        <f>D3079*(C3079-sheet1!$D$5)</f>
        <v>5.939117994391122E+30</v>
      </c>
      <c r="F3079" s="9">
        <f>sheet1!$D$5*sheet2!D3079</f>
        <v>3.1319567548546933E+29</v>
      </c>
    </row>
    <row r="3080" spans="1:6">
      <c r="A3080" s="5">
        <v>3074</v>
      </c>
      <c r="B3080" s="1">
        <f t="shared" si="94"/>
        <v>-1.590898921802931E+35</v>
      </c>
      <c r="C3080" s="1">
        <f t="shared" si="95"/>
        <v>32350</v>
      </c>
      <c r="D3080" s="3">
        <f>sheet1!$B$5/(sheet2!C3080+sheet2!C3080*sheet1!$C$5)^(2*sheet1!$E$5)</f>
        <v>1.9301761970984354E+26</v>
      </c>
      <c r="E3080" s="1">
        <f>D3080*(C3080-sheet1!$D$5)</f>
        <v>5.9314314536834915E+30</v>
      </c>
      <c r="F3080" s="9">
        <f>sheet1!$D$5*sheet2!D3080</f>
        <v>3.1268854392994653E+29</v>
      </c>
    </row>
    <row r="3081" spans="1:6">
      <c r="A3081" s="5">
        <v>3075</v>
      </c>
      <c r="B3081" s="1">
        <f t="shared" ref="B3081:B3144" si="96">E3081-$H$7</f>
        <v>-1.5908989985454605E+35</v>
      </c>
      <c r="C3081" s="1">
        <f t="shared" ref="C3081:C3144" si="97">C3080+$G$7</f>
        <v>32360</v>
      </c>
      <c r="D3081" s="3">
        <f>sheet1!$B$5/(sheet2!C3081+sheet2!C3081*sheet1!$C$5)^(2*sheet1!$E$5)</f>
        <v>1.9270517894406708E+26</v>
      </c>
      <c r="E3081" s="1">
        <f>D3081*(C3081-sheet1!$D$5)</f>
        <v>5.9237572007406218E+30</v>
      </c>
      <c r="F3081" s="9">
        <f>sheet1!$D$5*sheet2!D3081</f>
        <v>3.1218238988938868E+29</v>
      </c>
    </row>
    <row r="3082" spans="1:6">
      <c r="A3082" s="5">
        <v>3076</v>
      </c>
      <c r="B3082" s="1">
        <f t="shared" si="96"/>
        <v>-1.590899075165346E+35</v>
      </c>
      <c r="C3082" s="1">
        <f t="shared" si="97"/>
        <v>32370</v>
      </c>
      <c r="D3082" s="3">
        <f>sheet1!$B$5/(sheet2!C3082+sheet2!C3082*sheet1!$C$5)^(2*sheet1!$E$5)</f>
        <v>1.9239334023358009E+26</v>
      </c>
      <c r="E3082" s="1">
        <f>D3082*(C3082-sheet1!$D$5)</f>
        <v>5.9160952121825879E+30</v>
      </c>
      <c r="F3082" s="9">
        <f>sheet1!$D$5*sheet2!D3082</f>
        <v>3.1167721117839973E+29</v>
      </c>
    </row>
    <row r="3083" spans="1:6">
      <c r="A3083" s="5">
        <v>3077</v>
      </c>
      <c r="B3083" s="1">
        <f t="shared" si="96"/>
        <v>-1.5908991516628211E+35</v>
      </c>
      <c r="C3083" s="1">
        <f t="shared" si="97"/>
        <v>32380</v>
      </c>
      <c r="D3083" s="3">
        <f>sheet1!$B$5/(sheet2!C3083+sheet2!C3083*sheet1!$C$5)^(2*sheet1!$E$5)</f>
        <v>1.9208210223280201E+26</v>
      </c>
      <c r="E3083" s="1">
        <f>D3083*(C3083-sheet1!$D$5)</f>
        <v>5.9084454646809902E+30</v>
      </c>
      <c r="F3083" s="9">
        <f>sheet1!$D$5*sheet2!D3083</f>
        <v>3.1117300561713926E+29</v>
      </c>
    </row>
    <row r="3084" spans="1:6">
      <c r="A3084" s="5">
        <v>3078</v>
      </c>
      <c r="B3084" s="1">
        <f t="shared" si="96"/>
        <v>-1.5908992280381183E+35</v>
      </c>
      <c r="C3084" s="1">
        <f t="shared" si="97"/>
        <v>32390</v>
      </c>
      <c r="D3084" s="3">
        <f>sheet1!$B$5/(sheet2!C3084+sheet2!C3084*sheet1!$C$5)^(2*sheet1!$E$5)</f>
        <v>1.9177146359957219E+26</v>
      </c>
      <c r="E3084" s="1">
        <f>D3084*(C3084-sheet1!$D$5)</f>
        <v>5.9008079349588368E+30</v>
      </c>
      <c r="F3084" s="9">
        <f>sheet1!$D$5*sheet2!D3084</f>
        <v>3.1066977103130697E+29</v>
      </c>
    </row>
    <row r="3085" spans="1:6">
      <c r="A3085" s="5">
        <v>3079</v>
      </c>
      <c r="B3085" s="1">
        <f t="shared" si="96"/>
        <v>-1.59089930429147E+35</v>
      </c>
      <c r="C3085" s="1">
        <f t="shared" si="97"/>
        <v>32400</v>
      </c>
      <c r="D3085" s="3">
        <f>sheet1!$B$5/(sheet2!C3085+sheet2!C3085*sheet1!$C$5)^(2*sheet1!$E$5)</f>
        <v>1.9146142299514415E+26</v>
      </c>
      <c r="E3085" s="1">
        <f>D3085*(C3085-sheet1!$D$5)</f>
        <v>5.8931825997905373E+30</v>
      </c>
      <c r="F3085" s="9">
        <f>sheet1!$D$5*sheet2!D3085</f>
        <v>3.1016750525213353E+29</v>
      </c>
    </row>
    <row r="3086" spans="1:6">
      <c r="A3086" s="5">
        <v>3080</v>
      </c>
      <c r="B3086" s="1">
        <f t="shared" si="96"/>
        <v>-1.5908993804231079E+35</v>
      </c>
      <c r="C3086" s="1">
        <f t="shared" si="97"/>
        <v>32410</v>
      </c>
      <c r="D3086" s="3">
        <f>sheet1!$B$5/(sheet2!C3086+sheet2!C3086*sheet1!$C$5)^(2*sheet1!$E$5)</f>
        <v>1.9115197908417726E+26</v>
      </c>
      <c r="E3086" s="1">
        <f>D3086*(C3086-sheet1!$D$5)</f>
        <v>5.8855694360018179E+30</v>
      </c>
      <c r="F3086" s="9">
        <f>sheet1!$D$5*sheet2!D3086</f>
        <v>3.0966620611636717E+29</v>
      </c>
    </row>
    <row r="3087" spans="1:6">
      <c r="A3087" s="5">
        <v>3081</v>
      </c>
      <c r="B3087" s="1">
        <f t="shared" si="96"/>
        <v>-1.5908994564332631E+35</v>
      </c>
      <c r="C3087" s="1">
        <f t="shared" si="97"/>
        <v>32420</v>
      </c>
      <c r="D3087" s="3">
        <f>sheet1!$B$5/(sheet2!C3087+sheet2!C3087*sheet1!$C$5)^(2*sheet1!$E$5)</f>
        <v>1.9084313053471358E+26</v>
      </c>
      <c r="E3087" s="1">
        <f>D3087*(C3087-sheet1!$D$5)</f>
        <v>5.8779684204691783E+30</v>
      </c>
      <c r="F3087" s="9">
        <f>sheet1!$D$5*sheet2!D3087</f>
        <v>3.09165871466236E+29</v>
      </c>
    </row>
    <row r="3088" spans="1:6">
      <c r="A3088" s="5">
        <v>3082</v>
      </c>
      <c r="B3088" s="1">
        <f t="shared" si="96"/>
        <v>-1.5908995323221666E+35</v>
      </c>
      <c r="C3088" s="1">
        <f t="shared" si="97"/>
        <v>32430</v>
      </c>
      <c r="D3088" s="3">
        <f>sheet1!$B$5/(sheet2!C3088+sheet2!C3088*sheet1!$C$5)^(2*sheet1!$E$5)</f>
        <v>1.9053487601818724E+26</v>
      </c>
      <c r="E3088" s="1">
        <f>D3088*(C3088-sheet1!$D$5)</f>
        <v>5.8703795301203487E+30</v>
      </c>
      <c r="F3088" s="9">
        <f>sheet1!$D$5*sheet2!D3088</f>
        <v>3.0866649914946335E+29</v>
      </c>
    </row>
    <row r="3089" spans="1:6">
      <c r="A3089" s="5">
        <v>3083</v>
      </c>
      <c r="B3089" s="1">
        <f t="shared" si="96"/>
        <v>-1.5908996080900485E+35</v>
      </c>
      <c r="C3089" s="1">
        <f t="shared" si="97"/>
        <v>32440</v>
      </c>
      <c r="D3089" s="3">
        <f>sheet1!$B$5/(sheet2!C3089+sheet2!C3089*sheet1!$C$5)^(2*sheet1!$E$5)</f>
        <v>1.9022721420940003E+26</v>
      </c>
      <c r="E3089" s="1">
        <f>D3089*(C3089-sheet1!$D$5)</f>
        <v>5.8628027419337092E+30</v>
      </c>
      <c r="F3089" s="9">
        <f>sheet1!$D$5*sheet2!D3089</f>
        <v>3.0816808701922806E+29</v>
      </c>
    </row>
    <row r="3090" spans="1:6">
      <c r="A3090" s="5">
        <v>3084</v>
      </c>
      <c r="B3090" s="1">
        <f t="shared" si="96"/>
        <v>-1.5908996837371384E+35</v>
      </c>
      <c r="C3090" s="1">
        <f t="shared" si="97"/>
        <v>32450</v>
      </c>
      <c r="D3090" s="3">
        <f>sheet1!$B$5/(sheet2!C3090+sheet2!C3090*sheet1!$C$5)^(2*sheet1!$E$5)</f>
        <v>1.899201437865212E+26</v>
      </c>
      <c r="E3090" s="1">
        <f>D3090*(C3090-sheet1!$D$5)</f>
        <v>5.8552380329384485E+30</v>
      </c>
      <c r="F3090" s="9">
        <f>sheet1!$D$5*sheet2!D3090</f>
        <v>3.0767063293416436E+29</v>
      </c>
    </row>
    <row r="3091" spans="1:6">
      <c r="A3091" s="5">
        <v>3085</v>
      </c>
      <c r="B3091" s="1">
        <f t="shared" si="96"/>
        <v>-1.5908997592636657E+35</v>
      </c>
      <c r="C3091" s="1">
        <f t="shared" si="97"/>
        <v>32460</v>
      </c>
      <c r="D3091" s="3">
        <f>sheet1!$B$5/(sheet2!C3091+sheet2!C3091*sheet1!$C$5)^(2*sheet1!$E$5)</f>
        <v>1.8961366343106863E+26</v>
      </c>
      <c r="E3091" s="1">
        <f>D3091*(C3091-sheet1!$D$5)</f>
        <v>5.8476853802141571E+30</v>
      </c>
      <c r="F3091" s="9">
        <f>sheet1!$D$5*sheet2!D3091</f>
        <v>3.0717413475833119E+29</v>
      </c>
    </row>
    <row r="3092" spans="1:6">
      <c r="A3092" s="5">
        <v>3086</v>
      </c>
      <c r="B3092" s="1">
        <f t="shared" si="96"/>
        <v>-1.590899834669859E+35</v>
      </c>
      <c r="C3092" s="1">
        <f t="shared" si="97"/>
        <v>32470</v>
      </c>
      <c r="D3092" s="3">
        <f>sheet1!$B$5/(sheet2!C3092+sheet2!C3092*sheet1!$C$5)^(2*sheet1!$E$5)</f>
        <v>1.8930777182791018E+26</v>
      </c>
      <c r="E3092" s="1">
        <f>D3092*(C3092-sheet1!$D$5)</f>
        <v>5.8401447608910291E+30</v>
      </c>
      <c r="F3092" s="9">
        <f>sheet1!$D$5*sheet2!D3092</f>
        <v>3.0667859036121451E+29</v>
      </c>
    </row>
    <row r="3093" spans="1:6">
      <c r="A3093" s="5">
        <v>3087</v>
      </c>
      <c r="B3093" s="1">
        <f t="shared" si="96"/>
        <v>-1.5908999099559463E+35</v>
      </c>
      <c r="C3093" s="1">
        <f t="shared" si="97"/>
        <v>32480</v>
      </c>
      <c r="D3093" s="3">
        <f>sheet1!$B$5/(sheet2!C3093+sheet2!C3093*sheet1!$C$5)^(2*sheet1!$E$5)</f>
        <v>1.8900246766524464E+26</v>
      </c>
      <c r="E3093" s="1">
        <f>D3093*(C3093-sheet1!$D$5)</f>
        <v>5.8326161521494492E+30</v>
      </c>
      <c r="F3093" s="9">
        <f>sheet1!$D$5*sheet2!D3093</f>
        <v>3.0618399761769633E+29</v>
      </c>
    </row>
    <row r="3094" spans="1:6">
      <c r="A3094" s="5">
        <v>3088</v>
      </c>
      <c r="B3094" s="1">
        <f t="shared" si="96"/>
        <v>-1.5908999851221556E+35</v>
      </c>
      <c r="C3094" s="1">
        <f t="shared" si="97"/>
        <v>32490</v>
      </c>
      <c r="D3094" s="3">
        <f>sheet1!$B$5/(sheet2!C3094+sheet2!C3094*sheet1!$C$5)^(2*sheet1!$E$5)</f>
        <v>1.886977496346005E+26</v>
      </c>
      <c r="E3094" s="1">
        <f>D3094*(C3094-sheet1!$D$5)</f>
        <v>5.8250995312201172E+30</v>
      </c>
      <c r="F3094" s="9">
        <f>sheet1!$D$5*sheet2!D3094</f>
        <v>3.0569035440805282E+29</v>
      </c>
    </row>
    <row r="3095" spans="1:6">
      <c r="A3095" s="5">
        <v>3089</v>
      </c>
      <c r="B3095" s="1">
        <f t="shared" si="96"/>
        <v>-1.590900060168714E+35</v>
      </c>
      <c r="C3095" s="1">
        <f t="shared" si="97"/>
        <v>32500</v>
      </c>
      <c r="D3095" s="3">
        <f>sheet1!$B$5/(sheet2!C3095+sheet2!C3095*sheet1!$C$5)^(2*sheet1!$E$5)</f>
        <v>1.8839361643081453E+26</v>
      </c>
      <c r="E3095" s="1">
        <f>D3095*(C3095-sheet1!$D$5)</f>
        <v>5.8175948753835529E+30</v>
      </c>
      <c r="F3095" s="9">
        <f>sheet1!$D$5*sheet2!D3095</f>
        <v>3.0519765861791955E+29</v>
      </c>
    </row>
    <row r="3096" spans="1:6">
      <c r="A3096" s="5">
        <v>3090</v>
      </c>
      <c r="B3096" s="1">
        <f t="shared" si="96"/>
        <v>-1.5909001350958481E+35</v>
      </c>
      <c r="C3096" s="1">
        <f t="shared" si="97"/>
        <v>32510</v>
      </c>
      <c r="D3096" s="3">
        <f>sheet1!$B$5/(sheet2!C3096+sheet2!C3096*sheet1!$C$5)^(2*sheet1!$E$5)</f>
        <v>1.8809006675203976E+26</v>
      </c>
      <c r="E3096" s="1">
        <f>D3096*(C3096-sheet1!$D$5)</f>
        <v>5.8101021619705082E+30</v>
      </c>
      <c r="F3096" s="9">
        <f>sheet1!$D$5*sheet2!D3096</f>
        <v>3.0470590813830439E+29</v>
      </c>
    </row>
    <row r="3097" spans="1:6">
      <c r="A3097" s="5">
        <v>3091</v>
      </c>
      <c r="B3097" s="1">
        <f t="shared" si="96"/>
        <v>-1.5909002099037843E+35</v>
      </c>
      <c r="C3097" s="1">
        <f t="shared" si="97"/>
        <v>32520</v>
      </c>
      <c r="D3097" s="3">
        <f>sheet1!$B$5/(sheet2!C3097+sheet2!C3097*sheet1!$C$5)^(2*sheet1!$E$5)</f>
        <v>1.8778709929971875E+26</v>
      </c>
      <c r="E3097" s="1">
        <f>D3097*(C3097-sheet1!$D$5)</f>
        <v>5.8026213683613094E+30</v>
      </c>
      <c r="F3097" s="9">
        <f>sheet1!$D$5*sheet2!D3097</f>
        <v>3.0421510086554438E+29</v>
      </c>
    </row>
    <row r="3098" spans="1:6">
      <c r="A3098" s="5">
        <v>3092</v>
      </c>
      <c r="B3098" s="1">
        <f t="shared" si="96"/>
        <v>-1.5909002845927479E+35</v>
      </c>
      <c r="C3098" s="1">
        <f t="shared" si="97"/>
        <v>32530</v>
      </c>
      <c r="D3098" s="3">
        <f>sheet1!$B$5/(sheet2!C3098+sheet2!C3098*sheet1!$C$5)^(2*sheet1!$E$5)</f>
        <v>1.8748471277858779E+26</v>
      </c>
      <c r="E3098" s="1">
        <f>D3098*(C3098-sheet1!$D$5)</f>
        <v>5.7951524719861489E+30</v>
      </c>
      <c r="F3098" s="9">
        <f>sheet1!$D$5*sheet2!D3098</f>
        <v>3.0372523470131222E+29</v>
      </c>
    </row>
    <row r="3099" spans="1:6">
      <c r="A3099" s="5">
        <v>3093</v>
      </c>
      <c r="B3099" s="1">
        <f t="shared" si="96"/>
        <v>-1.5909003591629647E+35</v>
      </c>
      <c r="C3099" s="1">
        <f t="shared" si="97"/>
        <v>32540</v>
      </c>
      <c r="D3099" s="3">
        <f>sheet1!$B$5/(sheet2!C3099+sheet2!C3099*sheet1!$C$5)^(2*sheet1!$E$5)</f>
        <v>1.8718290589665412E+26</v>
      </c>
      <c r="E3099" s="1">
        <f>D3099*(C3099-sheet1!$D$5)</f>
        <v>5.787695450324545E+30</v>
      </c>
      <c r="F3099" s="9">
        <f>sheet1!$D$5*sheet2!D3099</f>
        <v>3.0323630755257969E+29</v>
      </c>
    </row>
    <row r="3100" spans="1:6">
      <c r="A3100" s="5">
        <v>3094</v>
      </c>
      <c r="B3100" s="1">
        <f t="shared" si="96"/>
        <v>-1.5909004336146589E+35</v>
      </c>
      <c r="C3100" s="1">
        <f t="shared" si="97"/>
        <v>32550</v>
      </c>
      <c r="D3100" s="3">
        <f>sheet1!$B$5/(sheet2!C3100+sheet2!C3100*sheet1!$C$5)^(2*sheet1!$E$5)</f>
        <v>1.8688167736520013E+26</v>
      </c>
      <c r="E3100" s="1">
        <f>D3100*(C3100-sheet1!$D$5)</f>
        <v>5.7802502809056397E+30</v>
      </c>
      <c r="F3100" s="9">
        <f>sheet1!$D$5*sheet2!D3100</f>
        <v>3.0274831733162422E+29</v>
      </c>
    </row>
    <row r="3101" spans="1:6">
      <c r="A3101" s="5">
        <v>3095</v>
      </c>
      <c r="B3101" s="1">
        <f t="shared" si="96"/>
        <v>-1.5909005079480549E+35</v>
      </c>
      <c r="C3101" s="1">
        <f t="shared" si="97"/>
        <v>32560</v>
      </c>
      <c r="D3101" s="3">
        <f>sheet1!$B$5/(sheet2!C3101+sheet2!C3101*sheet1!$C$5)^(2*sheet1!$E$5)</f>
        <v>1.8658102589877013E+26</v>
      </c>
      <c r="E3101" s="1">
        <f>D3101*(C3101-sheet1!$D$5)</f>
        <v>5.7728169413079482E+30</v>
      </c>
      <c r="F3101" s="9">
        <f>sheet1!$D$5*sheet2!D3101</f>
        <v>3.0226126195600759E+29</v>
      </c>
    </row>
    <row r="3102" spans="1:6">
      <c r="A3102" s="5">
        <v>3096</v>
      </c>
      <c r="B3102" s="1">
        <f t="shared" si="96"/>
        <v>-1.5909005821633764E+35</v>
      </c>
      <c r="C3102" s="1">
        <f t="shared" si="97"/>
        <v>32570</v>
      </c>
      <c r="D3102" s="3">
        <f>sheet1!$B$5/(sheet2!C3102+sheet2!C3102*sheet1!$C$5)^(2*sheet1!$E$5)</f>
        <v>1.8628095021515178E+26</v>
      </c>
      <c r="E3102" s="1">
        <f>D3102*(C3102-sheet1!$D$5)</f>
        <v>5.7653954091589476E+30</v>
      </c>
      <c r="F3102" s="9">
        <f>sheet1!$D$5*sheet2!D3102</f>
        <v>3.0177513934854588E+29</v>
      </c>
    </row>
    <row r="3103" spans="1:6">
      <c r="A3103" s="5">
        <v>3097</v>
      </c>
      <c r="B3103" s="1">
        <f t="shared" si="96"/>
        <v>-1.5909006562608466E+35</v>
      </c>
      <c r="C3103" s="1">
        <f t="shared" si="97"/>
        <v>32580</v>
      </c>
      <c r="D3103" s="3">
        <f>sheet1!$B$5/(sheet2!C3103+sheet2!C3103*sheet1!$C$5)^(2*sheet1!$E$5)</f>
        <v>1.8598144903537775E+26</v>
      </c>
      <c r="E3103" s="1">
        <f>D3103*(C3103-sheet1!$D$5)</f>
        <v>5.7579856621352955E+30</v>
      </c>
      <c r="F3103" s="9">
        <f>sheet1!$D$5*sheet2!D3103</f>
        <v>3.0128994743731196E+29</v>
      </c>
    </row>
    <row r="3104" spans="1:6">
      <c r="A3104" s="5">
        <v>3098</v>
      </c>
      <c r="B3104" s="1">
        <f t="shared" si="96"/>
        <v>-1.5909007302406882E+35</v>
      </c>
      <c r="C3104" s="1">
        <f t="shared" si="97"/>
        <v>32590</v>
      </c>
      <c r="D3104" s="3">
        <f>sheet1!$B$5/(sheet2!C3104+sheet2!C3104*sheet1!$C$5)^(2*sheet1!$E$5)</f>
        <v>1.8568252108371247E+26</v>
      </c>
      <c r="E3104" s="1">
        <f>D3104*(C3104-sheet1!$D$5)</f>
        <v>5.7505876779625755E+30</v>
      </c>
      <c r="F3104" s="9">
        <f>sheet1!$D$5*sheet2!D3104</f>
        <v>3.0080568415561418E+29</v>
      </c>
    </row>
    <row r="3105" spans="1:6">
      <c r="A3105" s="5">
        <v>3099</v>
      </c>
      <c r="B3105" s="1">
        <f t="shared" si="96"/>
        <v>-1.5909008041031237E+35</v>
      </c>
      <c r="C3105" s="1">
        <f t="shared" si="97"/>
        <v>32600</v>
      </c>
      <c r="D3105" s="3">
        <f>sheet1!$B$5/(sheet2!C3105+sheet2!C3105*sheet1!$C$5)^(2*sheet1!$E$5)</f>
        <v>1.8538416508764838E+26</v>
      </c>
      <c r="E3105" s="1">
        <f>D3105*(C3105-sheet1!$D$5)</f>
        <v>5.7432014344153466E+30</v>
      </c>
      <c r="F3105" s="9">
        <f>sheet1!$D$5*sheet2!D3105</f>
        <v>3.0032234744199039E+29</v>
      </c>
    </row>
    <row r="3106" spans="1:6">
      <c r="A3106" s="5">
        <v>3100</v>
      </c>
      <c r="B3106" s="1">
        <f t="shared" si="96"/>
        <v>-1.5909008778483747E+35</v>
      </c>
      <c r="C3106" s="1">
        <f t="shared" si="97"/>
        <v>32610</v>
      </c>
      <c r="D3106" s="3">
        <f>sheet1!$B$5/(sheet2!C3106+sheet2!C3106*sheet1!$C$5)^(2*sheet1!$E$5)</f>
        <v>1.8508637977788227E+26</v>
      </c>
      <c r="E3106" s="1">
        <f>D3106*(C3106-sheet1!$D$5)</f>
        <v>5.7358269093165715E+30</v>
      </c>
      <c r="F3106" s="9">
        <f>sheet1!$D$5*sheet2!D3106</f>
        <v>2.9983993524016928E+29</v>
      </c>
    </row>
    <row r="3107" spans="1:6">
      <c r="A3107" s="5">
        <v>3101</v>
      </c>
      <c r="B3107" s="1">
        <f t="shared" si="96"/>
        <v>-1.5909009514766625E+35</v>
      </c>
      <c r="C3107" s="1">
        <f t="shared" si="97"/>
        <v>32620</v>
      </c>
      <c r="D3107" s="3">
        <f>sheet1!$B$5/(sheet2!C3107+sheet2!C3107*sheet1!$C$5)^(2*sheet1!$E$5)</f>
        <v>1.8478916388832483E+26</v>
      </c>
      <c r="E3107" s="1">
        <f>D3107*(C3107-sheet1!$D$5)</f>
        <v>5.7284640805380701E+30</v>
      </c>
      <c r="F3107" s="9">
        <f>sheet1!$D$5*sheet2!D3107</f>
        <v>2.9935844549908622E+29</v>
      </c>
    </row>
    <row r="3108" spans="1:6">
      <c r="A3108" s="5">
        <v>3102</v>
      </c>
      <c r="B3108" s="1">
        <f t="shared" si="96"/>
        <v>-1.5909010249882079E+35</v>
      </c>
      <c r="C3108" s="1">
        <f t="shared" si="97"/>
        <v>32630</v>
      </c>
      <c r="D3108" s="3">
        <f>sheet1!$B$5/(sheet2!C3108+sheet2!C3108*sheet1!$C$5)^(2*sheet1!$E$5)</f>
        <v>1.8449251615607708E+26</v>
      </c>
      <c r="E3108" s="1">
        <f>D3108*(C3108-sheet1!$D$5)</f>
        <v>5.7211129259999499E+30</v>
      </c>
      <c r="F3108" s="9">
        <f>sheet1!$D$5*sheet2!D3108</f>
        <v>2.9887787617284486E+29</v>
      </c>
    </row>
    <row r="3109" spans="1:6">
      <c r="A3109" s="5">
        <v>3103</v>
      </c>
      <c r="B3109" s="1">
        <f t="shared" si="96"/>
        <v>-1.5909010983832311E+35</v>
      </c>
      <c r="C3109" s="1">
        <f t="shared" si="97"/>
        <v>32640</v>
      </c>
      <c r="D3109" s="3">
        <f>sheet1!$B$5/(sheet2!C3109+sheet2!C3109*sheet1!$C$5)^(2*sheet1!$E$5)</f>
        <v>1.8419643532142924E+26</v>
      </c>
      <c r="E3109" s="1">
        <f>D3109*(C3109-sheet1!$D$5)</f>
        <v>5.7137734236707355E+30</v>
      </c>
      <c r="F3109" s="9">
        <f>sheet1!$D$5*sheet2!D3109</f>
        <v>2.9839822522071537E+29</v>
      </c>
    </row>
    <row r="3110" spans="1:6">
      <c r="A3110" s="5">
        <v>3104</v>
      </c>
      <c r="B3110" s="1">
        <f t="shared" si="96"/>
        <v>-1.5909011716619522E+35</v>
      </c>
      <c r="C3110" s="1">
        <f t="shared" si="97"/>
        <v>32650</v>
      </c>
      <c r="D3110" s="3">
        <f>sheet1!$B$5/(sheet2!C3110+sheet2!C3110*sheet1!$C$5)^(2*sheet1!$E$5)</f>
        <v>1.8390092012784663E+26</v>
      </c>
      <c r="E3110" s="1">
        <f>D3110*(C3110-sheet1!$D$5)</f>
        <v>5.7064455515670804E+30</v>
      </c>
      <c r="F3110" s="9">
        <f>sheet1!$D$5*sheet2!D3110</f>
        <v>2.9791949060711153E+29</v>
      </c>
    </row>
    <row r="3111" spans="1:6">
      <c r="A3111" s="5">
        <v>3105</v>
      </c>
      <c r="B3111" s="1">
        <f t="shared" si="96"/>
        <v>-1.5909012448245903E+35</v>
      </c>
      <c r="C3111" s="1">
        <f t="shared" si="97"/>
        <v>32660</v>
      </c>
      <c r="D3111" s="3">
        <f>sheet1!$B$5/(sheet2!C3111+sheet2!C3111*sheet1!$C$5)^(2*sheet1!$E$5)</f>
        <v>1.8360596932196723E+26</v>
      </c>
      <c r="E3111" s="1">
        <f>D3111*(C3111-sheet1!$D$5)</f>
        <v>5.6991292877538626E+30</v>
      </c>
      <c r="F3111" s="9">
        <f>sheet1!$D$5*sheet2!D3111</f>
        <v>2.974416703015869E+29</v>
      </c>
    </row>
    <row r="3112" spans="1:6">
      <c r="A3112" s="5">
        <v>3106</v>
      </c>
      <c r="B3112" s="1">
        <f t="shared" si="96"/>
        <v>-1.5909013178713645E+35</v>
      </c>
      <c r="C3112" s="1">
        <f t="shared" si="97"/>
        <v>32670</v>
      </c>
      <c r="D3112" s="3">
        <f>sheet1!$B$5/(sheet2!C3112+sheet2!C3112*sheet1!$C$5)^(2*sheet1!$E$5)</f>
        <v>1.8331158165358757E+26</v>
      </c>
      <c r="E3112" s="1">
        <f>D3112*(C3112-sheet1!$D$5)</f>
        <v>5.6918246103438942E+30</v>
      </c>
      <c r="F3112" s="9">
        <f>sheet1!$D$5*sheet2!D3112</f>
        <v>2.9696476227881185E+29</v>
      </c>
    </row>
    <row r="3113" spans="1:6">
      <c r="A3113" s="5">
        <v>3107</v>
      </c>
      <c r="B3113" s="1">
        <f t="shared" si="96"/>
        <v>-1.590901390802493E+35</v>
      </c>
      <c r="C3113" s="1">
        <f t="shared" si="97"/>
        <v>32680</v>
      </c>
      <c r="D3113" s="3">
        <f>sheet1!$B$5/(sheet2!C3113+sheet2!C3113*sheet1!$C$5)^(2*sheet1!$E$5)</f>
        <v>1.8301775587564996E+26</v>
      </c>
      <c r="E3113" s="1">
        <f>D3113*(C3113-sheet1!$D$5)</f>
        <v>5.6845314974976881E+30</v>
      </c>
      <c r="F3113" s="9">
        <f>sheet1!$D$5*sheet2!D3113</f>
        <v>2.9648876451855293E+29</v>
      </c>
    </row>
    <row r="3114" spans="1:6">
      <c r="A3114" s="5">
        <v>3108</v>
      </c>
      <c r="B3114" s="1">
        <f t="shared" si="96"/>
        <v>-1.5909014636181936E+35</v>
      </c>
      <c r="C3114" s="1">
        <f t="shared" si="97"/>
        <v>32690</v>
      </c>
      <c r="D3114" s="3">
        <f>sheet1!$B$5/(sheet2!C3114+sheet2!C3114*sheet1!$C$5)^(2*sheet1!$E$5)</f>
        <v>1.8272449074424791E+26</v>
      </c>
      <c r="E3114" s="1">
        <f>D3114*(C3114-sheet1!$D$5)</f>
        <v>5.6772499274237827E+30</v>
      </c>
      <c r="F3114" s="9">
        <f>sheet1!$D$5*sheet2!D3114</f>
        <v>2.9601367500568161E+29</v>
      </c>
    </row>
    <row r="3115" spans="1:6">
      <c r="A3115" s="5">
        <v>3109</v>
      </c>
      <c r="B3115" s="1">
        <f t="shared" si="96"/>
        <v>-1.5909015363186842E+35</v>
      </c>
      <c r="C3115" s="1">
        <f t="shared" si="97"/>
        <v>32700</v>
      </c>
      <c r="D3115" s="3">
        <f>sheet1!$B$5/(sheet2!C3115+sheet2!C3115*sheet1!$C$5)^(2*sheet1!$E$5)</f>
        <v>1.8243178501859928E+26</v>
      </c>
      <c r="E3115" s="1">
        <f>D3115*(C3115-sheet1!$D$5)</f>
        <v>5.669979878378065E+30</v>
      </c>
      <c r="F3115" s="9">
        <f>sheet1!$D$5*sheet2!D3115</f>
        <v>2.9553949173013084E+29</v>
      </c>
    </row>
    <row r="3116" spans="1:6">
      <c r="A3116" s="5">
        <v>3110</v>
      </c>
      <c r="B3116" s="1">
        <f t="shared" si="96"/>
        <v>-1.5909016089041812E+35</v>
      </c>
      <c r="C3116" s="1">
        <f t="shared" si="97"/>
        <v>32710</v>
      </c>
      <c r="D3116" s="3">
        <f>sheet1!$B$5/(sheet2!C3116+sheet2!C3116*sheet1!$C$5)^(2*sheet1!$E$5)</f>
        <v>1.8213963746105151E+26</v>
      </c>
      <c r="E3116" s="1">
        <f>D3116*(C3116-sheet1!$D$5)</f>
        <v>5.6627213286640912E+30</v>
      </c>
      <c r="F3116" s="9">
        <f>sheet1!$D$5*sheet2!D3116</f>
        <v>2.9506621268690344E+29</v>
      </c>
    </row>
    <row r="3117" spans="1:6">
      <c r="A3117" s="5">
        <v>3111</v>
      </c>
      <c r="B3117" s="1">
        <f t="shared" si="96"/>
        <v>-1.5909016813749015E+35</v>
      </c>
      <c r="C3117" s="1">
        <f t="shared" si="97"/>
        <v>32720</v>
      </c>
      <c r="D3117" s="3">
        <f>sheet1!$B$5/(sheet2!C3117+sheet2!C3117*sheet1!$C$5)^(2*sheet1!$E$5)</f>
        <v>1.818480468370667E+26</v>
      </c>
      <c r="E3117" s="1">
        <f>D3117*(C3117-sheet1!$D$5)</f>
        <v>5.6554742566327743E+30</v>
      </c>
      <c r="F3117" s="9">
        <f>sheet1!$D$5*sheet2!D3117</f>
        <v>2.9459383587604808E+29</v>
      </c>
    </row>
    <row r="3118" spans="1:6">
      <c r="A3118" s="5">
        <v>3112</v>
      </c>
      <c r="B3118" s="1">
        <f t="shared" si="96"/>
        <v>-1.5909017537310611E+35</v>
      </c>
      <c r="C3118" s="1">
        <f t="shared" si="97"/>
        <v>32730</v>
      </c>
      <c r="D3118" s="3">
        <f>sheet1!$B$5/(sheet2!C3118+sheet2!C3118*sheet1!$C$5)^(2*sheet1!$E$5)</f>
        <v>1.8155701191520998E+26</v>
      </c>
      <c r="E3118" s="1">
        <f>D3118*(C3118-sheet1!$D$5)</f>
        <v>5.6482386406821821E+30</v>
      </c>
      <c r="F3118" s="9">
        <f>sheet1!$D$5*sheet2!D3118</f>
        <v>2.9412235930264017E+29</v>
      </c>
    </row>
    <row r="3119" spans="1:6">
      <c r="A3119" s="5">
        <v>3113</v>
      </c>
      <c r="B3119" s="1">
        <f t="shared" si="96"/>
        <v>-1.5909018259728754E+35</v>
      </c>
      <c r="C3119" s="1">
        <f t="shared" si="97"/>
        <v>32740</v>
      </c>
      <c r="D3119" s="3">
        <f>sheet1!$B$5/(sheet2!C3119+sheet2!C3119*sheet1!$C$5)^(2*sheet1!$E$5)</f>
        <v>1.8126653146715012E+26</v>
      </c>
      <c r="E3119" s="1">
        <f>D3119*(C3119-sheet1!$D$5)</f>
        <v>5.6410144592577119E+30</v>
      </c>
      <c r="F3119" s="9">
        <f>sheet1!$D$5*sheet2!D3119</f>
        <v>2.9365178097678319E+29</v>
      </c>
    </row>
    <row r="3120" spans="1:6">
      <c r="A3120" s="5">
        <v>3114</v>
      </c>
      <c r="B3120" s="1">
        <f t="shared" si="96"/>
        <v>-1.5909018981005593E+35</v>
      </c>
      <c r="C3120" s="1">
        <f t="shared" si="97"/>
        <v>32750</v>
      </c>
      <c r="D3120" s="3">
        <f>sheet1!$B$5/(sheet2!C3120+sheet2!C3120*sheet1!$C$5)^(2*sheet1!$E$5)</f>
        <v>1.8097660426764038E+26</v>
      </c>
      <c r="E3120" s="1">
        <f>D3120*(C3120-sheet1!$D$5)</f>
        <v>5.6338016908516455E+30</v>
      </c>
      <c r="F3120" s="9">
        <f>sheet1!$D$5*sheet2!D3120</f>
        <v>2.9318209891357742E+29</v>
      </c>
    </row>
    <row r="3121" spans="1:6">
      <c r="A3121" s="5">
        <v>3115</v>
      </c>
      <c r="B3121" s="1">
        <f t="shared" si="96"/>
        <v>-1.5909019701143279E+35</v>
      </c>
      <c r="C3121" s="1">
        <f t="shared" si="97"/>
        <v>32760</v>
      </c>
      <c r="D3121" s="3">
        <f>sheet1!$B$5/(sheet2!C3121+sheet2!C3121*sheet1!$C$5)^(2*sheet1!$E$5)</f>
        <v>1.8068722909451628E+26</v>
      </c>
      <c r="E3121" s="1">
        <f>D3121*(C3121-sheet1!$D$5)</f>
        <v>5.6266003140032365E+30</v>
      </c>
      <c r="F3121" s="9">
        <f>sheet1!$D$5*sheet2!D3121</f>
        <v>2.9271331113311637E+29</v>
      </c>
    </row>
    <row r="3122" spans="1:6">
      <c r="A3122" s="5">
        <v>3116</v>
      </c>
      <c r="B3122" s="1">
        <f t="shared" si="96"/>
        <v>-1.5909020420143949E+35</v>
      </c>
      <c r="C3122" s="1">
        <f t="shared" si="97"/>
        <v>32770</v>
      </c>
      <c r="D3122" s="3">
        <f>sheet1!$B$5/(sheet2!C3122+sheet2!C3122*sheet1!$C$5)^(2*sheet1!$E$5)</f>
        <v>1.8039840472868452E+26</v>
      </c>
      <c r="E3122" s="1">
        <f>D3122*(C3122-sheet1!$D$5)</f>
        <v>5.6194103072985227E+30</v>
      </c>
      <c r="F3122" s="9">
        <f>sheet1!$D$5*sheet2!D3122</f>
        <v>2.9224541566046894E+29</v>
      </c>
    </row>
    <row r="3123" spans="1:6">
      <c r="A3123" s="5">
        <v>3117</v>
      </c>
      <c r="B3123" s="1">
        <f t="shared" si="96"/>
        <v>-1.5909021138009742E+35</v>
      </c>
      <c r="C3123" s="1">
        <f t="shared" si="97"/>
        <v>32780</v>
      </c>
      <c r="D3123" s="3">
        <f>sheet1!$B$5/(sheet2!C3123+sheet2!C3123*sheet1!$C$5)^(2*sheet1!$E$5)</f>
        <v>1.8011012995411567E+26</v>
      </c>
      <c r="E3123" s="1">
        <f>D3123*(C3123-sheet1!$D$5)</f>
        <v>5.6122316493702444E+30</v>
      </c>
      <c r="F3123" s="9">
        <f>sheet1!$D$5*sheet2!D3123</f>
        <v>2.917784105256674E+29</v>
      </c>
    </row>
    <row r="3124" spans="1:6">
      <c r="A3124" s="5">
        <v>3118</v>
      </c>
      <c r="B3124" s="1">
        <f t="shared" si="96"/>
        <v>-1.590902185474279E+35</v>
      </c>
      <c r="C3124" s="1">
        <f t="shared" si="97"/>
        <v>32790</v>
      </c>
      <c r="D3124" s="3">
        <f>sheet1!$B$5/(sheet2!C3124+sheet2!C3124*sheet1!$C$5)^(2*sheet1!$E$5)</f>
        <v>1.7982240355783409E+26</v>
      </c>
      <c r="E3124" s="1">
        <f>D3124*(C3124-sheet1!$D$5)</f>
        <v>5.6050643188976888E+30</v>
      </c>
      <c r="F3124" s="9">
        <f>sheet1!$D$5*sheet2!D3124</f>
        <v>2.9131229376369125E+29</v>
      </c>
    </row>
    <row r="3125" spans="1:6">
      <c r="A3125" s="5">
        <v>3119</v>
      </c>
      <c r="B3125" s="1">
        <f t="shared" si="96"/>
        <v>-1.5909022570345219E+35</v>
      </c>
      <c r="C3125" s="1">
        <f t="shared" si="97"/>
        <v>32800</v>
      </c>
      <c r="D3125" s="3">
        <f>sheet1!$B$5/(sheet2!C3125+sheet2!C3125*sheet1!$C$5)^(2*sheet1!$E$5)</f>
        <v>1.7953522432991105E+26</v>
      </c>
      <c r="E3125" s="1">
        <f>D3125*(C3125-sheet1!$D$5)</f>
        <v>5.597908294606627E+30</v>
      </c>
      <c r="F3125" s="9">
        <f>sheet1!$D$5*sheet2!D3125</f>
        <v>2.9084706341445591E+29</v>
      </c>
    </row>
    <row r="3126" spans="1:6">
      <c r="A3126" s="5">
        <v>3120</v>
      </c>
      <c r="B3126" s="1">
        <f t="shared" si="96"/>
        <v>-1.5909023284819151E+35</v>
      </c>
      <c r="C3126" s="1">
        <f t="shared" si="97"/>
        <v>32810</v>
      </c>
      <c r="D3126" s="3">
        <f>sheet1!$B$5/(sheet2!C3126+sheet2!C3126*sheet1!$C$5)^(2*sheet1!$E$5)</f>
        <v>1.7924859106345203E+26</v>
      </c>
      <c r="E3126" s="1">
        <f>D3126*(C3126-sheet1!$D$5)</f>
        <v>5.5907635552690685E+30</v>
      </c>
      <c r="F3126" s="9">
        <f>sheet1!$D$5*sheet2!D3126</f>
        <v>2.903827175227923E+29</v>
      </c>
    </row>
    <row r="3127" spans="1:6">
      <c r="A3127" s="5">
        <v>3121</v>
      </c>
      <c r="B3127" s="1">
        <f t="shared" si="96"/>
        <v>-1.5909023998166709E+35</v>
      </c>
      <c r="C3127" s="1">
        <f t="shared" si="97"/>
        <v>32820</v>
      </c>
      <c r="D3127" s="3">
        <f>sheet1!$B$5/(sheet2!C3127+sheet2!C3127*sheet1!$C$5)^(2*sheet1!$E$5)</f>
        <v>1.7896250255459609E+26</v>
      </c>
      <c r="E3127" s="1">
        <f>D3127*(C3127-sheet1!$D$5)</f>
        <v>5.5836300797033976E+30</v>
      </c>
      <c r="F3127" s="9">
        <f>sheet1!$D$5*sheet2!D3127</f>
        <v>2.8991925413844566E+29</v>
      </c>
    </row>
    <row r="3128" spans="1:6">
      <c r="A3128" s="5">
        <v>3122</v>
      </c>
      <c r="B3128" s="1">
        <f t="shared" si="96"/>
        <v>-1.5909024710390001E+35</v>
      </c>
      <c r="C3128" s="1">
        <f t="shared" si="97"/>
        <v>32830</v>
      </c>
      <c r="D3128" s="3">
        <f>sheet1!$B$5/(sheet2!C3128+sheet2!C3128*sheet1!$C$5)^(2*sheet1!$E$5)</f>
        <v>1.7867695760249714E+26</v>
      </c>
      <c r="E3128" s="1">
        <f>D3128*(C3128-sheet1!$D$5)</f>
        <v>5.5765078467739353E+30</v>
      </c>
      <c r="F3128" s="9">
        <f>sheet1!$D$5*sheet2!D3128</f>
        <v>2.8945667131604538E+29</v>
      </c>
    </row>
    <row r="3129" spans="1:6">
      <c r="A3129" s="5">
        <v>3123</v>
      </c>
      <c r="B3129" s="1">
        <f t="shared" si="96"/>
        <v>-1.590902542149114E+35</v>
      </c>
      <c r="C3129" s="1">
        <f t="shared" si="97"/>
        <v>32840</v>
      </c>
      <c r="D3129" s="3">
        <f>sheet1!$B$5/(sheet2!C3129+sheet2!C3129*sheet1!$C$5)^(2*sheet1!$E$5)</f>
        <v>1.7839195500932574E+26</v>
      </c>
      <c r="E3129" s="1">
        <f>D3129*(C3129-sheet1!$D$5)</f>
        <v>5.5693968353911499E+30</v>
      </c>
      <c r="F3129" s="9">
        <f>sheet1!$D$5*sheet2!D3129</f>
        <v>2.8899496711510768E+29</v>
      </c>
    </row>
    <row r="3130" spans="1:6">
      <c r="A3130" s="5">
        <v>3124</v>
      </c>
      <c r="B3130" s="1">
        <f t="shared" si="96"/>
        <v>-1.5909026131472228E+35</v>
      </c>
      <c r="C3130" s="1">
        <f t="shared" si="97"/>
        <v>32850</v>
      </c>
      <c r="D3130" s="3">
        <f>sheet1!$B$5/(sheet2!C3130+sheet2!C3130*sheet1!$C$5)^(2*sheet1!$E$5)</f>
        <v>1.7810749358025177E+26</v>
      </c>
      <c r="E3130" s="1">
        <f>D3130*(C3130-sheet1!$D$5)</f>
        <v>5.5622970245112626E+30</v>
      </c>
      <c r="F3130" s="9">
        <f>sheet1!$D$5*sheet2!D3130</f>
        <v>2.8853413960000787E+29</v>
      </c>
    </row>
    <row r="3131" spans="1:6">
      <c r="A3131" s="5">
        <v>3125</v>
      </c>
      <c r="B3131" s="1">
        <f t="shared" si="96"/>
        <v>-1.5909026840335366E+35</v>
      </c>
      <c r="C3131" s="1">
        <f t="shared" si="97"/>
        <v>32860</v>
      </c>
      <c r="D3131" s="3">
        <f>sheet1!$B$5/(sheet2!C3131+sheet2!C3131*sheet1!$C$5)^(2*sheet1!$E$5)</f>
        <v>1.7782357212344359E+26</v>
      </c>
      <c r="E3131" s="1">
        <f>D3131*(C3131-sheet1!$D$5)</f>
        <v>5.5552083931363777E+30</v>
      </c>
      <c r="F3131" s="9">
        <f>sheet1!$D$5*sheet2!D3131</f>
        <v>2.8807418683997861E+29</v>
      </c>
    </row>
    <row r="3132" spans="1:6">
      <c r="A3132" s="5">
        <v>3126</v>
      </c>
      <c r="B3132" s="1">
        <f t="shared" si="96"/>
        <v>-1.5909027548082647E+35</v>
      </c>
      <c r="C3132" s="1">
        <f t="shared" si="97"/>
        <v>32870</v>
      </c>
      <c r="D3132" s="3">
        <f>sheet1!$B$5/(sheet2!C3132+sheet2!C3132*sheet1!$C$5)^(2*sheet1!$E$5)</f>
        <v>1.7754018945005344E+26</v>
      </c>
      <c r="E3132" s="1">
        <f>D3132*(C3132-sheet1!$D$5)</f>
        <v>5.5481309203141701E+30</v>
      </c>
      <c r="F3132" s="9">
        <f>sheet1!$D$5*sheet2!D3132</f>
        <v>2.8761510690908659E+29</v>
      </c>
    </row>
    <row r="3133" spans="1:6">
      <c r="A3133" s="5">
        <v>3127</v>
      </c>
      <c r="B3133" s="1">
        <f t="shared" si="96"/>
        <v>-1.5909028254716166E+35</v>
      </c>
      <c r="C3133" s="1">
        <f t="shared" si="97"/>
        <v>32880</v>
      </c>
      <c r="D3133" s="3">
        <f>sheet1!$B$5/(sheet2!C3133+sheet2!C3133*sheet1!$C$5)^(2*sheet1!$E$5)</f>
        <v>1.7725734437421036E+26</v>
      </c>
      <c r="E3133" s="1">
        <f>D3133*(C3133-sheet1!$D$5)</f>
        <v>5.5410645851378155E+30</v>
      </c>
      <c r="F3133" s="9">
        <f>sheet1!$D$5*sheet2!D3133</f>
        <v>2.8715689788622079E+29</v>
      </c>
    </row>
    <row r="3134" spans="1:6">
      <c r="A3134" s="5">
        <v>3128</v>
      </c>
      <c r="B3134" s="1">
        <f t="shared" si="96"/>
        <v>-1.5909028960238004E+35</v>
      </c>
      <c r="C3134" s="1">
        <f t="shared" si="97"/>
        <v>32890</v>
      </c>
      <c r="D3134" s="3">
        <f>sheet1!$B$5/(sheet2!C3134+sheet2!C3134*sheet1!$C$5)^(2*sheet1!$E$5)</f>
        <v>1.7697503571301569E+26</v>
      </c>
      <c r="E3134" s="1">
        <f>D3134*(C3134-sheet1!$D$5)</f>
        <v>5.5340093667460011E+30</v>
      </c>
      <c r="F3134" s="9">
        <f>sheet1!$D$5*sheet2!D3134</f>
        <v>2.8669955785508543E+29</v>
      </c>
    </row>
    <row r="3135" spans="1:6">
      <c r="A3135" s="5">
        <v>3129</v>
      </c>
      <c r="B3135" s="1">
        <f t="shared" si="96"/>
        <v>-1.5909029664650247E+35</v>
      </c>
      <c r="C3135" s="1">
        <f t="shared" si="97"/>
        <v>32900</v>
      </c>
      <c r="D3135" s="3">
        <f>sheet1!$B$5/(sheet2!C3135+sheet2!C3135*sheet1!$C$5)^(2*sheet1!$E$5)</f>
        <v>1.7669326228653345E+26</v>
      </c>
      <c r="E3135" s="1">
        <f>D3135*(C3135-sheet1!$D$5)</f>
        <v>5.5269652443227662E+30</v>
      </c>
      <c r="F3135" s="9">
        <f>sheet1!$D$5*sheet2!D3135</f>
        <v>2.862430849041842E+29</v>
      </c>
    </row>
    <row r="3136" spans="1:6">
      <c r="A3136" s="5">
        <v>3130</v>
      </c>
      <c r="B3136" s="1">
        <f t="shared" si="96"/>
        <v>-1.590903036795497E+35</v>
      </c>
      <c r="C3136" s="1">
        <f t="shared" si="97"/>
        <v>32910</v>
      </c>
      <c r="D3136" s="3">
        <f>sheet1!$B$5/(sheet2!C3136+sheet2!C3136*sheet1!$C$5)^(2*sheet1!$E$5)</f>
        <v>1.7641202291777462E+26</v>
      </c>
      <c r="E3136" s="1">
        <f>D3136*(C3136-sheet1!$D$5)</f>
        <v>5.5199321970971681E+30</v>
      </c>
      <c r="F3136" s="9">
        <f>sheet1!$D$5*sheet2!D3136</f>
        <v>2.8578747712679489E+29</v>
      </c>
    </row>
    <row r="3137" spans="1:6">
      <c r="A3137" s="5">
        <v>3131</v>
      </c>
      <c r="B3137" s="1">
        <f t="shared" si="96"/>
        <v>-1.5909031070154245E+35</v>
      </c>
      <c r="C3137" s="1">
        <f t="shared" si="97"/>
        <v>32920</v>
      </c>
      <c r="D3137" s="3">
        <f>sheet1!$B$5/(sheet2!C3137+sheet2!C3137*sheet1!$C$5)^(2*sheet1!$E$5)</f>
        <v>1.7613131643270142E+26</v>
      </c>
      <c r="E3137" s="1">
        <f>D3137*(C3137-sheet1!$D$5)</f>
        <v>5.5129102043435548E+30</v>
      </c>
      <c r="F3137" s="9">
        <f>sheet1!$D$5*sheet2!D3137</f>
        <v>2.8533273262097629E+29</v>
      </c>
    </row>
    <row r="3138" spans="1:6">
      <c r="A3138" s="5">
        <v>3132</v>
      </c>
      <c r="B3138" s="1">
        <f t="shared" si="96"/>
        <v>-1.5909031771250141E+35</v>
      </c>
      <c r="C3138" s="1">
        <f t="shared" si="97"/>
        <v>32930</v>
      </c>
      <c r="D3138" s="3">
        <f>sheet1!$B$5/(sheet2!C3138+sheet2!C3138*sheet1!$C$5)^(2*sheet1!$E$5)</f>
        <v>1.7585114166020788E+26</v>
      </c>
      <c r="E3138" s="1">
        <f>D3138*(C3138-sheet1!$D$5)</f>
        <v>5.5058992453811085E+30</v>
      </c>
      <c r="F3138" s="9">
        <f>sheet1!$D$5*sheet2!D3138</f>
        <v>2.8487884948953677E+29</v>
      </c>
    </row>
    <row r="3139" spans="1:6">
      <c r="A3139" s="5">
        <v>3133</v>
      </c>
      <c r="B3139" s="1">
        <f t="shared" si="96"/>
        <v>-1.5909032471244721E+35</v>
      </c>
      <c r="C3139" s="1">
        <f t="shared" si="97"/>
        <v>32940</v>
      </c>
      <c r="D3139" s="3">
        <f>sheet1!$B$5/(sheet2!C3139+sheet2!C3139*sheet1!$C$5)^(2*sheet1!$E$5)</f>
        <v>1.7557149743211917E+26</v>
      </c>
      <c r="E3139" s="1">
        <f>D3139*(C3139-sheet1!$D$5)</f>
        <v>5.498899299573972E+30</v>
      </c>
      <c r="F3139" s="9">
        <f>sheet1!$D$5*sheet2!D3139</f>
        <v>2.8442582584003304E+29</v>
      </c>
    </row>
    <row r="3140" spans="1:6">
      <c r="A3140" s="5">
        <v>3134</v>
      </c>
      <c r="B3140" s="1">
        <f t="shared" si="96"/>
        <v>-1.5909033170140046E+35</v>
      </c>
      <c r="C3140" s="1">
        <f t="shared" si="97"/>
        <v>32950</v>
      </c>
      <c r="D3140" s="3">
        <f>sheet1!$B$5/(sheet2!C3140+sheet2!C3140*sheet1!$C$5)^(2*sheet1!$E$5)</f>
        <v>1.7529238258317953E+26</v>
      </c>
      <c r="E3140" s="1">
        <f>D3140*(C3140-sheet1!$D$5)</f>
        <v>5.4919103463310146E+30</v>
      </c>
      <c r="F3140" s="9">
        <f>sheet1!$D$5*sheet2!D3140</f>
        <v>2.8397365978475083E+29</v>
      </c>
    </row>
    <row r="3141" spans="1:6">
      <c r="A3141" s="5">
        <v>3135</v>
      </c>
      <c r="B3141" s="1">
        <f t="shared" si="96"/>
        <v>-1.5909033867938169E+35</v>
      </c>
      <c r="C3141" s="1">
        <f t="shared" si="97"/>
        <v>32960</v>
      </c>
      <c r="D3141" s="3">
        <f>sheet1!$B$5/(sheet2!C3141+sheet2!C3141*sheet1!$C$5)^(2*sheet1!$E$5)</f>
        <v>1.7501379595104451E+26</v>
      </c>
      <c r="E3141" s="1">
        <f>D3141*(C3141-sheet1!$D$5)</f>
        <v>5.484932365105735E+30</v>
      </c>
      <c r="F3141" s="9">
        <f>sheet1!$D$5*sheet2!D3141</f>
        <v>2.835223494406921E+29</v>
      </c>
    </row>
    <row r="3142" spans="1:6">
      <c r="A3142" s="5">
        <v>3136</v>
      </c>
      <c r="B3142" s="1">
        <f t="shared" si="96"/>
        <v>-1.5909034564641139E+35</v>
      </c>
      <c r="C3142" s="1">
        <f t="shared" si="97"/>
        <v>32970</v>
      </c>
      <c r="D3142" s="3">
        <f>sheet1!$B$5/(sheet2!C3142+sheet2!C3142*sheet1!$C$5)^(2*sheet1!$E$5)</f>
        <v>1.7473573637627371E+26</v>
      </c>
      <c r="E3142" s="1">
        <f>D3142*(C3142-sheet1!$D$5)</f>
        <v>5.4779653353961804E+30</v>
      </c>
      <c r="F3142" s="9">
        <f>sheet1!$D$5*sheet2!D3142</f>
        <v>2.8307189292956342E+29</v>
      </c>
    </row>
    <row r="3143" spans="1:6">
      <c r="A3143" s="5">
        <v>3137</v>
      </c>
      <c r="B3143" s="1">
        <f t="shared" si="96"/>
        <v>-1.5909035260251005E+35</v>
      </c>
      <c r="C3143" s="1">
        <f t="shared" si="97"/>
        <v>32980</v>
      </c>
      <c r="D3143" s="3">
        <f>sheet1!$B$5/(sheet2!C3143+sheet2!C3143*sheet1!$C$5)^(2*sheet1!$E$5)</f>
        <v>1.7445820270232299E+26</v>
      </c>
      <c r="E3143" s="1">
        <f>D3143*(C3143-sheet1!$D$5)</f>
        <v>5.4710092367448487E+30</v>
      </c>
      <c r="F3143" s="9">
        <f>sheet1!$D$5*sheet2!D3143</f>
        <v>2.8262228837776326E+29</v>
      </c>
    </row>
    <row r="3144" spans="1:6">
      <c r="A3144" s="5">
        <v>3138</v>
      </c>
      <c r="B3144" s="1">
        <f t="shared" si="96"/>
        <v>-1.5909035954769805E+35</v>
      </c>
      <c r="C3144" s="1">
        <f t="shared" si="97"/>
        <v>32990</v>
      </c>
      <c r="D3144" s="3">
        <f>sheet1!$B$5/(sheet2!C3144+sheet2!C3144*sheet1!$C$5)^(2*sheet1!$E$5)</f>
        <v>1.7418119377553502E+26</v>
      </c>
      <c r="E3144" s="1">
        <f>D3144*(C3144-sheet1!$D$5)</f>
        <v>5.4640640487385338E+30</v>
      </c>
      <c r="F3144" s="9">
        <f>sheet1!$D$5*sheet2!D3144</f>
        <v>2.8217353391636672E+29</v>
      </c>
    </row>
    <row r="3145" spans="1:6">
      <c r="A3145" s="5">
        <v>3139</v>
      </c>
      <c r="B3145" s="1">
        <f t="shared" ref="B3145:B3208" si="98">E3145-$H$7</f>
        <v>-1.5909036648199578E+35</v>
      </c>
      <c r="C3145" s="1">
        <f t="shared" ref="C3145:C3208" si="99">C3144+$G$7</f>
        <v>33000</v>
      </c>
      <c r="D3145" s="3">
        <f>sheet1!$B$5/(sheet2!C3145+sheet2!C3145*sheet1!$C$5)^(2*sheet1!$E$5)</f>
        <v>1.7390470844513133E+26</v>
      </c>
      <c r="E3145" s="1">
        <f>D3145*(C3145-sheet1!$D$5)</f>
        <v>5.4571297510082214E+30</v>
      </c>
      <c r="F3145" s="9">
        <f>sheet1!$D$5*sheet2!D3145</f>
        <v>2.8172562768111273E+29</v>
      </c>
    </row>
    <row r="3146" spans="1:6">
      <c r="A3146" s="5">
        <v>3140</v>
      </c>
      <c r="B3146" s="1">
        <f t="shared" si="98"/>
        <v>-1.5909037340542356E+35</v>
      </c>
      <c r="C3146" s="1">
        <f t="shared" si="99"/>
        <v>33010</v>
      </c>
      <c r="D3146" s="3">
        <f>sheet1!$B$5/(sheet2!C3146+sheet2!C3146*sheet1!$C$5)^(2*sheet1!$E$5)</f>
        <v>1.7362874556320309E+26</v>
      </c>
      <c r="E3146" s="1">
        <f>D3146*(C3146-sheet1!$D$5)</f>
        <v>5.4502063232289446E+30</v>
      </c>
      <c r="F3146" s="9">
        <f>sheet1!$D$5*sheet2!D3146</f>
        <v>2.8127856781238902E+29</v>
      </c>
    </row>
    <row r="3147" spans="1:6">
      <c r="A3147" s="5">
        <v>3141</v>
      </c>
      <c r="B3147" s="1">
        <f t="shared" si="98"/>
        <v>-1.5909038031800166E+35</v>
      </c>
      <c r="C3147" s="1">
        <f t="shared" si="99"/>
        <v>33020</v>
      </c>
      <c r="D3147" s="3">
        <f>sheet1!$B$5/(sheet2!C3147+sheet2!C3147*sheet1!$C$5)^(2*sheet1!$E$5)</f>
        <v>1.7335330398471048E+26</v>
      </c>
      <c r="E3147" s="1">
        <f>D3147*(C3147-sheet1!$D$5)</f>
        <v>5.443293745119909E+30</v>
      </c>
      <c r="F3147" s="9">
        <f>sheet1!$D$5*sheet2!D3147</f>
        <v>2.8083235245523097E+29</v>
      </c>
    </row>
    <row r="3148" spans="1:6">
      <c r="A3148" s="5">
        <v>3142</v>
      </c>
      <c r="B3148" s="1">
        <f t="shared" si="98"/>
        <v>-1.5909038721975035E+35</v>
      </c>
      <c r="C3148" s="1">
        <f t="shared" si="99"/>
        <v>33030</v>
      </c>
      <c r="D3148" s="3">
        <f>sheet1!$B$5/(sheet2!C3148+sheet2!C3148*sheet1!$C$5)^(2*sheet1!$E$5)</f>
        <v>1.7307838256746491E+26</v>
      </c>
      <c r="E3148" s="1">
        <f>D3148*(C3148-sheet1!$D$5)</f>
        <v>5.4363919964440723E+30</v>
      </c>
      <c r="F3148" s="9">
        <f>sheet1!$D$5*sheet2!D3148</f>
        <v>2.8038697975929316E+29</v>
      </c>
    </row>
    <row r="3149" spans="1:6">
      <c r="A3149" s="5">
        <v>3143</v>
      </c>
      <c r="B3149" s="1">
        <f t="shared" si="98"/>
        <v>-1.5909039411068978E+35</v>
      </c>
      <c r="C3149" s="1">
        <f t="shared" si="99"/>
        <v>33040</v>
      </c>
      <c r="D3149" s="3">
        <f>sheet1!$B$5/(sheet2!C3149+sheet2!C3149*sheet1!$C$5)^(2*sheet1!$E$5)</f>
        <v>1.7280398017212233E+26</v>
      </c>
      <c r="E3149" s="1">
        <f>D3149*(C3149-sheet1!$D$5)</f>
        <v>5.4295010570080833E+30</v>
      </c>
      <c r="F3149" s="9">
        <f>sheet1!$D$5*sheet2!D3149</f>
        <v>2.7994244787883816E+29</v>
      </c>
    </row>
    <row r="3150" spans="1:6">
      <c r="A3150" s="5">
        <v>3144</v>
      </c>
      <c r="B3150" s="1">
        <f t="shared" si="98"/>
        <v>-1.5909040099084013E+35</v>
      </c>
      <c r="C3150" s="1">
        <f t="shared" si="99"/>
        <v>33050</v>
      </c>
      <c r="D3150" s="3">
        <f>sheet1!$B$5/(sheet2!C3150+sheet2!C3150*sheet1!$C$5)^(2*sheet1!$E$5)</f>
        <v>1.7253009566218396E+26</v>
      </c>
      <c r="E3150" s="1">
        <f>D3150*(C3150-sheet1!$D$5)</f>
        <v>5.422620906662442E+30</v>
      </c>
      <c r="F3150" s="9">
        <f>sheet1!$D$5*sheet2!D3150</f>
        <v>2.7949875497273801E+29</v>
      </c>
    </row>
    <row r="3151" spans="1:6">
      <c r="A3151" s="5">
        <v>3145</v>
      </c>
      <c r="B3151" s="1">
        <f t="shared" si="98"/>
        <v>-1.5909040786022148E+35</v>
      </c>
      <c r="C3151" s="1">
        <f t="shared" si="99"/>
        <v>33060</v>
      </c>
      <c r="D3151" s="3">
        <f>sheet1!$B$5/(sheet2!C3151+sheet2!C3151*sheet1!$C$5)^(2*sheet1!$E$5)</f>
        <v>1.7225672790397967E+26</v>
      </c>
      <c r="E3151" s="1">
        <f>D3151*(C3151-sheet1!$D$5)</f>
        <v>5.4157515253011205E+30</v>
      </c>
      <c r="F3151" s="9">
        <f>sheet1!$D$5*sheet2!D3151</f>
        <v>2.7905589920444705E+29</v>
      </c>
    </row>
    <row r="3152" spans="1:6">
      <c r="A3152" s="5">
        <v>3146</v>
      </c>
      <c r="B3152" s="1">
        <f t="shared" si="98"/>
        <v>-1.5909041471885393E+35</v>
      </c>
      <c r="C3152" s="1">
        <f t="shared" si="99"/>
        <v>33070</v>
      </c>
      <c r="D3152" s="3">
        <f>sheet1!$B$5/(sheet2!C3152+sheet2!C3152*sheet1!$C$5)^(2*sheet1!$E$5)</f>
        <v>1.7198387576666042E+26</v>
      </c>
      <c r="E3152" s="1">
        <f>D3152*(C3152-sheet1!$D$5)</f>
        <v>5.4088928928614698E+30</v>
      </c>
      <c r="F3152" s="9">
        <f>sheet1!$D$5*sheet2!D3152</f>
        <v>2.7861387874198987E+29</v>
      </c>
    </row>
    <row r="3153" spans="1:6">
      <c r="A3153" s="5">
        <v>3147</v>
      </c>
      <c r="B3153" s="1">
        <f t="shared" si="98"/>
        <v>-1.5909042156675747E+35</v>
      </c>
      <c r="C3153" s="1">
        <f t="shared" si="99"/>
        <v>33080</v>
      </c>
      <c r="D3153" s="3">
        <f>sheet1!$B$5/(sheet2!C3153+sheet2!C3153*sheet1!$C$5)^(2*sheet1!$E$5)</f>
        <v>1.7171153812219743E+26</v>
      </c>
      <c r="E3153" s="1">
        <f>D3153*(C3153-sheet1!$D$5)</f>
        <v>5.4020449893243308E+30</v>
      </c>
      <c r="F3153" s="9">
        <f>sheet1!$D$5*sheet2!D3153</f>
        <v>2.7817269175795983E+29</v>
      </c>
    </row>
    <row r="3154" spans="1:6">
      <c r="A3154" s="5">
        <v>3148</v>
      </c>
      <c r="B3154" s="1">
        <f t="shared" si="98"/>
        <v>-1.5909042840395207E+35</v>
      </c>
      <c r="C3154" s="1">
        <f t="shared" si="99"/>
        <v>33090</v>
      </c>
      <c r="D3154" s="3">
        <f>sheet1!$B$5/(sheet2!C3154+sheet2!C3154*sheet1!$C$5)^(2*sheet1!$E$5)</f>
        <v>1.7143971384536491E+26</v>
      </c>
      <c r="E3154" s="1">
        <f>D3154*(C3154-sheet1!$D$5)</f>
        <v>5.3952077947136339E+30</v>
      </c>
      <c r="F3154" s="9">
        <f>sheet1!$D$5*sheet2!D3154</f>
        <v>2.7773233642949115E+29</v>
      </c>
    </row>
    <row r="3155" spans="1:6">
      <c r="A3155" s="5">
        <v>3149</v>
      </c>
      <c r="B3155" s="1">
        <f t="shared" si="98"/>
        <v>-1.5909043523045769E+35</v>
      </c>
      <c r="C3155" s="1">
        <f t="shared" si="99"/>
        <v>33100</v>
      </c>
      <c r="D3155" s="3">
        <f>sheet1!$B$5/(sheet2!C3155+sheet2!C3155*sheet1!$C$5)^(2*sheet1!$E$5)</f>
        <v>1.7116840181374176E+26</v>
      </c>
      <c r="E3155" s="1">
        <f>D3155*(C3155-sheet1!$D$5)</f>
        <v>5.3883812890965912E+30</v>
      </c>
      <c r="F3155" s="9">
        <f>sheet1!$D$5*sheet2!D3155</f>
        <v>2.7729281093826166E+29</v>
      </c>
    </row>
    <row r="3156" spans="1:6">
      <c r="A3156" s="5">
        <v>3150</v>
      </c>
      <c r="B3156" s="1">
        <f t="shared" si="98"/>
        <v>-1.5909044204629421E+35</v>
      </c>
      <c r="C3156" s="1">
        <f t="shared" si="99"/>
        <v>33110</v>
      </c>
      <c r="D3156" s="3">
        <f>sheet1!$B$5/(sheet2!C3156+sheet2!C3156*sheet1!$C$5)^(2*sheet1!$E$5)</f>
        <v>1.7089760090769565E+26</v>
      </c>
      <c r="E3156" s="1">
        <f>D3156*(C3156-sheet1!$D$5)</f>
        <v>5.3815654525833365E+30</v>
      </c>
      <c r="F3156" s="9">
        <f>sheet1!$D$5*sheet2!D3156</f>
        <v>2.7685411347046696E+29</v>
      </c>
    </row>
    <row r="3157" spans="1:6">
      <c r="A3157" s="5">
        <v>3151</v>
      </c>
      <c r="B3157" s="1">
        <f t="shared" si="98"/>
        <v>-1.5909044885148146E+35</v>
      </c>
      <c r="C3157" s="1">
        <f t="shared" si="99"/>
        <v>33120</v>
      </c>
      <c r="D3157" s="3">
        <f>sheet1!$B$5/(sheet2!C3157+sheet2!C3157*sheet1!$C$5)^(2*sheet1!$E$5)</f>
        <v>1.7062731001038086E+26</v>
      </c>
      <c r="E3157" s="1">
        <f>D3157*(C3157-sheet1!$D$5)</f>
        <v>5.374760265326997E+30</v>
      </c>
      <c r="F3157" s="9">
        <f>sheet1!$D$5*sheet2!D3157</f>
        <v>2.76416242216817E+29</v>
      </c>
    </row>
    <row r="3158" spans="1:6">
      <c r="A3158" s="5">
        <v>3152</v>
      </c>
      <c r="B3158" s="1">
        <f t="shared" si="98"/>
        <v>-1.5909045564603927E+35</v>
      </c>
      <c r="C3158" s="1">
        <f t="shared" si="99"/>
        <v>33130</v>
      </c>
      <c r="D3158" s="3">
        <f>sheet1!$B$5/(sheet2!C3158+sheet2!C3158*sheet1!$C$5)^(2*sheet1!$E$5)</f>
        <v>1.7035752800772621E+26</v>
      </c>
      <c r="E3158" s="1">
        <f>D3158*(C3158-sheet1!$D$5)</f>
        <v>5.3679657075234529E+30</v>
      </c>
      <c r="F3158" s="9">
        <f>sheet1!$D$5*sheet2!D3158</f>
        <v>2.7597919537251646E+29</v>
      </c>
    </row>
    <row r="3159" spans="1:6">
      <c r="A3159" s="5">
        <v>3153</v>
      </c>
      <c r="B3159" s="1">
        <f t="shared" si="98"/>
        <v>-1.5909046242998738E+35</v>
      </c>
      <c r="C3159" s="1">
        <f t="shared" si="99"/>
        <v>33140</v>
      </c>
      <c r="D3159" s="3">
        <f>sheet1!$B$5/(sheet2!C3159+sheet2!C3159*sheet1!$C$5)^(2*sheet1!$E$5)</f>
        <v>1.7008825378842709E+26</v>
      </c>
      <c r="E3159" s="1">
        <f>D3159*(C3159-sheet1!$D$5)</f>
        <v>5.3611817594112218E+30</v>
      </c>
      <c r="F3159" s="9">
        <f>sheet1!$D$5*sheet2!D3159</f>
        <v>2.7554297113725188E+29</v>
      </c>
    </row>
    <row r="3160" spans="1:6">
      <c r="A3160" s="5">
        <v>3154</v>
      </c>
      <c r="B3160" s="1">
        <f t="shared" si="98"/>
        <v>-1.5909046920334551E+35</v>
      </c>
      <c r="C3160" s="1">
        <f t="shared" si="99"/>
        <v>33150</v>
      </c>
      <c r="D3160" s="3">
        <f>sheet1!$B$5/(sheet2!C3160+sheet2!C3160*sheet1!$C$5)^(2*sheet1!$E$5)</f>
        <v>1.6981948624394759E+26</v>
      </c>
      <c r="E3160" s="1">
        <f>D3160*(C3160-sheet1!$D$5)</f>
        <v>5.3544084012716679E+30</v>
      </c>
      <c r="F3160" s="9">
        <f>sheet1!$D$5*sheet2!D3160</f>
        <v>2.7510756771519508E+29</v>
      </c>
    </row>
    <row r="3161" spans="1:6">
      <c r="A3161" s="5">
        <v>3155</v>
      </c>
      <c r="B3161" s="1">
        <f t="shared" si="98"/>
        <v>-1.5909047596613336E+35</v>
      </c>
      <c r="C3161" s="1">
        <f t="shared" si="99"/>
        <v>33160</v>
      </c>
      <c r="D3161" s="3">
        <f>sheet1!$B$5/(sheet2!C3161+sheet2!C3161*sheet1!$C$5)^(2*sheet1!$E$5)</f>
        <v>1.6955122426849708E+26</v>
      </c>
      <c r="E3161" s="1">
        <f>D3161*(C3161-sheet1!$D$5)</f>
        <v>5.3476456134283976E+30</v>
      </c>
      <c r="F3161" s="9">
        <f>sheet1!$D$5*sheet2!D3161</f>
        <v>2.7467298331496527E+29</v>
      </c>
    </row>
    <row r="3162" spans="1:6">
      <c r="A3162" s="5">
        <v>3156</v>
      </c>
      <c r="B3162" s="1">
        <f t="shared" si="98"/>
        <v>-1.5909048271837054E+35</v>
      </c>
      <c r="C3162" s="1">
        <f t="shared" si="99"/>
        <v>33170</v>
      </c>
      <c r="D3162" s="3">
        <f>sheet1!$B$5/(sheet2!C3162+sheet2!C3162*sheet1!$C$5)^(2*sheet1!$E$5)</f>
        <v>1.6928346675903605E+26</v>
      </c>
      <c r="E3162" s="1">
        <f>D3162*(C3162-sheet1!$D$5)</f>
        <v>5.3408933762475879E+30</v>
      </c>
      <c r="F3162" s="9">
        <f>sheet1!$D$5*sheet2!D3162</f>
        <v>2.7423921614963841E+29</v>
      </c>
    </row>
    <row r="3163" spans="1:6">
      <c r="A3163" s="5">
        <v>3157</v>
      </c>
      <c r="B3163" s="1">
        <f t="shared" si="98"/>
        <v>-1.5909048946007664E+35</v>
      </c>
      <c r="C3163" s="1">
        <f t="shared" si="99"/>
        <v>33180</v>
      </c>
      <c r="D3163" s="3">
        <f>sheet1!$B$5/(sheet2!C3163+sheet2!C3163*sheet1!$C$5)^(2*sheet1!$E$5)</f>
        <v>1.6901621261526096E+26</v>
      </c>
      <c r="E3163" s="1">
        <f>D3163*(C3163-sheet1!$D$5)</f>
        <v>5.3341516701376357E+30</v>
      </c>
      <c r="F3163" s="9">
        <f>sheet1!$D$5*sheet2!D3163</f>
        <v>2.7380626443672274E+29</v>
      </c>
    </row>
    <row r="3164" spans="1:6">
      <c r="A3164" s="5">
        <v>3158</v>
      </c>
      <c r="B3164" s="1">
        <f t="shared" si="98"/>
        <v>-1.5909049619127123E+35</v>
      </c>
      <c r="C3164" s="1">
        <f t="shared" si="99"/>
        <v>33190</v>
      </c>
      <c r="D3164" s="3">
        <f>sheet1!$B$5/(sheet2!C3164+sheet2!C3164*sheet1!$C$5)^(2*sheet1!$E$5)</f>
        <v>1.6874946073959818E+26</v>
      </c>
      <c r="E3164" s="1">
        <f>D3164*(C3164-sheet1!$D$5)</f>
        <v>5.3274204755491143E+30</v>
      </c>
      <c r="F3164" s="9">
        <f>sheet1!$D$5*sheet2!D3164</f>
        <v>2.7337412639814905E+29</v>
      </c>
    </row>
    <row r="3165" spans="1:6">
      <c r="A3165" s="5">
        <v>3159</v>
      </c>
      <c r="B3165" s="1">
        <f t="shared" si="98"/>
        <v>-1.5909050291197382E+35</v>
      </c>
      <c r="C3165" s="1">
        <f t="shared" si="99"/>
        <v>33200</v>
      </c>
      <c r="D3165" s="3">
        <f>sheet1!$B$5/(sheet2!C3165+sheet2!C3165*sheet1!$C$5)^(2*sheet1!$E$5)</f>
        <v>1.684832100371988E+26</v>
      </c>
      <c r="E3165" s="1">
        <f>D3165*(C3165-sheet1!$D$5)</f>
        <v>5.3206997729747381E+30</v>
      </c>
      <c r="F3165" s="9">
        <f>sheet1!$D$5*sheet2!D3165</f>
        <v>2.7294280026026204E+29</v>
      </c>
    </row>
    <row r="3166" spans="1:6">
      <c r="A3166" s="5">
        <v>3160</v>
      </c>
      <c r="B3166" s="1">
        <f t="shared" si="98"/>
        <v>-1.5909050962220383E+35</v>
      </c>
      <c r="C3166" s="1">
        <f t="shared" si="99"/>
        <v>33210</v>
      </c>
      <c r="D3166" s="3">
        <f>sheet1!$B$5/(sheet2!C3166+sheet2!C3166*sheet1!$C$5)^(2*sheet1!$E$5)</f>
        <v>1.6821745941592731E+26</v>
      </c>
      <c r="E3166" s="1">
        <f>D3166*(C3166-sheet1!$D$5)</f>
        <v>5.3139895429491435E+30</v>
      </c>
      <c r="F3166" s="9">
        <f>sheet1!$D$5*sheet2!D3166</f>
        <v>2.7251228425380225E+29</v>
      </c>
    </row>
    <row r="3167" spans="1:6">
      <c r="A3167" s="5">
        <v>3161</v>
      </c>
      <c r="B3167" s="1">
        <f t="shared" si="98"/>
        <v>-1.5909051632198074E+35</v>
      </c>
      <c r="C3167" s="1">
        <f t="shared" si="99"/>
        <v>33220</v>
      </c>
      <c r="D3167" s="3">
        <f>sheet1!$B$5/(sheet2!C3167+sheet2!C3167*sheet1!$C$5)^(2*sheet1!$E$5)</f>
        <v>1.6795220778635555E+26</v>
      </c>
      <c r="E3167" s="1">
        <f>D3167*(C3167-sheet1!$D$5)</f>
        <v>5.3072897660488354E+30</v>
      </c>
      <c r="F3167" s="9">
        <f>sheet1!$D$5*sheet2!D3167</f>
        <v>2.7208257661389597E+29</v>
      </c>
    </row>
    <row r="3168" spans="1:6">
      <c r="A3168" s="5">
        <v>3162</v>
      </c>
      <c r="B3168" s="1">
        <f t="shared" si="98"/>
        <v>-1.5909052301132389E+35</v>
      </c>
      <c r="C3168" s="1">
        <f t="shared" si="99"/>
        <v>33230</v>
      </c>
      <c r="D3168" s="3">
        <f>sheet1!$B$5/(sheet2!C3168+sheet2!C3168*sheet1!$C$5)^(2*sheet1!$E$5)</f>
        <v>1.6768745406175988E+26</v>
      </c>
      <c r="E3168" s="1">
        <f>D3168*(C3168-sheet1!$D$5)</f>
        <v>5.3006004228922296E+30</v>
      </c>
      <c r="F3168" s="9">
        <f>sheet1!$D$5*sheet2!D3168</f>
        <v>2.7165367558005102E+29</v>
      </c>
    </row>
    <row r="3169" spans="1:6">
      <c r="A3169" s="5">
        <v>3163</v>
      </c>
      <c r="B3169" s="1">
        <f t="shared" si="98"/>
        <v>-1.5909052969025264E+35</v>
      </c>
      <c r="C3169" s="1">
        <f t="shared" si="99"/>
        <v>33240</v>
      </c>
      <c r="D3169" s="3">
        <f>sheet1!$B$5/(sheet2!C3169+sheet2!C3169*sheet1!$C$5)^(2*sheet1!$E$5)</f>
        <v>1.6742319715810428E+26</v>
      </c>
      <c r="E3169" s="1">
        <f>D3169*(C3169-sheet1!$D$5)</f>
        <v>5.2939214941392569E+30</v>
      </c>
      <c r="F3169" s="9">
        <f>sheet1!$D$5*sheet2!D3169</f>
        <v>2.7122557939612895E+29</v>
      </c>
    </row>
    <row r="3170" spans="1:6">
      <c r="A3170" s="5">
        <v>3164</v>
      </c>
      <c r="B3170" s="1">
        <f t="shared" si="98"/>
        <v>-1.590905363587863E+35</v>
      </c>
      <c r="C3170" s="1">
        <f t="shared" si="99"/>
        <v>33250</v>
      </c>
      <c r="D3170" s="3">
        <f>sheet1!$B$5/(sheet2!C3170+sheet2!C3170*sheet1!$C$5)^(2*sheet1!$E$5)</f>
        <v>1.6715943599404112E+26</v>
      </c>
      <c r="E3170" s="1">
        <f>D3170*(C3170-sheet1!$D$5)</f>
        <v>5.2872529604915201E+30</v>
      </c>
      <c r="F3170" s="9">
        <f>sheet1!$D$5*sheet2!D3170</f>
        <v>2.7079828631034662E+29</v>
      </c>
    </row>
    <row r="3171" spans="1:6">
      <c r="A3171" s="5">
        <v>3165</v>
      </c>
      <c r="B3171" s="1">
        <f t="shared" si="98"/>
        <v>-1.5909054301694409E+35</v>
      </c>
      <c r="C3171" s="1">
        <f t="shared" si="99"/>
        <v>33260</v>
      </c>
      <c r="D3171" s="3">
        <f>sheet1!$B$5/(sheet2!C3171+sheet2!C3171*sheet1!$C$5)^(2*sheet1!$E$5)</f>
        <v>1.6689616949089905E+26</v>
      </c>
      <c r="E3171" s="1">
        <f>D3171*(C3171-sheet1!$D$5)</f>
        <v>5.280594802692046E+30</v>
      </c>
      <c r="F3171" s="9">
        <f>sheet1!$D$5*sheet2!D3171</f>
        <v>2.7037179457525644E+29</v>
      </c>
    </row>
    <row r="3172" spans="1:6">
      <c r="A3172" s="5">
        <v>3166</v>
      </c>
      <c r="B3172" s="1">
        <f t="shared" si="98"/>
        <v>-1.5909054966474527E+35</v>
      </c>
      <c r="C3172" s="1">
        <f t="shared" si="99"/>
        <v>33270</v>
      </c>
      <c r="D3172" s="3">
        <f>sheet1!$B$5/(sheet2!C3172+sheet2!C3172*sheet1!$C$5)^(2*sheet1!$E$5)</f>
        <v>1.6663339657267812E+26</v>
      </c>
      <c r="E3172" s="1">
        <f>D3172*(C3172-sheet1!$D$5)</f>
        <v>5.2739470015252629E+30</v>
      </c>
      <c r="F3172" s="9">
        <f>sheet1!$D$5*sheet2!D3172</f>
        <v>2.6994610244773855E+29</v>
      </c>
    </row>
    <row r="3173" spans="1:6">
      <c r="A3173" s="5">
        <v>3167</v>
      </c>
      <c r="B3173" s="1">
        <f t="shared" si="98"/>
        <v>-1.5909055630220897E+35</v>
      </c>
      <c r="C3173" s="1">
        <f t="shared" si="99"/>
        <v>33280</v>
      </c>
      <c r="D3173" s="3">
        <f>sheet1!$B$5/(sheet2!C3173+sheet2!C3173*sheet1!$C$5)^(2*sheet1!$E$5)</f>
        <v>1.6637111616603986E+26</v>
      </c>
      <c r="E3173" s="1">
        <f>D3173*(C3173-sheet1!$D$5)</f>
        <v>5.267309537816822E+30</v>
      </c>
      <c r="F3173" s="9">
        <f>sheet1!$D$5*sheet2!D3173</f>
        <v>2.6952120818898459E+29</v>
      </c>
    </row>
    <row r="3174" spans="1:6">
      <c r="A3174" s="5">
        <v>3168</v>
      </c>
      <c r="B3174" s="1">
        <f t="shared" si="98"/>
        <v>-1.5909056292935435E+35</v>
      </c>
      <c r="C3174" s="1">
        <f t="shared" si="99"/>
        <v>33290</v>
      </c>
      <c r="D3174" s="3">
        <f>sheet1!$B$5/(sheet2!C3174+sheet2!C3174*sheet1!$C$5)^(2*sheet1!$E$5)</f>
        <v>1.661093272003025E+26</v>
      </c>
      <c r="E3174" s="1">
        <f>D3174*(C3174-sheet1!$D$5)</f>
        <v>5.2606823924335799E+30</v>
      </c>
      <c r="F3174" s="9">
        <f>sheet1!$D$5*sheet2!D3174</f>
        <v>2.6909711006449005E+29</v>
      </c>
    </row>
    <row r="3175" spans="1:6">
      <c r="A3175" s="5">
        <v>3169</v>
      </c>
      <c r="B3175" s="1">
        <f t="shared" si="98"/>
        <v>-1.5909056954620051E+35</v>
      </c>
      <c r="C3175" s="1">
        <f t="shared" si="99"/>
        <v>33300</v>
      </c>
      <c r="D3175" s="3">
        <f>sheet1!$B$5/(sheet2!C3175+sheet2!C3175*sheet1!$C$5)^(2*sheet1!$E$5)</f>
        <v>1.6584802860743234E+26</v>
      </c>
      <c r="E3175" s="1">
        <f>D3175*(C3175-sheet1!$D$5)</f>
        <v>5.254065546283457E+30</v>
      </c>
      <c r="F3175" s="9">
        <f>sheet1!$D$5*sheet2!D3175</f>
        <v>2.686738063440404E+29</v>
      </c>
    </row>
    <row r="3176" spans="1:6">
      <c r="A3176" s="5">
        <v>3170</v>
      </c>
      <c r="B3176" s="1">
        <f t="shared" si="98"/>
        <v>-1.5909057615276648E+35</v>
      </c>
      <c r="C3176" s="1">
        <f t="shared" si="99"/>
        <v>33310</v>
      </c>
      <c r="D3176" s="3">
        <f>sheet1!$B$5/(sheet2!C3176+sheet2!C3176*sheet1!$C$5)^(2*sheet1!$E$5)</f>
        <v>1.6558721932203875E+26</v>
      </c>
      <c r="E3176" s="1">
        <f>D3176*(C3176-sheet1!$D$5)</f>
        <v>5.2474589803154084E+30</v>
      </c>
      <c r="F3176" s="9">
        <f>sheet1!$D$5*sheet2!D3176</f>
        <v>2.6825129530170278E+29</v>
      </c>
    </row>
    <row r="3177" spans="1:6">
      <c r="A3177" s="5">
        <v>3171</v>
      </c>
      <c r="B3177" s="1">
        <f t="shared" si="98"/>
        <v>-1.5909058274907127E+35</v>
      </c>
      <c r="C3177" s="1">
        <f t="shared" si="99"/>
        <v>33320</v>
      </c>
      <c r="D3177" s="3">
        <f>sheet1!$B$5/(sheet2!C3177+sheet2!C3177*sheet1!$C$5)^(2*sheet1!$E$5)</f>
        <v>1.6532689828135773E+26</v>
      </c>
      <c r="E3177" s="1">
        <f>D3177*(C3177-sheet1!$D$5)</f>
        <v>5.2408626755190398E+30</v>
      </c>
      <c r="F3177" s="9">
        <f>sheet1!$D$5*sheet2!D3177</f>
        <v>2.6782957521579953E+29</v>
      </c>
    </row>
    <row r="3178" spans="1:6">
      <c r="A3178" s="5">
        <v>3172</v>
      </c>
      <c r="B3178" s="1">
        <f t="shared" si="98"/>
        <v>-1.5909058933513387E+35</v>
      </c>
      <c r="C3178" s="1">
        <f t="shared" si="99"/>
        <v>33330</v>
      </c>
      <c r="D3178" s="3">
        <f>sheet1!$B$5/(sheet2!C3178+sheet2!C3178*sheet1!$C$5)^(2*sheet1!$E$5)</f>
        <v>1.6506706442526088E+26</v>
      </c>
      <c r="E3178" s="1">
        <f>D3178*(C3178-sheet1!$D$5)</f>
        <v>5.234276612925023E+30</v>
      </c>
      <c r="F3178" s="9">
        <f>sheet1!$D$5*sheet2!D3178</f>
        <v>2.6740864436892264E+29</v>
      </c>
    </row>
    <row r="3179" spans="1:6">
      <c r="A3179" s="5">
        <v>3173</v>
      </c>
      <c r="B3179" s="1">
        <f t="shared" si="98"/>
        <v>-1.5909059591097319E+35</v>
      </c>
      <c r="C3179" s="1">
        <f t="shared" si="99"/>
        <v>33340</v>
      </c>
      <c r="D3179" s="3">
        <f>sheet1!$B$5/(sheet2!C3179+sheet2!C3179*sheet1!$C$5)^(2*sheet1!$E$5)</f>
        <v>1.6480771669623071E+26</v>
      </c>
      <c r="E3179" s="1">
        <f>D3179*(C3179-sheet1!$D$5)</f>
        <v>5.2277007736044381E+30</v>
      </c>
      <c r="F3179" s="9">
        <f>sheet1!$D$5*sheet2!D3179</f>
        <v>2.6698850104789375E+29</v>
      </c>
    </row>
    <row r="3180" spans="1:6">
      <c r="A3180" s="5">
        <v>3174</v>
      </c>
      <c r="B3180" s="1">
        <f t="shared" si="98"/>
        <v>-1.5909060247660812E+35</v>
      </c>
      <c r="C3180" s="1">
        <f t="shared" si="99"/>
        <v>33350</v>
      </c>
      <c r="D3180" s="3">
        <f>sheet1!$B$5/(sheet2!C3180+sheet2!C3180*sheet1!$C$5)^(2*sheet1!$E$5)</f>
        <v>1.6454885403936858E+26</v>
      </c>
      <c r="E3180" s="1">
        <f>D3180*(C3180-sheet1!$D$5)</f>
        <v>5.2211351386691648E+30</v>
      </c>
      <c r="F3180" s="9">
        <f>sheet1!$D$5*sheet2!D3180</f>
        <v>2.665691435437771E+29</v>
      </c>
    </row>
    <row r="3181" spans="1:6">
      <c r="A3181" s="5">
        <v>3175</v>
      </c>
      <c r="B3181" s="1">
        <f t="shared" si="98"/>
        <v>-1.5909060903205752E+35</v>
      </c>
      <c r="C3181" s="1">
        <f t="shared" si="99"/>
        <v>33360</v>
      </c>
      <c r="D3181" s="3">
        <f>sheet1!$B$5/(sheet2!C3181+sheet2!C3181*sheet1!$C$5)^(2*sheet1!$E$5)</f>
        <v>1.6429047540237129E+26</v>
      </c>
      <c r="E3181" s="1">
        <f>D3181*(C3181-sheet1!$D$5)</f>
        <v>5.2145796892712647E+30</v>
      </c>
      <c r="F3181" s="9">
        <f>sheet1!$D$5*sheet2!D3181</f>
        <v>2.661505701518415E+29</v>
      </c>
    </row>
    <row r="3182" spans="1:6">
      <c r="A3182" s="5">
        <v>3176</v>
      </c>
      <c r="B3182" s="1">
        <f t="shared" si="98"/>
        <v>-1.5909061557734018E+35</v>
      </c>
      <c r="C3182" s="1">
        <f t="shared" si="99"/>
        <v>33370</v>
      </c>
      <c r="D3182" s="3">
        <f>sheet1!$B$5/(sheet2!C3182+sheet2!C3182*sheet1!$C$5)^(2*sheet1!$E$5)</f>
        <v>1.6403257973554241E+26</v>
      </c>
      <c r="E3182" s="1">
        <f>D3182*(C3182-sheet1!$D$5)</f>
        <v>5.2080344066034718E+30</v>
      </c>
      <c r="F3182" s="9">
        <f>sheet1!$D$5*sheet2!D3182</f>
        <v>2.657327791715787E+29</v>
      </c>
    </row>
    <row r="3183" spans="1:6">
      <c r="A3183" s="5">
        <v>3177</v>
      </c>
      <c r="B3183" s="1">
        <f t="shared" si="98"/>
        <v>-1.5909062211247488E+35</v>
      </c>
      <c r="C3183" s="1">
        <f t="shared" si="99"/>
        <v>33380</v>
      </c>
      <c r="D3183" s="3">
        <f>sheet1!$B$5/(sheet2!C3183+sheet2!C3183*sheet1!$C$5)^(2*sheet1!$E$5)</f>
        <v>1.6377516599176771E+26</v>
      </c>
      <c r="E3183" s="1">
        <f>D3183*(C3183-sheet1!$D$5)</f>
        <v>5.2014992718985431E+30</v>
      </c>
      <c r="F3183" s="9">
        <f>sheet1!$D$5*sheet2!D3183</f>
        <v>2.653157689066637E+29</v>
      </c>
    </row>
    <row r="3184" spans="1:6">
      <c r="A3184" s="5">
        <v>3178</v>
      </c>
      <c r="B3184" s="1">
        <f t="shared" si="98"/>
        <v>-1.5909062863748037E+35</v>
      </c>
      <c r="C3184" s="1">
        <f t="shared" si="99"/>
        <v>33390</v>
      </c>
      <c r="D3184" s="3">
        <f>sheet1!$B$5/(sheet2!C3184+sheet2!C3184*sheet1!$C$5)^(2*sheet1!$E$5)</f>
        <v>1.6351823312652344E+26</v>
      </c>
      <c r="E3184" s="1">
        <f>D3184*(C3184-sheet1!$D$5)</f>
        <v>5.1949742664296501E+30</v>
      </c>
      <c r="F3184" s="9">
        <f>sheet1!$D$5*sheet2!D3184</f>
        <v>2.6489953766496798E+29</v>
      </c>
    </row>
    <row r="3185" spans="1:6">
      <c r="A3185" s="5">
        <v>3179</v>
      </c>
      <c r="B3185" s="1">
        <f t="shared" si="98"/>
        <v>-1.5909063515237528E+35</v>
      </c>
      <c r="C3185" s="1">
        <f t="shared" si="99"/>
        <v>33400</v>
      </c>
      <c r="D3185" s="3">
        <f>sheet1!$B$5/(sheet2!C3185+sheet2!C3185*sheet1!$C$5)^(2*sheet1!$E$5)</f>
        <v>1.6326178009785597E+26</v>
      </c>
      <c r="E3185" s="1">
        <f>D3185*(C3185-sheet1!$D$5)</f>
        <v>5.1884593715098629E+30</v>
      </c>
      <c r="F3185" s="9">
        <f>sheet1!$D$5*sheet2!D3185</f>
        <v>2.6448408375852668E+29</v>
      </c>
    </row>
    <row r="3186" spans="1:6">
      <c r="A3186" s="5">
        <v>3180</v>
      </c>
      <c r="B3186" s="1">
        <f t="shared" si="98"/>
        <v>-1.590906416571783E+35</v>
      </c>
      <c r="C3186" s="1">
        <f t="shared" si="99"/>
        <v>33410</v>
      </c>
      <c r="D3186" s="3">
        <f>sheet1!$B$5/(sheet2!C3186+sheet2!C3186*sheet1!$C$5)^(2*sheet1!$E$5)</f>
        <v>1.6300580586638204E+26</v>
      </c>
      <c r="E3186" s="1">
        <f>D3186*(C3186-sheet1!$D$5)</f>
        <v>5.1819545684922849E+30</v>
      </c>
      <c r="F3186" s="9">
        <f>sheet1!$D$5*sheet2!D3186</f>
        <v>2.6406940550353892E+29</v>
      </c>
    </row>
    <row r="3187" spans="1:6">
      <c r="A3187" s="5">
        <v>3181</v>
      </c>
      <c r="B3187" s="1">
        <f t="shared" si="98"/>
        <v>-1.5909064815190802E+35</v>
      </c>
      <c r="C3187" s="1">
        <f t="shared" si="99"/>
        <v>33420</v>
      </c>
      <c r="D3187" s="3">
        <f>sheet1!$B$5/(sheet2!C3187+sheet2!C3187*sheet1!$C$5)^(2*sheet1!$E$5)</f>
        <v>1.6275030939527936E+26</v>
      </c>
      <c r="E3187" s="1">
        <f>D3187*(C3187-sheet1!$D$5)</f>
        <v>5.1754598387698834E+30</v>
      </c>
      <c r="F3187" s="9">
        <f>sheet1!$D$5*sheet2!D3187</f>
        <v>2.6365550122035257E+29</v>
      </c>
    </row>
    <row r="3188" spans="1:6">
      <c r="A3188" s="5">
        <v>3182</v>
      </c>
      <c r="B3188" s="1">
        <f t="shared" si="98"/>
        <v>-1.5909065463658302E+35</v>
      </c>
      <c r="C3188" s="1">
        <f t="shared" si="99"/>
        <v>33430</v>
      </c>
      <c r="D3188" s="3">
        <f>sheet1!$B$5/(sheet2!C3188+sheet2!C3188*sheet1!$C$5)^(2*sheet1!$E$5)</f>
        <v>1.6249528965028179E+26</v>
      </c>
      <c r="E3188" s="1">
        <f>D3188*(C3188-sheet1!$D$5)</f>
        <v>5.1689751637754633E+30</v>
      </c>
      <c r="F3188" s="9">
        <f>sheet1!$D$5*sheet2!D3188</f>
        <v>2.6324236923345649E+29</v>
      </c>
    </row>
    <row r="3189" spans="1:6">
      <c r="A3189" s="5">
        <v>3183</v>
      </c>
      <c r="B3189" s="1">
        <f t="shared" si="98"/>
        <v>-1.5909066111122181E+35</v>
      </c>
      <c r="C3189" s="1">
        <f t="shared" si="99"/>
        <v>33440</v>
      </c>
      <c r="D3189" s="3">
        <f>sheet1!$B$5/(sheet2!C3189+sheet2!C3189*sheet1!$C$5)^(2*sheet1!$E$5)</f>
        <v>1.6224074559967002E+26</v>
      </c>
      <c r="E3189" s="1">
        <f>D3189*(C3189-sheet1!$D$5)</f>
        <v>5.1625005249815005E+30</v>
      </c>
      <c r="F3189" s="9">
        <f>sheet1!$D$5*sheet2!D3189</f>
        <v>2.6283000787146545E+29</v>
      </c>
    </row>
    <row r="3190" spans="1:6">
      <c r="A3190" s="5">
        <v>3184</v>
      </c>
      <c r="B3190" s="1">
        <f t="shared" si="98"/>
        <v>-1.5909066757584289E+35</v>
      </c>
      <c r="C3190" s="1">
        <f t="shared" si="99"/>
        <v>33450</v>
      </c>
      <c r="D3190" s="3">
        <f>sheet1!$B$5/(sheet2!C3190+sheet2!C3190*sheet1!$C$5)^(2*sheet1!$E$5)</f>
        <v>1.6198667621426357E+26</v>
      </c>
      <c r="E3190" s="1">
        <f>D3190*(C3190-sheet1!$D$5)</f>
        <v>5.1560359039000093E+30</v>
      </c>
      <c r="F3190" s="9">
        <f>sheet1!$D$5*sheet2!D3190</f>
        <v>2.6241841546710697E+29</v>
      </c>
    </row>
    <row r="3191" spans="1:6">
      <c r="A3191" s="5">
        <v>3185</v>
      </c>
      <c r="B3191" s="1">
        <f t="shared" si="98"/>
        <v>-1.5909067403046471E+35</v>
      </c>
      <c r="C3191" s="1">
        <f t="shared" si="99"/>
        <v>33460</v>
      </c>
      <c r="D3191" s="3">
        <f>sheet1!$B$5/(sheet2!C3191+sheet2!C3191*sheet1!$C$5)^(2*sheet1!$E$5)</f>
        <v>1.6173308046741594E+26</v>
      </c>
      <c r="E3191" s="1">
        <f>D3191*(C3191-sheet1!$D$5)</f>
        <v>5.149581282082524E+30</v>
      </c>
      <c r="F3191" s="9">
        <f>sheet1!$D$5*sheet2!D3191</f>
        <v>2.6200759035721382E+29</v>
      </c>
    </row>
    <row r="3192" spans="1:6">
      <c r="A3192" s="5">
        <v>3186</v>
      </c>
      <c r="B3192" s="1">
        <f t="shared" si="98"/>
        <v>-1.5909068047510566E+35</v>
      </c>
      <c r="C3192" s="1">
        <f t="shared" si="99"/>
        <v>33470</v>
      </c>
      <c r="D3192" s="3">
        <f>sheet1!$B$5/(sheet2!C3192+sheet2!C3192*sheet1!$C$5)^(2*sheet1!$E$5)</f>
        <v>1.6147995733500907E+26</v>
      </c>
      <c r="E3192" s="1">
        <f>D3192*(C3192-sheet1!$D$5)</f>
        <v>5.1431366411200386E+30</v>
      </c>
      <c r="F3192" s="9">
        <f>sheet1!$D$5*sheet2!D3192</f>
        <v>2.615975308827147E+29</v>
      </c>
    </row>
    <row r="3193" spans="1:6">
      <c r="A3193" s="5">
        <v>3187</v>
      </c>
      <c r="B3193" s="1">
        <f t="shared" si="98"/>
        <v>-1.5909068690978415E+35</v>
      </c>
      <c r="C3193" s="1">
        <f t="shared" si="99"/>
        <v>33480</v>
      </c>
      <c r="D3193" s="3">
        <f>sheet1!$B$5/(sheet2!C3193+sheet2!C3193*sheet1!$C$5)^(2*sheet1!$E$5)</f>
        <v>1.6122730579544144E+26</v>
      </c>
      <c r="E3193" s="1">
        <f>D3193*(C3193-sheet1!$D$5)</f>
        <v>5.1367019626427642E+30</v>
      </c>
      <c r="F3193" s="9">
        <f>sheet1!$D$5*sheet2!D3193</f>
        <v>2.6118823538861515E+29</v>
      </c>
    </row>
    <row r="3194" spans="1:6">
      <c r="A3194" s="5">
        <v>3188</v>
      </c>
      <c r="B3194" s="1">
        <f t="shared" si="98"/>
        <v>-1.5909069333451847E+35</v>
      </c>
      <c r="C3194" s="1">
        <f t="shared" si="99"/>
        <v>33490</v>
      </c>
      <c r="D3194" s="3">
        <f>sheet1!$B$5/(sheet2!C3194+sheet2!C3194*sheet1!$C$5)^(2*sheet1!$E$5)</f>
        <v>1.6097512482962851E+26</v>
      </c>
      <c r="E3194" s="1">
        <f>D3194*(C3194-sheet1!$D$5)</f>
        <v>5.130277228320261E+30</v>
      </c>
      <c r="F3194" s="9">
        <f>sheet1!$D$5*sheet2!D3194</f>
        <v>2.6077970222399818E+29</v>
      </c>
    </row>
    <row r="3195" spans="1:6">
      <c r="A3195" s="5">
        <v>3189</v>
      </c>
      <c r="B3195" s="1">
        <f t="shared" si="98"/>
        <v>-1.5909069974932692E+35</v>
      </c>
      <c r="C3195" s="1">
        <f t="shared" si="99"/>
        <v>33500</v>
      </c>
      <c r="D3195" s="3">
        <f>sheet1!$B$5/(sheet2!C3195+sheet2!C3195*sheet1!$C$5)^(2*sheet1!$E$5)</f>
        <v>1.6072341342098284E+26</v>
      </c>
      <c r="E3195" s="1">
        <f>D3195*(C3195-sheet1!$D$5)</f>
        <v>5.123862419860933E+30</v>
      </c>
      <c r="F3195" s="9">
        <f>sheet1!$D$5*sheet2!D3195</f>
        <v>2.6037192974199222E+29</v>
      </c>
    </row>
    <row r="3196" spans="1:6">
      <c r="A3196" s="5">
        <v>3190</v>
      </c>
      <c r="B3196" s="1">
        <f t="shared" si="98"/>
        <v>-1.5909070615422777E+35</v>
      </c>
      <c r="C3196" s="1">
        <f t="shared" si="99"/>
        <v>33510</v>
      </c>
      <c r="D3196" s="3">
        <f>sheet1!$B$5/(sheet2!C3196+sheet2!C3196*sheet1!$C$5)^(2*sheet1!$E$5)</f>
        <v>1.6047217055542591E+26</v>
      </c>
      <c r="E3196" s="1">
        <f>D3196*(C3196-sheet1!$D$5)</f>
        <v>5.1174575190125317E+30</v>
      </c>
      <c r="F3196" s="9">
        <f>sheet1!$D$5*sheet2!D3196</f>
        <v>2.5996491629978997E+29</v>
      </c>
    </row>
    <row r="3197" spans="1:6">
      <c r="A3197" s="5">
        <v>3191</v>
      </c>
      <c r="B3197" s="1">
        <f t="shared" si="98"/>
        <v>-1.5909071254923923E+35</v>
      </c>
      <c r="C3197" s="1">
        <f t="shared" si="99"/>
        <v>33520</v>
      </c>
      <c r="D3197" s="3">
        <f>sheet1!$B$5/(sheet2!C3197+sheet2!C3197*sheet1!$C$5)^(2*sheet1!$E$5)</f>
        <v>1.6022139522136374E+26</v>
      </c>
      <c r="E3197" s="1">
        <f>D3197*(C3197-sheet1!$D$5)</f>
        <v>5.1110625075615029E+30</v>
      </c>
      <c r="F3197" s="9">
        <f>sheet1!$D$5*sheet2!D3197</f>
        <v>2.5955866025860927E+29</v>
      </c>
    </row>
    <row r="3198" spans="1:6">
      <c r="A3198" s="5">
        <v>3192</v>
      </c>
      <c r="B3198" s="1">
        <f t="shared" si="98"/>
        <v>-1.5909071893437945E+35</v>
      </c>
      <c r="C3198" s="1">
        <f t="shared" si="99"/>
        <v>33530</v>
      </c>
      <c r="D3198" s="3">
        <f>sheet1!$B$5/(sheet2!C3198+sheet2!C3198*sheet1!$C$5)^(2*sheet1!$E$5)</f>
        <v>1.5997108640969066E+26</v>
      </c>
      <c r="E3198" s="1">
        <f>D3198*(C3198-sheet1!$D$5)</f>
        <v>5.104677367333229E+30</v>
      </c>
      <c r="F3198" s="9">
        <f>sheet1!$D$5*sheet2!D3198</f>
        <v>2.5915315998369885E+29</v>
      </c>
    </row>
    <row r="3199" spans="1:6">
      <c r="A3199" s="5">
        <v>3193</v>
      </c>
      <c r="B3199" s="1">
        <f t="shared" si="98"/>
        <v>-1.5909072530966659E+35</v>
      </c>
      <c r="C3199" s="1">
        <f t="shared" si="99"/>
        <v>33540</v>
      </c>
      <c r="D3199" s="3">
        <f>sheet1!$B$5/(sheet2!C3199+sheet2!C3199*sheet1!$C$5)^(2*sheet1!$E$5)</f>
        <v>1.5972124311377558E+26</v>
      </c>
      <c r="E3199" s="1">
        <f>D3199*(C3199-sheet1!$D$5)</f>
        <v>5.0983020801917166E+30</v>
      </c>
      <c r="F3199" s="9">
        <f>sheet1!$D$5*sheet2!D3199</f>
        <v>2.5874841384431643E+29</v>
      </c>
    </row>
    <row r="3200" spans="1:6">
      <c r="A3200" s="5">
        <v>3194</v>
      </c>
      <c r="B3200" s="1">
        <f t="shared" si="98"/>
        <v>-1.5909073167511875E+35</v>
      </c>
      <c r="C3200" s="1">
        <f t="shared" si="99"/>
        <v>33550</v>
      </c>
      <c r="D3200" s="3">
        <f>sheet1!$B$5/(sheet2!C3200+sheet2!C3200*sheet1!$C$5)^(2*sheet1!$E$5)</f>
        <v>1.5947186432946429E+26</v>
      </c>
      <c r="E3200" s="1">
        <f>D3200*(C3200-sheet1!$D$5)</f>
        <v>5.0919366280397944E+30</v>
      </c>
      <c r="F3200" s="9">
        <f>sheet1!$D$5*sheet2!D3200</f>
        <v>2.5834442021373216E+29</v>
      </c>
    </row>
    <row r="3201" spans="1:6">
      <c r="A3201" s="5">
        <v>3195</v>
      </c>
      <c r="B3201" s="1">
        <f t="shared" si="98"/>
        <v>-1.5909073803075397E+35</v>
      </c>
      <c r="C3201" s="1">
        <f t="shared" si="99"/>
        <v>33560</v>
      </c>
      <c r="D3201" s="3">
        <f>sheet1!$B$5/(sheet2!C3201+sheet2!C3201*sheet1!$C$5)^(2*sheet1!$E$5)</f>
        <v>1.5922294905506017E+26</v>
      </c>
      <c r="E3201" s="1">
        <f>D3201*(C3201-sheet1!$D$5)</f>
        <v>5.0855809928186213E+30</v>
      </c>
      <c r="F3201" s="9">
        <f>sheet1!$D$5*sheet2!D3201</f>
        <v>2.5794117746919746E+29</v>
      </c>
    </row>
    <row r="3202" spans="1:6">
      <c r="A3202" s="5">
        <v>3196</v>
      </c>
      <c r="B3202" s="1">
        <f t="shared" si="98"/>
        <v>-1.5909074437659027E+35</v>
      </c>
      <c r="C3202" s="1">
        <f t="shared" si="99"/>
        <v>33570</v>
      </c>
      <c r="D3202" s="3">
        <f>sheet1!$B$5/(sheet2!C3202+sheet2!C3202*sheet1!$C$5)^(2*sheet1!$E$5)</f>
        <v>1.5897449629133126E+26</v>
      </c>
      <c r="E3202" s="1">
        <f>D3202*(C3202-sheet1!$D$5)</f>
        <v>5.0792351565080341E+30</v>
      </c>
      <c r="F3202" s="9">
        <f>sheet1!$D$5*sheet2!D3202</f>
        <v>2.5753868399195665E+29</v>
      </c>
    </row>
    <row r="3203" spans="1:6">
      <c r="A3203" s="5">
        <v>3197</v>
      </c>
      <c r="B3203" s="1">
        <f t="shared" si="98"/>
        <v>-1.5909075071264566E+35</v>
      </c>
      <c r="C3203" s="1">
        <f t="shared" si="99"/>
        <v>33580</v>
      </c>
      <c r="D3203" s="3">
        <f>sheet1!$B$5/(sheet2!C3203+sheet2!C3203*sheet1!$C$5)^(2*sheet1!$E$5)</f>
        <v>1.5872650504148964E+26</v>
      </c>
      <c r="E3203" s="1">
        <f>D3203*(C3203-sheet1!$D$5)</f>
        <v>5.0728991011260085E+30</v>
      </c>
      <c r="F3203" s="9">
        <f>sheet1!$D$5*sheet2!D3203</f>
        <v>2.5713693816721322E+29</v>
      </c>
    </row>
    <row r="3204" spans="1:6">
      <c r="A3204" s="5">
        <v>3198</v>
      </c>
      <c r="B3204" s="1">
        <f t="shared" si="98"/>
        <v>-1.5909075703893806E+35</v>
      </c>
      <c r="C3204" s="1">
        <f t="shared" si="99"/>
        <v>33590</v>
      </c>
      <c r="D3204" s="3">
        <f>sheet1!$B$5/(sheet2!C3204+sheet2!C3204*sheet1!$C$5)^(2*sheet1!$E$5)</f>
        <v>1.584789743111987E+26</v>
      </c>
      <c r="E3204" s="1">
        <f>D3204*(C3204-sheet1!$D$5)</f>
        <v>5.0665728087290224E+30</v>
      </c>
      <c r="F3204" s="9">
        <f>sheet1!$D$5*sheet2!D3204</f>
        <v>2.567359383841419E+29</v>
      </c>
    </row>
    <row r="3205" spans="1:6">
      <c r="A3205" s="5">
        <v>3199</v>
      </c>
      <c r="B3205" s="1">
        <f t="shared" si="98"/>
        <v>-1.5909076335548537E+35</v>
      </c>
      <c r="C3205" s="1">
        <f t="shared" si="99"/>
        <v>33600</v>
      </c>
      <c r="D3205" s="3">
        <f>sheet1!$B$5/(sheet2!C3205+sheet2!C3205*sheet1!$C$5)^(2*sheet1!$E$5)</f>
        <v>1.5823190310855255E+26</v>
      </c>
      <c r="E3205" s="1">
        <f>D3205*(C3205-sheet1!$D$5)</f>
        <v>5.0602562614115103E+30</v>
      </c>
      <c r="F3205" s="9">
        <f>sheet1!$D$5*sheet2!D3205</f>
        <v>2.5633568303585512E+29</v>
      </c>
    </row>
    <row r="3206" spans="1:6">
      <c r="A3206" s="5">
        <v>3200</v>
      </c>
      <c r="B3206" s="1">
        <f t="shared" si="98"/>
        <v>-1.5909076966230548E+35</v>
      </c>
      <c r="C3206" s="1">
        <f t="shared" si="99"/>
        <v>33610</v>
      </c>
      <c r="D3206" s="3">
        <f>sheet1!$B$5/(sheet2!C3206+sheet2!C3206*sheet1!$C$5)^(2*sheet1!$E$5)</f>
        <v>1.5798529044407974E+26</v>
      </c>
      <c r="E3206" s="1">
        <f>D3206*(C3206-sheet1!$D$5)</f>
        <v>5.053949441306111E+30</v>
      </c>
      <c r="F3206" s="9">
        <f>sheet1!$D$5*sheet2!D3206</f>
        <v>2.5593617051940918E+29</v>
      </c>
    </row>
    <row r="3207" spans="1:6">
      <c r="A3207" s="5">
        <v>3201</v>
      </c>
      <c r="B3207" s="1">
        <f t="shared" si="98"/>
        <v>-1.590907759594162E+35</v>
      </c>
      <c r="C3207" s="1">
        <f t="shared" si="99"/>
        <v>33620</v>
      </c>
      <c r="D3207" s="3">
        <f>sheet1!$B$5/(sheet2!C3207+sheet2!C3207*sheet1!$C$5)^(2*sheet1!$E$5)</f>
        <v>1.5773913533073425E+26</v>
      </c>
      <c r="E3207" s="1">
        <f>D3207*(C3207-sheet1!$D$5)</f>
        <v>5.0476523305834959E+30</v>
      </c>
      <c r="F3207" s="9">
        <f>sheet1!$D$5*sheet2!D3207</f>
        <v>2.5553739923578949E+29</v>
      </c>
    </row>
    <row r="3208" spans="1:6">
      <c r="A3208" s="5">
        <v>3202</v>
      </c>
      <c r="B3208" s="1">
        <f t="shared" si="98"/>
        <v>-1.5909078224683534E+35</v>
      </c>
      <c r="C3208" s="1">
        <f t="shared" si="99"/>
        <v>33630</v>
      </c>
      <c r="D3208" s="3">
        <f>sheet1!$B$5/(sheet2!C3208+sheet2!C3208*sheet1!$C$5)^(2*sheet1!$E$5)</f>
        <v>1.5749343678388237E+26</v>
      </c>
      <c r="E3208" s="1">
        <f>D3208*(C3208-sheet1!$D$5)</f>
        <v>5.0413649114520747E+30</v>
      </c>
      <c r="F3208" s="9">
        <f>sheet1!$D$5*sheet2!D3208</f>
        <v>2.5513936758988943E+29</v>
      </c>
    </row>
    <row r="3209" spans="1:6">
      <c r="A3209" s="5">
        <v>3203</v>
      </c>
      <c r="B3209" s="1">
        <f t="shared" ref="B3209:B3272" si="100">E3209-$H$7</f>
        <v>-1.5909078852458063E+35</v>
      </c>
      <c r="C3209" s="1">
        <f t="shared" ref="C3209:C3272" si="101">C3208+$G$7</f>
        <v>33640</v>
      </c>
      <c r="D3209" s="3">
        <f>sheet1!$B$5/(sheet2!C3209+sheet2!C3209*sheet1!$C$5)^(2*sheet1!$E$5)</f>
        <v>1.5724819382130362E+26</v>
      </c>
      <c r="E3209" s="1">
        <f>D3209*(C3209-sheet1!$D$5)</f>
        <v>5.0350871661581421E+30</v>
      </c>
      <c r="F3209" s="9">
        <f>sheet1!$D$5*sheet2!D3209</f>
        <v>2.5474207399051188E+29</v>
      </c>
    </row>
    <row r="3210" spans="1:6">
      <c r="A3210" s="5">
        <v>3204</v>
      </c>
      <c r="B3210" s="1">
        <f t="shared" si="100"/>
        <v>-1.5909079479266981E+35</v>
      </c>
      <c r="C3210" s="1">
        <f t="shared" si="101"/>
        <v>33650</v>
      </c>
      <c r="D3210" s="3">
        <f>sheet1!$B$5/(sheet2!C3210+sheet2!C3210*sheet1!$C$5)^(2*sheet1!$E$5)</f>
        <v>1.570034054631855E+26</v>
      </c>
      <c r="E3210" s="1">
        <f>D3210*(C3210-sheet1!$D$5)</f>
        <v>5.0288190769858318E+30</v>
      </c>
      <c r="F3210" s="9">
        <f>sheet1!$D$5*sheet2!D3210</f>
        <v>2.5434551685036052E+29</v>
      </c>
    </row>
    <row r="3211" spans="1:6">
      <c r="A3211" s="5">
        <v>3205</v>
      </c>
      <c r="B3211" s="1">
        <f t="shared" si="100"/>
        <v>-1.5909080105112054E+35</v>
      </c>
      <c r="C3211" s="1">
        <f t="shared" si="101"/>
        <v>33660</v>
      </c>
      <c r="D3211" s="3">
        <f>sheet1!$B$5/(sheet2!C3211+sheet2!C3211*sheet1!$C$5)^(2*sheet1!$E$5)</f>
        <v>1.5675907073210808E+26</v>
      </c>
      <c r="E3211" s="1">
        <f>D3211*(C3211-sheet1!$D$5)</f>
        <v>5.0225606262567426E+30</v>
      </c>
      <c r="F3211" s="9">
        <f>sheet1!$D$5*sheet2!D3211</f>
        <v>2.5394969458601507E+29</v>
      </c>
    </row>
    <row r="3212" spans="1:6">
      <c r="A3212" s="5">
        <v>3206</v>
      </c>
      <c r="B3212" s="1">
        <f t="shared" si="100"/>
        <v>-1.5909080729995046E+35</v>
      </c>
      <c r="C3212" s="1">
        <f t="shared" si="101"/>
        <v>33670</v>
      </c>
      <c r="D3212" s="3">
        <f>sheet1!$B$5/(sheet2!C3212+sheet2!C3212*sheet1!$C$5)^(2*sheet1!$E$5)</f>
        <v>1.5651518865304279E+26</v>
      </c>
      <c r="E3212" s="1">
        <f>D3212*(C3212-sheet1!$D$5)</f>
        <v>5.0163117963300215E+30</v>
      </c>
      <c r="F3212" s="9">
        <f>sheet1!$D$5*sheet2!D3212</f>
        <v>2.535546056179293E+29</v>
      </c>
    </row>
    <row r="3213" spans="1:6">
      <c r="A3213" s="5">
        <v>3207</v>
      </c>
      <c r="B3213" s="1">
        <f t="shared" si="100"/>
        <v>-1.5909081353917718E+35</v>
      </c>
      <c r="C3213" s="1">
        <f t="shared" si="101"/>
        <v>33680</v>
      </c>
      <c r="D3213" s="3">
        <f>sheet1!$B$5/(sheet2!C3213+sheet2!C3213*sheet1!$C$5)^(2*sheet1!$E$5)</f>
        <v>1.5627175825334954E+26</v>
      </c>
      <c r="E3213" s="1">
        <f>D3213*(C3213-sheet1!$D$5)</f>
        <v>5.0100725696023861E+30</v>
      </c>
      <c r="F3213" s="9">
        <f>sheet1!$D$5*sheet2!D3213</f>
        <v>2.5316024837042627E+29</v>
      </c>
    </row>
    <row r="3214" spans="1:6">
      <c r="A3214" s="5">
        <v>3208</v>
      </c>
      <c r="B3214" s="1">
        <f t="shared" si="100"/>
        <v>-1.5909081976881828E+35</v>
      </c>
      <c r="C3214" s="1">
        <f t="shared" si="101"/>
        <v>33690</v>
      </c>
      <c r="D3214" s="3">
        <f>sheet1!$B$5/(sheet2!C3214+sheet2!C3214*sheet1!$C$5)^(2*sheet1!$E$5)</f>
        <v>1.5602877856275996E+26</v>
      </c>
      <c r="E3214" s="1">
        <f>D3214*(C3214-sheet1!$D$5)</f>
        <v>5.0038429285077116E+30</v>
      </c>
      <c r="F3214" s="9">
        <f>sheet1!$D$5*sheet2!D3214</f>
        <v>2.5276662127167115E+29</v>
      </c>
    </row>
    <row r="3215" spans="1:6">
      <c r="A3215" s="5">
        <v>3209</v>
      </c>
      <c r="B3215" s="1">
        <f t="shared" si="100"/>
        <v>-1.5909082598889127E+35</v>
      </c>
      <c r="C3215" s="1">
        <f t="shared" si="101"/>
        <v>33700</v>
      </c>
      <c r="D3215" s="3">
        <f>sheet1!$B$5/(sheet2!C3215+sheet2!C3215*sheet1!$C$5)^(2*sheet1!$E$5)</f>
        <v>1.5578624861338331E+26</v>
      </c>
      <c r="E3215" s="1">
        <f>D3215*(C3215-sheet1!$D$5)</f>
        <v>4.9976228555173368E+30</v>
      </c>
      <c r="F3215" s="9">
        <f>sheet1!$D$5*sheet2!D3215</f>
        <v>2.5237372275368098E+29</v>
      </c>
    </row>
    <row r="3216" spans="1:6">
      <c r="A3216" s="5">
        <v>3210</v>
      </c>
      <c r="B3216" s="1">
        <f t="shared" si="100"/>
        <v>-1.5909083219941365E+35</v>
      </c>
      <c r="C3216" s="1">
        <f t="shared" si="101"/>
        <v>33710</v>
      </c>
      <c r="D3216" s="3">
        <f>sheet1!$B$5/(sheet2!C3216+sheet2!C3216*sheet1!$C$5)^(2*sheet1!$E$5)</f>
        <v>1.5554416743968891E+26</v>
      </c>
      <c r="E3216" s="1">
        <f>D3216*(C3216-sheet1!$D$5)</f>
        <v>4.9914123331396169E+30</v>
      </c>
      <c r="F3216" s="9">
        <f>sheet1!$D$5*sheet2!D3216</f>
        <v>2.5198155125229604E+29</v>
      </c>
    </row>
    <row r="3217" spans="1:6">
      <c r="A3217" s="5">
        <v>3211</v>
      </c>
      <c r="B3217" s="1">
        <f t="shared" si="100"/>
        <v>-1.5909083840040287E+35</v>
      </c>
      <c r="C3217" s="1">
        <f t="shared" si="101"/>
        <v>33720</v>
      </c>
      <c r="D3217" s="3">
        <f>sheet1!$B$5/(sheet2!C3217+sheet2!C3217*sheet1!$C$5)^(2*sheet1!$E$5)</f>
        <v>1.5530253407850851E+26</v>
      </c>
      <c r="E3217" s="1">
        <f>D3217*(C3217-sheet1!$D$5)</f>
        <v>4.9852113439201232E+30</v>
      </c>
      <c r="F3217" s="9">
        <f>sheet1!$D$5*sheet2!D3217</f>
        <v>2.5159010520718379E+29</v>
      </c>
    </row>
    <row r="3218" spans="1:6">
      <c r="A3218" s="5">
        <v>3212</v>
      </c>
      <c r="B3218" s="1">
        <f t="shared" si="100"/>
        <v>-1.5909084459187635E+35</v>
      </c>
      <c r="C3218" s="1">
        <f t="shared" si="101"/>
        <v>33730</v>
      </c>
      <c r="D3218" s="3">
        <f>sheet1!$B$5/(sheet2!C3218+sheet2!C3218*sheet1!$C$5)^(2*sheet1!$E$5)</f>
        <v>1.5506134756902114E+26</v>
      </c>
      <c r="E3218" s="1">
        <f>D3218*(C3218-sheet1!$D$5)</f>
        <v>4.9790198704412689E+30</v>
      </c>
      <c r="F3218" s="9">
        <f>sheet1!$D$5*sheet2!D3218</f>
        <v>2.5119938306181426E+29</v>
      </c>
    </row>
    <row r="3219" spans="1:6">
      <c r="A3219" s="5">
        <v>3213</v>
      </c>
      <c r="B3219" s="1">
        <f t="shared" si="100"/>
        <v>-1.5909085077385147E+35</v>
      </c>
      <c r="C3219" s="1">
        <f t="shared" si="101"/>
        <v>33740</v>
      </c>
      <c r="D3219" s="3">
        <f>sheet1!$B$5/(sheet2!C3219+sheet2!C3219*sheet1!$C$5)^(2*sheet1!$E$5)</f>
        <v>1.5482060695275642E+26</v>
      </c>
      <c r="E3219" s="1">
        <f>D3219*(C3219-sheet1!$D$5)</f>
        <v>4.9728378953225362E+30</v>
      </c>
      <c r="F3219" s="9">
        <f>sheet1!$D$5*sheet2!D3219</f>
        <v>2.5080938326346538E+29</v>
      </c>
    </row>
    <row r="3220" spans="1:6">
      <c r="A3220" s="5">
        <v>3214</v>
      </c>
      <c r="B3220" s="1">
        <f t="shared" si="100"/>
        <v>-1.5909085694634556E+35</v>
      </c>
      <c r="C3220" s="1">
        <f t="shared" si="101"/>
        <v>33750</v>
      </c>
      <c r="D3220" s="3">
        <f>sheet1!$B$5/(sheet2!C3220+sheet2!C3220*sheet1!$C$5)^(2*sheet1!$E$5)</f>
        <v>1.5458031127357755E+26</v>
      </c>
      <c r="E3220" s="1">
        <f>D3220*(C3220-sheet1!$D$5)</f>
        <v>4.9666654012200467E+30</v>
      </c>
      <c r="F3220" s="9">
        <f>sheet1!$D$5*sheet2!D3220</f>
        <v>2.5042010426319563E+29</v>
      </c>
    </row>
    <row r="3221" spans="1:6">
      <c r="A3221" s="5">
        <v>3215</v>
      </c>
      <c r="B3221" s="1">
        <f t="shared" si="100"/>
        <v>-1.5909086310937597E+35</v>
      </c>
      <c r="C3221" s="1">
        <f t="shared" si="101"/>
        <v>33760</v>
      </c>
      <c r="D3221" s="3">
        <f>sheet1!$B$5/(sheet2!C3221+sheet2!C3221*sheet1!$C$5)^(2*sheet1!$E$5)</f>
        <v>1.5434045957768558E+26</v>
      </c>
      <c r="E3221" s="1">
        <f>D3221*(C3221-sheet1!$D$5)</f>
        <v>4.9605023708268143E+30</v>
      </c>
      <c r="F3221" s="9">
        <f>sheet1!$D$5*sheet2!D3221</f>
        <v>2.5003154451585062E+29</v>
      </c>
    </row>
    <row r="3222" spans="1:6">
      <c r="A3222" s="5">
        <v>3216</v>
      </c>
      <c r="B3222" s="1">
        <f t="shared" si="100"/>
        <v>-1.5909086926295991E+35</v>
      </c>
      <c r="C3222" s="1">
        <f t="shared" si="101"/>
        <v>33770</v>
      </c>
      <c r="D3222" s="3">
        <f>sheet1!$B$5/(sheet2!C3222+sheet2!C3222*sheet1!$C$5)^(2*sheet1!$E$5)</f>
        <v>1.5410105091360557E+26</v>
      </c>
      <c r="E3222" s="1">
        <f>D3222*(C3222-sheet1!$D$5)</f>
        <v>4.9543487868724194E+30</v>
      </c>
      <c r="F3222" s="9">
        <f>sheet1!$D$5*sheet2!D3222</f>
        <v>2.4964370248004101E+29</v>
      </c>
    </row>
    <row r="3223" spans="1:6">
      <c r="A3223" s="5">
        <v>3217</v>
      </c>
      <c r="B3223" s="1">
        <f t="shared" si="100"/>
        <v>-1.5909087540711466E+35</v>
      </c>
      <c r="C3223" s="1">
        <f t="shared" si="101"/>
        <v>33780</v>
      </c>
      <c r="D3223" s="3">
        <f>sheet1!$B$5/(sheet2!C3223+sheet2!C3223*sheet1!$C$5)^(2*sheet1!$E$5)</f>
        <v>1.538620843321825E+26</v>
      </c>
      <c r="E3223" s="1">
        <f>D3223*(C3223-sheet1!$D$5)</f>
        <v>4.9482046321229891E+30</v>
      </c>
      <c r="F3223" s="9">
        <f>sheet1!$D$5*sheet2!D3223</f>
        <v>2.4925657661813565E+29</v>
      </c>
    </row>
    <row r="3224" spans="1:6">
      <c r="A3224" s="5">
        <v>3218</v>
      </c>
      <c r="B3224" s="1">
        <f t="shared" si="100"/>
        <v>-1.5909088154185741E+35</v>
      </c>
      <c r="C3224" s="1">
        <f t="shared" si="101"/>
        <v>33790</v>
      </c>
      <c r="D3224" s="3">
        <f>sheet1!$B$5/(sheet2!C3224+sheet2!C3224*sheet1!$C$5)^(2*sheet1!$E$5)</f>
        <v>1.5362355888657481E+26</v>
      </c>
      <c r="E3224" s="1">
        <f>D3224*(C3224-sheet1!$D$5)</f>
        <v>4.9420698893811117E+30</v>
      </c>
      <c r="F3224" s="9">
        <f>sheet1!$D$5*sheet2!D3224</f>
        <v>2.4887016539625117E+29</v>
      </c>
    </row>
    <row r="3225" spans="1:6">
      <c r="A3225" s="5">
        <v>3219</v>
      </c>
      <c r="B3225" s="1">
        <f t="shared" si="100"/>
        <v>-1.5909088766720531E+35</v>
      </c>
      <c r="C3225" s="1">
        <f t="shared" si="101"/>
        <v>33800</v>
      </c>
      <c r="D3225" s="3">
        <f>sheet1!$B$5/(sheet2!C3225+sheet2!C3225*sheet1!$C$5)^(2*sheet1!$E$5)</f>
        <v>1.5338547363224722E+26</v>
      </c>
      <c r="E3225" s="1">
        <f>D3225*(C3225-sheet1!$D$5)</f>
        <v>4.9359445414857155E+30</v>
      </c>
      <c r="F3225" s="9">
        <f>sheet1!$D$5*sheet2!D3225</f>
        <v>2.4848446728424049E+29</v>
      </c>
    </row>
    <row r="3226" spans="1:6">
      <c r="A3226" s="5">
        <v>3220</v>
      </c>
      <c r="B3226" s="1">
        <f t="shared" si="100"/>
        <v>-1.5909089378317547E+35</v>
      </c>
      <c r="C3226" s="1">
        <f t="shared" si="101"/>
        <v>33810</v>
      </c>
      <c r="D3226" s="3">
        <f>sheet1!$B$5/(sheet2!C3226+sheet2!C3226*sheet1!$C$5)^(2*sheet1!$E$5)</f>
        <v>1.5314782762696755E+26</v>
      </c>
      <c r="E3226" s="1">
        <f>D3226*(C3226-sheet1!$D$5)</f>
        <v>4.9298285713120852E+30</v>
      </c>
      <c r="F3226" s="9">
        <f>sheet1!$D$5*sheet2!D3226</f>
        <v>2.4809948075568743E+29</v>
      </c>
    </row>
    <row r="3227" spans="1:6">
      <c r="A3227" s="5">
        <v>3221</v>
      </c>
      <c r="B3227" s="1">
        <f t="shared" si="100"/>
        <v>-1.5909089988978502E+35</v>
      </c>
      <c r="C3227" s="1">
        <f t="shared" si="101"/>
        <v>33820</v>
      </c>
      <c r="D3227" s="3">
        <f>sheet1!$B$5/(sheet2!C3227+sheet2!C3227*sheet1!$C$5)^(2*sheet1!$E$5)</f>
        <v>1.5291061993079965E+26</v>
      </c>
      <c r="E3227" s="1">
        <f>D3227*(C3227-sheet1!$D$5)</f>
        <v>4.9237219617717485E+30</v>
      </c>
      <c r="F3227" s="9">
        <f>sheet1!$D$5*sheet2!D3227</f>
        <v>2.4771520428789544E+29</v>
      </c>
    </row>
    <row r="3228" spans="1:6">
      <c r="A3228" s="5">
        <v>3222</v>
      </c>
      <c r="B3228" s="1">
        <f t="shared" si="100"/>
        <v>-1.5909090598705098E+35</v>
      </c>
      <c r="C3228" s="1">
        <f t="shared" si="101"/>
        <v>33830</v>
      </c>
      <c r="D3228" s="3">
        <f>sheet1!$B$5/(sheet2!C3228+sheet2!C3228*sheet1!$C$5)^(2*sheet1!$E$5)</f>
        <v>1.5267384960608821E+26</v>
      </c>
      <c r="E3228" s="1">
        <f>D3228*(C3228-sheet1!$D$5)</f>
        <v>4.9176246958121011E+30</v>
      </c>
      <c r="F3228" s="9">
        <f>sheet1!$D$5*sheet2!D3228</f>
        <v>2.4733163636186288E+29</v>
      </c>
    </row>
    <row r="3229" spans="1:6">
      <c r="A3229" s="5">
        <v>3223</v>
      </c>
      <c r="B3229" s="1">
        <f t="shared" si="100"/>
        <v>-1.5909091207499038E+35</v>
      </c>
      <c r="C3229" s="1">
        <f t="shared" si="101"/>
        <v>33840</v>
      </c>
      <c r="D3229" s="3">
        <f>sheet1!$B$5/(sheet2!C3229+sheet2!C3229*sheet1!$C$5)^(2*sheet1!$E$5)</f>
        <v>1.5243751571747115E+26</v>
      </c>
      <c r="E3229" s="1">
        <f>D3229*(C3229-sheet1!$D$5)</f>
        <v>4.9115367564169206E+30</v>
      </c>
      <c r="F3229" s="9">
        <f>sheet1!$D$5*sheet2!D3229</f>
        <v>2.4694877546230325E+29</v>
      </c>
    </row>
    <row r="3230" spans="1:6">
      <c r="A3230" s="5">
        <v>3224</v>
      </c>
      <c r="B3230" s="1">
        <f t="shared" si="100"/>
        <v>-1.5909091815362018E+35</v>
      </c>
      <c r="C3230" s="1">
        <f t="shared" si="101"/>
        <v>33850</v>
      </c>
      <c r="D3230" s="3">
        <f>sheet1!$B$5/(sheet2!C3230+sheet2!C3230*sheet1!$C$5)^(2*sheet1!$E$5)</f>
        <v>1.5220161733185282E+26</v>
      </c>
      <c r="E3230" s="1">
        <f>D3230*(C3230-sheet1!$D$5)</f>
        <v>4.9054581266056167E+30</v>
      </c>
      <c r="F3230" s="9">
        <f>sheet1!$D$5*sheet2!D3230</f>
        <v>2.4656662007760158E+29</v>
      </c>
    </row>
    <row r="3231" spans="1:6">
      <c r="A3231" s="5">
        <v>3225</v>
      </c>
      <c r="B3231" s="1">
        <f t="shared" si="100"/>
        <v>-1.5909092422295735E+35</v>
      </c>
      <c r="C3231" s="1">
        <f t="shared" si="101"/>
        <v>33860</v>
      </c>
      <c r="D3231" s="3">
        <f>sheet1!$B$5/(sheet2!C3231+sheet2!C3231*sheet1!$C$5)^(2*sheet1!$E$5)</f>
        <v>1.5196615351841197E+26</v>
      </c>
      <c r="E3231" s="1">
        <f>D3231*(C3231-sheet1!$D$5)</f>
        <v>4.8993887894336017E+30</v>
      </c>
      <c r="F3231" s="9">
        <f>sheet1!$D$5*sheet2!D3231</f>
        <v>2.461851686998274E+29</v>
      </c>
    </row>
    <row r="3232" spans="1:6">
      <c r="A3232" s="5">
        <v>3226</v>
      </c>
      <c r="B3232" s="1">
        <f t="shared" si="100"/>
        <v>-1.5909093028301879E+35</v>
      </c>
      <c r="C3232" s="1">
        <f t="shared" si="101"/>
        <v>33870</v>
      </c>
      <c r="D3232" s="3">
        <f>sheet1!$B$5/(sheet2!C3232+sheet2!C3232*sheet1!$C$5)^(2*sheet1!$E$5)</f>
        <v>1.5173112334859216E+26</v>
      </c>
      <c r="E3232" s="1">
        <f>D3232*(C3232-sheet1!$D$5)</f>
        <v>4.8933287279920974E+30</v>
      </c>
      <c r="F3232" s="9">
        <f>sheet1!$D$5*sheet2!D3232</f>
        <v>2.4580441982471929E+29</v>
      </c>
    </row>
    <row r="3233" spans="1:6">
      <c r="A3233" s="5">
        <v>3227</v>
      </c>
      <c r="B3233" s="1">
        <f t="shared" si="100"/>
        <v>-1.5909093633382139E+35</v>
      </c>
      <c r="C3233" s="1">
        <f t="shared" si="101"/>
        <v>33880</v>
      </c>
      <c r="D3233" s="3">
        <f>sheet1!$B$5/(sheet2!C3233+sheet2!C3233*sheet1!$C$5)^(2*sheet1!$E$5)</f>
        <v>1.5149652589608837E+26</v>
      </c>
      <c r="E3233" s="1">
        <f>D3233*(C3233-sheet1!$D$5)</f>
        <v>4.8872779254078109E+30</v>
      </c>
      <c r="F3233" s="9">
        <f>sheet1!$D$5*sheet2!D3233</f>
        <v>2.4542437195166317E+29</v>
      </c>
    </row>
    <row r="3234" spans="1:6">
      <c r="A3234" s="5">
        <v>3228</v>
      </c>
      <c r="B3234" s="1">
        <f t="shared" si="100"/>
        <v>-1.5909094237538194E+35</v>
      </c>
      <c r="C3234" s="1">
        <f t="shared" si="101"/>
        <v>33890</v>
      </c>
      <c r="D3234" s="3">
        <f>sheet1!$B$5/(sheet2!C3234+sheet2!C3234*sheet1!$C$5)^(2*sheet1!$E$5)</f>
        <v>1.5126236023685463E+26</v>
      </c>
      <c r="E3234" s="1">
        <f>D3234*(C3234-sheet1!$D$5)</f>
        <v>4.8812363648432993E+30</v>
      </c>
      <c r="F3234" s="9">
        <f>sheet1!$D$5*sheet2!D3234</f>
        <v>2.4504502358370451E+29</v>
      </c>
    </row>
    <row r="3235" spans="1:6">
      <c r="A3235" s="5">
        <v>3229</v>
      </c>
      <c r="B3235" s="1">
        <f t="shared" si="100"/>
        <v>-1.5909094840771728E+35</v>
      </c>
      <c r="C3235" s="1">
        <f t="shared" si="101"/>
        <v>33900</v>
      </c>
      <c r="D3235" s="3">
        <f>sheet1!$B$5/(sheet2!C3235+sheet2!C3235*sheet1!$C$5)^(2*sheet1!$E$5)</f>
        <v>1.5102862544908303E+26</v>
      </c>
      <c r="E3235" s="1">
        <f>D3235*(C3235-sheet1!$D$5)</f>
        <v>4.8752040294964003E+30</v>
      </c>
      <c r="F3235" s="9">
        <f>sheet1!$D$5*sheet2!D3235</f>
        <v>2.4466637322751448E+29</v>
      </c>
    </row>
    <row r="3236" spans="1:6">
      <c r="A3236" s="5">
        <v>3230</v>
      </c>
      <c r="B3236" s="1">
        <f t="shared" si="100"/>
        <v>-1.5909095443084419E+35</v>
      </c>
      <c r="C3236" s="1">
        <f t="shared" si="101"/>
        <v>33910</v>
      </c>
      <c r="D3236" s="3">
        <f>sheet1!$B$5/(sheet2!C3236+sheet2!C3236*sheet1!$C$5)^(2*sheet1!$E$5)</f>
        <v>1.5079532061320945E+26</v>
      </c>
      <c r="E3236" s="1">
        <f>D3236*(C3236-sheet1!$D$5)</f>
        <v>4.8691809026005332E+30</v>
      </c>
      <c r="F3236" s="9">
        <f>sheet1!$D$5*sheet2!D3236</f>
        <v>2.4428841939339933E+29</v>
      </c>
    </row>
    <row r="3237" spans="1:6">
      <c r="A3237" s="5">
        <v>3231</v>
      </c>
      <c r="B3237" s="1">
        <f t="shared" si="100"/>
        <v>-1.5909096044477936E+35</v>
      </c>
      <c r="C3237" s="1">
        <f t="shared" si="101"/>
        <v>33920</v>
      </c>
      <c r="D3237" s="3">
        <f>sheet1!$B$5/(sheet2!C3237+sheet2!C3237*sheet1!$C$5)^(2*sheet1!$E$5)</f>
        <v>1.5056244481190098E+26</v>
      </c>
      <c r="E3237" s="1">
        <f>D3237*(C3237-sheet1!$D$5)</f>
        <v>4.8631669674244017E+30</v>
      </c>
      <c r="F3237" s="9">
        <f>sheet1!$D$5*sheet2!D3237</f>
        <v>2.4391116059527958E+29</v>
      </c>
    </row>
    <row r="3238" spans="1:6">
      <c r="A3238" s="5">
        <v>3232</v>
      </c>
      <c r="B3238" s="1">
        <f t="shared" si="100"/>
        <v>-1.5909096644953951E+35</v>
      </c>
      <c r="C3238" s="1">
        <f t="shared" si="101"/>
        <v>33930</v>
      </c>
      <c r="D3238" s="3">
        <f>sheet1!$B$5/(sheet2!C3238+sheet2!C3238*sheet1!$C$5)^(2*sheet1!$E$5)</f>
        <v>1.5032999713005102E+26</v>
      </c>
      <c r="E3238" s="1">
        <f>D3238*(C3238-sheet1!$D$5)</f>
        <v>4.8571622072719481E+30</v>
      </c>
      <c r="F3238" s="9">
        <f>sheet1!$D$5*sheet2!D3238</f>
        <v>2.4353459535068265E+29</v>
      </c>
    </row>
    <row r="3239" spans="1:6">
      <c r="A3239" s="5">
        <v>3233</v>
      </c>
      <c r="B3239" s="1">
        <f t="shared" si="100"/>
        <v>-1.590909724451413E+35</v>
      </c>
      <c r="C3239" s="1">
        <f t="shared" si="101"/>
        <v>33940</v>
      </c>
      <c r="D3239" s="3">
        <f>sheet1!$B$5/(sheet2!C3239+sheet2!C3239*sheet1!$C$5)^(2*sheet1!$E$5)</f>
        <v>1.5009797665477326E+26</v>
      </c>
      <c r="E3239" s="1">
        <f>D3239*(C3239-sheet1!$D$5)</f>
        <v>4.8511666054822717E+30</v>
      </c>
      <c r="F3239" s="9">
        <f>sheet1!$D$5*sheet2!D3239</f>
        <v>2.4315872218073268E+29</v>
      </c>
    </row>
    <row r="3240" spans="1:6">
      <c r="A3240" s="5">
        <v>3234</v>
      </c>
      <c r="B3240" s="1">
        <f t="shared" si="100"/>
        <v>-1.5909097843160136E+35</v>
      </c>
      <c r="C3240" s="1">
        <f t="shared" si="101"/>
        <v>33950</v>
      </c>
      <c r="D3240" s="3">
        <f>sheet1!$B$5/(sheet2!C3240+sheet2!C3240*sheet1!$C$5)^(2*sheet1!$E$5)</f>
        <v>1.4986638247539888E+26</v>
      </c>
      <c r="E3240" s="1">
        <f>D3240*(C3240-sheet1!$D$5)</f>
        <v>4.8451801454296455E+30</v>
      </c>
      <c r="F3240" s="9">
        <f>sheet1!$D$5*sheet2!D3240</f>
        <v>2.427835396101462E+29</v>
      </c>
    </row>
    <row r="3241" spans="1:6">
      <c r="A3241" s="5">
        <v>3235</v>
      </c>
      <c r="B3241" s="1">
        <f t="shared" si="100"/>
        <v>-1.5909098440893627E+35</v>
      </c>
      <c r="C3241" s="1">
        <f t="shared" si="101"/>
        <v>33960</v>
      </c>
      <c r="D3241" s="3">
        <f>sheet1!$B$5/(sheet2!C3241+sheet2!C3241*sheet1!$C$5)^(2*sheet1!$E$5)</f>
        <v>1.4963521368346419E+26</v>
      </c>
      <c r="E3241" s="1">
        <f>D3241*(C3241-sheet1!$D$5)</f>
        <v>4.8392028105232317E+30</v>
      </c>
      <c r="F3241" s="9">
        <f>sheet1!$D$5*sheet2!D3241</f>
        <v>2.4240904616721197E+29</v>
      </c>
    </row>
    <row r="3242" spans="1:6">
      <c r="A3242" s="5">
        <v>3236</v>
      </c>
      <c r="B3242" s="1">
        <f t="shared" si="100"/>
        <v>-1.5909099037716259E+35</v>
      </c>
      <c r="C3242" s="1">
        <f t="shared" si="101"/>
        <v>33970</v>
      </c>
      <c r="D3242" s="3">
        <f>sheet1!$B$5/(sheet2!C3242+sheet2!C3242*sheet1!$C$5)^(2*sheet1!$E$5)</f>
        <v>1.4940446937271209E+26</v>
      </c>
      <c r="E3242" s="1">
        <f>D3242*(C3242-sheet1!$D$5)</f>
        <v>4.8332345842072363E+30</v>
      </c>
      <c r="F3242" s="9">
        <f>sheet1!$D$5*sheet2!D3242</f>
        <v>2.4203524038379359E+29</v>
      </c>
    </row>
    <row r="3243" spans="1:6">
      <c r="A3243" s="5">
        <v>3237</v>
      </c>
      <c r="B3243" s="1">
        <f t="shared" si="100"/>
        <v>-1.5909099633629682E+35</v>
      </c>
      <c r="C3243" s="1">
        <f t="shared" si="101"/>
        <v>33980</v>
      </c>
      <c r="D3243" s="3">
        <f>sheet1!$B$5/(sheet2!C3243+sheet2!C3243*sheet1!$C$5)^(2*sheet1!$E$5)</f>
        <v>1.4917414863907654E+26</v>
      </c>
      <c r="E3243" s="1">
        <f>D3243*(C3243-sheet1!$D$5)</f>
        <v>4.8272754499605171E+30</v>
      </c>
      <c r="F3243" s="9">
        <f>sheet1!$D$5*sheet2!D3243</f>
        <v>2.41662120795304E+29</v>
      </c>
    </row>
    <row r="3244" spans="1:6">
      <c r="A3244" s="5">
        <v>3238</v>
      </c>
      <c r="B3244" s="1">
        <f t="shared" si="100"/>
        <v>-1.5909100228635549E+35</v>
      </c>
      <c r="C3244" s="1">
        <f t="shared" si="101"/>
        <v>33990</v>
      </c>
      <c r="D3244" s="3">
        <f>sheet1!$B$5/(sheet2!C3244+sheet2!C3244*sheet1!$C$5)^(2*sheet1!$E$5)</f>
        <v>1.4894425058068839E+26</v>
      </c>
      <c r="E3244" s="1">
        <f>D3244*(C3244-sheet1!$D$5)</f>
        <v>4.821325391296883E+30</v>
      </c>
      <c r="F3244" s="9">
        <f>sheet1!$D$5*sheet2!D3244</f>
        <v>2.4128968594071518E+29</v>
      </c>
    </row>
    <row r="3245" spans="1:6">
      <c r="A3245" s="5">
        <v>3239</v>
      </c>
      <c r="B3245" s="1">
        <f t="shared" si="100"/>
        <v>-1.5909100822735503E+35</v>
      </c>
      <c r="C3245" s="1">
        <f t="shared" si="101"/>
        <v>34000</v>
      </c>
      <c r="D3245" s="3">
        <f>sheet1!$B$5/(sheet2!C3245+sheet2!C3245*sheet1!$C$5)^(2*sheet1!$E$5)</f>
        <v>1.4871477429785873E+26</v>
      </c>
      <c r="E3245" s="1">
        <f>D3245*(C3245-sheet1!$D$5)</f>
        <v>4.8153843917646657E+30</v>
      </c>
      <c r="F3245" s="9">
        <f>sheet1!$D$5*sheet2!D3245</f>
        <v>2.4091793436253114E+29</v>
      </c>
    </row>
    <row r="3246" spans="1:6">
      <c r="A3246" s="5">
        <v>3240</v>
      </c>
      <c r="B3246" s="1">
        <f t="shared" si="100"/>
        <v>-1.5909101415931184E+35</v>
      </c>
      <c r="C3246" s="1">
        <f t="shared" si="101"/>
        <v>34010</v>
      </c>
      <c r="D3246" s="3">
        <f>sheet1!$B$5/(sheet2!C3246+sheet2!C3246*sheet1!$C$5)^(2*sheet1!$E$5)</f>
        <v>1.4848571889308167E+26</v>
      </c>
      <c r="E3246" s="1">
        <f>D3246*(C3246-sheet1!$D$5)</f>
        <v>4.8094524349469152E+30</v>
      </c>
      <c r="F3246" s="9">
        <f>sheet1!$D$5*sheet2!D3246</f>
        <v>2.4054686460679231E+29</v>
      </c>
    </row>
    <row r="3247" spans="1:6">
      <c r="A3247" s="5">
        <v>3241</v>
      </c>
      <c r="B3247" s="1">
        <f t="shared" si="100"/>
        <v>-1.5909102008224232E+35</v>
      </c>
      <c r="C3247" s="1">
        <f t="shared" si="101"/>
        <v>34020</v>
      </c>
      <c r="D3247" s="3">
        <f>sheet1!$B$5/(sheet2!C3247+sheet2!C3247*sheet1!$C$5)^(2*sheet1!$E$5)</f>
        <v>1.4825708347101977E+26</v>
      </c>
      <c r="E3247" s="1">
        <f>D3247*(C3247-sheet1!$D$5)</f>
        <v>4.8035295044610404E+30</v>
      </c>
      <c r="F3247" s="9">
        <f>sheet1!$D$5*sheet2!D3247</f>
        <v>2.4017647522305202E+29</v>
      </c>
    </row>
    <row r="3248" spans="1:6">
      <c r="A3248" s="5">
        <v>3242</v>
      </c>
      <c r="B3248" s="1">
        <f t="shared" si="100"/>
        <v>-1.5909102599616283E+35</v>
      </c>
      <c r="C3248" s="1">
        <f t="shared" si="101"/>
        <v>34030</v>
      </c>
      <c r="D3248" s="3">
        <f>sheet1!$B$5/(sheet2!C3248+sheet2!C3248*sheet1!$C$5)^(2*sheet1!$E$5)</f>
        <v>1.4802886713850468E+26</v>
      </c>
      <c r="E3248" s="1">
        <f>D3248*(C3248-sheet1!$D$5)</f>
        <v>4.7976155839589368E+30</v>
      </c>
      <c r="F3248" s="9">
        <f>sheet1!$D$5*sheet2!D3248</f>
        <v>2.3980676476437759E+29</v>
      </c>
    </row>
    <row r="3249" spans="1:6">
      <c r="A3249" s="5">
        <v>3243</v>
      </c>
      <c r="B3249" s="1">
        <f t="shared" si="100"/>
        <v>-1.5909103190108966E+35</v>
      </c>
      <c r="C3249" s="1">
        <f t="shared" si="101"/>
        <v>34040</v>
      </c>
      <c r="D3249" s="3">
        <f>sheet1!$B$5/(sheet2!C3249+sheet2!C3249*sheet1!$C$5)^(2*sheet1!$E$5)</f>
        <v>1.4780106900453031E+26</v>
      </c>
      <c r="E3249" s="1">
        <f>D3249*(C3249-sheet1!$D$5)</f>
        <v>4.7917106571268728E+30</v>
      </c>
      <c r="F3249" s="9">
        <f>sheet1!$D$5*sheet2!D3249</f>
        <v>2.394377317873391E+29</v>
      </c>
    </row>
    <row r="3250" spans="1:6">
      <c r="A3250" s="5">
        <v>3244</v>
      </c>
      <c r="B3250" s="1">
        <f t="shared" si="100"/>
        <v>-1.5909103779703911E+35</v>
      </c>
      <c r="C3250" s="1">
        <f t="shared" si="101"/>
        <v>34050</v>
      </c>
      <c r="D3250" s="3">
        <f>sheet1!$B$5/(sheet2!C3250+sheet2!C3250*sheet1!$C$5)^(2*sheet1!$E$5)</f>
        <v>1.4757368818024464E+26</v>
      </c>
      <c r="E3250" s="1">
        <f>D3250*(C3250-sheet1!$D$5)</f>
        <v>4.7858147076853337E+30</v>
      </c>
      <c r="F3250" s="9">
        <f>sheet1!$D$5*sheet2!D3250</f>
        <v>2.390693748519963E+29</v>
      </c>
    </row>
    <row r="3251" spans="1:6">
      <c r="A3251" s="5">
        <v>3245</v>
      </c>
      <c r="B3251" s="1">
        <f t="shared" si="100"/>
        <v>-1.590910436840274E+35</v>
      </c>
      <c r="C3251" s="1">
        <f t="shared" si="101"/>
        <v>34060</v>
      </c>
      <c r="D3251" s="3">
        <f>sheet1!$B$5/(sheet2!C3251+sheet2!C3251*sheet1!$C$5)^(2*sheet1!$E$5)</f>
        <v>1.4734672377894422E+26</v>
      </c>
      <c r="E3251" s="1">
        <f>D3251*(C3251-sheet1!$D$5)</f>
        <v>4.7799277193889503E+30</v>
      </c>
      <c r="F3251" s="9">
        <f>sheet1!$D$5*sheet2!D3251</f>
        <v>2.3870169252188962E+29</v>
      </c>
    </row>
    <row r="3252" spans="1:6">
      <c r="A3252" s="5">
        <v>3246</v>
      </c>
      <c r="B3252" s="1">
        <f t="shared" si="100"/>
        <v>-1.5909104956207076E+35</v>
      </c>
      <c r="C3252" s="1">
        <f t="shared" si="101"/>
        <v>34070</v>
      </c>
      <c r="D3252" s="3">
        <f>sheet1!$B$5/(sheet2!C3252+sheet2!C3252*sheet1!$C$5)^(2*sheet1!$E$5)</f>
        <v>1.4712017491607227E+26</v>
      </c>
      <c r="E3252" s="1">
        <f>D3252*(C3252-sheet1!$D$5)</f>
        <v>4.7740496760265449E+30</v>
      </c>
      <c r="F3252" s="9">
        <f>sheet1!$D$5*sheet2!D3252</f>
        <v>2.3833468336403709E+29</v>
      </c>
    </row>
    <row r="3253" spans="1:6">
      <c r="A3253" s="5">
        <v>3247</v>
      </c>
      <c r="B3253" s="1">
        <f t="shared" si="100"/>
        <v>-1.5909105543118536E+35</v>
      </c>
      <c r="C3253" s="1">
        <f t="shared" si="101"/>
        <v>34080</v>
      </c>
      <c r="D3253" s="3">
        <f>sheet1!$B$5/(sheet2!C3253+sheet2!C3253*sheet1!$C$5)^(2*sheet1!$E$5)</f>
        <v>1.4689404070920491E+26</v>
      </c>
      <c r="E3253" s="1">
        <f>D3253*(C3253-sheet1!$D$5)</f>
        <v>4.7681805614207915E+30</v>
      </c>
      <c r="F3253" s="9">
        <f>sheet1!$D$5*sheet2!D3253</f>
        <v>2.3796834594891195E+29</v>
      </c>
    </row>
    <row r="3254" spans="1:6">
      <c r="A3254" s="5">
        <v>3248</v>
      </c>
      <c r="B3254" s="1">
        <f t="shared" si="100"/>
        <v>-1.5909106129138736E+35</v>
      </c>
      <c r="C3254" s="1">
        <f t="shared" si="101"/>
        <v>34090</v>
      </c>
      <c r="D3254" s="3">
        <f>sheet1!$B$5/(sheet2!C3254+sheet2!C3254*sheet1!$C$5)^(2*sheet1!$E$5)</f>
        <v>1.4666832027805548E+26</v>
      </c>
      <c r="E3254" s="1">
        <f>D3254*(C3254-sheet1!$D$5)</f>
        <v>4.7623203594284611E+30</v>
      </c>
      <c r="F3254" s="9">
        <f>sheet1!$D$5*sheet2!D3254</f>
        <v>2.3760267885044987E+29</v>
      </c>
    </row>
    <row r="3255" spans="1:6">
      <c r="A3255" s="5">
        <v>3249</v>
      </c>
      <c r="B3255" s="1">
        <f t="shared" si="100"/>
        <v>-1.5909106714269285E+35</v>
      </c>
      <c r="C3255" s="1">
        <f t="shared" si="101"/>
        <v>34100</v>
      </c>
      <c r="D3255" s="3">
        <f>sheet1!$B$5/(sheet2!C3255+sheet2!C3255*sheet1!$C$5)^(2*sheet1!$E$5)</f>
        <v>1.4644301274445964E+26</v>
      </c>
      <c r="E3255" s="1">
        <f>D3255*(C3255-sheet1!$D$5)</f>
        <v>4.7564690539400491E+30</v>
      </c>
      <c r="F3255" s="9">
        <f>sheet1!$D$5*sheet2!D3255</f>
        <v>2.3723768064602461E+29</v>
      </c>
    </row>
    <row r="3256" spans="1:6">
      <c r="A3256" s="5">
        <v>3250</v>
      </c>
      <c r="B3256" s="1">
        <f t="shared" si="100"/>
        <v>-1.5909107298511791E+35</v>
      </c>
      <c r="C3256" s="1">
        <f t="shared" si="101"/>
        <v>34110</v>
      </c>
      <c r="D3256" s="3">
        <f>sheet1!$B$5/(sheet2!C3256+sheet2!C3256*sheet1!$C$5)^(2*sheet1!$E$5)</f>
        <v>1.4621811723237487E+26</v>
      </c>
      <c r="E3256" s="1">
        <f>D3256*(C3256-sheet1!$D$5)</f>
        <v>4.7506266288798596E+30</v>
      </c>
      <c r="F3256" s="9">
        <f>sheet1!$D$5*sheet2!D3256</f>
        <v>2.3687334991644728E+29</v>
      </c>
    </row>
    <row r="3257" spans="1:6">
      <c r="A3257" s="5">
        <v>3251</v>
      </c>
      <c r="B3257" s="1">
        <f t="shared" si="100"/>
        <v>-1.5909107881867858E+35</v>
      </c>
      <c r="C3257" s="1">
        <f t="shared" si="101"/>
        <v>34120</v>
      </c>
      <c r="D3257" s="3">
        <f>sheet1!$B$5/(sheet2!C3257+sheet2!C3257*sheet1!$C$5)^(2*sheet1!$E$5)</f>
        <v>1.4599363286787567E+26</v>
      </c>
      <c r="E3257" s="1">
        <f>D3257*(C3257-sheet1!$D$5)</f>
        <v>4.7447930682059594E+30</v>
      </c>
      <c r="F3257" s="9">
        <f>sheet1!$D$5*sheet2!D3257</f>
        <v>2.365096852459586E+29</v>
      </c>
    </row>
    <row r="3258" spans="1:6">
      <c r="A3258" s="5">
        <v>3252</v>
      </c>
      <c r="B3258" s="1">
        <f t="shared" si="100"/>
        <v>-1.5909108464339088E+35</v>
      </c>
      <c r="C3258" s="1">
        <f t="shared" si="101"/>
        <v>34130</v>
      </c>
      <c r="D3258" s="3">
        <f>sheet1!$B$5/(sheet2!C3258+sheet2!C3258*sheet1!$C$5)^(2*sheet1!$E$5)</f>
        <v>1.4576955877914173E+26</v>
      </c>
      <c r="E3258" s="1">
        <f>D3258*(C3258-sheet1!$D$5)</f>
        <v>4.7389683559098976E+30</v>
      </c>
      <c r="F3258" s="9">
        <f>sheet1!$D$5*sheet2!D3258</f>
        <v>2.3614668522220959E+29</v>
      </c>
    </row>
    <row r="3259" spans="1:6">
      <c r="A3259" s="5">
        <v>3253</v>
      </c>
      <c r="B3259" s="1">
        <f t="shared" si="100"/>
        <v>-1.5909109045927077E+35</v>
      </c>
      <c r="C3259" s="1">
        <f t="shared" si="101"/>
        <v>34140</v>
      </c>
      <c r="D3259" s="3">
        <f>sheet1!$B$5/(sheet2!C3259+sheet2!C3259*sheet1!$C$5)^(2*sheet1!$E$5)</f>
        <v>1.4554589409645962E+26</v>
      </c>
      <c r="E3259" s="1">
        <f>D3259*(C3259-sheet1!$D$5)</f>
        <v>4.7331524760168666E+30</v>
      </c>
      <c r="F3259" s="9">
        <f>sheet1!$D$5*sheet2!D3259</f>
        <v>2.3578434843626457E+29</v>
      </c>
    </row>
    <row r="3260" spans="1:6">
      <c r="A3260" s="5">
        <v>3254</v>
      </c>
      <c r="B3260" s="1">
        <f t="shared" si="100"/>
        <v>-1.590910962663342E+35</v>
      </c>
      <c r="C3260" s="1">
        <f t="shared" si="101"/>
        <v>34150</v>
      </c>
      <c r="D3260" s="3">
        <f>sheet1!$B$5/(sheet2!C3260+sheet2!C3260*sheet1!$C$5)^(2*sheet1!$E$5)</f>
        <v>1.4532263795220958E+26</v>
      </c>
      <c r="E3260" s="1">
        <f>D3260*(C3260-sheet1!$D$5)</f>
        <v>4.727345412585378E+30</v>
      </c>
      <c r="F3260" s="9">
        <f>sheet1!$D$5*sheet2!D3260</f>
        <v>2.3542267348257953E+29</v>
      </c>
    </row>
    <row r="3261" spans="1:6">
      <c r="A3261" s="5">
        <v>3255</v>
      </c>
      <c r="B3261" s="1">
        <f t="shared" si="100"/>
        <v>-1.5909110206459709E+35</v>
      </c>
      <c r="C3261" s="1">
        <f t="shared" si="101"/>
        <v>34160</v>
      </c>
      <c r="D3261" s="3">
        <f>sheet1!$B$5/(sheet2!C3261+sheet2!C3261*sheet1!$C$5)^(2*sheet1!$E$5)</f>
        <v>1.4509978948086655E+26</v>
      </c>
      <c r="E3261" s="1">
        <f>D3261*(C3261-sheet1!$D$5)</f>
        <v>4.7215471497073976E+30</v>
      </c>
      <c r="F3261" s="9">
        <f>sheet1!$D$5*sheet2!D3261</f>
        <v>2.350616589590038E+29</v>
      </c>
    </row>
    <row r="3262" spans="1:6">
      <c r="A3262" s="5">
        <v>3256</v>
      </c>
      <c r="B3262" s="1">
        <f t="shared" si="100"/>
        <v>-1.5909110785407528E+35</v>
      </c>
      <c r="C3262" s="1">
        <f t="shared" si="101"/>
        <v>34170</v>
      </c>
      <c r="D3262" s="3">
        <f>sheet1!$B$5/(sheet2!C3262+sheet2!C3262*sheet1!$C$5)^(2*sheet1!$E$5)</f>
        <v>1.448773478189921E+26</v>
      </c>
      <c r="E3262" s="1">
        <f>D3262*(C3262-sheet1!$D$5)</f>
        <v>4.7157576715081928E+30</v>
      </c>
      <c r="F3262" s="9">
        <f>sheet1!$D$5*sheet2!D3262</f>
        <v>2.347013034667672E+29</v>
      </c>
    </row>
    <row r="3263" spans="1:6">
      <c r="A3263" s="5">
        <v>3257</v>
      </c>
      <c r="B3263" s="1">
        <f t="shared" si="100"/>
        <v>-1.5909111363478464E+35</v>
      </c>
      <c r="C3263" s="1">
        <f t="shared" si="101"/>
        <v>34180</v>
      </c>
      <c r="D3263" s="3">
        <f>sheet1!$B$5/(sheet2!C3263+sheet2!C3263*sheet1!$C$5)^(2*sheet1!$E$5)</f>
        <v>1.4465531210522689E+26</v>
      </c>
      <c r="E3263" s="1">
        <f>D3263*(C3263-sheet1!$D$5)</f>
        <v>4.7099769621461876E+30</v>
      </c>
      <c r="F3263" s="9">
        <f>sheet1!$D$5*sheet2!D3263</f>
        <v>2.3434160561046758E+29</v>
      </c>
    </row>
    <row r="3264" spans="1:6">
      <c r="A3264" s="5">
        <v>3258</v>
      </c>
      <c r="B3264" s="1">
        <f t="shared" si="100"/>
        <v>-1.5909111940674097E+35</v>
      </c>
      <c r="C3264" s="1">
        <f t="shared" si="101"/>
        <v>34190</v>
      </c>
      <c r="D3264" s="3">
        <f>sheet1!$B$5/(sheet2!C3264+sheet2!C3264*sheet1!$C$5)^(2*sheet1!$E$5)</f>
        <v>1.4443368148028829E+26</v>
      </c>
      <c r="E3264" s="1">
        <f>D3264*(C3264-sheet1!$D$5)</f>
        <v>4.7042050058129896E+30</v>
      </c>
      <c r="F3264" s="9">
        <f>sheet1!$D$5*sheet2!D3264</f>
        <v>2.3398256399806703E+29</v>
      </c>
    </row>
    <row r="3265" spans="1:6">
      <c r="A3265" s="5">
        <v>3259</v>
      </c>
      <c r="B3265" s="1">
        <f t="shared" si="100"/>
        <v>-1.5909112516996005E+35</v>
      </c>
      <c r="C3265" s="1">
        <f t="shared" si="101"/>
        <v>34200</v>
      </c>
      <c r="D3265" s="3">
        <f>sheet1!$B$5/(sheet2!C3265+sheet2!C3265*sheet1!$C$5)^(2*sheet1!$E$5)</f>
        <v>1.4421245508696061E+26</v>
      </c>
      <c r="E3265" s="1">
        <f>D3265*(C3265-sheet1!$D$5)</f>
        <v>4.6984417867331765E+30</v>
      </c>
      <c r="F3265" s="9">
        <f>sheet1!$D$5*sheet2!D3265</f>
        <v>2.3362417724087619E+29</v>
      </c>
    </row>
    <row r="3266" spans="1:6">
      <c r="A3266" s="5">
        <v>3260</v>
      </c>
      <c r="B3266" s="1">
        <f t="shared" si="100"/>
        <v>-1.5909113092445763E+35</v>
      </c>
      <c r="C3266" s="1">
        <f t="shared" si="101"/>
        <v>34210</v>
      </c>
      <c r="D3266" s="3">
        <f>sheet1!$B$5/(sheet2!C3266+sheet2!C3266*sheet1!$C$5)^(2*sheet1!$E$5)</f>
        <v>1.4399163207009353E+26</v>
      </c>
      <c r="E3266" s="1">
        <f>D3266*(C3266-sheet1!$D$5)</f>
        <v>4.6926872891643483E+30</v>
      </c>
      <c r="F3266" s="9">
        <f>sheet1!$D$5*sheet2!D3266</f>
        <v>2.3326644395355152E+29</v>
      </c>
    </row>
    <row r="3267" spans="1:6">
      <c r="A3267" s="5">
        <v>3261</v>
      </c>
      <c r="B3267" s="1">
        <f t="shared" si="100"/>
        <v>-1.5909113667024938E+35</v>
      </c>
      <c r="C3267" s="1">
        <f t="shared" si="101"/>
        <v>34220</v>
      </c>
      <c r="D3267" s="3">
        <f>sheet1!$B$5/(sheet2!C3267+sheet2!C3267*sheet1!$C$5)^(2*sheet1!$E$5)</f>
        <v>1.4377121157659686E+26</v>
      </c>
      <c r="E3267" s="1">
        <f>D3267*(C3267-sheet1!$D$5)</f>
        <v>4.6869414973970579E+30</v>
      </c>
      <c r="F3267" s="9">
        <f>sheet1!$D$5*sheet2!D3267</f>
        <v>2.3290936275408692E+29</v>
      </c>
    </row>
    <row r="3268" spans="1:6">
      <c r="A3268" s="5">
        <v>3262</v>
      </c>
      <c r="B3268" s="1">
        <f t="shared" si="100"/>
        <v>-1.5909114240735104E+35</v>
      </c>
      <c r="C3268" s="1">
        <f t="shared" si="101"/>
        <v>34230</v>
      </c>
      <c r="D3268" s="3">
        <f>sheet1!$B$5/(sheet2!C3268+sheet2!C3268*sheet1!$C$5)^(2*sheet1!$E$5)</f>
        <v>1.4355119275542864E+26</v>
      </c>
      <c r="E3268" s="1">
        <f>D3268*(C3268-sheet1!$D$5)</f>
        <v>4.6812043957545277E+30</v>
      </c>
      <c r="F3268" s="9">
        <f>sheet1!$D$5*sheet2!D3268</f>
        <v>2.3255293226379438E+29</v>
      </c>
    </row>
    <row r="3269" spans="1:6">
      <c r="A3269" s="5">
        <v>3263</v>
      </c>
      <c r="B3269" s="1">
        <f t="shared" si="100"/>
        <v>-1.5909114813577819E+35</v>
      </c>
      <c r="C3269" s="1">
        <f t="shared" si="101"/>
        <v>34240</v>
      </c>
      <c r="D3269" s="3">
        <f>sheet1!$B$5/(sheet2!C3269+sheet2!C3269*sheet1!$C$5)^(2*sheet1!$E$5)</f>
        <v>1.4333157475759893E+26</v>
      </c>
      <c r="E3269" s="1">
        <f>D3269*(C3269-sheet1!$D$5)</f>
        <v>4.6754759685928772E+30</v>
      </c>
      <c r="F3269" s="9">
        <f>sheet1!$D$5*sheet2!D3269</f>
        <v>2.3219715110731028E+29</v>
      </c>
    </row>
    <row r="3270" spans="1:6">
      <c r="A3270" s="5">
        <v>3264</v>
      </c>
      <c r="B3270" s="1">
        <f t="shared" si="100"/>
        <v>-1.5909115385554649E+35</v>
      </c>
      <c r="C3270" s="1">
        <f t="shared" si="101"/>
        <v>34250</v>
      </c>
      <c r="D3270" s="3">
        <f>sheet1!$B$5/(sheet2!C3270+sheet2!C3270*sheet1!$C$5)^(2*sheet1!$E$5)</f>
        <v>1.431123567361562E+26</v>
      </c>
      <c r="E3270" s="1">
        <f>D3270*(C3270-sheet1!$D$5)</f>
        <v>4.6697562003007769E+30</v>
      </c>
      <c r="F3270" s="9">
        <f>sheet1!$D$5*sheet2!D3270</f>
        <v>2.3184201791257304E+29</v>
      </c>
    </row>
    <row r="3271" spans="1:6">
      <c r="A3271" s="5">
        <v>3265</v>
      </c>
      <c r="B3271" s="1">
        <f t="shared" si="100"/>
        <v>-1.5909115956667148E+35</v>
      </c>
      <c r="C3271" s="1">
        <f t="shared" si="101"/>
        <v>34260</v>
      </c>
      <c r="D3271" s="3">
        <f>sheet1!$B$5/(sheet2!C3271+sheet2!C3271*sheet1!$C$5)^(2*sheet1!$E$5)</f>
        <v>1.4289353784618683E+26</v>
      </c>
      <c r="E3271" s="1">
        <f>D3271*(C3271-sheet1!$D$5)</f>
        <v>4.6640450752995383E+30</v>
      </c>
      <c r="F3271" s="9">
        <f>sheet1!$D$5*sheet2!D3271</f>
        <v>2.3148753131082268E+29</v>
      </c>
    </row>
    <row r="3272" spans="1:6">
      <c r="A3272" s="5">
        <v>3266</v>
      </c>
      <c r="B3272" s="1">
        <f t="shared" si="100"/>
        <v>-1.5909116526916874E+35</v>
      </c>
      <c r="C3272" s="1">
        <f t="shared" si="101"/>
        <v>34270</v>
      </c>
      <c r="D3272" s="3">
        <f>sheet1!$B$5/(sheet2!C3272+sheet2!C3272*sheet1!$C$5)^(2*sheet1!$E$5)</f>
        <v>1.4267511724480679E+26</v>
      </c>
      <c r="E3272" s="1">
        <f>D3272*(C3272-sheet1!$D$5)</f>
        <v>4.658342578042942E+30</v>
      </c>
      <c r="F3272" s="9">
        <f>sheet1!$D$5*sheet2!D3272</f>
        <v>2.3113368993658702E+29</v>
      </c>
    </row>
    <row r="3273" spans="1:6">
      <c r="A3273" s="5">
        <v>3267</v>
      </c>
      <c r="B3273" s="1">
        <f t="shared" ref="B3273:B3336" si="102">E3273-$H$7</f>
        <v>-1.5909117096305377E+35</v>
      </c>
      <c r="C3273" s="1">
        <f t="shared" ref="C3273:C3336" si="103">C3272+$G$7</f>
        <v>34280</v>
      </c>
      <c r="D3273" s="3">
        <f>sheet1!$B$5/(sheet2!C3273+sheet2!C3273*sheet1!$C$5)^(2*sheet1!$E$5)</f>
        <v>1.424570940911571E+26</v>
      </c>
      <c r="E3273" s="1">
        <f>D3273*(C3273-sheet1!$D$5)</f>
        <v>4.6526486930171912E+30</v>
      </c>
      <c r="F3273" s="9">
        <f>sheet1!$D$5*sheet2!D3273</f>
        <v>2.307804924276745E+29</v>
      </c>
    </row>
    <row r="3274" spans="1:6">
      <c r="A3274" s="5">
        <v>3268</v>
      </c>
      <c r="B3274" s="1">
        <f t="shared" si="102"/>
        <v>-1.5909117664834205E+35</v>
      </c>
      <c r="C3274" s="1">
        <f t="shared" si="103"/>
        <v>34290</v>
      </c>
      <c r="D3274" s="3">
        <f>sheet1!$B$5/(sheet2!C3274+sheet2!C3274*sheet1!$C$5)^(2*sheet1!$E$5)</f>
        <v>1.4223946754640141E+26</v>
      </c>
      <c r="E3274" s="1">
        <f>D3274*(C3274-sheet1!$D$5)</f>
        <v>4.6469634047409338E+30</v>
      </c>
      <c r="F3274" s="9">
        <f>sheet1!$D$5*sheet2!D3274</f>
        <v>2.3042793742517029E+29</v>
      </c>
    </row>
    <row r="3275" spans="1:6">
      <c r="A3275" s="5">
        <v>3269</v>
      </c>
      <c r="B3275" s="1">
        <f t="shared" si="102"/>
        <v>-1.5909118232504903E+35</v>
      </c>
      <c r="C3275" s="1">
        <f t="shared" si="103"/>
        <v>34300</v>
      </c>
      <c r="D3275" s="3">
        <f>sheet1!$B$5/(sheet2!C3275+sheet2!C3275*sheet1!$C$5)^(2*sheet1!$E$5)</f>
        <v>1.4202223677371065E+26</v>
      </c>
      <c r="E3275" s="1">
        <f>D3275*(C3275-sheet1!$D$5)</f>
        <v>4.6412866977648644E+30</v>
      </c>
      <c r="F3275" s="9">
        <f>sheet1!$D$5*sheet2!D3275</f>
        <v>2.3007602357341124E+29</v>
      </c>
    </row>
    <row r="3276" spans="1:6">
      <c r="A3276" s="5">
        <v>3270</v>
      </c>
      <c r="B3276" s="1">
        <f t="shared" si="102"/>
        <v>-1.5909118799319011E+35</v>
      </c>
      <c r="C3276" s="1">
        <f t="shared" si="103"/>
        <v>34310</v>
      </c>
      <c r="D3276" s="3">
        <f>sheet1!$B$5/(sheet2!C3276+sheet2!C3276*sheet1!$C$5)^(2*sheet1!$E$5)</f>
        <v>1.4180540093827469E+26</v>
      </c>
      <c r="E3276" s="1">
        <f>D3276*(C3276-sheet1!$D$5)</f>
        <v>4.6356185566721994E+30</v>
      </c>
      <c r="F3276" s="9">
        <f>sheet1!$D$5*sheet2!D3276</f>
        <v>2.2972474952000498E+29</v>
      </c>
    </row>
    <row r="3277" spans="1:6">
      <c r="A3277" s="5">
        <v>3271</v>
      </c>
      <c r="B3277" s="1">
        <f t="shared" si="102"/>
        <v>-1.5909119365278071E+35</v>
      </c>
      <c r="C3277" s="1">
        <f t="shared" si="103"/>
        <v>34320</v>
      </c>
      <c r="D3277" s="3">
        <f>sheet1!$B$5/(sheet2!C3277+sheet2!C3277*sheet1!$C$5)^(2*sheet1!$E$5)</f>
        <v>1.415889592072778E+26</v>
      </c>
      <c r="E3277" s="1">
        <f>D3277*(C3277-sheet1!$D$5)</f>
        <v>4.6299589660779839E+30</v>
      </c>
      <c r="F3277" s="9">
        <f>sheet1!$D$5*sheet2!D3277</f>
        <v>2.2937411391579005E+29</v>
      </c>
    </row>
    <row r="3278" spans="1:6">
      <c r="A3278" s="5">
        <v>3272</v>
      </c>
      <c r="B3278" s="1">
        <f t="shared" si="102"/>
        <v>-1.5909119930383616E+35</v>
      </c>
      <c r="C3278" s="1">
        <f t="shared" si="103"/>
        <v>34330</v>
      </c>
      <c r="D3278" s="3">
        <f>sheet1!$B$5/(sheet2!C3278+sheet2!C3278*sheet1!$C$5)^(2*sheet1!$E$5)</f>
        <v>1.413729107499085E+26</v>
      </c>
      <c r="E3278" s="1">
        <f>D3278*(C3278-sheet1!$D$5)</f>
        <v>4.624307910629507E+30</v>
      </c>
      <c r="F3278" s="9">
        <f>sheet1!$D$5*sheet2!D3278</f>
        <v>2.2902411541485176E+29</v>
      </c>
    </row>
    <row r="3279" spans="1:6">
      <c r="A3279" s="5">
        <v>3273</v>
      </c>
      <c r="B3279" s="1">
        <f t="shared" si="102"/>
        <v>-1.5909120494637179E+35</v>
      </c>
      <c r="C3279" s="1">
        <f t="shared" si="103"/>
        <v>34340</v>
      </c>
      <c r="D3279" s="3">
        <f>sheet1!$B$5/(sheet2!C3279+sheet2!C3279*sheet1!$C$5)^(2*sheet1!$E$5)</f>
        <v>1.4115725473734508E+26</v>
      </c>
      <c r="E3279" s="1">
        <f>D3279*(C3279-sheet1!$D$5)</f>
        <v>4.6186653750059309E+30</v>
      </c>
      <c r="F3279" s="9">
        <f>sheet1!$D$5*sheet2!D3279</f>
        <v>2.2867475267449903E+29</v>
      </c>
    </row>
    <row r="3280" spans="1:6">
      <c r="A3280" s="5">
        <v>3274</v>
      </c>
      <c r="B3280" s="1">
        <f t="shared" si="102"/>
        <v>-1.5909121058040287E+35</v>
      </c>
      <c r="C3280" s="1">
        <f t="shared" si="103"/>
        <v>34350</v>
      </c>
      <c r="D3280" s="3">
        <f>sheet1!$B$5/(sheet2!C3280+sheet2!C3280*sheet1!$C$5)^(2*sheet1!$E$5)</f>
        <v>1.4094199034275232E+26</v>
      </c>
      <c r="E3280" s="1">
        <f>D3280*(C3280-sheet1!$D$5)</f>
        <v>4.6130313439182836E+30</v>
      </c>
      <c r="F3280" s="9">
        <f>sheet1!$D$5*sheet2!D3280</f>
        <v>2.2832602435525876E+29</v>
      </c>
    </row>
    <row r="3281" spans="1:6">
      <c r="A3281" s="5">
        <v>3275</v>
      </c>
      <c r="B3281" s="1">
        <f t="shared" si="102"/>
        <v>-1.5909121620594469E+35</v>
      </c>
      <c r="C3281" s="1">
        <f t="shared" si="103"/>
        <v>34360</v>
      </c>
      <c r="D3281" s="3">
        <f>sheet1!$B$5/(sheet2!C3281+sheet2!C3281*sheet1!$C$5)^(2*sheet1!$E$5)</f>
        <v>1.4072711674127922E+26</v>
      </c>
      <c r="E3281" s="1">
        <f>D3281*(C3281-sheet1!$D$5)</f>
        <v>4.6074058021094813E+30</v>
      </c>
      <c r="F3281" s="9">
        <f>sheet1!$D$5*sheet2!D3281</f>
        <v>2.2797792912087231E+29</v>
      </c>
    </row>
    <row r="3282" spans="1:6">
      <c r="A3282" s="5">
        <v>3276</v>
      </c>
      <c r="B3282" s="1">
        <f t="shared" si="102"/>
        <v>-1.5909122182301244E+35</v>
      </c>
      <c r="C3282" s="1">
        <f t="shared" si="103"/>
        <v>34370</v>
      </c>
      <c r="D3282" s="3">
        <f>sheet1!$B$5/(sheet2!C3282+sheet2!C3282*sheet1!$C$5)^(2*sheet1!$E$5)</f>
        <v>1.4051263311005171E+26</v>
      </c>
      <c r="E3282" s="1">
        <f>D3282*(C3282-sheet1!$D$5)</f>
        <v>4.6017887343541935E+30</v>
      </c>
      <c r="F3282" s="9">
        <f>sheet1!$D$5*sheet2!D3282</f>
        <v>2.2763046563828376E+29</v>
      </c>
    </row>
    <row r="3283" spans="1:6">
      <c r="A3283" s="5">
        <v>3277</v>
      </c>
      <c r="B3283" s="1">
        <f t="shared" si="102"/>
        <v>-1.5909122743162133E+35</v>
      </c>
      <c r="C3283" s="1">
        <f t="shared" si="103"/>
        <v>34380</v>
      </c>
      <c r="D3283" s="3">
        <f>sheet1!$B$5/(sheet2!C3283+sheet2!C3283*sheet1!$C$5)^(2*sheet1!$E$5)</f>
        <v>1.4029853862816526E+26</v>
      </c>
      <c r="E3283" s="1">
        <f>D3283*(C3283-sheet1!$D$5)</f>
        <v>4.5961801254586938E+30</v>
      </c>
      <c r="F3283" s="9">
        <f>sheet1!$D$5*sheet2!D3283</f>
        <v>2.2728363257762771E+29</v>
      </c>
    </row>
    <row r="3284" spans="1:6">
      <c r="A3284" s="5">
        <v>3278</v>
      </c>
      <c r="B3284" s="1">
        <f t="shared" si="102"/>
        <v>-1.5909123303178653E+35</v>
      </c>
      <c r="C3284" s="1">
        <f t="shared" si="103"/>
        <v>34390</v>
      </c>
      <c r="D3284" s="3">
        <f>sheet1!$B$5/(sheet2!C3284+sheet2!C3284*sheet1!$C$5)^(2*sheet1!$E$5)</f>
        <v>1.4008483247668182E+26</v>
      </c>
      <c r="E3284" s="1">
        <f>D3284*(C3284-sheet1!$D$5)</f>
        <v>4.590579960260863E+30</v>
      </c>
      <c r="F3284" s="9">
        <f>sheet1!$D$5*sheet2!D3284</f>
        <v>2.2693742861222456E+29</v>
      </c>
    </row>
    <row r="3285" spans="1:6">
      <c r="A3285" s="5">
        <v>3279</v>
      </c>
      <c r="B3285" s="1">
        <f t="shared" si="102"/>
        <v>-1.5909123862352316E+35</v>
      </c>
      <c r="C3285" s="1">
        <f t="shared" si="103"/>
        <v>34400</v>
      </c>
      <c r="D3285" s="3">
        <f>sheet1!$B$5/(sheet2!C3285+sheet2!C3285*sheet1!$C$5)^(2*sheet1!$E$5)</f>
        <v>1.3987151383862636E+26</v>
      </c>
      <c r="E3285" s="1">
        <f>D3285*(C3285-sheet1!$D$5)</f>
        <v>4.5849882236301719E+30</v>
      </c>
      <c r="F3285" s="9">
        <f>sheet1!$D$5*sheet2!D3285</f>
        <v>2.2659185241857471E+29</v>
      </c>
    </row>
    <row r="3286" spans="1:6">
      <c r="A3286" s="5">
        <v>3280</v>
      </c>
      <c r="B3286" s="1">
        <f t="shared" si="102"/>
        <v>-1.5909124420684632E+35</v>
      </c>
      <c r="C3286" s="1">
        <f t="shared" si="103"/>
        <v>34410</v>
      </c>
      <c r="D3286" s="3">
        <f>sheet1!$B$5/(sheet2!C3286+sheet2!C3286*sheet1!$C$5)^(2*sheet1!$E$5)</f>
        <v>1.3965858189897588E+26</v>
      </c>
      <c r="E3286" s="1">
        <f>D3286*(C3286-sheet1!$D$5)</f>
        <v>4.579404900467419E+30</v>
      </c>
      <c r="F3286" s="9">
        <f>sheet1!$D$5*sheet2!D3286</f>
        <v>2.2624690267634091E+29</v>
      </c>
    </row>
    <row r="3287" spans="1:6">
      <c r="A3287" s="5">
        <v>3281</v>
      </c>
      <c r="B3287" s="1">
        <f t="shared" si="102"/>
        <v>-1.5909124978177108E+35</v>
      </c>
      <c r="C3287" s="1">
        <f t="shared" si="103"/>
        <v>34420</v>
      </c>
      <c r="D3287" s="3">
        <f>sheet1!$B$5/(sheet2!C3287+sheet2!C3287*sheet1!$C$5)^(2*sheet1!$E$5)</f>
        <v>1.3944603584465897E+26</v>
      </c>
      <c r="E3287" s="1">
        <f>D3287*(C3287-sheet1!$D$5)</f>
        <v>4.5738299757048141E+30</v>
      </c>
      <c r="F3287" s="9">
        <f>sheet1!$D$5*sheet2!D3287</f>
        <v>2.2590257806834755E+29</v>
      </c>
    </row>
    <row r="3288" spans="1:6">
      <c r="A3288" s="5">
        <v>3282</v>
      </c>
      <c r="B3288" s="1">
        <f t="shared" si="102"/>
        <v>-1.5909125534831248E+35</v>
      </c>
      <c r="C3288" s="1">
        <f t="shared" si="103"/>
        <v>34430</v>
      </c>
      <c r="D3288" s="3">
        <f>sheet1!$B$5/(sheet2!C3288+sheet2!C3288*sheet1!$C$5)^(2*sheet1!$E$5)</f>
        <v>1.3923387486455275E+26</v>
      </c>
      <c r="E3288" s="1">
        <f>D3288*(C3288-sheet1!$D$5)</f>
        <v>4.5682634343059759E+30</v>
      </c>
      <c r="F3288" s="9">
        <f>sheet1!$D$5*sheet2!D3288</f>
        <v>2.2555887728057543E+29</v>
      </c>
    </row>
    <row r="3289" spans="1:6">
      <c r="A3289" s="5">
        <v>3283</v>
      </c>
      <c r="B3289" s="1">
        <f t="shared" si="102"/>
        <v>-1.5909126090648552E+35</v>
      </c>
      <c r="C3289" s="1">
        <f t="shared" si="103"/>
        <v>34440</v>
      </c>
      <c r="D3289" s="3">
        <f>sheet1!$B$5/(sheet2!C3289+sheet2!C3289*sheet1!$C$5)^(2*sheet1!$E$5)</f>
        <v>1.3902209814946774E+26</v>
      </c>
      <c r="E3289" s="1">
        <f>D3289*(C3289-sheet1!$D$5)</f>
        <v>4.5627052612655312E+30</v>
      </c>
      <c r="F3289" s="9">
        <f>sheet1!$D$5*sheet2!D3289</f>
        <v>2.2521579900213775E+29</v>
      </c>
    </row>
    <row r="3290" spans="1:6">
      <c r="A3290" s="5">
        <v>3284</v>
      </c>
      <c r="B3290" s="1">
        <f t="shared" si="102"/>
        <v>-1.5909126645630519E+35</v>
      </c>
      <c r="C3290" s="1">
        <f t="shared" si="103"/>
        <v>34450</v>
      </c>
      <c r="D3290" s="3">
        <f>sheet1!$B$5/(sheet2!C3290+sheet2!C3290*sheet1!$C$5)^(2*sheet1!$E$5)</f>
        <v>1.3881070489215449E+26</v>
      </c>
      <c r="E3290" s="1">
        <f>D3290*(C3290-sheet1!$D$5)</f>
        <v>4.5571554416094318E+30</v>
      </c>
      <c r="F3290" s="9">
        <f>sheet1!$D$5*sheet2!D3290</f>
        <v>2.2487334192529029E+29</v>
      </c>
    </row>
    <row r="3291" spans="1:6">
      <c r="A3291" s="5">
        <v>3285</v>
      </c>
      <c r="B3291" s="1">
        <f t="shared" si="102"/>
        <v>-1.5909127199778639E+35</v>
      </c>
      <c r="C3291" s="1">
        <f t="shared" si="103"/>
        <v>34460</v>
      </c>
      <c r="D3291" s="3">
        <f>sheet1!$B$5/(sheet2!C3291+sheet2!C3291*sheet1!$C$5)^(2*sheet1!$E$5)</f>
        <v>1.3859969428729259E+26</v>
      </c>
      <c r="E3291" s="1">
        <f>D3291*(C3291-sheet1!$D$5)</f>
        <v>4.5516139603946887E+30</v>
      </c>
      <c r="F3291" s="9">
        <f>sheet1!$D$5*sheet2!D3291</f>
        <v>2.2453150474541399E+29</v>
      </c>
    </row>
    <row r="3292" spans="1:6">
      <c r="A3292" s="5">
        <v>3286</v>
      </c>
      <c r="B3292" s="1">
        <f t="shared" si="102"/>
        <v>-1.5909127753094407E+35</v>
      </c>
      <c r="C3292" s="1">
        <f t="shared" si="103"/>
        <v>34470</v>
      </c>
      <c r="D3292" s="3">
        <f>sheet1!$B$5/(sheet2!C3292+sheet2!C3292*sheet1!$C$5)^(2*sheet1!$E$5)</f>
        <v>1.383890655314806E+26</v>
      </c>
      <c r="E3292" s="1">
        <f>D3292*(C3292-sheet1!$D$5)</f>
        <v>4.546080802709138E+30</v>
      </c>
      <c r="F3292" s="9">
        <f>sheet1!$D$5*sheet2!D3292</f>
        <v>2.2419028616099857E+29</v>
      </c>
    </row>
    <row r="3293" spans="1:6">
      <c r="A3293" s="5">
        <v>3287</v>
      </c>
      <c r="B3293" s="1">
        <f t="shared" si="102"/>
        <v>-1.5909128305579312E+35</v>
      </c>
      <c r="C3293" s="1">
        <f t="shared" si="103"/>
        <v>34480</v>
      </c>
      <c r="D3293" s="3">
        <f>sheet1!$B$5/(sheet2!C3293+sheet2!C3293*sheet1!$C$5)^(2*sheet1!$E$5)</f>
        <v>1.3817881782324271E+26</v>
      </c>
      <c r="E3293" s="1">
        <f>D3293*(C3293-sheet1!$D$5)</f>
        <v>4.5405559536717551E+30</v>
      </c>
      <c r="F3293" s="9">
        <f>sheet1!$D$5*sheet2!D3293</f>
        <v>2.2384968487365318E+29</v>
      </c>
    </row>
    <row r="3294" spans="1:6">
      <c r="A3294" s="5">
        <v>3288</v>
      </c>
      <c r="B3294" s="1">
        <f t="shared" si="102"/>
        <v>-1.5909128857234836E+35</v>
      </c>
      <c r="C3294" s="1">
        <f t="shared" si="103"/>
        <v>34490</v>
      </c>
      <c r="D3294" s="3">
        <f>sheet1!$B$5/(sheet2!C3294+sheet2!C3294*sheet1!$C$5)^(2*sheet1!$E$5)</f>
        <v>1.3796895036301387E+26</v>
      </c>
      <c r="E3294" s="1">
        <f>D3294*(C3294-sheet1!$D$5)</f>
        <v>4.5350393984322659E+30</v>
      </c>
      <c r="F3294" s="9">
        <f>sheet1!$D$5*sheet2!D3294</f>
        <v>2.2350969958808246E+29</v>
      </c>
    </row>
    <row r="3295" spans="1:6">
      <c r="A3295" s="5">
        <v>3289</v>
      </c>
      <c r="B3295" s="1">
        <f t="shared" si="102"/>
        <v>-1.5909129408062462E+35</v>
      </c>
      <c r="C3295" s="1">
        <f t="shared" si="103"/>
        <v>34500</v>
      </c>
      <c r="D3295" s="3">
        <f>sheet1!$B$5/(sheet2!C3295+sheet2!C3295*sheet1!$C$5)^(2*sheet1!$E$5)</f>
        <v>1.3775946235313851E+26</v>
      </c>
      <c r="E3295" s="1">
        <f>D3295*(C3295-sheet1!$D$5)</f>
        <v>4.529531122171194E+30</v>
      </c>
      <c r="F3295" s="9">
        <f>sheet1!$D$5*sheet2!D3295</f>
        <v>2.2317032901208439E+29</v>
      </c>
    </row>
    <row r="3296" spans="1:6">
      <c r="A3296" s="5">
        <v>3290</v>
      </c>
      <c r="B3296" s="1">
        <f t="shared" si="102"/>
        <v>-1.5909129958063669E+35</v>
      </c>
      <c r="C3296" s="1">
        <f t="shared" si="103"/>
        <v>34510</v>
      </c>
      <c r="D3296" s="3">
        <f>sheet1!$B$5/(sheet2!C3296+sheet2!C3296*sheet1!$C$5)^(2*sheet1!$E$5)</f>
        <v>1.3755035299786651E+26</v>
      </c>
      <c r="E3296" s="1">
        <f>D3296*(C3296-sheet1!$D$5)</f>
        <v>4.5240311100998297E+30</v>
      </c>
      <c r="F3296" s="9">
        <f>sheet1!$D$5*sheet2!D3296</f>
        <v>2.2283157185654376E+29</v>
      </c>
    </row>
    <row r="3297" spans="1:6">
      <c r="A3297" s="5">
        <v>3291</v>
      </c>
      <c r="B3297" s="1">
        <f t="shared" si="102"/>
        <v>-1.5909130507239933E+35</v>
      </c>
      <c r="C3297" s="1">
        <f t="shared" si="103"/>
        <v>34520</v>
      </c>
      <c r="D3297" s="3">
        <f>sheet1!$B$5/(sheet2!C3297+sheet2!C3297*sheet1!$C$5)^(2*sheet1!$E$5)</f>
        <v>1.3734162150334145E+26</v>
      </c>
      <c r="E3297" s="1">
        <f>D3297*(C3297-sheet1!$D$5)</f>
        <v>4.5185393474599337E+30</v>
      </c>
      <c r="F3297" s="9">
        <f>sheet1!$D$5*sheet2!D3297</f>
        <v>2.2249342683541315E+29</v>
      </c>
    </row>
    <row r="3298" spans="1:6">
      <c r="A3298" s="5">
        <v>3292</v>
      </c>
      <c r="B3298" s="1">
        <f t="shared" si="102"/>
        <v>-1.5909131055592726E+35</v>
      </c>
      <c r="C3298" s="1">
        <f t="shared" si="103"/>
        <v>34530</v>
      </c>
      <c r="D3298" s="3">
        <f>sheet1!$B$5/(sheet2!C3298+sheet2!C3298*sheet1!$C$5)^(2*sheet1!$E$5)</f>
        <v>1.3713326707760599E+26</v>
      </c>
      <c r="E3298" s="1">
        <f>D3298*(C3298-sheet1!$D$5)</f>
        <v>4.5130558195240131E+30</v>
      </c>
      <c r="F3298" s="9">
        <f>sheet1!$D$5*sheet2!D3298</f>
        <v>2.221558926657217E+29</v>
      </c>
    </row>
    <row r="3299" spans="1:6">
      <c r="A3299" s="5">
        <v>3293</v>
      </c>
      <c r="B3299" s="1">
        <f t="shared" si="102"/>
        <v>-1.590913160312352E+35</v>
      </c>
      <c r="C3299" s="1">
        <f t="shared" si="103"/>
        <v>34540</v>
      </c>
      <c r="D3299" s="3">
        <f>sheet1!$B$5/(sheet2!C3299+sheet2!C3299*sheet1!$C$5)^(2*sheet1!$E$5)</f>
        <v>1.3692528893058928E+26</v>
      </c>
      <c r="E3299" s="1">
        <f>D3299*(C3299-sheet1!$D$5)</f>
        <v>4.5075805115949993E+30</v>
      </c>
      <c r="F3299" s="9">
        <f>sheet1!$D$5*sheet2!D3299</f>
        <v>2.2181896806755464E+29</v>
      </c>
    </row>
    <row r="3300" spans="1:6">
      <c r="A3300" s="5">
        <v>3294</v>
      </c>
      <c r="B3300" s="1">
        <f t="shared" si="102"/>
        <v>-1.5909132149833778E+35</v>
      </c>
      <c r="C3300" s="1">
        <f t="shared" si="103"/>
        <v>34550</v>
      </c>
      <c r="D3300" s="3">
        <f>sheet1!$B$5/(sheet2!C3300+sheet2!C3300*sheet1!$C$5)^(2*sheet1!$E$5)</f>
        <v>1.3671768627410191E+26</v>
      </c>
      <c r="E3300" s="1">
        <f>D3300*(C3300-sheet1!$D$5)</f>
        <v>4.502113409006176E+30</v>
      </c>
      <c r="F3300" s="9">
        <f>sheet1!$D$5*sheet2!D3300</f>
        <v>2.2148265176404509E+29</v>
      </c>
    </row>
    <row r="3301" spans="1:6">
      <c r="A3301" s="5">
        <v>3295</v>
      </c>
      <c r="B3301" s="1">
        <f t="shared" si="102"/>
        <v>-1.5909132695724966E+35</v>
      </c>
      <c r="C3301" s="1">
        <f t="shared" si="103"/>
        <v>34560</v>
      </c>
      <c r="D3301" s="3">
        <f>sheet1!$B$5/(sheet2!C3301+sheet2!C3301*sheet1!$C$5)^(2*sheet1!$E$5)</f>
        <v>1.3651045832183765E+26</v>
      </c>
      <c r="E3301" s="1">
        <f>D3301*(C3301-sheet1!$D$5)</f>
        <v>4.496654497121332E+30</v>
      </c>
      <c r="F3301" s="9">
        <f>sheet1!$D$5*sheet2!D3301</f>
        <v>2.2114694248137699E+29</v>
      </c>
    </row>
    <row r="3302" spans="1:6">
      <c r="A3302" s="5">
        <v>3296</v>
      </c>
      <c r="B3302" s="1">
        <f t="shared" si="102"/>
        <v>-1.5909133240798545E+35</v>
      </c>
      <c r="C3302" s="1">
        <f t="shared" si="103"/>
        <v>34570</v>
      </c>
      <c r="D3302" s="3">
        <f>sheet1!$B$5/(sheet2!C3302+sheet2!C3302*sheet1!$C$5)^(2*sheet1!$E$5)</f>
        <v>1.3630360428935979E+26</v>
      </c>
      <c r="E3302" s="1">
        <f>D3302*(C3302-sheet1!$D$5)</f>
        <v>4.4912037613344047E+30</v>
      </c>
      <c r="F3302" s="9">
        <f>sheet1!$D$5*sheet2!D3302</f>
        <v>2.2081183894876285E+29</v>
      </c>
    </row>
    <row r="3303" spans="1:6">
      <c r="A3303" s="5">
        <v>3297</v>
      </c>
      <c r="B3303" s="1">
        <f t="shared" si="102"/>
        <v>-1.5909133785055971E+35</v>
      </c>
      <c r="C3303" s="1">
        <f t="shared" si="103"/>
        <v>34580</v>
      </c>
      <c r="D3303" s="3">
        <f>sheet1!$B$5/(sheet2!C3303+sheet2!C3303*sheet1!$C$5)^(2*sheet1!$E$5)</f>
        <v>1.36097123394099E+26</v>
      </c>
      <c r="E3303" s="1">
        <f>D3303*(C3303-sheet1!$D$5)</f>
        <v>4.485761187069503E+30</v>
      </c>
      <c r="F3303" s="9">
        <f>sheet1!$D$5*sheet2!D3303</f>
        <v>2.2047733989844039E+29</v>
      </c>
    </row>
    <row r="3304" spans="1:6">
      <c r="A3304" s="5">
        <v>3298</v>
      </c>
      <c r="B3304" s="1">
        <f t="shared" si="102"/>
        <v>-1.5909134328498701E+35</v>
      </c>
      <c r="C3304" s="1">
        <f t="shared" si="103"/>
        <v>34590</v>
      </c>
      <c r="D3304" s="3">
        <f>sheet1!$B$5/(sheet2!C3304+sheet2!C3304*sheet1!$C$5)^(2*sheet1!$E$5)</f>
        <v>1.3589101485535629E+26</v>
      </c>
      <c r="E3304" s="1">
        <f>D3304*(C3304-sheet1!$D$5)</f>
        <v>4.4803267597810966E+30</v>
      </c>
      <c r="F3304" s="9">
        <f>sheet1!$D$5*sheet2!D3304</f>
        <v>2.2014344406567717E+29</v>
      </c>
    </row>
    <row r="3305" spans="1:6">
      <c r="A3305" s="5">
        <v>3299</v>
      </c>
      <c r="B3305" s="1">
        <f t="shared" si="102"/>
        <v>-1.5909134871128183E+35</v>
      </c>
      <c r="C3305" s="1">
        <f t="shared" si="103"/>
        <v>34600</v>
      </c>
      <c r="D3305" s="3">
        <f>sheet1!$B$5/(sheet2!C3305+sheet2!C3305*sheet1!$C$5)^(2*sheet1!$E$5)</f>
        <v>1.3568527789428237E+26</v>
      </c>
      <c r="E3305" s="1">
        <f>D3305*(C3305-sheet1!$D$5)</f>
        <v>4.4749004649534327E+30</v>
      </c>
      <c r="F3305" s="9">
        <f>sheet1!$D$5*sheet2!D3305</f>
        <v>2.1981015018873744E+29</v>
      </c>
    </row>
    <row r="3306" spans="1:6">
      <c r="A3306" s="5">
        <v>3300</v>
      </c>
      <c r="B3306" s="1">
        <f t="shared" si="102"/>
        <v>-1.5909135412945869E+35</v>
      </c>
      <c r="C3306" s="1">
        <f t="shared" si="103"/>
        <v>34610</v>
      </c>
      <c r="D3306" s="3">
        <f>sheet1!$B$5/(sheet2!C3306+sheet2!C3306*sheet1!$C$5)^(2*sheet1!$E$5)</f>
        <v>1.354799117338864E+26</v>
      </c>
      <c r="E3306" s="1">
        <f>D3306*(C3306-sheet1!$D$5)</f>
        <v>4.4694822881009127E+30</v>
      </c>
      <c r="F3306" s="9">
        <f>sheet1!$D$5*sheet2!D3306</f>
        <v>2.1947745700889598E+29</v>
      </c>
    </row>
    <row r="3307" spans="1:6">
      <c r="A3307" s="5">
        <v>3301</v>
      </c>
      <c r="B3307" s="1">
        <f t="shared" si="102"/>
        <v>-1.5909135953953202E+35</v>
      </c>
      <c r="C3307" s="1">
        <f t="shared" si="103"/>
        <v>34620</v>
      </c>
      <c r="D3307" s="3">
        <f>sheet1!$B$5/(sheet2!C3307+sheet2!C3307*sheet1!$C$5)^(2*sheet1!$E$5)</f>
        <v>1.3527491559902627E+26</v>
      </c>
      <c r="E3307" s="1">
        <f>D3307*(C3307-sheet1!$D$5)</f>
        <v>4.4640722147678668E+30</v>
      </c>
      <c r="F3307" s="9">
        <f>sheet1!$D$5*sheet2!D3307</f>
        <v>2.1914536327042256E+29</v>
      </c>
    </row>
    <row r="3308" spans="1:6">
      <c r="A3308" s="5">
        <v>3302</v>
      </c>
      <c r="B3308" s="1">
        <f t="shared" si="102"/>
        <v>-1.5909136494151626E+35</v>
      </c>
      <c r="C3308" s="1">
        <f t="shared" si="103"/>
        <v>34630</v>
      </c>
      <c r="D3308" s="3">
        <f>sheet1!$B$5/(sheet2!C3308+sheet2!C3308*sheet1!$C$5)^(2*sheet1!$E$5)</f>
        <v>1.3507028871640168E+26</v>
      </c>
      <c r="E3308" s="1">
        <f>D3308*(C3308-sheet1!$D$5)</f>
        <v>4.4586702305284193E+30</v>
      </c>
      <c r="F3308" s="9">
        <f>sheet1!$D$5*sheet2!D3308</f>
        <v>2.1881386772057072E+29</v>
      </c>
    </row>
    <row r="3309" spans="1:6">
      <c r="A3309" s="5">
        <v>3303</v>
      </c>
      <c r="B3309" s="1">
        <f t="shared" si="102"/>
        <v>-1.5909137033542579E+35</v>
      </c>
      <c r="C3309" s="1">
        <f t="shared" si="103"/>
        <v>34640</v>
      </c>
      <c r="D3309" s="3">
        <f>sheet1!$B$5/(sheet2!C3309+sheet2!C3309*sheet1!$C$5)^(2*sheet1!$E$5)</f>
        <v>1.3486603031455219E+26</v>
      </c>
      <c r="E3309" s="1">
        <f>D3309*(C3309-sheet1!$D$5)</f>
        <v>4.4532763209865133E+30</v>
      </c>
      <c r="F3309" s="9">
        <f>sheet1!$D$5*sheet2!D3309</f>
        <v>2.1848296910957453E+29</v>
      </c>
    </row>
    <row r="3310" spans="1:6">
      <c r="A3310" s="5">
        <v>3304</v>
      </c>
      <c r="B3310" s="1">
        <f t="shared" si="102"/>
        <v>-1.5909137572127501E+35</v>
      </c>
      <c r="C3310" s="1">
        <f t="shared" si="103"/>
        <v>34650</v>
      </c>
      <c r="D3310" s="3">
        <f>sheet1!$B$5/(sheet2!C3310+sheet2!C3310*sheet1!$C$5)^(2*sheet1!$E$5)</f>
        <v>1.3466213962385043E+26</v>
      </c>
      <c r="E3310" s="1">
        <f>D3310*(C3310-sheet1!$D$5)</f>
        <v>4.4478904717757797E+30</v>
      </c>
      <c r="F3310" s="9">
        <f>sheet1!$D$5*sheet2!D3310</f>
        <v>2.181526661906377E+29</v>
      </c>
    </row>
    <row r="3311" spans="1:6">
      <c r="A3311" s="5">
        <v>3305</v>
      </c>
      <c r="B3311" s="1">
        <f t="shared" si="102"/>
        <v>-1.5909138109907823E+35</v>
      </c>
      <c r="C3311" s="1">
        <f t="shared" si="103"/>
        <v>34660</v>
      </c>
      <c r="D3311" s="3">
        <f>sheet1!$B$5/(sheet2!C3311+sheet2!C3311*sheet1!$C$5)^(2*sheet1!$E$5)</f>
        <v>1.3445861587649821E+26</v>
      </c>
      <c r="E3311" s="1">
        <f>D3311*(C3311-sheet1!$D$5)</f>
        <v>4.4425126685595006E+30</v>
      </c>
      <c r="F3311" s="9">
        <f>sheet1!$D$5*sheet2!D3311</f>
        <v>2.1782295771992708E+29</v>
      </c>
    </row>
    <row r="3312" spans="1:6">
      <c r="A3312" s="5">
        <v>3306</v>
      </c>
      <c r="B3312" s="1">
        <f t="shared" si="102"/>
        <v>-1.5909138646884977E+35</v>
      </c>
      <c r="C3312" s="1">
        <f t="shared" si="103"/>
        <v>34670</v>
      </c>
      <c r="D3312" s="3">
        <f>sheet1!$B$5/(sheet2!C3312+sheet2!C3312*sheet1!$C$5)^(2*sheet1!$E$5)</f>
        <v>1.3425545830652173E+26</v>
      </c>
      <c r="E3312" s="1">
        <f>D3312*(C3312-sheet1!$D$5)</f>
        <v>4.4371428970305434E+30</v>
      </c>
      <c r="F3312" s="9">
        <f>sheet1!$D$5*sheet2!D3312</f>
        <v>2.1749384245656521E+29</v>
      </c>
    </row>
    <row r="3313" spans="1:6">
      <c r="A3313" s="5">
        <v>3307</v>
      </c>
      <c r="B3313" s="1">
        <f t="shared" si="102"/>
        <v>-1.5909139183060388E+35</v>
      </c>
      <c r="C3313" s="1">
        <f t="shared" si="103"/>
        <v>34680</v>
      </c>
      <c r="D3313" s="3">
        <f>sheet1!$B$5/(sheet2!C3313+sheet2!C3313*sheet1!$C$5)^(2*sheet1!$E$5)</f>
        <v>1.3405266614976568E+26</v>
      </c>
      <c r="E3313" s="1">
        <f>D3313*(C3313-sheet1!$D$5)</f>
        <v>4.4317811429112535E+30</v>
      </c>
      <c r="F3313" s="9">
        <f>sheet1!$D$5*sheet2!D3313</f>
        <v>2.1716531916262039E+29</v>
      </c>
    </row>
    <row r="3314" spans="1:6">
      <c r="A3314" s="5">
        <v>3308</v>
      </c>
      <c r="B3314" s="1">
        <f t="shared" si="102"/>
        <v>-1.5909139718435484E+35</v>
      </c>
      <c r="C3314" s="1">
        <f t="shared" si="103"/>
        <v>34690</v>
      </c>
      <c r="D3314" s="3">
        <f>sheet1!$B$5/(sheet2!C3314+sheet2!C3314*sheet1!$C$5)^(2*sheet1!$E$5)</f>
        <v>1.3385023864389143E+26</v>
      </c>
      <c r="E3314" s="1">
        <f>D3314*(C3314-sheet1!$D$5)</f>
        <v>4.4264273919534899E+30</v>
      </c>
      <c r="F3314" s="9">
        <f>sheet1!$D$5*sheet2!D3314</f>
        <v>2.1683738660310412E+29</v>
      </c>
    </row>
    <row r="3315" spans="1:6">
      <c r="A3315" s="5">
        <v>3309</v>
      </c>
      <c r="B3315" s="1">
        <f t="shared" si="102"/>
        <v>-1.5909140253011684E+35</v>
      </c>
      <c r="C3315" s="1">
        <f t="shared" si="103"/>
        <v>34700</v>
      </c>
      <c r="D3315" s="3">
        <f>sheet1!$B$5/(sheet2!C3315+sheet2!C3315*sheet1!$C$5)^(2*sheet1!$E$5)</f>
        <v>1.3364817502836737E+26</v>
      </c>
      <c r="E3315" s="1">
        <f>D3315*(C3315-sheet1!$D$5)</f>
        <v>4.4210816299383927E+30</v>
      </c>
      <c r="F3315" s="9">
        <f>sheet1!$D$5*sheet2!D3315</f>
        <v>2.1651004354595512E+29</v>
      </c>
    </row>
    <row r="3316" spans="1:6">
      <c r="A3316" s="5">
        <v>3310</v>
      </c>
      <c r="B3316" s="1">
        <f t="shared" si="102"/>
        <v>-1.5909140786790412E+35</v>
      </c>
      <c r="C3316" s="1">
        <f t="shared" si="103"/>
        <v>34710</v>
      </c>
      <c r="D3316" s="3">
        <f>sheet1!$B$5/(sheet2!C3316+sheet2!C3316*sheet1!$C$5)^(2*sheet1!$E$5)</f>
        <v>1.3344647454446602E+26</v>
      </c>
      <c r="E3316" s="1">
        <f>D3316*(C3316-sheet1!$D$5)</f>
        <v>4.4157438426763804E+30</v>
      </c>
      <c r="F3316" s="9">
        <f>sheet1!$D$5*sheet2!D3316</f>
        <v>2.1618328876203494E+29</v>
      </c>
    </row>
    <row r="3317" spans="1:6">
      <c r="A3317" s="5">
        <v>3311</v>
      </c>
      <c r="B3317" s="1">
        <f t="shared" si="102"/>
        <v>-1.5909141319773078E+35</v>
      </c>
      <c r="C3317" s="1">
        <f t="shared" si="103"/>
        <v>34720</v>
      </c>
      <c r="D3317" s="3">
        <f>sheet1!$B$5/(sheet2!C3317+sheet2!C3317*sheet1!$C$5)^(2*sheet1!$E$5)</f>
        <v>1.3324513643526132E+26</v>
      </c>
      <c r="E3317" s="1">
        <f>D3317*(C3317-sheet1!$D$5)</f>
        <v>4.4104140160071496E+30</v>
      </c>
      <c r="F3317" s="9">
        <f>sheet1!$D$5*sheet2!D3317</f>
        <v>2.1585712102512333E+29</v>
      </c>
    </row>
    <row r="3318" spans="1:6">
      <c r="A3318" s="5">
        <v>3312</v>
      </c>
      <c r="B3318" s="1">
        <f t="shared" si="102"/>
        <v>-1.5909141851961098E+35</v>
      </c>
      <c r="C3318" s="1">
        <f t="shared" si="103"/>
        <v>34730</v>
      </c>
      <c r="D3318" s="3">
        <f>sheet1!$B$5/(sheet2!C3318+sheet2!C3318*sheet1!$C$5)^(2*sheet1!$E$5)</f>
        <v>1.3304415994562369E+26</v>
      </c>
      <c r="E3318" s="1">
        <f>D3318*(C3318-sheet1!$D$5)</f>
        <v>4.4050921357996004E+30</v>
      </c>
      <c r="F3318" s="9">
        <f>sheet1!$D$5*sheet2!D3318</f>
        <v>2.1553153911191037E+29</v>
      </c>
    </row>
    <row r="3319" spans="1:6">
      <c r="A3319" s="5">
        <v>3313</v>
      </c>
      <c r="B3319" s="1">
        <f t="shared" si="102"/>
        <v>-1.5909142383355883E+35</v>
      </c>
      <c r="C3319" s="1">
        <f t="shared" si="103"/>
        <v>34740</v>
      </c>
      <c r="D3319" s="3">
        <f>sheet1!$B$5/(sheet2!C3319+sheet2!C3319*sheet1!$C$5)^(2*sheet1!$E$5)</f>
        <v>1.3284354432221156E+26</v>
      </c>
      <c r="E3319" s="1">
        <f>D3319*(C3319-sheet1!$D$5)</f>
        <v>4.3997781879516471E+30</v>
      </c>
      <c r="F3319" s="9">
        <f>sheet1!$D$5*sheet2!D3319</f>
        <v>2.1520654180198274E+29</v>
      </c>
    </row>
    <row r="3320" spans="1:6">
      <c r="A3320" s="5">
        <v>3314</v>
      </c>
      <c r="B3320" s="1">
        <f t="shared" si="102"/>
        <v>-1.5909142913958839E+35</v>
      </c>
      <c r="C3320" s="1">
        <f t="shared" si="103"/>
        <v>34750</v>
      </c>
      <c r="D3320" s="3">
        <f>sheet1!$B$5/(sheet2!C3320+sheet2!C3320*sheet1!$C$5)^(2*sheet1!$E$5)</f>
        <v>1.3264328881346862E+26</v>
      </c>
      <c r="E3320" s="1">
        <f>D3320*(C3320-sheet1!$D$5)</f>
        <v>4.3944721583902155E+30</v>
      </c>
      <c r="F3320" s="9">
        <f>sheet1!$D$5*sheet2!D3320</f>
        <v>2.1488212787781917E+29</v>
      </c>
    </row>
    <row r="3321" spans="1:6">
      <c r="A3321" s="5">
        <v>3315</v>
      </c>
      <c r="B3321" s="1">
        <f t="shared" si="102"/>
        <v>-1.5909143443771371E+35</v>
      </c>
      <c r="C3321" s="1">
        <f t="shared" si="103"/>
        <v>34760</v>
      </c>
      <c r="D3321" s="3">
        <f>sheet1!$B$5/(sheet2!C3321+sheet2!C3321*sheet1!$C$5)^(2*sheet1!$E$5)</f>
        <v>1.3244339266962188E+26</v>
      </c>
      <c r="E3321" s="1">
        <f>D3321*(C3321-sheet1!$D$5)</f>
        <v>4.3891740330712691E+30</v>
      </c>
      <c r="F3321" s="9">
        <f>sheet1!$D$5*sheet2!D3321</f>
        <v>2.1455829612478745E+29</v>
      </c>
    </row>
    <row r="3322" spans="1:6">
      <c r="A3322" s="5">
        <v>3316</v>
      </c>
      <c r="B3322" s="1">
        <f t="shared" si="102"/>
        <v>-1.590914397279488E+35</v>
      </c>
      <c r="C3322" s="1">
        <f t="shared" si="103"/>
        <v>34770</v>
      </c>
      <c r="D3322" s="3">
        <f>sheet1!$B$5/(sheet2!C3322+sheet2!C3322*sheet1!$C$5)^(2*sheet1!$E$5)</f>
        <v>1.3224385514267309E+26</v>
      </c>
      <c r="E3322" s="1">
        <f>D3322*(C3322-sheet1!$D$5)</f>
        <v>4.3838837979796127E+30</v>
      </c>
      <c r="F3322" s="9">
        <f>sheet1!$D$5*sheet2!D3322</f>
        <v>2.142350453311304E+29</v>
      </c>
    </row>
    <row r="3323" spans="1:6">
      <c r="A3323" s="5">
        <v>3317</v>
      </c>
      <c r="B3323" s="1">
        <f t="shared" si="102"/>
        <v>-1.5909144501030765E+35</v>
      </c>
      <c r="C3323" s="1">
        <f t="shared" si="103"/>
        <v>34780</v>
      </c>
      <c r="D3323" s="3">
        <f>sheet1!$B$5/(sheet2!C3323+sheet2!C3323*sheet1!$C$5)^(2*sheet1!$E$5)</f>
        <v>1.3204467548639424E+26</v>
      </c>
      <c r="E3323" s="1">
        <f>D3323*(C3323-sheet1!$D$5)</f>
        <v>4.378601439128833E+30</v>
      </c>
      <c r="F3323" s="9">
        <f>sheet1!$D$5*sheet2!D3323</f>
        <v>2.1391237428795868E+29</v>
      </c>
    </row>
    <row r="3324" spans="1:6">
      <c r="A3324" s="5">
        <v>3318</v>
      </c>
      <c r="B3324" s="1">
        <f t="shared" si="102"/>
        <v>-1.5909145028480422E+35</v>
      </c>
      <c r="C3324" s="1">
        <f t="shared" si="103"/>
        <v>34790</v>
      </c>
      <c r="D3324" s="3">
        <f>sheet1!$B$5/(sheet2!C3324+sheet2!C3324*sheet1!$C$5)^(2*sheet1!$E$5)</f>
        <v>1.3184585295632567E+26</v>
      </c>
      <c r="E3324" s="1">
        <f>D3324*(C3324-sheet1!$D$5)</f>
        <v>4.3733269425613228E+30</v>
      </c>
      <c r="F3324" s="9">
        <f>sheet1!$D$5*sheet2!D3324</f>
        <v>2.1359028178924761E+29</v>
      </c>
    </row>
    <row r="3325" spans="1:6">
      <c r="A3325" s="5">
        <v>3319</v>
      </c>
      <c r="B3325" s="1">
        <f t="shared" si="102"/>
        <v>-1.5909145555145244E+35</v>
      </c>
      <c r="C3325" s="1">
        <f t="shared" si="103"/>
        <v>34800</v>
      </c>
      <c r="D3325" s="3">
        <f>sheet1!$B$5/(sheet2!C3325+sheet2!C3325*sheet1!$C$5)^(2*sheet1!$E$5)</f>
        <v>1.3164738680976943E+26</v>
      </c>
      <c r="E3325" s="1">
        <f>D3325*(C3325-sheet1!$D$5)</f>
        <v>4.3680602943481497E+30</v>
      </c>
      <c r="F3325" s="9">
        <f>sheet1!$D$5*sheet2!D3325</f>
        <v>2.1326876663182647E+29</v>
      </c>
    </row>
    <row r="3326" spans="1:6">
      <c r="A3326" s="5">
        <v>3320</v>
      </c>
      <c r="B3326" s="1">
        <f t="shared" si="102"/>
        <v>-1.590914608102662E+35</v>
      </c>
      <c r="C3326" s="1">
        <f t="shared" si="103"/>
        <v>34810</v>
      </c>
      <c r="D3326" s="3">
        <f>sheet1!$B$5/(sheet2!C3326+sheet2!C3326*sheet1!$C$5)^(2*sheet1!$E$5)</f>
        <v>1.3144927630578665E+26</v>
      </c>
      <c r="E3326" s="1">
        <f>D3326*(C3326-sheet1!$D$5)</f>
        <v>4.362801480589059E+30</v>
      </c>
      <c r="F3326" s="9">
        <f>sheet1!$D$5*sheet2!D3326</f>
        <v>2.1294782761537438E+29</v>
      </c>
    </row>
    <row r="3327" spans="1:6">
      <c r="A3327" s="5">
        <v>3321</v>
      </c>
      <c r="B3327" s="1">
        <f t="shared" si="102"/>
        <v>-1.5909146606125938E+35</v>
      </c>
      <c r="C3327" s="1">
        <f t="shared" si="103"/>
        <v>34820</v>
      </c>
      <c r="D3327" s="3">
        <f>sheet1!$B$5/(sheet2!C3327+sheet2!C3327*sheet1!$C$5)^(2*sheet1!$E$5)</f>
        <v>1.3125152070518618E+26</v>
      </c>
      <c r="E3327" s="1">
        <f>D3327*(C3327-sheet1!$D$5)</f>
        <v>4.3575504874121811E+30</v>
      </c>
      <c r="F3327" s="9">
        <f>sheet1!$D$5*sheet2!D3327</f>
        <v>2.1262746354240161E+29</v>
      </c>
    </row>
    <row r="3328" spans="1:6">
      <c r="A3328" s="5">
        <v>3322</v>
      </c>
      <c r="B3328" s="1">
        <f t="shared" si="102"/>
        <v>-1.5909147130444581E+35</v>
      </c>
      <c r="C3328" s="1">
        <f t="shared" si="103"/>
        <v>34830</v>
      </c>
      <c r="D3328" s="3">
        <f>sheet1!$B$5/(sheet2!C3328+sheet2!C3328*sheet1!$C$5)^(2*sheet1!$E$5)</f>
        <v>1.3105411927052863E+26</v>
      </c>
      <c r="E3328" s="1">
        <f>D3328*(C3328-sheet1!$D$5)</f>
        <v>4.352307300974256E+30</v>
      </c>
      <c r="F3328" s="9">
        <f>sheet1!$D$5*sheet2!D3328</f>
        <v>2.1230767321825639E+29</v>
      </c>
    </row>
    <row r="3329" spans="1:6">
      <c r="A3329" s="5">
        <v>3323</v>
      </c>
      <c r="B3329" s="1">
        <f t="shared" si="102"/>
        <v>-1.5909147653983933E+35</v>
      </c>
      <c r="C3329" s="1">
        <f t="shared" si="103"/>
        <v>34840</v>
      </c>
      <c r="D3329" s="3">
        <f>sheet1!$B$5/(sheet2!C3329+sheet2!C3329*sheet1!$C$5)^(2*sheet1!$E$5)</f>
        <v>1.3085707126611965E+26</v>
      </c>
      <c r="E3329" s="1">
        <f>D3329*(C3329-sheet1!$D$5)</f>
        <v>4.347071907460495E+30</v>
      </c>
      <c r="F3329" s="9">
        <f>sheet1!$D$5*sheet2!D3329</f>
        <v>2.1198845545111384E+29</v>
      </c>
    </row>
    <row r="3330" spans="1:6">
      <c r="A3330" s="5">
        <v>3324</v>
      </c>
      <c r="B3330" s="1">
        <f t="shared" si="102"/>
        <v>-1.590914817674537E+35</v>
      </c>
      <c r="C3330" s="1">
        <f t="shared" si="103"/>
        <v>34850</v>
      </c>
      <c r="D3330" s="3">
        <f>sheet1!$B$5/(sheet2!C3330+sheet2!C3330*sheet1!$C$5)^(2*sheet1!$E$5)</f>
        <v>1.3066037595799718E+26</v>
      </c>
      <c r="E3330" s="1">
        <f>D3330*(C3330-sheet1!$D$5)</f>
        <v>4.3418442930842466E+30</v>
      </c>
      <c r="F3330" s="9">
        <f>sheet1!$D$5*sheet2!D3330</f>
        <v>2.1166980905195542E+29</v>
      </c>
    </row>
    <row r="3331" spans="1:6">
      <c r="A3331" s="5">
        <v>3325</v>
      </c>
      <c r="B3331" s="1">
        <f t="shared" si="102"/>
        <v>-1.5909148698730269E+35</v>
      </c>
      <c r="C3331" s="1">
        <f t="shared" si="103"/>
        <v>34860</v>
      </c>
      <c r="D3331" s="3">
        <f>sheet1!$B$5/(sheet2!C3331+sheet2!C3331*sheet1!$C$5)^(2*sheet1!$E$5)</f>
        <v>1.3046403261394254E+26</v>
      </c>
      <c r="E3331" s="1">
        <f>D3331*(C3331-sheet1!$D$5)</f>
        <v>4.3366244440874501E+30</v>
      </c>
      <c r="F3331" s="9">
        <f>sheet1!$D$5*sheet2!D3331</f>
        <v>2.1135173283458691E+29</v>
      </c>
    </row>
    <row r="3332" spans="1:6">
      <c r="A3332" s="5">
        <v>3326</v>
      </c>
      <c r="B3332" s="1">
        <f t="shared" si="102"/>
        <v>-1.5909149219940005E+35</v>
      </c>
      <c r="C3332" s="1">
        <f t="shared" si="103"/>
        <v>34870</v>
      </c>
      <c r="D3332" s="3">
        <f>sheet1!$B$5/(sheet2!C3332+sheet2!C3332*sheet1!$C$5)^(2*sheet1!$E$5)</f>
        <v>1.3026804050345729E+26</v>
      </c>
      <c r="E3332" s="1">
        <f>D3332*(C3332-sheet1!$D$5)</f>
        <v>4.3314123467399549E+30</v>
      </c>
      <c r="F3332" s="9">
        <f>sheet1!$D$5*sheet2!D3332</f>
        <v>2.1103422561560083E+29</v>
      </c>
    </row>
    <row r="3333" spans="1:6">
      <c r="A3333" s="5">
        <v>3327</v>
      </c>
      <c r="B3333" s="1">
        <f t="shared" si="102"/>
        <v>-1.5909149740375945E+35</v>
      </c>
      <c r="C3333" s="1">
        <f t="shared" si="103"/>
        <v>34880</v>
      </c>
      <c r="D3333" s="3">
        <f>sheet1!$B$5/(sheet2!C3333+sheet2!C3333*sheet1!$C$5)^(2*sheet1!$E$5)</f>
        <v>1.3007239889777457E+26</v>
      </c>
      <c r="E3333" s="1">
        <f>D3333*(C3333-sheet1!$D$5)</f>
        <v>4.3262079873399824E+30</v>
      </c>
      <c r="F3333" s="9">
        <f>sheet1!$D$5*sheet2!D3333</f>
        <v>2.107172862143948E+29</v>
      </c>
    </row>
    <row r="3334" spans="1:6">
      <c r="A3334" s="5">
        <v>3328</v>
      </c>
      <c r="B3334" s="1">
        <f t="shared" si="102"/>
        <v>-1.5909150260039458E+35</v>
      </c>
      <c r="C3334" s="1">
        <f t="shared" si="103"/>
        <v>34890</v>
      </c>
      <c r="D3334" s="3">
        <f>sheet1!$B$5/(sheet2!C3334+sheet2!C3334*sheet1!$C$5)^(2*sheet1!$E$5)</f>
        <v>1.2987710706984429E+26</v>
      </c>
      <c r="E3334" s="1">
        <f>D3334*(C3334-sheet1!$D$5)</f>
        <v>4.3210113522137194E+30</v>
      </c>
      <c r="F3334" s="9">
        <f>sheet1!$D$5*sheet2!D3334</f>
        <v>2.1040091345314776E+29</v>
      </c>
    </row>
    <row r="3335" spans="1:6">
      <c r="A3335" s="5">
        <v>3329</v>
      </c>
      <c r="B3335" s="1">
        <f t="shared" si="102"/>
        <v>-1.5909150778931906E+35</v>
      </c>
      <c r="C3335" s="1">
        <f t="shared" si="103"/>
        <v>34900</v>
      </c>
      <c r="D3335" s="3">
        <f>sheet1!$B$5/(sheet2!C3335+sheet2!C3335*sheet1!$C$5)^(2*sheet1!$E$5)</f>
        <v>1.2968216429433414E+26</v>
      </c>
      <c r="E3335" s="1">
        <f>D3335*(C3335-sheet1!$D$5)</f>
        <v>4.31582242771544E+30</v>
      </c>
      <c r="F3335" s="9">
        <f>sheet1!$D$5*sheet2!D3335</f>
        <v>2.100851061568213E+29</v>
      </c>
    </row>
    <row r="3336" spans="1:6">
      <c r="A3336" s="5">
        <v>3330</v>
      </c>
      <c r="B3336" s="1">
        <f t="shared" si="102"/>
        <v>-1.5909151297054655E+35</v>
      </c>
      <c r="C3336" s="1">
        <f t="shared" si="103"/>
        <v>34910</v>
      </c>
      <c r="D3336" s="3">
        <f>sheet1!$B$5/(sheet2!C3336+sheet2!C3336*sheet1!$C$5)^(2*sheet1!$E$5)</f>
        <v>1.2948756984762424E+26</v>
      </c>
      <c r="E3336" s="1">
        <f>D3336*(C3336-sheet1!$D$5)</f>
        <v>4.310641200227411E+30</v>
      </c>
      <c r="F3336" s="9">
        <f>sheet1!$D$5*sheet2!D3336</f>
        <v>2.0976986315315125E+29</v>
      </c>
    </row>
    <row r="3337" spans="1:6">
      <c r="A3337" s="5">
        <v>3331</v>
      </c>
      <c r="B3337" s="1">
        <f t="shared" ref="B3337:B3400" si="104">E3337-$H$7</f>
        <v>-1.5909151814409062E+35</v>
      </c>
      <c r="C3337" s="1">
        <f t="shared" ref="C3337:C3400" si="105">C3336+$G$7</f>
        <v>34920</v>
      </c>
      <c r="D3337" s="3">
        <f>sheet1!$B$5/(sheet2!C3337+sheet2!C3337*sheet1!$C$5)^(2*sheet1!$E$5)</f>
        <v>1.2929332300779699E+26</v>
      </c>
      <c r="E3337" s="1">
        <f>D3337*(C3337-sheet1!$D$5)</f>
        <v>4.3054676561596398E+30</v>
      </c>
      <c r="F3337" s="9">
        <f>sheet1!$D$5*sheet2!D3337</f>
        <v>2.0945518327263113E+29</v>
      </c>
    </row>
    <row r="3338" spans="1:6">
      <c r="A3338" s="5">
        <v>3332</v>
      </c>
      <c r="B3338" s="1">
        <f t="shared" si="104"/>
        <v>-1.5909152330996483E+35</v>
      </c>
      <c r="C3338" s="1">
        <f t="shared" si="105"/>
        <v>34930</v>
      </c>
      <c r="D3338" s="3">
        <f>sheet1!$B$5/(sheet2!C3338+sheet2!C3338*sheet1!$C$5)^(2*sheet1!$E$5)</f>
        <v>1.29099423054641E+26</v>
      </c>
      <c r="E3338" s="1">
        <f>D3338*(C3338-sheet1!$D$5)</f>
        <v>4.3003017819500917E+30</v>
      </c>
      <c r="F3338" s="9">
        <f>sheet1!$D$5*sheet2!D3338</f>
        <v>2.0914106534851843E+29</v>
      </c>
    </row>
    <row r="3339" spans="1:6">
      <c r="A3339" s="5">
        <v>3333</v>
      </c>
      <c r="B3339" s="1">
        <f t="shared" si="104"/>
        <v>-1.5909152846818272E+35</v>
      </c>
      <c r="C3339" s="1">
        <f t="shared" si="105"/>
        <v>34940</v>
      </c>
      <c r="D3339" s="3">
        <f>sheet1!$B$5/(sheet2!C3339+sheet2!C3339*sheet1!$C$5)^(2*sheet1!$E$5)</f>
        <v>1.2890586926964384E+26</v>
      </c>
      <c r="E3339" s="1">
        <f>D3339*(C3339-sheet1!$D$5)</f>
        <v>4.2951435640645324E+30</v>
      </c>
      <c r="F3339" s="9">
        <f>sheet1!$D$5*sheet2!D3339</f>
        <v>2.0882750821682301E+29</v>
      </c>
    </row>
    <row r="3340" spans="1:6">
      <c r="A3340" s="5">
        <v>3334</v>
      </c>
      <c r="B3340" s="1">
        <f t="shared" si="104"/>
        <v>-1.5909153361875779E+35</v>
      </c>
      <c r="C3340" s="1">
        <f t="shared" si="105"/>
        <v>34950</v>
      </c>
      <c r="D3340" s="3">
        <f>sheet1!$B$5/(sheet2!C3340+sheet2!C3340*sheet1!$C$5)^(2*sheet1!$E$5)</f>
        <v>1.2871266093598104E+26</v>
      </c>
      <c r="E3340" s="1">
        <f>D3340*(C3340-sheet1!$D$5)</f>
        <v>4.2899929889962482E+30</v>
      </c>
      <c r="F3340" s="9">
        <f>sheet1!$D$5*sheet2!D3340</f>
        <v>2.085145107162893E+29</v>
      </c>
    </row>
    <row r="3341" spans="1:6">
      <c r="A3341" s="5">
        <v>3335</v>
      </c>
      <c r="B3341" s="1">
        <f t="shared" si="104"/>
        <v>-1.5909153876170353E+35</v>
      </c>
      <c r="C3341" s="1">
        <f t="shared" si="105"/>
        <v>34960</v>
      </c>
      <c r="D3341" s="3">
        <f>sheet1!$B$5/(sheet2!C3341+sheet2!C3341*sheet1!$C$5)^(2*sheet1!$E$5)</f>
        <v>1.2851979733852192E+26</v>
      </c>
      <c r="E3341" s="1">
        <f>D3341*(C3341-sheet1!$D$5)</f>
        <v>4.2848500432663208E+30</v>
      </c>
      <c r="F3341" s="9">
        <f>sheet1!$D$5*sheet2!D3341</f>
        <v>2.0820207168840551E+29</v>
      </c>
    </row>
    <row r="3342" spans="1:6">
      <c r="A3342" s="5">
        <v>3336</v>
      </c>
      <c r="B3342" s="1">
        <f t="shared" si="104"/>
        <v>-1.5909154389703336E+35</v>
      </c>
      <c r="C3342" s="1">
        <f t="shared" si="105"/>
        <v>34970</v>
      </c>
      <c r="D3342" s="3">
        <f>sheet1!$B$5/(sheet2!C3342+sheet2!C3342*sheet1!$C$5)^(2*sheet1!$E$5)</f>
        <v>1.2832727776381767E+26</v>
      </c>
      <c r="E3342" s="1">
        <f>D3342*(C3342-sheet1!$D$5)</f>
        <v>4.2797147134233192E+30</v>
      </c>
      <c r="F3342" s="9">
        <f>sheet1!$D$5*sheet2!D3342</f>
        <v>2.0789018997738462E+29</v>
      </c>
    </row>
    <row r="3343" spans="1:6">
      <c r="A3343" s="5">
        <v>3337</v>
      </c>
      <c r="B3343" s="1">
        <f t="shared" si="104"/>
        <v>-1.5909154902476075E+35</v>
      </c>
      <c r="C3343" s="1">
        <f t="shared" si="105"/>
        <v>34980</v>
      </c>
      <c r="D3343" s="3">
        <f>sheet1!$B$5/(sheet2!C3343+sheet2!C3343*sheet1!$C$5)^(2*sheet1!$E$5)</f>
        <v>1.2813510150009982E+26</v>
      </c>
      <c r="E3343" s="1">
        <f>D3343*(C3343-sheet1!$D$5)</f>
        <v>4.2745869860433299E+30</v>
      </c>
      <c r="F3343" s="9">
        <f>sheet1!$D$5*sheet2!D3343</f>
        <v>2.0757886443016171E+29</v>
      </c>
    </row>
    <row r="3344" spans="1:6">
      <c r="A3344" s="5">
        <v>3338</v>
      </c>
      <c r="B3344" s="1">
        <f t="shared" si="104"/>
        <v>-1.5909155414489906E+35</v>
      </c>
      <c r="C3344" s="1">
        <f t="shared" si="105"/>
        <v>34990</v>
      </c>
      <c r="D3344" s="3">
        <f>sheet1!$B$5/(sheet2!C3344+sheet2!C3344*sheet1!$C$5)^(2*sheet1!$E$5)</f>
        <v>1.2794326783727655E+26</v>
      </c>
      <c r="E3344" s="1">
        <f>D3344*(C3344-sheet1!$D$5)</f>
        <v>4.2694668477299188E+30</v>
      </c>
      <c r="F3344" s="9">
        <f>sheet1!$D$5*sheet2!D3344</f>
        <v>2.0726809389638803E+29</v>
      </c>
    </row>
    <row r="3345" spans="1:6">
      <c r="A3345" s="5">
        <v>3339</v>
      </c>
      <c r="B3345" s="1">
        <f t="shared" si="104"/>
        <v>-1.5909155925746168E+35</v>
      </c>
      <c r="C3345" s="1">
        <f t="shared" si="105"/>
        <v>35000</v>
      </c>
      <c r="D3345" s="3">
        <f>sheet1!$B$5/(sheet2!C3345+sheet2!C3345*sheet1!$C$5)^(2*sheet1!$E$5)</f>
        <v>1.2775177606692673E+26</v>
      </c>
      <c r="E3345" s="1">
        <f>D3345*(C3345-sheet1!$D$5)</f>
        <v>4.2643542851140143E+30</v>
      </c>
      <c r="F3345" s="9">
        <f>sheet1!$D$5*sheet2!D3345</f>
        <v>2.0695787722842132E+29</v>
      </c>
    </row>
    <row r="3346" spans="1:6">
      <c r="A3346" s="5">
        <v>3340</v>
      </c>
      <c r="B3346" s="1">
        <f t="shared" si="104"/>
        <v>-1.5909156436246193E+35</v>
      </c>
      <c r="C3346" s="1">
        <f t="shared" si="105"/>
        <v>35010</v>
      </c>
      <c r="D3346" s="3">
        <f>sheet1!$B$5/(sheet2!C3346+sheet2!C3346*sheet1!$C$5)^(2*sheet1!$E$5)</f>
        <v>1.2756062548229348E+26</v>
      </c>
      <c r="E3346" s="1">
        <f>D3346*(C3346-sheet1!$D$5)</f>
        <v>4.2592492848537796E+30</v>
      </c>
      <c r="F3346" s="9">
        <f>sheet1!$D$5*sheet2!D3346</f>
        <v>2.0664821328131545E+29</v>
      </c>
    </row>
    <row r="3347" spans="1:6">
      <c r="A3347" s="5">
        <v>3341</v>
      </c>
      <c r="B3347" s="1">
        <f t="shared" si="104"/>
        <v>-1.5909156945991316E+35</v>
      </c>
      <c r="C3347" s="1">
        <f t="shared" si="105"/>
        <v>35020</v>
      </c>
      <c r="D3347" s="3">
        <f>sheet1!$B$5/(sheet2!C3347+sheet2!C3347*sheet1!$C$5)^(2*sheet1!$E$5)</f>
        <v>1.273698153782855E+26</v>
      </c>
      <c r="E3347" s="1">
        <f>D3347*(C3347-sheet1!$D$5)</f>
        <v>4.2541518336347356E+30</v>
      </c>
      <c r="F3347" s="9">
        <f>sheet1!$D$5*sheet2!D3347</f>
        <v>2.0633910091282252E+29</v>
      </c>
    </row>
    <row r="3348" spans="1:6">
      <c r="A3348" s="5">
        <v>3342</v>
      </c>
      <c r="B3348" s="1">
        <f t="shared" si="104"/>
        <v>-1.5909157454982862E+35</v>
      </c>
      <c r="C3348" s="1">
        <f t="shared" si="105"/>
        <v>35030</v>
      </c>
      <c r="D3348" s="3">
        <f>sheet1!$B$5/(sheet2!C3348+sheet2!C3348*sheet1!$C$5)^(2*sheet1!$E$5)</f>
        <v>1.2717934505146796E+26</v>
      </c>
      <c r="E3348" s="1">
        <f>D3348*(C3348-sheet1!$D$5)</f>
        <v>4.2490619181695446E+30</v>
      </c>
      <c r="F3348" s="9">
        <f>sheet1!$D$5*sheet2!D3348</f>
        <v>2.0603053898337811E+29</v>
      </c>
    </row>
    <row r="3349" spans="1:6">
      <c r="A3349" s="5">
        <v>3343</v>
      </c>
      <c r="B3349" s="1">
        <f t="shared" si="104"/>
        <v>-1.5909157963222159E+35</v>
      </c>
      <c r="C3349" s="1">
        <f t="shared" si="105"/>
        <v>35040</v>
      </c>
      <c r="D3349" s="3">
        <f>sheet1!$B$5/(sheet2!C3349+sheet2!C3349*sheet1!$C$5)^(2*sheet1!$E$5)</f>
        <v>1.2698921380005917E+26</v>
      </c>
      <c r="E3349" s="1">
        <f>D3349*(C3349-sheet1!$D$5)</f>
        <v>4.2439795251979775E+30</v>
      </c>
      <c r="F3349" s="9">
        <f>sheet1!$D$5*sheet2!D3349</f>
        <v>2.0572252635609587E+29</v>
      </c>
    </row>
    <row r="3350" spans="1:6">
      <c r="A3350" s="5">
        <v>3344</v>
      </c>
      <c r="B3350" s="1">
        <f t="shared" si="104"/>
        <v>-1.590915847071053E+35</v>
      </c>
      <c r="C3350" s="1">
        <f t="shared" si="105"/>
        <v>35050</v>
      </c>
      <c r="D3350" s="3">
        <f>sheet1!$B$5/(sheet2!C3350+sheet2!C3350*sheet1!$C$5)^(2*sheet1!$E$5)</f>
        <v>1.2679942092392803E+26</v>
      </c>
      <c r="E3350" s="1">
        <f>D3350*(C3350-sheet1!$D$5)</f>
        <v>4.2389046414869144E+30</v>
      </c>
      <c r="F3350" s="9">
        <f>sheet1!$D$5*sheet2!D3350</f>
        <v>2.0541506189676343E+29</v>
      </c>
    </row>
    <row r="3351" spans="1:6">
      <c r="A3351" s="5">
        <v>3345</v>
      </c>
      <c r="B3351" s="1">
        <f t="shared" si="104"/>
        <v>-1.5909158977449295E+35</v>
      </c>
      <c r="C3351" s="1">
        <f t="shared" si="105"/>
        <v>35060</v>
      </c>
      <c r="D3351" s="3">
        <f>sheet1!$B$5/(sheet2!C3351+sheet2!C3351*sheet1!$C$5)^(2*sheet1!$E$5)</f>
        <v>1.2660996572458621E+26</v>
      </c>
      <c r="E3351" s="1">
        <f>D3351*(C3351-sheet1!$D$5)</f>
        <v>4.2338372538301628E+30</v>
      </c>
      <c r="F3351" s="9">
        <f>sheet1!$D$5*sheet2!D3351</f>
        <v>2.0510814447382966E+29</v>
      </c>
    </row>
    <row r="3352" spans="1:6">
      <c r="A3352" s="5">
        <v>3346</v>
      </c>
      <c r="B3352" s="1">
        <f t="shared" si="104"/>
        <v>-1.5909159483439774E+35</v>
      </c>
      <c r="C3352" s="1">
        <f t="shared" si="105"/>
        <v>35070</v>
      </c>
      <c r="D3352" s="3">
        <f>sheet1!$B$5/(sheet2!C3352+sheet2!C3352*sheet1!$C$5)^(2*sheet1!$E$5)</f>
        <v>1.2642084750518637E+26</v>
      </c>
      <c r="E3352" s="1">
        <f>D3352*(C3352-sheet1!$D$5)</f>
        <v>4.2287773490484841E+30</v>
      </c>
      <c r="F3352" s="9">
        <f>sheet1!$D$5*sheet2!D3352</f>
        <v>2.0480177295840191E+29</v>
      </c>
    </row>
    <row r="3353" spans="1:6">
      <c r="A3353" s="5">
        <v>3347</v>
      </c>
      <c r="B3353" s="1">
        <f t="shared" si="104"/>
        <v>-1.5909159988683281E+35</v>
      </c>
      <c r="C3353" s="1">
        <f t="shared" si="105"/>
        <v>35080</v>
      </c>
      <c r="D3353" s="3">
        <f>sheet1!$B$5/(sheet2!C3353+sheet2!C3353*sheet1!$C$5)^(2*sheet1!$E$5)</f>
        <v>1.262320655705189E+26</v>
      </c>
      <c r="E3353" s="1">
        <f>D3353*(C3353-sheet1!$D$5)</f>
        <v>4.2237249139895625E+30</v>
      </c>
      <c r="F3353" s="9">
        <f>sheet1!$D$5*sheet2!D3353</f>
        <v>2.0449594622424064E+29</v>
      </c>
    </row>
    <row r="3354" spans="1:6">
      <c r="A3354" s="5">
        <v>3348</v>
      </c>
      <c r="B3354" s="1">
        <f t="shared" si="104"/>
        <v>-1.5909160493181126E+35</v>
      </c>
      <c r="C3354" s="1">
        <f t="shared" si="105"/>
        <v>35090</v>
      </c>
      <c r="D3354" s="3">
        <f>sheet1!$B$5/(sheet2!C3354+sheet2!C3354*sheet1!$C$5)^(2*sheet1!$E$5)</f>
        <v>1.2604361922700497E+26</v>
      </c>
      <c r="E3354" s="1">
        <f>D3354*(C3354-sheet1!$D$5)</f>
        <v>4.2186799355278562E+30</v>
      </c>
      <c r="F3354" s="9">
        <f>sheet1!$D$5*sheet2!D3354</f>
        <v>2.0419066314774806E+29</v>
      </c>
    </row>
    <row r="3355" spans="1:6">
      <c r="A3355" s="5">
        <v>3349</v>
      </c>
      <c r="B3355" s="1">
        <f t="shared" si="104"/>
        <v>-1.5909160996934623E+35</v>
      </c>
      <c r="C3355" s="1">
        <f t="shared" si="105"/>
        <v>35100</v>
      </c>
      <c r="D3355" s="3">
        <f>sheet1!$B$5/(sheet2!C3355+sheet2!C3355*sheet1!$C$5)^(2*sheet1!$E$5)</f>
        <v>1.2585550778269213E+26</v>
      </c>
      <c r="E3355" s="1">
        <f>D3355*(C3355-sheet1!$D$5)</f>
        <v>4.2136424005645324E+30</v>
      </c>
      <c r="F3355" s="9">
        <f>sheet1!$D$5*sheet2!D3355</f>
        <v>2.0388592260796125E+29</v>
      </c>
    </row>
    <row r="3356" spans="1:6">
      <c r="A3356" s="5">
        <v>3350</v>
      </c>
      <c r="B3356" s="1">
        <f t="shared" si="104"/>
        <v>-1.5909161499945076E+35</v>
      </c>
      <c r="C3356" s="1">
        <f t="shared" si="105"/>
        <v>35110</v>
      </c>
      <c r="D3356" s="3">
        <f>sheet1!$B$5/(sheet2!C3356+sheet2!C3356*sheet1!$C$5)^(2*sheet1!$E$5)</f>
        <v>1.2566773054725469E+26</v>
      </c>
      <c r="E3356" s="1">
        <f>D3356*(C3356-sheet1!$D$5)</f>
        <v>4.2086122960275596E+30</v>
      </c>
      <c r="F3356" s="9">
        <f>sheet1!$D$5*sheet2!D3356</f>
        <v>2.035817234865526E+29</v>
      </c>
    </row>
    <row r="3357" spans="1:6">
      <c r="A3357" s="5">
        <v>3351</v>
      </c>
      <c r="B3357" s="1">
        <f t="shared" si="104"/>
        <v>-1.5909162002213791E+35</v>
      </c>
      <c r="C3357" s="1">
        <f t="shared" si="105"/>
        <v>35120</v>
      </c>
      <c r="D3357" s="3">
        <f>sheet1!$B$5/(sheet2!C3357+sheet2!C3357*sheet1!$C$5)^(2*sheet1!$E$5)</f>
        <v>1.2548028683198218E+26</v>
      </c>
      <c r="E3357" s="1">
        <f>D3357*(C3357-sheet1!$D$5)</f>
        <v>4.2035896088714027E+30</v>
      </c>
      <c r="F3357" s="9">
        <f>sheet1!$D$5*sheet2!D3357</f>
        <v>2.0327806466781112E+29</v>
      </c>
    </row>
    <row r="3358" spans="1:6">
      <c r="A3358" s="5">
        <v>3352</v>
      </c>
      <c r="B3358" s="1">
        <f t="shared" si="104"/>
        <v>-1.5909162503742071E+35</v>
      </c>
      <c r="C3358" s="1">
        <f t="shared" si="105"/>
        <v>35130</v>
      </c>
      <c r="D3358" s="3">
        <f>sheet1!$B$5/(sheet2!C3358+sheet2!C3358*sheet1!$C$5)^(2*sheet1!$E$5)</f>
        <v>1.2529317594977974E+26</v>
      </c>
      <c r="E3358" s="1">
        <f>D3358*(C3358-sheet1!$D$5)</f>
        <v>4.1985743260771192E+30</v>
      </c>
      <c r="F3358" s="9">
        <f>sheet1!$D$5*sheet2!D3358</f>
        <v>2.0297494503864318E+29</v>
      </c>
    </row>
    <row r="3359" spans="1:6">
      <c r="A3359" s="5">
        <v>3353</v>
      </c>
      <c r="B3359" s="1">
        <f t="shared" si="104"/>
        <v>-1.5909163004531213E+35</v>
      </c>
      <c r="C3359" s="1">
        <f t="shared" si="105"/>
        <v>35140</v>
      </c>
      <c r="D3359" s="3">
        <f>sheet1!$B$5/(sheet2!C3359+sheet2!C3359*sheet1!$C$5)^(2*sheet1!$E$5)</f>
        <v>1.2510639721516554E+26</v>
      </c>
      <c r="E3359" s="1">
        <f>D3359*(C3359-sheet1!$D$5)</f>
        <v>4.1935664346523492E+30</v>
      </c>
      <c r="F3359" s="9">
        <f>sheet1!$D$5*sheet2!D3359</f>
        <v>2.0267236348856818E+29</v>
      </c>
    </row>
    <row r="3360" spans="1:6">
      <c r="A3360" s="5">
        <v>3354</v>
      </c>
      <c r="B3360" s="1">
        <f t="shared" si="104"/>
        <v>-1.5909163504582515E+35</v>
      </c>
      <c r="C3360" s="1">
        <f t="shared" si="105"/>
        <v>35150</v>
      </c>
      <c r="D3360" s="3">
        <f>sheet1!$B$5/(sheet2!C3360+sheet2!C3360*sheet1!$C$5)^(2*sheet1!$E$5)</f>
        <v>1.2491994994426047E+26</v>
      </c>
      <c r="E3360" s="1">
        <f>D3360*(C3360-sheet1!$D$5)</f>
        <v>4.1885659216310533E+30</v>
      </c>
      <c r="F3360" s="9">
        <f>sheet1!$D$5*sheet2!D3360</f>
        <v>2.0237031890970197E+29</v>
      </c>
    </row>
    <row r="3361" spans="1:6">
      <c r="A3361" s="5">
        <v>3355</v>
      </c>
      <c r="B3361" s="1">
        <f t="shared" si="104"/>
        <v>-1.5909164003897272E+35</v>
      </c>
      <c r="C3361" s="1">
        <f t="shared" si="105"/>
        <v>35160</v>
      </c>
      <c r="D3361" s="3">
        <f>sheet1!$B$5/(sheet2!C3361+sheet2!C3361*sheet1!$C$5)^(2*sheet1!$E$5)</f>
        <v>1.2473383345479014E+26</v>
      </c>
      <c r="E3361" s="1">
        <f>D3361*(C3361-sheet1!$D$5)</f>
        <v>4.1835727740736613E+30</v>
      </c>
      <c r="F3361" s="9">
        <f>sheet1!$D$5*sheet2!D3361</f>
        <v>2.0206881019676003E+29</v>
      </c>
    </row>
    <row r="3362" spans="1:6">
      <c r="A3362" s="5">
        <v>3356</v>
      </c>
      <c r="B3362" s="1">
        <f t="shared" si="104"/>
        <v>-1.5909164502476772E+35</v>
      </c>
      <c r="C3362" s="1">
        <f t="shared" si="105"/>
        <v>35170</v>
      </c>
      <c r="D3362" s="3">
        <f>sheet1!$B$5/(sheet2!C3362+sheet2!C3362*sheet1!$C$5)^(2*sheet1!$E$5)</f>
        <v>1.2454804706607701E+26</v>
      </c>
      <c r="E3362" s="1">
        <f>D3362*(C3362-sheet1!$D$5)</f>
        <v>4.1785869790668837E+30</v>
      </c>
      <c r="F3362" s="9">
        <f>sheet1!$D$5*sheet2!D3362</f>
        <v>2.0176783624704478E+29</v>
      </c>
    </row>
    <row r="3363" spans="1:6">
      <c r="A3363" s="5">
        <v>3357</v>
      </c>
      <c r="B3363" s="1">
        <f t="shared" si="104"/>
        <v>-1.5909165000322307E+35</v>
      </c>
      <c r="C3363" s="1">
        <f t="shared" si="105"/>
        <v>35180</v>
      </c>
      <c r="D3363" s="3">
        <f>sheet1!$B$5/(sheet2!C3363+sheet2!C3363*sheet1!$C$5)^(2*sheet1!$E$5)</f>
        <v>1.2436259009903736E+26</v>
      </c>
      <c r="E3363" s="1">
        <f>D3363*(C3363-sheet1!$D$5)</f>
        <v>4.1736085237236938E+30</v>
      </c>
      <c r="F3363" s="9">
        <f>sheet1!$D$5*sheet2!D3363</f>
        <v>2.0146739596044054E+29</v>
      </c>
    </row>
    <row r="3364" spans="1:6">
      <c r="A3364" s="5">
        <v>3358</v>
      </c>
      <c r="B3364" s="1">
        <f t="shared" si="104"/>
        <v>-1.5909165497435161E+35</v>
      </c>
      <c r="C3364" s="1">
        <f t="shared" si="105"/>
        <v>35190</v>
      </c>
      <c r="D3364" s="3">
        <f>sheet1!$B$5/(sheet2!C3364+sheet2!C3364*sheet1!$C$5)^(2*sheet1!$E$5)</f>
        <v>1.2417746187617698E+26</v>
      </c>
      <c r="E3364" s="1">
        <f>D3364*(C3364-sheet1!$D$5)</f>
        <v>4.1686373951832613E+30</v>
      </c>
      <c r="F3364" s="9">
        <f>sheet1!$D$5*sheet2!D3364</f>
        <v>2.0116748823940671E+29</v>
      </c>
    </row>
    <row r="3365" spans="1:6">
      <c r="A3365" s="5">
        <v>3359</v>
      </c>
      <c r="B3365" s="1">
        <f t="shared" si="104"/>
        <v>-1.5909165993816618E+35</v>
      </c>
      <c r="C3365" s="1">
        <f t="shared" si="105"/>
        <v>35200</v>
      </c>
      <c r="D3365" s="3">
        <f>sheet1!$B$5/(sheet2!C3365+sheet2!C3365*sheet1!$C$5)^(2*sheet1!$E$5)</f>
        <v>1.2399266172158616E+26</v>
      </c>
      <c r="E3365" s="1">
        <f>D3365*(C3365-sheet1!$D$5)</f>
        <v>4.1636735806108632E+30</v>
      </c>
      <c r="F3365" s="9">
        <f>sheet1!$D$5*sheet2!D3365</f>
        <v>2.0086811198896958E+29</v>
      </c>
    </row>
    <row r="3366" spans="1:6">
      <c r="A3366" s="5">
        <v>3360</v>
      </c>
      <c r="B3366" s="1">
        <f t="shared" si="104"/>
        <v>-1.590916648946796E+35</v>
      </c>
      <c r="C3366" s="1">
        <f t="shared" si="105"/>
        <v>35210</v>
      </c>
      <c r="D3366" s="3">
        <f>sheet1!$B$5/(sheet2!C3366+sheet2!C3366*sheet1!$C$5)^(2*sheet1!$E$5)</f>
        <v>1.2380818896093642E+26</v>
      </c>
      <c r="E3366" s="1">
        <f>D3366*(C3366-sheet1!$D$5)</f>
        <v>4.1587170671978546E+30</v>
      </c>
      <c r="F3366" s="9">
        <f>sheet1!$D$5*sheet2!D3366</f>
        <v>2.0056926611671702E+29</v>
      </c>
    </row>
    <row r="3367" spans="1:6">
      <c r="A3367" s="5">
        <v>3361</v>
      </c>
      <c r="B3367" s="1">
        <f t="shared" si="104"/>
        <v>-1.5909166984390462E+35</v>
      </c>
      <c r="C3367" s="1">
        <f t="shared" si="105"/>
        <v>35220</v>
      </c>
      <c r="D3367" s="3">
        <f>sheet1!$B$5/(sheet2!C3367+sheet2!C3367*sheet1!$C$5)^(2*sheet1!$E$5)</f>
        <v>1.2362404292147912E+26</v>
      </c>
      <c r="E3367" s="1">
        <f>D3367*(C3367-sheet1!$D$5)</f>
        <v>4.1537678421616984E+30</v>
      </c>
      <c r="F3367" s="9">
        <f>sheet1!$D$5*sheet2!D3367</f>
        <v>2.0027094953279617E+29</v>
      </c>
    </row>
    <row r="3368" spans="1:6">
      <c r="A3368" s="5">
        <v>3362</v>
      </c>
      <c r="B3368" s="1">
        <f t="shared" si="104"/>
        <v>-1.5909167478585404E+35</v>
      </c>
      <c r="C3368" s="1">
        <f t="shared" si="105"/>
        <v>35230</v>
      </c>
      <c r="D3368" s="3">
        <f>sheet1!$B$5/(sheet2!C3368+sheet2!C3368*sheet1!$C$5)^(2*sheet1!$E$5)</f>
        <v>1.2344022293203337E+26</v>
      </c>
      <c r="E3368" s="1">
        <f>D3368*(C3368-sheet1!$D$5)</f>
        <v>4.1488258927456414E+30</v>
      </c>
      <c r="F3368" s="9">
        <f>sheet1!$D$5*sheet2!D3368</f>
        <v>1.9997316114989405E+29</v>
      </c>
    </row>
    <row r="3369" spans="1:6">
      <c r="A3369" s="5">
        <v>3363</v>
      </c>
      <c r="B3369" s="1">
        <f t="shared" si="104"/>
        <v>-1.5909167972054057E+35</v>
      </c>
      <c r="C3369" s="1">
        <f t="shared" si="105"/>
        <v>35240</v>
      </c>
      <c r="D3369" s="3">
        <f>sheet1!$B$5/(sheet2!C3369+sheet2!C3369*sheet1!$C$5)^(2*sheet1!$E$5)</f>
        <v>1.2325672832299251E+26</v>
      </c>
      <c r="E3369" s="1">
        <f>D3369*(C3369-sheet1!$D$5)</f>
        <v>4.1438912062190082E+30</v>
      </c>
      <c r="F3369" s="9">
        <f>sheet1!$D$5*sheet2!D3369</f>
        <v>1.9967589988324785E+29</v>
      </c>
    </row>
    <row r="3370" spans="1:6">
      <c r="A3370" s="5">
        <v>3364</v>
      </c>
      <c r="B3370" s="1">
        <f t="shared" si="104"/>
        <v>-1.5909168464797691E+35</v>
      </c>
      <c r="C3370" s="1">
        <f t="shared" si="105"/>
        <v>35250</v>
      </c>
      <c r="D3370" s="3">
        <f>sheet1!$B$5/(sheet2!C3370+sheet2!C3370*sheet1!$C$5)^(2*sheet1!$E$5)</f>
        <v>1.2307355842631122E+26</v>
      </c>
      <c r="E3370" s="1">
        <f>D3370*(C3370-sheet1!$D$5)</f>
        <v>4.1389637698768461E+30</v>
      </c>
      <c r="F3370" s="9">
        <f>sheet1!$D$5*sheet2!D3370</f>
        <v>1.9937916465062419E+29</v>
      </c>
    </row>
    <row r="3371" spans="1:6">
      <c r="A3371" s="5">
        <v>3365</v>
      </c>
      <c r="B3371" s="1">
        <f t="shared" si="104"/>
        <v>-1.5909168956817574E+35</v>
      </c>
      <c r="C3371" s="1">
        <f t="shared" si="105"/>
        <v>35260</v>
      </c>
      <c r="D3371" s="3">
        <f>sheet1!$B$5/(sheet2!C3371+sheet2!C3371*sheet1!$C$5)^(2*sheet1!$E$5)</f>
        <v>1.2289071257550412E+26</v>
      </c>
      <c r="E3371" s="1">
        <f>D3371*(C3371-sheet1!$D$5)</f>
        <v>4.1340435710399588E+30</v>
      </c>
      <c r="F3371" s="9">
        <f>sheet1!$D$5*sheet2!D3371</f>
        <v>1.9908295437231669E+29</v>
      </c>
    </row>
    <row r="3372" spans="1:6">
      <c r="A3372" s="5">
        <v>3366</v>
      </c>
      <c r="B3372" s="1">
        <f t="shared" si="104"/>
        <v>-1.5909169448114974E+35</v>
      </c>
      <c r="C3372" s="1">
        <f t="shared" si="105"/>
        <v>35270</v>
      </c>
      <c r="D3372" s="3">
        <f>sheet1!$B$5/(sheet2!C3372+sheet2!C3372*sheet1!$C$5)^(2*sheet1!$E$5)</f>
        <v>1.2270819010564432E+26</v>
      </c>
      <c r="E3372" s="1">
        <f>D3372*(C3372-sheet1!$D$5)</f>
        <v>4.1291305970549313E+30</v>
      </c>
      <c r="F3372" s="9">
        <f>sheet1!$D$5*sheet2!D3372</f>
        <v>1.9878726797114379E+29</v>
      </c>
    </row>
    <row r="3373" spans="1:6">
      <c r="A3373" s="5">
        <v>3367</v>
      </c>
      <c r="B3373" s="1">
        <f t="shared" si="104"/>
        <v>-1.590916993869115E+35</v>
      </c>
      <c r="C3373" s="1">
        <f t="shared" si="105"/>
        <v>35280</v>
      </c>
      <c r="D3373" s="3">
        <f>sheet1!$B$5/(sheet2!C3373+sheet2!C3373*sheet1!$C$5)^(2*sheet1!$E$5)</f>
        <v>1.2252599035335673E+26</v>
      </c>
      <c r="E3373" s="1">
        <f>D3373*(C3373-sheet1!$D$5)</f>
        <v>4.1242248352939874E+30</v>
      </c>
      <c r="F3373" s="9">
        <f>sheet1!$D$5*sheet2!D3373</f>
        <v>1.9849210437243791E+29</v>
      </c>
    </row>
    <row r="3374" spans="1:6">
      <c r="A3374" s="5">
        <v>3368</v>
      </c>
      <c r="B3374" s="1">
        <f t="shared" si="104"/>
        <v>-1.5909170428547362E+35</v>
      </c>
      <c r="C3374" s="1">
        <f t="shared" si="105"/>
        <v>35290</v>
      </c>
      <c r="D3374" s="3">
        <f>sheet1!$B$5/(sheet2!C3374+sheet2!C3374*sheet1!$C$5)^(2*sheet1!$E$5)</f>
        <v>1.2234411265681405E+26</v>
      </c>
      <c r="E3374" s="1">
        <f>D3374*(C3374-sheet1!$D$5)</f>
        <v>4.1193262731549287E+30</v>
      </c>
      <c r="F3374" s="9">
        <f>sheet1!$D$5*sheet2!D3374</f>
        <v>1.9819746250403876E+29</v>
      </c>
    </row>
    <row r="3375" spans="1:6">
      <c r="A3375" s="5">
        <v>3369</v>
      </c>
      <c r="B3375" s="1">
        <f t="shared" si="104"/>
        <v>-1.5909170917684873E+35</v>
      </c>
      <c r="C3375" s="1">
        <f t="shared" si="105"/>
        <v>35300</v>
      </c>
      <c r="D3375" s="3">
        <f>sheet1!$B$5/(sheet2!C3375+sheet2!C3375*sheet1!$C$5)^(2*sheet1!$E$5)</f>
        <v>1.2216255635573449E+26</v>
      </c>
      <c r="E3375" s="1">
        <f>D3375*(C3375-sheet1!$D$5)</f>
        <v>4.1144348980611375E+30</v>
      </c>
      <c r="F3375" s="9">
        <f>sheet1!$D$5*sheet2!D3375</f>
        <v>1.9790334129628988E+29</v>
      </c>
    </row>
    <row r="3376" spans="1:6">
      <c r="A3376" s="5">
        <v>3370</v>
      </c>
      <c r="B3376" s="1">
        <f t="shared" si="104"/>
        <v>-1.5909171406104933E+35</v>
      </c>
      <c r="C3376" s="1">
        <f t="shared" si="105"/>
        <v>35310</v>
      </c>
      <c r="D3376" s="3">
        <f>sheet1!$B$5/(sheet2!C3376+sheet2!C3376*sheet1!$C$5)^(2*sheet1!$E$5)</f>
        <v>1.2198132079137432E+26</v>
      </c>
      <c r="E3376" s="1">
        <f>D3376*(C3376-sheet1!$D$5)</f>
        <v>4.1095506974614009E+30</v>
      </c>
      <c r="F3376" s="9">
        <f>sheet1!$D$5*sheet2!D3376</f>
        <v>1.9760973968202641E+29</v>
      </c>
    </row>
    <row r="3377" spans="1:6">
      <c r="A3377" s="5">
        <v>3371</v>
      </c>
      <c r="B3377" s="1">
        <f t="shared" si="104"/>
        <v>-1.5909171893808796E+35</v>
      </c>
      <c r="C3377" s="1">
        <f t="shared" si="105"/>
        <v>35320</v>
      </c>
      <c r="D3377" s="3">
        <f>sheet1!$B$5/(sheet2!C3377+sheet2!C3377*sheet1!$C$5)^(2*sheet1!$E$5)</f>
        <v>1.2180040530652805E+26</v>
      </c>
      <c r="E3377" s="1">
        <f>D3377*(C3377-sheet1!$D$5)</f>
        <v>4.1046736588299951E+30</v>
      </c>
      <c r="F3377" s="9">
        <f>sheet1!$D$5*sheet2!D3377</f>
        <v>1.9731665659657543E+29</v>
      </c>
    </row>
    <row r="3378" spans="1:6">
      <c r="A3378" s="5">
        <v>3372</v>
      </c>
      <c r="B3378" s="1">
        <f t="shared" si="104"/>
        <v>-1.5909172380797712E+35</v>
      </c>
      <c r="C3378" s="1">
        <f t="shared" si="105"/>
        <v>35330</v>
      </c>
      <c r="D3378" s="3">
        <f>sheet1!$B$5/(sheet2!C3378+sheet2!C3378*sheet1!$C$5)^(2*sheet1!$E$5)</f>
        <v>1.2161980924552032E+26</v>
      </c>
      <c r="E3378" s="1">
        <f>D3378*(C3378-sheet1!$D$5)</f>
        <v>4.0998037696664896E+30</v>
      </c>
      <c r="F3378" s="9">
        <f>sheet1!$D$5*sheet2!D3378</f>
        <v>1.9702409097774292E+29</v>
      </c>
    </row>
    <row r="3379" spans="1:6">
      <c r="A3379" s="5">
        <v>3373</v>
      </c>
      <c r="B3379" s="1">
        <f t="shared" si="104"/>
        <v>-1.590917286707293E+35</v>
      </c>
      <c r="C3379" s="1">
        <f t="shared" si="105"/>
        <v>35340</v>
      </c>
      <c r="D3379" s="3">
        <f>sheet1!$B$5/(sheet2!C3379+sheet2!C3379*sheet1!$C$5)^(2*sheet1!$E$5)</f>
        <v>1.2143953195420705E+26</v>
      </c>
      <c r="E3379" s="1">
        <f>D3379*(C3379-sheet1!$D$5)</f>
        <v>4.0949410174958619E+30</v>
      </c>
      <c r="F3379" s="9">
        <f>sheet1!$D$5*sheet2!D3379</f>
        <v>1.9673204176581541E+29</v>
      </c>
    </row>
    <row r="3380" spans="1:6">
      <c r="A3380" s="5">
        <v>3374</v>
      </c>
      <c r="B3380" s="1">
        <f t="shared" si="104"/>
        <v>-1.5909173352635693E+35</v>
      </c>
      <c r="C3380" s="1">
        <f t="shared" si="105"/>
        <v>35350</v>
      </c>
      <c r="D3380" s="3">
        <f>sheet1!$B$5/(sheet2!C3380+sheet2!C3380*sheet1!$C$5)^(2*sheet1!$E$5)</f>
        <v>1.212595727799644E+26</v>
      </c>
      <c r="E3380" s="1">
        <f>D3380*(C3380-sheet1!$D$5)</f>
        <v>4.0900853898681989E+30</v>
      </c>
      <c r="F3380" s="9">
        <f>sheet1!$D$5*sheet2!D3380</f>
        <v>1.9644050790354233E+29</v>
      </c>
    </row>
    <row r="3381" spans="1:6">
      <c r="A3381" s="5">
        <v>3375</v>
      </c>
      <c r="B3381" s="1">
        <f t="shared" si="104"/>
        <v>-1.5909173837487243E+35</v>
      </c>
      <c r="C3381" s="1">
        <f t="shared" si="105"/>
        <v>35360</v>
      </c>
      <c r="D3381" s="3">
        <f>sheet1!$B$5/(sheet2!C3381+sheet2!C3381*sheet1!$C$5)^(2*sheet1!$E$5)</f>
        <v>1.2107993107169287E+26</v>
      </c>
      <c r="E3381" s="1">
        <f>D3381*(C3381-sheet1!$D$5)</f>
        <v>4.0852368743589176E+30</v>
      </c>
      <c r="F3381" s="9">
        <f>sheet1!$D$5*sheet2!D3381</f>
        <v>1.9614948833614246E+29</v>
      </c>
    </row>
    <row r="3382" spans="1:6">
      <c r="A3382" s="5">
        <v>3376</v>
      </c>
      <c r="B3382" s="1">
        <f t="shared" si="104"/>
        <v>-1.5909174321628822E+35</v>
      </c>
      <c r="C3382" s="1">
        <f t="shared" si="105"/>
        <v>35370</v>
      </c>
      <c r="D3382" s="3">
        <f>sheet1!$B$5/(sheet2!C3382+sheet2!C3382*sheet1!$C$5)^(2*sheet1!$E$5)</f>
        <v>1.2090060617980447E+26</v>
      </c>
      <c r="E3382" s="1">
        <f>D3382*(C3382-sheet1!$D$5)</f>
        <v>4.0803954585684008E+30</v>
      </c>
      <c r="F3382" s="9">
        <f>sheet1!$D$5*sheet2!D3382</f>
        <v>1.9585898201128325E+29</v>
      </c>
    </row>
    <row r="3383" spans="1:6">
      <c r="A3383" s="5">
        <v>3377</v>
      </c>
      <c r="B3383" s="1">
        <f t="shared" si="104"/>
        <v>-1.5909174805061666E+35</v>
      </c>
      <c r="C3383" s="1">
        <f t="shared" si="105"/>
        <v>35380</v>
      </c>
      <c r="D3383" s="3">
        <f>sheet1!$B$5/(sheet2!C3383+sheet2!C3383*sheet1!$C$5)^(2*sheet1!$E$5)</f>
        <v>1.2072159745623013E+26</v>
      </c>
      <c r="E3383" s="1">
        <f>D3383*(C3383-sheet1!$D$5)</f>
        <v>4.0755611301223294E+30</v>
      </c>
      <c r="F3383" s="9">
        <f>sheet1!$D$5*sheet2!D3383</f>
        <v>1.955689878790928E+29</v>
      </c>
    </row>
    <row r="3384" spans="1:6">
      <c r="A3384" s="5">
        <v>3378</v>
      </c>
      <c r="B3384" s="1">
        <f t="shared" si="104"/>
        <v>-1.5909175287787011E+35</v>
      </c>
      <c r="C3384" s="1">
        <f t="shared" si="105"/>
        <v>35390</v>
      </c>
      <c r="D3384" s="3">
        <f>sheet1!$B$5/(sheet2!C3384+sheet2!C3384*sheet1!$C$5)^(2*sheet1!$E$5)</f>
        <v>1.2054290425440119E+26</v>
      </c>
      <c r="E3384" s="1">
        <f>D3384*(C3384-sheet1!$D$5)</f>
        <v>4.0707338766711281E+30</v>
      </c>
      <c r="F3384" s="9">
        <f>sheet1!$D$5*sheet2!D3384</f>
        <v>1.9527950489212994E+29</v>
      </c>
    </row>
    <row r="3385" spans="1:6">
      <c r="A3385" s="5">
        <v>3379</v>
      </c>
      <c r="B3385" s="1">
        <f t="shared" si="104"/>
        <v>-1.590917576980609E+35</v>
      </c>
      <c r="C3385" s="1">
        <f t="shared" si="105"/>
        <v>35400</v>
      </c>
      <c r="D3385" s="3">
        <f>sheet1!$B$5/(sheet2!C3385+sheet2!C3385*sheet1!$C$5)^(2*sheet1!$E$5)</f>
        <v>1.2036452592925905E+26</v>
      </c>
      <c r="E3385" s="1">
        <f>D3385*(C3385-sheet1!$D$5)</f>
        <v>4.0659136858903703E+30</v>
      </c>
      <c r="F3385" s="9">
        <f>sheet1!$D$5*sheet2!D3385</f>
        <v>1.9499053200539966E+29</v>
      </c>
    </row>
    <row r="3386" spans="1:6">
      <c r="A3386" s="5">
        <v>3380</v>
      </c>
      <c r="B3386" s="1">
        <f t="shared" si="104"/>
        <v>-1.590917625112013E+35</v>
      </c>
      <c r="C3386" s="1">
        <f t="shared" si="105"/>
        <v>35410</v>
      </c>
      <c r="D3386" s="3">
        <f>sheet1!$B$5/(sheet2!C3386+sheet2!C3386*sheet1!$C$5)^(2*sheet1!$E$5)</f>
        <v>1.2018646183724378E+26</v>
      </c>
      <c r="E3386" s="1">
        <f>D3386*(C3386-sheet1!$D$5)</f>
        <v>4.0611005454804673E+30</v>
      </c>
      <c r="F3386" s="9">
        <f>sheet1!$D$5*sheet2!D3386</f>
        <v>1.9470206817633491E+29</v>
      </c>
    </row>
    <row r="3387" spans="1:6">
      <c r="A3387" s="5">
        <v>3381</v>
      </c>
      <c r="B3387" s="1">
        <f t="shared" si="104"/>
        <v>-1.5909176731730362E+35</v>
      </c>
      <c r="C3387" s="1">
        <f t="shared" si="105"/>
        <v>35420</v>
      </c>
      <c r="D3387" s="3">
        <f>sheet1!$B$5/(sheet2!C3387+sheet2!C3387*sheet1!$C$5)^(2*sheet1!$E$5)</f>
        <v>1.2000871133629096E+26</v>
      </c>
      <c r="E3387" s="1">
        <f>D3387*(C3387-sheet1!$D$5)</f>
        <v>4.0562944431666341E+30</v>
      </c>
      <c r="F3387" s="9">
        <f>sheet1!$D$5*sheet2!D3387</f>
        <v>1.9441411236479136E+29</v>
      </c>
    </row>
    <row r="3388" spans="1:6">
      <c r="A3388" s="5">
        <v>3382</v>
      </c>
      <c r="B3388" s="1">
        <f t="shared" si="104"/>
        <v>-1.590917721163801E+35</v>
      </c>
      <c r="C3388" s="1">
        <f t="shared" si="105"/>
        <v>35430</v>
      </c>
      <c r="D3388" s="3">
        <f>sheet1!$B$5/(sheet2!C3388+sheet2!C3388*sheet1!$C$5)^(2*sheet1!$E$5)</f>
        <v>1.1983127378583123E+26</v>
      </c>
      <c r="E3388" s="1">
        <f>D3388*(C3388-sheet1!$D$5)</f>
        <v>4.0514953666989536E+30</v>
      </c>
      <c r="F3388" s="9">
        <f>sheet1!$D$5*sheet2!D3388</f>
        <v>1.9412666353304659E+29</v>
      </c>
    </row>
    <row r="3389" spans="1:6">
      <c r="A3389" s="5">
        <v>3383</v>
      </c>
      <c r="B3389" s="1">
        <f t="shared" si="104"/>
        <v>-1.5909177690844294E+35</v>
      </c>
      <c r="C3389" s="1">
        <f t="shared" si="105"/>
        <v>35440</v>
      </c>
      <c r="D3389" s="3">
        <f>sheet1!$B$5/(sheet2!C3389+sheet2!C3389*sheet1!$C$5)^(2*sheet1!$E$5)</f>
        <v>1.196541485467822E+26</v>
      </c>
      <c r="E3389" s="1">
        <f>D3389*(C3389-sheet1!$D$5)</f>
        <v>4.0467033038521739E+30</v>
      </c>
      <c r="F3389" s="9">
        <f>sheet1!$D$5*sheet2!D3389</f>
        <v>1.9383972064578715E+29</v>
      </c>
    </row>
    <row r="3390" spans="1:6">
      <c r="A3390" s="5">
        <v>3384</v>
      </c>
      <c r="B3390" s="1">
        <f t="shared" si="104"/>
        <v>-1.5909178169350437E+35</v>
      </c>
      <c r="C3390" s="1">
        <f t="shared" si="105"/>
        <v>35450</v>
      </c>
      <c r="D3390" s="3">
        <f>sheet1!$B$5/(sheet2!C3390+sheet2!C3390*sheet1!$C$5)^(2*sheet1!$E$5)</f>
        <v>1.1947733498154713E+26</v>
      </c>
      <c r="E3390" s="1">
        <f>D3390*(C3390-sheet1!$D$5)</f>
        <v>4.0419182424257395E+30</v>
      </c>
      <c r="F3390" s="9">
        <f>sheet1!$D$5*sheet2!D3390</f>
        <v>1.9355328267010634E+29</v>
      </c>
    </row>
    <row r="3391" spans="1:6">
      <c r="A3391" s="5">
        <v>3385</v>
      </c>
      <c r="B3391" s="1">
        <f t="shared" si="104"/>
        <v>-1.5909178647157655E+35</v>
      </c>
      <c r="C3391" s="1">
        <f t="shared" si="105"/>
        <v>35460</v>
      </c>
      <c r="D3391" s="3">
        <f>sheet1!$B$5/(sheet2!C3391+sheet2!C3391*sheet1!$C$5)^(2*sheet1!$E$5)</f>
        <v>1.1930083245400856E+26</v>
      </c>
      <c r="E3391" s="1">
        <f>D3391*(C3391-sheet1!$D$5)</f>
        <v>4.0371401702436499E+30</v>
      </c>
      <c r="F3391" s="9">
        <f>sheet1!$D$5*sheet2!D3391</f>
        <v>1.9326734857549388E+29</v>
      </c>
    </row>
    <row r="3392" spans="1:6">
      <c r="A3392" s="5">
        <v>3386</v>
      </c>
      <c r="B3392" s="1">
        <f t="shared" si="104"/>
        <v>-1.5909179124267164E+35</v>
      </c>
      <c r="C3392" s="1">
        <f t="shared" si="105"/>
        <v>35470</v>
      </c>
      <c r="D3392" s="3">
        <f>sheet1!$B$5/(sheet2!C3392+sheet2!C3392*sheet1!$C$5)^(2*sheet1!$E$5)</f>
        <v>1.1912464032952958E+26</v>
      </c>
      <c r="E3392" s="1">
        <f>D3392*(C3392-sheet1!$D$5)</f>
        <v>4.0323690751545762E+30</v>
      </c>
      <c r="F3392" s="9">
        <f>sheet1!$D$5*sheet2!D3392</f>
        <v>1.9298191733383793E+29</v>
      </c>
    </row>
    <row r="3393" spans="1:6">
      <c r="A3393" s="5">
        <v>3387</v>
      </c>
      <c r="B3393" s="1">
        <f t="shared" si="104"/>
        <v>-1.5909179600680175E+35</v>
      </c>
      <c r="C3393" s="1">
        <f t="shared" si="105"/>
        <v>35480</v>
      </c>
      <c r="D3393" s="3">
        <f>sheet1!$B$5/(sheet2!C3393+sheet2!C3393*sheet1!$C$5)^(2*sheet1!$E$5)</f>
        <v>1.1894875797494398E+26</v>
      </c>
      <c r="E3393" s="1">
        <f>D3393*(C3393-sheet1!$D$5)</f>
        <v>4.0276049450316031E+30</v>
      </c>
      <c r="F3393" s="9">
        <f>sheet1!$D$5*sheet2!D3393</f>
        <v>1.9269698791940925E+29</v>
      </c>
    </row>
    <row r="3394" spans="1:6">
      <c r="A3394" s="5">
        <v>3388</v>
      </c>
      <c r="B3394" s="1">
        <f t="shared" si="104"/>
        <v>-1.5909180076397901E+35</v>
      </c>
      <c r="C3394" s="1">
        <f t="shared" si="105"/>
        <v>35490</v>
      </c>
      <c r="D3394" s="3">
        <f>sheet1!$B$5/(sheet2!C3394+sheet2!C3394*sheet1!$C$5)^(2*sheet1!$E$5)</f>
        <v>1.1877318475855428E+26</v>
      </c>
      <c r="E3394" s="1">
        <f>D3394*(C3394-sheet1!$D$5)</f>
        <v>4.0228477677722338E+30</v>
      </c>
      <c r="F3394" s="9">
        <f>sheet1!$D$5*sheet2!D3394</f>
        <v>1.9241255930885794E+29</v>
      </c>
    </row>
    <row r="3395" spans="1:6">
      <c r="A3395" s="5">
        <v>3389</v>
      </c>
      <c r="B3395" s="1">
        <f t="shared" si="104"/>
        <v>-1.5909180551421548E+35</v>
      </c>
      <c r="C3395" s="1">
        <f t="shared" si="105"/>
        <v>35500</v>
      </c>
      <c r="D3395" s="3">
        <f>sheet1!$B$5/(sheet2!C3395+sheet2!C3395*sheet1!$C$5)^(2*sheet1!$E$5)</f>
        <v>1.1859792005013126E+26</v>
      </c>
      <c r="E3395" s="1">
        <f>D3395*(C3395-sheet1!$D$5)</f>
        <v>4.0180975312984474E+30</v>
      </c>
      <c r="F3395" s="9">
        <f>sheet1!$D$5*sheet2!D3395</f>
        <v>1.9212863048121264E+29</v>
      </c>
    </row>
    <row r="3396" spans="1:6">
      <c r="A3396" s="5">
        <v>3390</v>
      </c>
      <c r="B3396" s="1">
        <f t="shared" si="104"/>
        <v>-1.5909181025752323E+35</v>
      </c>
      <c r="C3396" s="1">
        <f t="shared" si="105"/>
        <v>35510</v>
      </c>
      <c r="D3396" s="3">
        <f>sheet1!$B$5/(sheet2!C3396+sheet2!C3396*sheet1!$C$5)^(2*sheet1!$E$5)</f>
        <v>1.184229632209067E+26</v>
      </c>
      <c r="E3396" s="1">
        <f>D3396*(C3396-sheet1!$D$5)</f>
        <v>4.0133542235565278E+30</v>
      </c>
      <c r="F3396" s="9">
        <f>sheet1!$D$5*sheet2!D3396</f>
        <v>1.9184520041786885E+29</v>
      </c>
    </row>
    <row r="3397" spans="1:6">
      <c r="A3397" s="5">
        <v>3391</v>
      </c>
      <c r="B3397" s="1">
        <f t="shared" si="104"/>
        <v>-1.5909181499391427E+35</v>
      </c>
      <c r="C3397" s="1">
        <f t="shared" si="105"/>
        <v>35520</v>
      </c>
      <c r="D3397" s="3">
        <f>sheet1!$B$5/(sheet2!C3397+sheet2!C3397*sheet1!$C$5)^(2*sheet1!$E$5)</f>
        <v>1.1824831364356895E+26</v>
      </c>
      <c r="E3397" s="1">
        <f>D3397*(C3397-sheet1!$D$5)</f>
        <v>4.0086178325169872E+30</v>
      </c>
      <c r="F3397" s="9">
        <f>sheet1!$D$5*sheet2!D3397</f>
        <v>1.915622681025817E+29</v>
      </c>
    </row>
    <row r="3398" spans="1:6">
      <c r="A3398" s="5">
        <v>3392</v>
      </c>
      <c r="B3398" s="1">
        <f t="shared" si="104"/>
        <v>-1.5909181972340061E+35</v>
      </c>
      <c r="C3398" s="1">
        <f t="shared" si="105"/>
        <v>35530</v>
      </c>
      <c r="D3398" s="3">
        <f>sheet1!$B$5/(sheet2!C3398+sheet2!C3398*sheet1!$C$5)^(2*sheet1!$E$5)</f>
        <v>1.1807397069226234E+26</v>
      </c>
      <c r="E3398" s="1">
        <f>D3398*(C3398-sheet1!$D$5)</f>
        <v>4.0038883461746161E+30</v>
      </c>
      <c r="F3398" s="9">
        <f>sheet1!$D$5*sheet2!D3398</f>
        <v>1.91279832521465E+29</v>
      </c>
    </row>
    <row r="3399" spans="1:6">
      <c r="A3399" s="5">
        <v>3393</v>
      </c>
      <c r="B3399" s="1">
        <f t="shared" si="104"/>
        <v>-1.5909182444599424E+35</v>
      </c>
      <c r="C3399" s="1">
        <f t="shared" si="105"/>
        <v>35540</v>
      </c>
      <c r="D3399" s="3">
        <f>sheet1!$B$5/(sheet2!C3399+sheet2!C3399*sheet1!$C$5)^(2*sheet1!$E$5)</f>
        <v>1.1789993374258191E+26</v>
      </c>
      <c r="E3399" s="1">
        <f>D3399*(C3399-sheet1!$D$5)</f>
        <v>3.9991657525483781E+30</v>
      </c>
      <c r="F3399" s="9">
        <f>sheet1!$D$5*sheet2!D3399</f>
        <v>1.9099789266298271E+29</v>
      </c>
    </row>
    <row r="3400" spans="1:6">
      <c r="A3400" s="5">
        <v>3394</v>
      </c>
      <c r="B3400" s="1">
        <f t="shared" si="104"/>
        <v>-1.5909182916170711E+35</v>
      </c>
      <c r="C3400" s="1">
        <f t="shared" si="105"/>
        <v>35550</v>
      </c>
      <c r="D3400" s="3">
        <f>sheet1!$B$5/(sheet2!C3400+sheet2!C3400*sheet1!$C$5)^(2*sheet1!$E$5)</f>
        <v>1.1772620217156705E+26</v>
      </c>
      <c r="E3400" s="1">
        <f>D3400*(C3400-sheet1!$D$5)</f>
        <v>3.9944500396812701E+30</v>
      </c>
      <c r="F3400" s="9">
        <f>sheet1!$D$5*sheet2!D3400</f>
        <v>1.9071644751793862E+29</v>
      </c>
    </row>
    <row r="3401" spans="1:6">
      <c r="A3401" s="5">
        <v>3395</v>
      </c>
      <c r="B3401" s="1">
        <f t="shared" ref="B3401:B3464" si="106">E3401-$H$7</f>
        <v>-1.5909183387055116E+35</v>
      </c>
      <c r="C3401" s="1">
        <f t="shared" ref="C3401:C3464" si="107">C3400+$G$7</f>
        <v>35560</v>
      </c>
      <c r="D3401" s="3">
        <f>sheet1!$B$5/(sheet2!C3401+sheet2!C3401*sheet1!$C$5)^(2*sheet1!$E$5)</f>
        <v>1.1755277535770196E+26</v>
      </c>
      <c r="E3401" s="1">
        <f>D3401*(C3401-sheet1!$D$5)</f>
        <v>3.9897411956404043E+30</v>
      </c>
      <c r="F3401" s="9">
        <f>sheet1!$D$5*sheet2!D3401</f>
        <v>1.9043549607947718E+29</v>
      </c>
    </row>
    <row r="3402" spans="1:6">
      <c r="A3402" s="5">
        <v>3396</v>
      </c>
      <c r="B3402" s="1">
        <f t="shared" si="106"/>
        <v>-1.5909183857253827E+35</v>
      </c>
      <c r="C3402" s="1">
        <f t="shared" si="107"/>
        <v>35570</v>
      </c>
      <c r="D3402" s="3">
        <f>sheet1!$B$5/(sheet2!C3402+sheet2!C3402*sheet1!$C$5)^(2*sheet1!$E$5)</f>
        <v>1.1737965268091031E+26</v>
      </c>
      <c r="E3402" s="1">
        <f>D3402*(C3402-sheet1!$D$5)</f>
        <v>3.985039208516905E+30</v>
      </c>
      <c r="F3402" s="9">
        <f>sheet1!$D$5*sheet2!D3402</f>
        <v>1.9015503734307472E+29</v>
      </c>
    </row>
    <row r="3403" spans="1:6">
      <c r="A3403" s="5">
        <v>3397</v>
      </c>
      <c r="B3403" s="1">
        <f t="shared" si="106"/>
        <v>-1.5909184326768036E+35</v>
      </c>
      <c r="C3403" s="1">
        <f t="shared" si="107"/>
        <v>35580</v>
      </c>
      <c r="D3403" s="3">
        <f>sheet1!$B$5/(sheet2!C3403+sheet2!C3403*sheet1!$C$5)^(2*sheet1!$E$5)</f>
        <v>1.1720683352254902E+26</v>
      </c>
      <c r="E3403" s="1">
        <f>D3403*(C3403-sheet1!$D$5)</f>
        <v>3.9803440664257647E+30</v>
      </c>
      <c r="F3403" s="9">
        <f>sheet1!$D$5*sheet2!D3403</f>
        <v>1.8987507030652941E+29</v>
      </c>
    </row>
    <row r="3404" spans="1:6">
      <c r="A3404" s="5">
        <v>3398</v>
      </c>
      <c r="B3404" s="1">
        <f t="shared" si="106"/>
        <v>-1.5909184795598928E+35</v>
      </c>
      <c r="C3404" s="1">
        <f t="shared" si="107"/>
        <v>35590</v>
      </c>
      <c r="D3404" s="3">
        <f>sheet1!$B$5/(sheet2!C3404+sheet2!C3404*sheet1!$C$5)^(2*sheet1!$E$5)</f>
        <v>1.1703431726541032E+26</v>
      </c>
      <c r="E3404" s="1">
        <f>D3404*(C3404-sheet1!$D$5)</f>
        <v>3.9756557575059883E+30</v>
      </c>
      <c r="F3404" s="9">
        <f>sheet1!$D$5*sheet2!D3404</f>
        <v>1.895955939699647E+29</v>
      </c>
    </row>
    <row r="3405" spans="1:6">
      <c r="A3405" s="5">
        <v>3399</v>
      </c>
      <c r="B3405" s="1">
        <f t="shared" si="106"/>
        <v>-1.5909185263747686E+35</v>
      </c>
      <c r="C3405" s="1">
        <f t="shared" si="107"/>
        <v>35600</v>
      </c>
      <c r="D3405" s="3">
        <f>sheet1!$B$5/(sheet2!C3405+sheet2!C3405*sheet1!$C$5)^(2*sheet1!$E$5)</f>
        <v>1.1686210329371147E+26</v>
      </c>
      <c r="E3405" s="1">
        <f>D3405*(C3405-sheet1!$D$5)</f>
        <v>3.9709742699203157E+30</v>
      </c>
      <c r="F3405" s="9">
        <f>sheet1!$D$5*sheet2!D3405</f>
        <v>1.8931660733581258E+29</v>
      </c>
    </row>
    <row r="3406" spans="1:6">
      <c r="A3406" s="5">
        <v>3400</v>
      </c>
      <c r="B3406" s="1">
        <f t="shared" si="106"/>
        <v>-1.5909185731215493E+35</v>
      </c>
      <c r="C3406" s="1">
        <f t="shared" si="107"/>
        <v>35610</v>
      </c>
      <c r="D3406" s="3">
        <f>sheet1!$B$5/(sheet2!C3406+sheet2!C3406*sheet1!$C$5)^(2*sheet1!$E$5)</f>
        <v>1.1669019099309525E+26</v>
      </c>
      <c r="E3406" s="1">
        <f>D3406*(C3406-sheet1!$D$5)</f>
        <v>3.9662995918553078E+30</v>
      </c>
      <c r="F3406" s="9">
        <f>sheet1!$D$5*sheet2!D3406</f>
        <v>1.890381094088143E+29</v>
      </c>
    </row>
    <row r="3407" spans="1:6">
      <c r="A3407" s="5">
        <v>3401</v>
      </c>
      <c r="B3407" s="1">
        <f t="shared" si="106"/>
        <v>-1.5909186198003527E+35</v>
      </c>
      <c r="C3407" s="1">
        <f t="shared" si="107"/>
        <v>35620</v>
      </c>
      <c r="D3407" s="3">
        <f>sheet1!$B$5/(sheet2!C3407+sheet2!C3407*sheet1!$C$5)^(2*sheet1!$E$5)</f>
        <v>1.1651857975062458E+26</v>
      </c>
      <c r="E3407" s="1">
        <f>D3407*(C3407-sheet1!$D$5)</f>
        <v>3.9616317115212357E+30</v>
      </c>
      <c r="F3407" s="9">
        <f>sheet1!$D$5*sheet2!D3407</f>
        <v>1.8876009919601182E+29</v>
      </c>
    </row>
    <row r="3408" spans="1:6">
      <c r="A3408" s="5">
        <v>3402</v>
      </c>
      <c r="B3408" s="1">
        <f t="shared" si="106"/>
        <v>-1.5909186664112963E+35</v>
      </c>
      <c r="C3408" s="1">
        <f t="shared" si="107"/>
        <v>35630</v>
      </c>
      <c r="D3408" s="3">
        <f>sheet1!$B$5/(sheet2!C3408+sheet2!C3408*sheet1!$C$5)^(2*sheet1!$E$5)</f>
        <v>1.1634726895478057E+26</v>
      </c>
      <c r="E3408" s="1">
        <f>D3408*(C3408-sheet1!$D$5)</f>
        <v>3.9569706171520871E+30</v>
      </c>
      <c r="F3408" s="9">
        <f>sheet1!$D$5*sheet2!D3408</f>
        <v>1.8848257570674452E+29</v>
      </c>
    </row>
    <row r="3409" spans="1:6">
      <c r="A3409" s="5">
        <v>3403</v>
      </c>
      <c r="B3409" s="1">
        <f t="shared" si="106"/>
        <v>-1.5909187129544979E+35</v>
      </c>
      <c r="C3409" s="1">
        <f t="shared" si="107"/>
        <v>35640</v>
      </c>
      <c r="D3409" s="3">
        <f>sheet1!$B$5/(sheet2!C3409+sheet2!C3409*sheet1!$C$5)^(2*sheet1!$E$5)</f>
        <v>1.1617625799545465E+26</v>
      </c>
      <c r="E3409" s="1">
        <f>D3409*(C3409-sheet1!$D$5)</f>
        <v>3.9523162970053674E+30</v>
      </c>
      <c r="F3409" s="9">
        <f>sheet1!$D$5*sheet2!D3409</f>
        <v>1.8820553795263653E+29</v>
      </c>
    </row>
    <row r="3410" spans="1:6">
      <c r="A3410" s="5">
        <v>3404</v>
      </c>
      <c r="B3410" s="1">
        <f t="shared" si="106"/>
        <v>-1.5909187594300743E+35</v>
      </c>
      <c r="C3410" s="1">
        <f t="shared" si="107"/>
        <v>35650</v>
      </c>
      <c r="D3410" s="3">
        <f>sheet1!$B$5/(sheet2!C3410+sheet2!C3410*sheet1!$C$5)^(2*sheet1!$E$5)</f>
        <v>1.1600554626395169E+26</v>
      </c>
      <c r="E3410" s="1">
        <f>D3410*(C3410-sheet1!$D$5)</f>
        <v>3.9476687393622762E+30</v>
      </c>
      <c r="F3410" s="9">
        <f>sheet1!$D$5*sheet2!D3410</f>
        <v>1.8792898494760174E+29</v>
      </c>
    </row>
    <row r="3411" spans="1:6">
      <c r="A3411" s="5">
        <v>3405</v>
      </c>
      <c r="B3411" s="1">
        <f t="shared" si="106"/>
        <v>-1.5909188058381426E+35</v>
      </c>
      <c r="C3411" s="1">
        <f t="shared" si="107"/>
        <v>35660</v>
      </c>
      <c r="D3411" s="3">
        <f>sheet1!$B$5/(sheet2!C3411+sheet2!C3411*sheet1!$C$5)^(2*sheet1!$E$5)</f>
        <v>1.1583513315297884E+26</v>
      </c>
      <c r="E3411" s="1">
        <f>D3411*(C3411-sheet1!$D$5)</f>
        <v>3.9430279325273998E+30</v>
      </c>
      <c r="F3411" s="9">
        <f>sheet1!$D$5*sheet2!D3411</f>
        <v>1.8765291570782574E+29</v>
      </c>
    </row>
    <row r="3412" spans="1:6">
      <c r="A3412" s="5">
        <v>3406</v>
      </c>
      <c r="B3412" s="1">
        <f t="shared" si="106"/>
        <v>-1.5909188521788195E+35</v>
      </c>
      <c r="C3412" s="1">
        <f t="shared" si="107"/>
        <v>35670</v>
      </c>
      <c r="D3412" s="3">
        <f>sheet1!$B$5/(sheet2!C3412+sheet2!C3412*sheet1!$C$5)^(2*sheet1!$E$5)</f>
        <v>1.1566501805664929E+26</v>
      </c>
      <c r="E3412" s="1">
        <f>D3412*(C3412-sheet1!$D$5)</f>
        <v>3.9383938648289084E+30</v>
      </c>
      <c r="F3412" s="9">
        <f>sheet1!$D$5*sheet2!D3412</f>
        <v>1.8737732925177186E+29</v>
      </c>
    </row>
    <row r="3413" spans="1:6">
      <c r="A3413" s="5">
        <v>3407</v>
      </c>
      <c r="B3413" s="1">
        <f t="shared" si="106"/>
        <v>-1.5909188984522217E+35</v>
      </c>
      <c r="C3413" s="1">
        <f t="shared" si="107"/>
        <v>35680</v>
      </c>
      <c r="D3413" s="3">
        <f>sheet1!$B$5/(sheet2!C3413+sheet2!C3413*sheet1!$C$5)^(2*sheet1!$E$5)</f>
        <v>1.1549520037047309E+26</v>
      </c>
      <c r="E3413" s="1">
        <f>D3413*(C3413-sheet1!$D$5)</f>
        <v>3.9337665246183135E+30</v>
      </c>
      <c r="F3413" s="9">
        <f>sheet1!$D$5*sheet2!D3413</f>
        <v>1.871022246001664E+29</v>
      </c>
    </row>
    <row r="3414" spans="1:6">
      <c r="A3414" s="5">
        <v>3408</v>
      </c>
      <c r="B3414" s="1">
        <f t="shared" si="106"/>
        <v>-1.5909189446584652E+35</v>
      </c>
      <c r="C3414" s="1">
        <f t="shared" si="107"/>
        <v>35690</v>
      </c>
      <c r="D3414" s="3">
        <f>sheet1!$B$5/(sheet2!C3414+sheet2!C3414*sheet1!$C$5)^(2*sheet1!$E$5)</f>
        <v>1.1532567949135415E+26</v>
      </c>
      <c r="E3414" s="1">
        <f>D3414*(C3414-sheet1!$D$5)</f>
        <v>3.9291459002704358E+30</v>
      </c>
      <c r="F3414" s="9">
        <f>sheet1!$D$5*sheet2!D3414</f>
        <v>1.8682760077599373E+29</v>
      </c>
    </row>
    <row r="3415" spans="1:6">
      <c r="A3415" s="5">
        <v>3409</v>
      </c>
      <c r="B3415" s="1">
        <f t="shared" si="106"/>
        <v>-1.5909189907976661E+35</v>
      </c>
      <c r="C3415" s="1">
        <f t="shared" si="107"/>
        <v>35700</v>
      </c>
      <c r="D3415" s="3">
        <f>sheet1!$B$5/(sheet2!C3415+sheet2!C3415*sheet1!$C$5)^(2*sheet1!$E$5)</f>
        <v>1.1515645481758924E+26</v>
      </c>
      <c r="E3415" s="1">
        <f>D3415*(C3415-sheet1!$D$5)</f>
        <v>3.9245319801834412E+30</v>
      </c>
      <c r="F3415" s="9">
        <f>sheet1!$D$5*sheet2!D3415</f>
        <v>1.8655345680449457E+29</v>
      </c>
    </row>
    <row r="3416" spans="1:6">
      <c r="A3416" s="5">
        <v>3410</v>
      </c>
      <c r="B3416" s="1">
        <f t="shared" si="106"/>
        <v>-1.5909190368699401E+35</v>
      </c>
      <c r="C3416" s="1">
        <f t="shared" si="107"/>
        <v>35710</v>
      </c>
      <c r="D3416" s="3">
        <f>sheet1!$B$5/(sheet2!C3416+sheet2!C3416*sheet1!$C$5)^(2*sheet1!$E$5)</f>
        <v>1.1498752574886206E+26</v>
      </c>
      <c r="E3416" s="1">
        <f>D3416*(C3416-sheet1!$D$5)</f>
        <v>3.9199247527787075E+30</v>
      </c>
      <c r="F3416" s="9">
        <f>sheet1!$D$5*sheet2!D3416</f>
        <v>1.8627979171315652E+29</v>
      </c>
    </row>
    <row r="3417" spans="1:6">
      <c r="A3417" s="5">
        <v>3411</v>
      </c>
      <c r="B3417" s="1">
        <f t="shared" si="106"/>
        <v>-1.5909190828754028E+35</v>
      </c>
      <c r="C3417" s="1">
        <f t="shared" si="107"/>
        <v>35720</v>
      </c>
      <c r="D3417" s="3">
        <f>sheet1!$B$5/(sheet2!C3417+sheet2!C3417*sheet1!$C$5)^(2*sheet1!$E$5)</f>
        <v>1.1481889168624266E+26</v>
      </c>
      <c r="E3417" s="1">
        <f>D3417*(C3417-sheet1!$D$5)</f>
        <v>3.9153242065008751E+30</v>
      </c>
      <c r="F3417" s="9">
        <f>sheet1!$D$5*sheet2!D3417</f>
        <v>1.860066045317131E+29</v>
      </c>
    </row>
    <row r="3418" spans="1:6">
      <c r="A3418" s="5">
        <v>3412</v>
      </c>
      <c r="B3418" s="1">
        <f t="shared" si="106"/>
        <v>-1.5909191288141696E+35</v>
      </c>
      <c r="C3418" s="1">
        <f t="shared" si="107"/>
        <v>35730</v>
      </c>
      <c r="D3418" s="3">
        <f>sheet1!$B$5/(sheet2!C3418+sheet2!C3418*sheet1!$C$5)^(2*sheet1!$E$5)</f>
        <v>1.146505520321801E+26</v>
      </c>
      <c r="E3418" s="1">
        <f>D3418*(C3418-sheet1!$D$5)</f>
        <v>3.910730329817663E+30</v>
      </c>
      <c r="F3418" s="9">
        <f>sheet1!$D$5*sheet2!D3418</f>
        <v>1.8573389429213175E+29</v>
      </c>
    </row>
    <row r="3419" spans="1:6">
      <c r="A3419" s="5">
        <v>3413</v>
      </c>
      <c r="B3419" s="1">
        <f t="shared" si="106"/>
        <v>-1.5909191746863557E+35</v>
      </c>
      <c r="C3419" s="1">
        <f t="shared" si="107"/>
        <v>35740</v>
      </c>
      <c r="D3419" s="3">
        <f>sheet1!$B$5/(sheet2!C3419+sheet2!C3419*sheet1!$C$5)^(2*sheet1!$E$5)</f>
        <v>1.1448250619050036E+26</v>
      </c>
      <c r="E3419" s="1">
        <f>D3419*(C3419-sheet1!$D$5)</f>
        <v>3.9061431112198721E+30</v>
      </c>
      <c r="F3419" s="9">
        <f>sheet1!$D$5*sheet2!D3419</f>
        <v>1.8546166002861057E+29</v>
      </c>
    </row>
    <row r="3420" spans="1:6">
      <c r="A3420" s="5">
        <v>3414</v>
      </c>
      <c r="B3420" s="1">
        <f t="shared" si="106"/>
        <v>-1.5909192204920756E+35</v>
      </c>
      <c r="C3420" s="1">
        <f t="shared" si="107"/>
        <v>35750</v>
      </c>
      <c r="D3420" s="3">
        <f>sheet1!$B$5/(sheet2!C3420+sheet2!C3420*sheet1!$C$5)^(2*sheet1!$E$5)</f>
        <v>1.1431475356640448E+26</v>
      </c>
      <c r="E3420" s="1">
        <f>D3420*(C3420-sheet1!$D$5)</f>
        <v>3.9015625392213849E+30</v>
      </c>
      <c r="F3420" s="9">
        <f>sheet1!$D$5*sheet2!D3420</f>
        <v>1.8518990077757525E+29</v>
      </c>
    </row>
    <row r="3421" spans="1:6">
      <c r="A3421" s="5">
        <v>3415</v>
      </c>
      <c r="B3421" s="1">
        <f t="shared" si="106"/>
        <v>-1.5909192662314444E+35</v>
      </c>
      <c r="C3421" s="1">
        <f t="shared" si="107"/>
        <v>35760</v>
      </c>
      <c r="D3421" s="3">
        <f>sheet1!$B$5/(sheet2!C3421+sheet2!C3421*sheet1!$C$5)^(2*sheet1!$E$5)</f>
        <v>1.1414729356646104E+26</v>
      </c>
      <c r="E3421" s="1">
        <f>D3421*(C3421-sheet1!$D$5)</f>
        <v>3.8969886023589799E+30</v>
      </c>
      <c r="F3421" s="9">
        <f>sheet1!$D$5*sheet2!D3421</f>
        <v>1.8491861557766687E+29</v>
      </c>
    </row>
    <row r="3422" spans="1:6">
      <c r="A3422" s="5">
        <v>3416</v>
      </c>
      <c r="B3422" s="1">
        <f t="shared" si="106"/>
        <v>-1.5909193119045759E+35</v>
      </c>
      <c r="C3422" s="1">
        <f t="shared" si="107"/>
        <v>35770</v>
      </c>
      <c r="D3422" s="3">
        <f>sheet1!$B$5/(sheet2!C3422+sheet2!C3422*sheet1!$C$5)^(2*sheet1!$E$5)</f>
        <v>1.1398012559860739E+26</v>
      </c>
      <c r="E3422" s="1">
        <f>D3422*(C3422-sheet1!$D$5)</f>
        <v>3.8924212891924422E+30</v>
      </c>
      <c r="F3422" s="9">
        <f>sheet1!$D$5*sheet2!D3422</f>
        <v>1.8464780346974397E+29</v>
      </c>
    </row>
    <row r="3423" spans="1:6">
      <c r="A3423" s="5">
        <v>3417</v>
      </c>
      <c r="B3423" s="1">
        <f t="shared" si="106"/>
        <v>-1.5909193575115848E+35</v>
      </c>
      <c r="C3423" s="1">
        <f t="shared" si="107"/>
        <v>35780</v>
      </c>
      <c r="D3423" s="3">
        <f>sheet1!$B$5/(sheet2!C3423+sheet2!C3423*sheet1!$C$5)^(2*sheet1!$E$5)</f>
        <v>1.1381324907214302E+26</v>
      </c>
      <c r="E3423" s="1">
        <f>D3423*(C3423-sheet1!$D$5)</f>
        <v>3.8878605883044054E+30</v>
      </c>
      <c r="F3423" s="9">
        <f>sheet1!$D$5*sheet2!D3423</f>
        <v>1.843774634968717E+29</v>
      </c>
    </row>
    <row r="3424" spans="1:6">
      <c r="A3424" s="5">
        <v>3418</v>
      </c>
      <c r="B3424" s="1">
        <f t="shared" si="106"/>
        <v>-1.5909194030525849E+35</v>
      </c>
      <c r="C3424" s="1">
        <f t="shared" si="107"/>
        <v>35790</v>
      </c>
      <c r="D3424" s="3">
        <f>sheet1!$B$5/(sheet2!C3424+sheet2!C3424*sheet1!$C$5)^(2*sheet1!$E$5)</f>
        <v>1.1364666339772679E+26</v>
      </c>
      <c r="E3424" s="1">
        <f>D3424*(C3424-sheet1!$D$5)</f>
        <v>3.8833064883003244E+30</v>
      </c>
      <c r="F3424" s="9">
        <f>sheet1!$D$5*sheet2!D3424</f>
        <v>1.8410759470431741E+29</v>
      </c>
    </row>
    <row r="3425" spans="1:6">
      <c r="A3425" s="5">
        <v>3419</v>
      </c>
      <c r="B3425" s="1">
        <f t="shared" si="106"/>
        <v>-1.5909194485276899E+35</v>
      </c>
      <c r="C3425" s="1">
        <f t="shared" si="107"/>
        <v>35800</v>
      </c>
      <c r="D3425" s="3">
        <f>sheet1!$B$5/(sheet2!C3425+sheet2!C3425*sheet1!$C$5)^(2*sheet1!$E$5)</f>
        <v>1.1348036798737274E+26</v>
      </c>
      <c r="E3425" s="1">
        <f>D3425*(C3425-sheet1!$D$5)</f>
        <v>3.8787589778084002E+30</v>
      </c>
      <c r="F3425" s="9">
        <f>sheet1!$D$5*sheet2!D3425</f>
        <v>1.8383819613954385E+29</v>
      </c>
    </row>
    <row r="3426" spans="1:6">
      <c r="A3426" s="5">
        <v>3420</v>
      </c>
      <c r="B3426" s="1">
        <f t="shared" si="106"/>
        <v>-1.590919493937013E+35</v>
      </c>
      <c r="C3426" s="1">
        <f t="shared" si="107"/>
        <v>35810</v>
      </c>
      <c r="D3426" s="3">
        <f>sheet1!$B$5/(sheet2!C3426+sheet2!C3426*sheet1!$C$5)^(2*sheet1!$E$5)</f>
        <v>1.133143622544505E+26</v>
      </c>
      <c r="E3426" s="1">
        <f>D3426*(C3426-sheet1!$D$5)</f>
        <v>3.8742180454796624E+30</v>
      </c>
      <c r="F3426" s="9">
        <f>sheet1!$D$5*sheet2!D3426</f>
        <v>1.835692668522098E+29</v>
      </c>
    </row>
    <row r="3427" spans="1:6">
      <c r="A3427" s="5">
        <v>3421</v>
      </c>
      <c r="B3427" s="1">
        <f t="shared" si="106"/>
        <v>-1.590919539280668E+35</v>
      </c>
      <c r="C3427" s="1">
        <f t="shared" si="107"/>
        <v>35820</v>
      </c>
      <c r="D3427" s="3">
        <f>sheet1!$B$5/(sheet2!C3427+sheet2!C3427*sheet1!$C$5)^(2*sheet1!$E$5)</f>
        <v>1.1314864561367476E+26</v>
      </c>
      <c r="E3427" s="1">
        <f>D3427*(C3427-sheet1!$D$5)</f>
        <v>3.8696836799876769E+30</v>
      </c>
      <c r="F3427" s="9">
        <f>sheet1!$D$5*sheet2!D3427</f>
        <v>1.8330080589415311E+29</v>
      </c>
    </row>
    <row r="3428" spans="1:6">
      <c r="A3428" s="5">
        <v>3422</v>
      </c>
      <c r="B3428" s="1">
        <f t="shared" si="106"/>
        <v>-1.5909195845587676E+35</v>
      </c>
      <c r="C3428" s="1">
        <f t="shared" si="107"/>
        <v>35830</v>
      </c>
      <c r="D3428" s="3">
        <f>sheet1!$B$5/(sheet2!C3428+sheet2!C3428*sheet1!$C$5)^(2*sheet1!$E$5)</f>
        <v>1.1298321748110728E+26</v>
      </c>
      <c r="E3428" s="1">
        <f>D3428*(C3428-sheet1!$D$5)</f>
        <v>3.8651558700286804E+30</v>
      </c>
      <c r="F3428" s="9">
        <f>sheet1!$D$5*sheet2!D3428</f>
        <v>1.8303281231939382E+29</v>
      </c>
    </row>
    <row r="3429" spans="1:6">
      <c r="A3429" s="5">
        <v>3423</v>
      </c>
      <c r="B3429" s="1">
        <f t="shared" si="106"/>
        <v>-1.5909196297714246E+35</v>
      </c>
      <c r="C3429" s="1">
        <f t="shared" si="107"/>
        <v>35840</v>
      </c>
      <c r="D3429" s="3">
        <f>sheet1!$B$5/(sheet2!C3429+sheet2!C3429*sheet1!$C$5)^(2*sheet1!$E$5)</f>
        <v>1.1281807727415116E+26</v>
      </c>
      <c r="E3429" s="1">
        <f>D3429*(C3429-sheet1!$D$5)</f>
        <v>3.8606346043214526E+30</v>
      </c>
      <c r="F3429" s="9">
        <f>sheet1!$D$5*sheet2!D3429</f>
        <v>1.8276528518412488E+29</v>
      </c>
    </row>
    <row r="3430" spans="1:6">
      <c r="A3430" s="5">
        <v>3424</v>
      </c>
      <c r="B3430" s="1">
        <f t="shared" si="106"/>
        <v>-1.5909196749187518E+35</v>
      </c>
      <c r="C3430" s="1">
        <f t="shared" si="107"/>
        <v>35850</v>
      </c>
      <c r="D3430" s="3">
        <f>sheet1!$B$5/(sheet2!C3430+sheet2!C3430*sheet1!$C$5)^(2*sheet1!$E$5)</f>
        <v>1.1265322441154974E+26</v>
      </c>
      <c r="E3430" s="1">
        <f>D3430*(C3430-sheet1!$D$5)</f>
        <v>3.8561198716073473E+30</v>
      </c>
      <c r="F3430" s="9">
        <f>sheet1!$D$5*sheet2!D3430</f>
        <v>1.8249822354671059E+29</v>
      </c>
    </row>
    <row r="3431" spans="1:6">
      <c r="A3431" s="5">
        <v>3425</v>
      </c>
      <c r="B3431" s="1">
        <f t="shared" si="106"/>
        <v>-1.5909197200008614E+35</v>
      </c>
      <c r="C3431" s="1">
        <f t="shared" si="107"/>
        <v>35860</v>
      </c>
      <c r="D3431" s="3">
        <f>sheet1!$B$5/(sheet2!C3431+sheet2!C3431*sheet1!$C$5)^(2*sheet1!$E$5)</f>
        <v>1.124886583133808E+26</v>
      </c>
      <c r="E3431" s="1">
        <f>D3431*(C3431-sheet1!$D$5)</f>
        <v>3.8516116606501587E+30</v>
      </c>
      <c r="F3431" s="9">
        <f>sheet1!$D$5*sheet2!D3431</f>
        <v>1.822316264676769E+29</v>
      </c>
    </row>
    <row r="3432" spans="1:6">
      <c r="A3432" s="5">
        <v>3426</v>
      </c>
      <c r="B3432" s="1">
        <f t="shared" si="106"/>
        <v>-1.5909197650178655E+35</v>
      </c>
      <c r="C3432" s="1">
        <f t="shared" si="107"/>
        <v>35870</v>
      </c>
      <c r="D3432" s="3">
        <f>sheet1!$B$5/(sheet2!C3432+sheet2!C3432*sheet1!$C$5)^(2*sheet1!$E$5)</f>
        <v>1.1232437840105238E+26</v>
      </c>
      <c r="E3432" s="1">
        <f>D3432*(C3432-sheet1!$D$5)</f>
        <v>3.8471099602360438E+30</v>
      </c>
      <c r="F3432" s="9">
        <f>sheet1!$D$5*sheet2!D3432</f>
        <v>1.8196549300970486E+29</v>
      </c>
    </row>
    <row r="3433" spans="1:6">
      <c r="A3433" s="5">
        <v>3427</v>
      </c>
      <c r="B3433" s="1">
        <f t="shared" si="106"/>
        <v>-1.5909198099698762E+35</v>
      </c>
      <c r="C3433" s="1">
        <f t="shared" si="107"/>
        <v>35880</v>
      </c>
      <c r="D3433" s="3">
        <f>sheet1!$B$5/(sheet2!C3433+sheet2!C3433*sheet1!$C$5)^(2*sheet1!$E$5)</f>
        <v>1.1216038409730166E+26</v>
      </c>
      <c r="E3433" s="1">
        <f>D3433*(C3433-sheet1!$D$5)</f>
        <v>3.8426147591735546E+30</v>
      </c>
      <c r="F3433" s="9">
        <f>sheet1!$D$5*sheet2!D3433</f>
        <v>1.8169982223762869E+29</v>
      </c>
    </row>
    <row r="3434" spans="1:6">
      <c r="A3434" s="5">
        <v>3428</v>
      </c>
      <c r="B3434" s="1">
        <f t="shared" si="106"/>
        <v>-1.590919854857005E+35</v>
      </c>
      <c r="C3434" s="1">
        <f t="shared" si="107"/>
        <v>35890</v>
      </c>
      <c r="D3434" s="3">
        <f>sheet1!$B$5/(sheet2!C3434+sheet2!C3434*sheet1!$C$5)^(2*sheet1!$E$5)</f>
        <v>1.1199667482619169E+26</v>
      </c>
      <c r="E3434" s="1">
        <f>D3434*(C3434-sheet1!$D$5)</f>
        <v>3.8381260462935889E+30</v>
      </c>
      <c r="F3434" s="9">
        <f>sheet1!$D$5*sheet2!D3434</f>
        <v>1.8143461321843054E+29</v>
      </c>
    </row>
    <row r="3435" spans="1:6">
      <c r="A3435" s="5">
        <v>3429</v>
      </c>
      <c r="B3435" s="1">
        <f t="shared" si="106"/>
        <v>-1.5909198996793634E+35</v>
      </c>
      <c r="C3435" s="1">
        <f t="shared" si="107"/>
        <v>35900</v>
      </c>
      <c r="D3435" s="3">
        <f>sheet1!$B$5/(sheet2!C3435+sheet2!C3435*sheet1!$C$5)^(2*sheet1!$E$5)</f>
        <v>1.118332500131056E+26</v>
      </c>
      <c r="E3435" s="1">
        <f>D3435*(C3435-sheet1!$D$5)</f>
        <v>3.8336438104492598E+30</v>
      </c>
      <c r="F3435" s="9">
        <f>sheet1!$D$5*sheet2!D3435</f>
        <v>1.8116986502123106E+29</v>
      </c>
    </row>
    <row r="3436" spans="1:6">
      <c r="A3436" s="5">
        <v>3430</v>
      </c>
      <c r="B3436" s="1">
        <f t="shared" si="106"/>
        <v>-1.5909199444370627E+35</v>
      </c>
      <c r="C3436" s="1">
        <f t="shared" si="107"/>
        <v>35910</v>
      </c>
      <c r="D3436" s="3">
        <f>sheet1!$B$5/(sheet2!C3436+sheet2!C3436*sheet1!$C$5)^(2*sheet1!$E$5)</f>
        <v>1.1167010908474474E+26</v>
      </c>
      <c r="E3436" s="1">
        <f>D3436*(C3436-sheet1!$D$5)</f>
        <v>3.829168040515897E+30</v>
      </c>
      <c r="F3436" s="9">
        <f>sheet1!$D$5*sheet2!D3436</f>
        <v>1.8090557671728649E+29</v>
      </c>
    </row>
    <row r="3437" spans="1:6">
      <c r="A3437" s="5">
        <v>3431</v>
      </c>
      <c r="B3437" s="1">
        <f t="shared" si="106"/>
        <v>-1.5909199891302139E+35</v>
      </c>
      <c r="C3437" s="1">
        <f t="shared" si="107"/>
        <v>35920</v>
      </c>
      <c r="D3437" s="3">
        <f>sheet1!$B$5/(sheet2!C3437+sheet2!C3437*sheet1!$C$5)^(2*sheet1!$E$5)</f>
        <v>1.1150725146912376E+26</v>
      </c>
      <c r="E3437" s="1">
        <f>D3437*(C3437-sheet1!$D$5)</f>
        <v>3.8246987253909447E+30</v>
      </c>
      <c r="F3437" s="9">
        <f>sheet1!$D$5*sheet2!D3437</f>
        <v>1.8064174737998049E+29</v>
      </c>
    </row>
    <row r="3438" spans="1:6">
      <c r="A3438" s="5">
        <v>3432</v>
      </c>
      <c r="B3438" s="1">
        <f t="shared" si="106"/>
        <v>-1.590920033758928E+35</v>
      </c>
      <c r="C3438" s="1">
        <f t="shared" si="107"/>
        <v>35930</v>
      </c>
      <c r="D3438" s="3">
        <f>sheet1!$B$5/(sheet2!C3438+sheet2!C3438*sheet1!$C$5)^(2*sheet1!$E$5)</f>
        <v>1.1134467659557285E+26</v>
      </c>
      <c r="E3438" s="1">
        <f>D3438*(C3438-sheet1!$D$5)</f>
        <v>3.8202358539941044E+30</v>
      </c>
      <c r="F3438" s="9">
        <f>sheet1!$D$5*sheet2!D3438</f>
        <v>1.8037837608482801E+29</v>
      </c>
    </row>
    <row r="3439" spans="1:6">
      <c r="A3439" s="5">
        <v>3433</v>
      </c>
      <c r="B3439" s="1">
        <f t="shared" si="106"/>
        <v>-1.5909200783233152E+35</v>
      </c>
      <c r="C3439" s="1">
        <f t="shared" si="107"/>
        <v>35940</v>
      </c>
      <c r="D3439" s="3">
        <f>sheet1!$B$5/(sheet2!C3439+sheet2!C3439*sheet1!$C$5)^(2*sheet1!$E$5)</f>
        <v>1.1118238389472563E+26</v>
      </c>
      <c r="E3439" s="1">
        <f>D3439*(C3439-sheet1!$D$5)</f>
        <v>3.8157794152669837E+30</v>
      </c>
      <c r="F3439" s="9">
        <f>sheet1!$D$5*sheet2!D3439</f>
        <v>1.8011546190945553E+29</v>
      </c>
    </row>
    <row r="3440" spans="1:6">
      <c r="A3440" s="5">
        <v>3434</v>
      </c>
      <c r="B3440" s="1">
        <f t="shared" si="106"/>
        <v>-1.5909201228234861E+35</v>
      </c>
      <c r="C3440" s="1">
        <f t="shared" si="107"/>
        <v>35950</v>
      </c>
      <c r="D3440" s="3">
        <f>sheet1!$B$5/(sheet2!C3440+sheet2!C3440*sheet1!$C$5)^(2*sheet1!$E$5)</f>
        <v>1.1102037279852215E+26</v>
      </c>
      <c r="E3440" s="1">
        <f>D3440*(C3440-sheet1!$D$5)</f>
        <v>3.8113293981732657E+30</v>
      </c>
      <c r="F3440" s="9">
        <f>sheet1!$D$5*sheet2!D3440</f>
        <v>1.7985300393360587E+29</v>
      </c>
    </row>
    <row r="3441" spans="1:6">
      <c r="A3441" s="5">
        <v>3435</v>
      </c>
      <c r="B3441" s="1">
        <f t="shared" si="106"/>
        <v>-1.5909201672595509E+35</v>
      </c>
      <c r="C3441" s="1">
        <f t="shared" si="107"/>
        <v>35960</v>
      </c>
      <c r="D3441" s="3">
        <f>sheet1!$B$5/(sheet2!C3441+sheet2!C3441*sheet1!$C$5)^(2*sheet1!$E$5)</f>
        <v>1.1085864274020321E+26</v>
      </c>
      <c r="E3441" s="1">
        <f>D3441*(C3441-sheet1!$D$5)</f>
        <v>3.8068857916985784E+30</v>
      </c>
      <c r="F3441" s="9">
        <f>sheet1!$D$5*sheet2!D3441</f>
        <v>1.7959100123912919E+29</v>
      </c>
    </row>
    <row r="3442" spans="1:6">
      <c r="A3442" s="5">
        <v>3436</v>
      </c>
      <c r="B3442" s="1">
        <f t="shared" si="106"/>
        <v>-1.5909202116316194E+35</v>
      </c>
      <c r="C3442" s="1">
        <f t="shared" si="107"/>
        <v>35970</v>
      </c>
      <c r="D3442" s="3">
        <f>sheet1!$B$5/(sheet2!C3442+sheet2!C3442*sheet1!$C$5)^(2*sheet1!$E$5)</f>
        <v>1.1069719315430704E+26</v>
      </c>
      <c r="E3442" s="1">
        <f>D3442*(C3442-sheet1!$D$5)</f>
        <v>3.8024485848504469E+30</v>
      </c>
      <c r="F3442" s="9">
        <f>sheet1!$D$5*sheet2!D3442</f>
        <v>1.793294529099774E+29</v>
      </c>
    </row>
    <row r="3443" spans="1:6">
      <c r="A3443" s="5">
        <v>3437</v>
      </c>
      <c r="B3443" s="1">
        <f t="shared" si="106"/>
        <v>-1.5909202559398014E+35</v>
      </c>
      <c r="C3443" s="1">
        <f t="shared" si="107"/>
        <v>35980</v>
      </c>
      <c r="D3443" s="3">
        <f>sheet1!$B$5/(sheet2!C3443+sheet2!C3443*sheet1!$C$5)^(2*sheet1!$E$5)</f>
        <v>1.1053602347666756E+26</v>
      </c>
      <c r="E3443" s="1">
        <f>D3443*(C3443-sheet1!$D$5)</f>
        <v>3.7980177666582973E+30</v>
      </c>
      <c r="F3443" s="9">
        <f>sheet1!$D$5*sheet2!D3443</f>
        <v>1.7906835803220144E+29</v>
      </c>
    </row>
    <row r="3444" spans="1:6">
      <c r="A3444" s="5">
        <v>3438</v>
      </c>
      <c r="B3444" s="1">
        <f t="shared" si="106"/>
        <v>-1.5909203001842062E+35</v>
      </c>
      <c r="C3444" s="1">
        <f t="shared" si="107"/>
        <v>35990</v>
      </c>
      <c r="D3444" s="3">
        <f>sheet1!$B$5/(sheet2!C3444+sheet2!C3444*sheet1!$C$5)^(2*sheet1!$E$5)</f>
        <v>1.103751331444095E+26</v>
      </c>
      <c r="E3444" s="1">
        <f>D3444*(C3444-sheet1!$D$5)</f>
        <v>3.7935933261733548E+30</v>
      </c>
      <c r="F3444" s="9">
        <f>sheet1!$D$5*sheet2!D3444</f>
        <v>1.7880771569394341E+29</v>
      </c>
    </row>
    <row r="3445" spans="1:6">
      <c r="A3445" s="5">
        <v>3439</v>
      </c>
      <c r="B3445" s="1">
        <f t="shared" si="106"/>
        <v>-1.5909203443649431E+35</v>
      </c>
      <c r="C3445" s="1">
        <f t="shared" si="107"/>
        <v>36000</v>
      </c>
      <c r="D3445" s="3">
        <f>sheet1!$B$5/(sheet2!C3445+sheet2!C3445*sheet1!$C$5)^(2*sheet1!$E$5)</f>
        <v>1.1021452159594355E+26</v>
      </c>
      <c r="E3445" s="1">
        <f>D3445*(C3445-sheet1!$D$5)</f>
        <v>3.7891752524685395E+30</v>
      </c>
      <c r="F3445" s="9">
        <f>sheet1!$D$5*sheet2!D3445</f>
        <v>1.7854752498542856E+29</v>
      </c>
    </row>
    <row r="3446" spans="1:6">
      <c r="A3446" s="5">
        <v>3440</v>
      </c>
      <c r="B3446" s="1">
        <f t="shared" si="106"/>
        <v>-1.5909203884821215E+35</v>
      </c>
      <c r="C3446" s="1">
        <f t="shared" si="107"/>
        <v>36010</v>
      </c>
      <c r="D3446" s="3">
        <f>sheet1!$B$5/(sheet2!C3446+sheet2!C3446*sheet1!$C$5)^(2*sheet1!$E$5)</f>
        <v>1.1005418827096777E+26</v>
      </c>
      <c r="E3446" s="1">
        <f>D3446*(C3446-sheet1!$D$5)</f>
        <v>3.7847635346385815E+30</v>
      </c>
      <c r="F3446" s="9">
        <f>sheet1!$D$5*sheet2!D3446</f>
        <v>1.7828778499896779E+29</v>
      </c>
    </row>
    <row r="3447" spans="1:6">
      <c r="A3447" s="5">
        <v>3441</v>
      </c>
      <c r="B3447" s="1">
        <f t="shared" si="106"/>
        <v>-1.5909204325358499E+35</v>
      </c>
      <c r="C3447" s="1">
        <f t="shared" si="107"/>
        <v>36020</v>
      </c>
      <c r="D3447" s="3">
        <f>sheet1!$B$5/(sheet2!C3447+sheet2!C3447*sheet1!$C$5)^(2*sheet1!$E$5)</f>
        <v>1.0989413261046046E+26</v>
      </c>
      <c r="E3447" s="1">
        <f>D3447*(C3447-sheet1!$D$5)</f>
        <v>3.7803581617998398E+30</v>
      </c>
      <c r="F3447" s="9">
        <f>sheet1!$D$5*sheet2!D3447</f>
        <v>1.7802849482894594E+29</v>
      </c>
    </row>
    <row r="3448" spans="1:6">
      <c r="A3448" s="5">
        <v>3442</v>
      </c>
      <c r="B3448" s="1">
        <f t="shared" si="106"/>
        <v>-1.5909204765262369E+35</v>
      </c>
      <c r="C3448" s="1">
        <f t="shared" si="107"/>
        <v>36030</v>
      </c>
      <c r="D3448" s="3">
        <f>sheet1!$B$5/(sheet2!C3448+sheet2!C3448*sheet1!$C$5)^(2*sheet1!$E$5)</f>
        <v>1.0973435405667601E+26</v>
      </c>
      <c r="E3448" s="1">
        <f>D3448*(C3448-sheet1!$D$5)</f>
        <v>3.7759591230902214E+30</v>
      </c>
      <c r="F3448" s="9">
        <f>sheet1!$D$5*sheet2!D3448</f>
        <v>1.7776965357181515E+29</v>
      </c>
    </row>
    <row r="3449" spans="1:6">
      <c r="A3449" s="5">
        <v>3443</v>
      </c>
      <c r="B3449" s="1">
        <f t="shared" si="106"/>
        <v>-1.5909205204533913E+35</v>
      </c>
      <c r="C3449" s="1">
        <f t="shared" si="107"/>
        <v>36040</v>
      </c>
      <c r="D3449" s="3">
        <f>sheet1!$B$5/(sheet2!C3449+sheet2!C3449*sheet1!$C$5)^(2*sheet1!$E$5)</f>
        <v>1.0957485205314646E+26</v>
      </c>
      <c r="E3449" s="1">
        <f>D3449*(C3449-sheet1!$D$5)</f>
        <v>3.7715664076693009E+30</v>
      </c>
      <c r="F3449" s="9">
        <f>sheet1!$D$5*sheet2!D3449</f>
        <v>1.7751126032609725E+29</v>
      </c>
    </row>
    <row r="3450" spans="1:6">
      <c r="A3450" s="5">
        <v>3444</v>
      </c>
      <c r="B3450" s="1">
        <f t="shared" si="106"/>
        <v>-1.5909205643174207E+35</v>
      </c>
      <c r="C3450" s="1">
        <f t="shared" si="107"/>
        <v>36050</v>
      </c>
      <c r="D3450" s="3">
        <f>sheet1!$B$5/(sheet2!C3450+sheet2!C3450*sheet1!$C$5)^(2*sheet1!$E$5)</f>
        <v>1.0941562604467269E+26</v>
      </c>
      <c r="E3450" s="1">
        <f>D3450*(C3450-sheet1!$D$5)</f>
        <v>3.767180004718081E+30</v>
      </c>
      <c r="F3450" s="9">
        <f>sheet1!$D$5*sheet2!D3450</f>
        <v>1.7725331419236976E+29</v>
      </c>
    </row>
    <row r="3451" spans="1:6">
      <c r="A3451" s="5">
        <v>3445</v>
      </c>
      <c r="B3451" s="1">
        <f t="shared" si="106"/>
        <v>-1.5909206081184335E+35</v>
      </c>
      <c r="C3451" s="1">
        <f t="shared" si="107"/>
        <v>36060</v>
      </c>
      <c r="D3451" s="3">
        <f>sheet1!$B$5/(sheet2!C3451+sheet2!C3451*sheet1!$C$5)^(2*sheet1!$E$5)</f>
        <v>1.0925667547732594E+26</v>
      </c>
      <c r="E3451" s="1">
        <f>D3451*(C3451-sheet1!$D$5)</f>
        <v>3.7627999034391055E+30</v>
      </c>
      <c r="F3451" s="9">
        <f>sheet1!$D$5*sheet2!D3451</f>
        <v>1.7699581427326802E+29</v>
      </c>
    </row>
    <row r="3452" spans="1:6">
      <c r="A3452" s="5">
        <v>3446</v>
      </c>
      <c r="B3452" s="1">
        <f t="shared" si="106"/>
        <v>-1.5909206518565373E+35</v>
      </c>
      <c r="C3452" s="1">
        <f t="shared" si="107"/>
        <v>36070</v>
      </c>
      <c r="D3452" s="3">
        <f>sheet1!$B$5/(sheet2!C3452+sheet2!C3452*sheet1!$C$5)^(2*sheet1!$E$5)</f>
        <v>1.0909799979844218E+26</v>
      </c>
      <c r="E3452" s="1">
        <f>D3452*(C3452-sheet1!$D$5)</f>
        <v>3.7584260930563334E+30</v>
      </c>
      <c r="F3452" s="9">
        <f>sheet1!$D$5*sheet2!D3452</f>
        <v>1.7673875967347634E+29</v>
      </c>
    </row>
    <row r="3453" spans="1:6">
      <c r="A3453" s="5">
        <v>3447</v>
      </c>
      <c r="B3453" s="1">
        <f t="shared" si="106"/>
        <v>-1.5909206955318397E+35</v>
      </c>
      <c r="C3453" s="1">
        <f t="shared" si="107"/>
        <v>36080</v>
      </c>
      <c r="D3453" s="3">
        <f>sheet1!$B$5/(sheet2!C3453+sheet2!C3453*sheet1!$C$5)^(2*sheet1!$E$5)</f>
        <v>1.0893959845661661E+26</v>
      </c>
      <c r="E3453" s="1">
        <f>D3453*(C3453-sheet1!$D$5)</f>
        <v>3.7540585628150084E+30</v>
      </c>
      <c r="F3453" s="9">
        <f>sheet1!$D$5*sheet2!D3453</f>
        <v>1.7648214949971892E+29</v>
      </c>
    </row>
    <row r="3454" spans="1:6">
      <c r="A3454" s="5">
        <v>3448</v>
      </c>
      <c r="B3454" s="1">
        <f t="shared" si="106"/>
        <v>-1.590920739144448E+35</v>
      </c>
      <c r="C3454" s="1">
        <f t="shared" si="107"/>
        <v>36090</v>
      </c>
      <c r="D3454" s="3">
        <f>sheet1!$B$5/(sheet2!C3454+sheet2!C3454*sheet1!$C$5)^(2*sheet1!$E$5)</f>
        <v>1.0878147090170512E+26</v>
      </c>
      <c r="E3454" s="1">
        <f>D3454*(C3454-sheet1!$D$5)</f>
        <v>3.7496973019817754E+30</v>
      </c>
      <c r="F3454" s="9">
        <f>sheet1!$D$5*sheet2!D3454</f>
        <v>1.7622598286076231E+29</v>
      </c>
    </row>
    <row r="3455" spans="1:6">
      <c r="A3455" s="5">
        <v>3449</v>
      </c>
      <c r="B3455" s="1">
        <f t="shared" si="106"/>
        <v>-1.5909207826944694E+35</v>
      </c>
      <c r="C3455" s="1">
        <f t="shared" si="107"/>
        <v>36100</v>
      </c>
      <c r="D3455" s="3">
        <f>sheet1!$B$5/(sheet2!C3455+sheet2!C3455*sheet1!$C$5)^(2*sheet1!$E$5)</f>
        <v>1.0862361658481948E+26</v>
      </c>
      <c r="E3455" s="1">
        <f>D3455*(C3455-sheet1!$D$5)</f>
        <v>3.7453422998445759E+30</v>
      </c>
      <c r="F3455" s="9">
        <f>sheet1!$D$5*sheet2!D3455</f>
        <v>1.7597025886740756E+29</v>
      </c>
    </row>
    <row r="3456" spans="1:6">
      <c r="A3456" s="5">
        <v>3450</v>
      </c>
      <c r="B3456" s="1">
        <f t="shared" si="106"/>
        <v>-1.5909208261820107E+35</v>
      </c>
      <c r="C3456" s="1">
        <f t="shared" si="107"/>
        <v>36110</v>
      </c>
      <c r="D3456" s="3">
        <f>sheet1!$B$5/(sheet2!C3456+sheet2!C3456*sheet1!$C$5)^(2*sheet1!$E$5)</f>
        <v>1.0846603495832035E+26</v>
      </c>
      <c r="E3456" s="1">
        <f>D3456*(C3456-sheet1!$D$5)</f>
        <v>3.7409935457124691E+30</v>
      </c>
      <c r="F3456" s="9">
        <f>sheet1!$D$5*sheet2!D3456</f>
        <v>1.7571497663247896E+29</v>
      </c>
    </row>
    <row r="3457" spans="1:6">
      <c r="A3457" s="5">
        <v>3451</v>
      </c>
      <c r="B3457" s="1">
        <f t="shared" si="106"/>
        <v>-1.5909208696071786E+35</v>
      </c>
      <c r="C3457" s="1">
        <f t="shared" si="107"/>
        <v>36120</v>
      </c>
      <c r="D3457" s="3">
        <f>sheet1!$B$5/(sheet2!C3457+sheet2!C3457*sheet1!$C$5)^(2*sheet1!$E$5)</f>
        <v>1.0830872547582028E+26</v>
      </c>
      <c r="E3457" s="1">
        <f>D3457*(C3457-sheet1!$D$5)</f>
        <v>3.7366510289157998E+30</v>
      </c>
      <c r="F3457" s="9">
        <f>sheet1!$D$5*sheet2!D3457</f>
        <v>1.7546013527082885E+29</v>
      </c>
    </row>
    <row r="3458" spans="1:6">
      <c r="A3458" s="5">
        <v>3452</v>
      </c>
      <c r="B3458" s="1">
        <f t="shared" si="106"/>
        <v>-1.5909209129700798E+35</v>
      </c>
      <c r="C3458" s="1">
        <f t="shared" si="107"/>
        <v>36130</v>
      </c>
      <c r="D3458" s="3">
        <f>sheet1!$B$5/(sheet2!C3458+sheet2!C3458*sheet1!$C$5)^(2*sheet1!$E$5)</f>
        <v>1.0815168759217664E+26</v>
      </c>
      <c r="E3458" s="1">
        <f>D3458*(C3458-sheet1!$D$5)</f>
        <v>3.7323147388060155E+30</v>
      </c>
      <c r="F3458" s="9">
        <f>sheet1!$D$5*sheet2!D3458</f>
        <v>1.7520573389932615E+29</v>
      </c>
    </row>
    <row r="3459" spans="1:6">
      <c r="A3459" s="5">
        <v>3453</v>
      </c>
      <c r="B3459" s="1">
        <f t="shared" si="106"/>
        <v>-1.5909209562708203E+35</v>
      </c>
      <c r="C3459" s="1">
        <f t="shared" si="107"/>
        <v>36140</v>
      </c>
      <c r="D3459" s="3">
        <f>sheet1!$B$5/(sheet2!C3459+sheet2!C3459*sheet1!$C$5)^(2*sheet1!$E$5)</f>
        <v>1.0799492076348765E+26</v>
      </c>
      <c r="E3459" s="1">
        <f>D3459*(C3459-sheet1!$D$5)</f>
        <v>3.7279846647555939E+30</v>
      </c>
      <c r="F3459" s="9">
        <f>sheet1!$D$5*sheet2!D3459</f>
        <v>1.7495177163685E+29</v>
      </c>
    </row>
    <row r="3460" spans="1:6">
      <c r="A3460" s="5">
        <v>3454</v>
      </c>
      <c r="B3460" s="1">
        <f t="shared" si="106"/>
        <v>-1.5909209995095062E+35</v>
      </c>
      <c r="C3460" s="1">
        <f t="shared" si="107"/>
        <v>36150</v>
      </c>
      <c r="D3460" s="3">
        <f>sheet1!$B$5/(sheet2!C3460+sheet2!C3460*sheet1!$C$5)^(2*sheet1!$E$5)</f>
        <v>1.0783842444709475E+26</v>
      </c>
      <c r="E3460" s="1">
        <f>D3460*(C3460-sheet1!$D$5)</f>
        <v>3.7236607961581817E+30</v>
      </c>
      <c r="F3460" s="9">
        <f>sheet1!$D$5*sheet2!D3460</f>
        <v>1.746982476042935E+29</v>
      </c>
    </row>
    <row r="3461" spans="1:6">
      <c r="A3461" s="5">
        <v>3455</v>
      </c>
      <c r="B3461" s="1">
        <f t="shared" si="106"/>
        <v>-1.5909210426862436E+35</v>
      </c>
      <c r="C3461" s="1">
        <f t="shared" si="107"/>
        <v>36160</v>
      </c>
      <c r="D3461" s="3">
        <f>sheet1!$B$5/(sheet2!C3461+sheet2!C3461*sheet1!$C$5)^(2*sheet1!$E$5)</f>
        <v>1.0768219810156936E+26</v>
      </c>
      <c r="E3461" s="1">
        <f>D3461*(C3461-sheet1!$D$5)</f>
        <v>3.7193431224282055E+30</v>
      </c>
      <c r="F3461" s="9">
        <f>sheet1!$D$5*sheet2!D3461</f>
        <v>1.7444516092454235E+29</v>
      </c>
    </row>
    <row r="3462" spans="1:6">
      <c r="A3462" s="5">
        <v>3456</v>
      </c>
      <c r="B3462" s="1">
        <f t="shared" si="106"/>
        <v>-1.5909210858011378E+35</v>
      </c>
      <c r="C3462" s="1">
        <f t="shared" si="107"/>
        <v>36170</v>
      </c>
      <c r="D3462" s="3">
        <f>sheet1!$B$5/(sheet2!C3462+sheet2!C3462*sheet1!$C$5)^(2*sheet1!$E$5)</f>
        <v>1.0752624118672127E+26</v>
      </c>
      <c r="E3462" s="1">
        <f>D3462*(C3462-sheet1!$D$5)</f>
        <v>3.7150316330012198E+30</v>
      </c>
      <c r="F3462" s="9">
        <f>sheet1!$D$5*sheet2!D3462</f>
        <v>1.7419251072248844E+29</v>
      </c>
    </row>
    <row r="3463" spans="1:6">
      <c r="A3463" s="5">
        <v>3457</v>
      </c>
      <c r="B3463" s="1">
        <f t="shared" si="106"/>
        <v>-1.5909211288542945E+35</v>
      </c>
      <c r="C3463" s="1">
        <f t="shared" si="107"/>
        <v>36180</v>
      </c>
      <c r="D3463" s="3">
        <f>sheet1!$B$5/(sheet2!C3463+sheet2!C3463*sheet1!$C$5)^(2*sheet1!$E$5)</f>
        <v>1.0737055316358866E+26</v>
      </c>
      <c r="E3463" s="1">
        <f>D3463*(C3463-sheet1!$D$5)</f>
        <v>3.7107263173336239E+30</v>
      </c>
      <c r="F3463" s="9">
        <f>sheet1!$D$5*sheet2!D3463</f>
        <v>1.7394029612501365E+29</v>
      </c>
    </row>
    <row r="3464" spans="1:6">
      <c r="A3464" s="5">
        <v>3458</v>
      </c>
      <c r="B3464" s="1">
        <f t="shared" si="106"/>
        <v>-1.5909211718458189E+35</v>
      </c>
      <c r="C3464" s="1">
        <f t="shared" si="107"/>
        <v>36190</v>
      </c>
      <c r="D3464" s="3">
        <f>sheet1!$B$5/(sheet2!C3464+sheet2!C3464*sheet1!$C$5)^(2*sheet1!$E$5)</f>
        <v>1.0721513349443413E+26</v>
      </c>
      <c r="E3464" s="1">
        <f>D3464*(C3464-sheet1!$D$5)</f>
        <v>3.7064271649025879E+30</v>
      </c>
      <c r="F3464" s="9">
        <f>sheet1!$D$5*sheet2!D3464</f>
        <v>1.7368851626098331E+29</v>
      </c>
    </row>
    <row r="3465" spans="1:6">
      <c r="A3465" s="5">
        <v>3459</v>
      </c>
      <c r="B3465" s="1">
        <f t="shared" ref="B3465:B3528" si="108">E3465-$H$7</f>
        <v>-1.5909212147758159E+35</v>
      </c>
      <c r="C3465" s="1">
        <f t="shared" ref="C3465:C3528" si="109">C3464+$G$7</f>
        <v>36200</v>
      </c>
      <c r="D3465" s="3">
        <f>sheet1!$B$5/(sheet2!C3465+sheet2!C3465*sheet1!$C$5)^(2*sheet1!$E$5)</f>
        <v>1.0705998164274711E+26</v>
      </c>
      <c r="E3465" s="1">
        <f>D3465*(C3465-sheet1!$D$5)</f>
        <v>3.7021341652061949E+30</v>
      </c>
      <c r="F3465" s="9">
        <f>sheet1!$D$5*sheet2!D3465</f>
        <v>1.7343717026125033E+29</v>
      </c>
    </row>
    <row r="3466" spans="1:6">
      <c r="A3466" s="5">
        <v>3460</v>
      </c>
      <c r="B3466" s="1">
        <f t="shared" si="108"/>
        <v>-1.5909212576443902E+35</v>
      </c>
      <c r="C3466" s="1">
        <f t="shared" si="109"/>
        <v>36210</v>
      </c>
      <c r="D3466" s="3">
        <f>sheet1!$B$5/(sheet2!C3466+sheet2!C3466*sheet1!$C$5)^(2*sheet1!$E$5)</f>
        <v>1.0690509707323516E+26</v>
      </c>
      <c r="E3466" s="1">
        <f>D3466*(C3466-sheet1!$D$5)</f>
        <v>3.6978473077632044E+30</v>
      </c>
      <c r="F3466" s="9">
        <f>sheet1!$D$5*sheet2!D3466</f>
        <v>1.7318625725864095E+29</v>
      </c>
    </row>
    <row r="3467" spans="1:6">
      <c r="A3467" s="5">
        <v>3461</v>
      </c>
      <c r="B3467" s="1">
        <f t="shared" si="108"/>
        <v>-1.5909213004516468E+35</v>
      </c>
      <c r="C3467" s="1">
        <f t="shared" si="109"/>
        <v>36220</v>
      </c>
      <c r="D3467" s="3">
        <f>sheet1!$B$5/(sheet2!C3467+sheet2!C3467*sheet1!$C$5)^(2*sheet1!$E$5)</f>
        <v>1.0675047925182424E+26</v>
      </c>
      <c r="E3467" s="1">
        <f>D3467*(C3467-sheet1!$D$5)</f>
        <v>3.6935665821131186E+30</v>
      </c>
      <c r="F3467" s="9">
        <f>sheet1!$D$5*sheet2!D3467</f>
        <v>1.7293577638795527E+29</v>
      </c>
    </row>
    <row r="3468" spans="1:6">
      <c r="A3468" s="5">
        <v>3462</v>
      </c>
      <c r="B3468" s="1">
        <f t="shared" si="108"/>
        <v>-1.5909213431976897E+35</v>
      </c>
      <c r="C3468" s="1">
        <f t="shared" si="109"/>
        <v>36230</v>
      </c>
      <c r="D3468" s="3">
        <f>sheet1!$B$5/(sheet2!C3468+sheet2!C3468*sheet1!$C$5)^(2*sheet1!$E$5)</f>
        <v>1.0659612764565306E+26</v>
      </c>
      <c r="E3468" s="1">
        <f>D3468*(C3468-sheet1!$D$5)</f>
        <v>3.6892919778160525E+30</v>
      </c>
      <c r="F3468" s="9">
        <f>sheet1!$D$5*sheet2!D3468</f>
        <v>1.7268572678595795E+29</v>
      </c>
    </row>
    <row r="3469" spans="1:6">
      <c r="A3469" s="5">
        <v>3463</v>
      </c>
      <c r="B3469" s="1">
        <f t="shared" si="108"/>
        <v>-1.5909213858826234E+35</v>
      </c>
      <c r="C3469" s="1">
        <f t="shared" si="109"/>
        <v>36240</v>
      </c>
      <c r="D3469" s="3">
        <f>sheet1!$B$5/(sheet2!C3469+sheet2!C3469*sheet1!$C$5)^(2*sheet1!$E$5)</f>
        <v>1.0644204172307471E+26</v>
      </c>
      <c r="E3469" s="1">
        <f>D3469*(C3469-sheet1!$D$5)</f>
        <v>3.6850234844528468E+30</v>
      </c>
      <c r="F3469" s="9">
        <f>sheet1!$D$5*sheet2!D3469</f>
        <v>1.7243610759138102E+29</v>
      </c>
    </row>
    <row r="3470" spans="1:6">
      <c r="A3470" s="5">
        <v>3464</v>
      </c>
      <c r="B3470" s="1">
        <f t="shared" si="108"/>
        <v>-1.5909214285065516E+35</v>
      </c>
      <c r="C3470" s="1">
        <f t="shared" si="109"/>
        <v>36250</v>
      </c>
      <c r="D3470" s="3">
        <f>sheet1!$B$5/(sheet2!C3470+sheet2!C3470*sheet1!$C$5)^(2*sheet1!$E$5)</f>
        <v>1.0628822095364606E+26</v>
      </c>
      <c r="E3470" s="1">
        <f>D3470*(C3470-sheet1!$D$5)</f>
        <v>3.6807610916247632E+30</v>
      </c>
      <c r="F3470" s="9">
        <f>sheet1!$D$5*sheet2!D3470</f>
        <v>1.721869179449066E+29</v>
      </c>
    </row>
    <row r="3471" spans="1:6">
      <c r="A3471" s="5">
        <v>3465</v>
      </c>
      <c r="B3471" s="1">
        <f t="shared" si="108"/>
        <v>-1.5909214710695783E+35</v>
      </c>
      <c r="C3471" s="1">
        <f t="shared" si="109"/>
        <v>36260</v>
      </c>
      <c r="D3471" s="3">
        <f>sheet1!$B$5/(sheet2!C3471+sheet2!C3471*sheet1!$C$5)^(2*sheet1!$E$5)</f>
        <v>1.0613466480813214E+26</v>
      </c>
      <c r="E3471" s="1">
        <f>D3471*(C3471-sheet1!$D$5)</f>
        <v>3.6765047889536975E+30</v>
      </c>
      <c r="F3471" s="9">
        <f>sheet1!$D$5*sheet2!D3471</f>
        <v>1.7193815698917406E+29</v>
      </c>
    </row>
    <row r="3472" spans="1:6">
      <c r="A3472" s="5">
        <v>3466</v>
      </c>
      <c r="B3472" s="1">
        <f t="shared" si="108"/>
        <v>-1.5909215135718071E+35</v>
      </c>
      <c r="C3472" s="1">
        <f t="shared" si="109"/>
        <v>36270</v>
      </c>
      <c r="D3472" s="3">
        <f>sheet1!$B$5/(sheet2!C3472+sheet2!C3472*sheet1!$C$5)^(2*sheet1!$E$5)</f>
        <v>1.0598137275849712E+26</v>
      </c>
      <c r="E3472" s="1">
        <f>D3472*(C3472-sheet1!$D$5)</f>
        <v>3.6722545660819253E+30</v>
      </c>
      <c r="F3472" s="9">
        <f>sheet1!$D$5*sheet2!D3472</f>
        <v>1.7168982386876534E+29</v>
      </c>
    </row>
    <row r="3473" spans="1:6">
      <c r="A3473" s="5">
        <v>3467</v>
      </c>
      <c r="B3473" s="1">
        <f t="shared" si="108"/>
        <v>-1.5909215560133411E+35</v>
      </c>
      <c r="C3473" s="1">
        <f t="shared" si="109"/>
        <v>36280</v>
      </c>
      <c r="D3473" s="3">
        <f>sheet1!$B$5/(sheet2!C3473+sheet2!C3473*sheet1!$C$5)^(2*sheet1!$E$5)</f>
        <v>1.0582834427790806E+26</v>
      </c>
      <c r="E3473" s="1">
        <f>D3473*(C3473-sheet1!$D$5)</f>
        <v>3.6680104126722931E+30</v>
      </c>
      <c r="F3473" s="9">
        <f>sheet1!$D$5*sheet2!D3473</f>
        <v>1.7144191773021107E+29</v>
      </c>
    </row>
    <row r="3474" spans="1:6">
      <c r="A3474" s="5">
        <v>3468</v>
      </c>
      <c r="B3474" s="1">
        <f t="shared" si="108"/>
        <v>-1.5909215983942837E+35</v>
      </c>
      <c r="C3474" s="1">
        <f t="shared" si="109"/>
        <v>36290</v>
      </c>
      <c r="D3474" s="3">
        <f>sheet1!$B$5/(sheet2!C3474+sheet2!C3474*sheet1!$C$5)^(2*sheet1!$E$5)</f>
        <v>1.0567557884072211E+26</v>
      </c>
      <c r="E3474" s="1">
        <f>D3474*(C3474-sheet1!$D$5)</f>
        <v>3.6637723184078356E+30</v>
      </c>
      <c r="F3474" s="9">
        <f>sheet1!$D$5*sheet2!D3474</f>
        <v>1.7119443772196981E+29</v>
      </c>
    </row>
    <row r="3475" spans="1:6">
      <c r="A3475" s="5">
        <v>3469</v>
      </c>
      <c r="B3475" s="1">
        <f t="shared" si="108"/>
        <v>-1.5909216407147379E+35</v>
      </c>
      <c r="C3475" s="1">
        <f t="shared" si="109"/>
        <v>36300</v>
      </c>
      <c r="D3475" s="3">
        <f>sheet1!$B$5/(sheet2!C3475+sheet2!C3475*sheet1!$C$5)^(2*sheet1!$E$5)</f>
        <v>1.055230759224962E+26</v>
      </c>
      <c r="E3475" s="1">
        <f>D3475*(C3475-sheet1!$D$5)</f>
        <v>3.6595402729921684E+30</v>
      </c>
      <c r="F3475" s="9">
        <f>sheet1!$D$5*sheet2!D3475</f>
        <v>1.7094738299444384E+29</v>
      </c>
    </row>
    <row r="3476" spans="1:6">
      <c r="A3476" s="5">
        <v>3470</v>
      </c>
      <c r="B3476" s="1">
        <f t="shared" si="108"/>
        <v>-1.5909216829748064E+35</v>
      </c>
      <c r="C3476" s="1">
        <f t="shared" si="109"/>
        <v>36310</v>
      </c>
      <c r="D3476" s="3">
        <f>sheet1!$B$5/(sheet2!C3476+sheet2!C3476*sheet1!$C$5)^(2*sheet1!$E$5)</f>
        <v>1.0537083499996981E+26</v>
      </c>
      <c r="E3476" s="1">
        <f>D3476*(C3476-sheet1!$D$5)</f>
        <v>3.6553142661489524E+30</v>
      </c>
      <c r="F3476" s="9">
        <f>sheet1!$D$5*sheet2!D3476</f>
        <v>1.7070075269995108E+29</v>
      </c>
    </row>
    <row r="3477" spans="1:6">
      <c r="A3477" s="5">
        <v>3471</v>
      </c>
      <c r="B3477" s="1">
        <f t="shared" si="108"/>
        <v>-1.5909217251745917E+35</v>
      </c>
      <c r="C3477" s="1">
        <f t="shared" si="109"/>
        <v>36320</v>
      </c>
      <c r="D3477" s="3">
        <f>sheet1!$B$5/(sheet2!C3477+sheet2!C3477*sheet1!$C$5)^(2*sheet1!$E$5)</f>
        <v>1.0521885555107328E+26</v>
      </c>
      <c r="E3477" s="1">
        <f>D3477*(C3477-sheet1!$D$5)</f>
        <v>3.6510942876222427E+30</v>
      </c>
      <c r="F3477" s="9">
        <f>sheet1!$D$5*sheet2!D3477</f>
        <v>1.704545459927387E+29</v>
      </c>
    </row>
    <row r="3478" spans="1:6">
      <c r="A3478" s="5">
        <v>3472</v>
      </c>
      <c r="B3478" s="1">
        <f t="shared" si="108"/>
        <v>-1.5909217673141961E+35</v>
      </c>
      <c r="C3478" s="1">
        <f t="shared" si="109"/>
        <v>36330</v>
      </c>
      <c r="D3478" s="3">
        <f>sheet1!$B$5/(sheet2!C3478+sheet2!C3478*sheet1!$C$5)^(2*sheet1!$E$5)</f>
        <v>1.0506713705492086E+26</v>
      </c>
      <c r="E3478" s="1">
        <f>D3478*(C3478-sheet1!$D$5)</f>
        <v>3.646880327176303E+30</v>
      </c>
      <c r="F3478" s="9">
        <f>sheet1!$D$5*sheet2!D3478</f>
        <v>1.7020876202897179E+29</v>
      </c>
    </row>
    <row r="3479" spans="1:6">
      <c r="A3479" s="5">
        <v>3473</v>
      </c>
      <c r="B3479" s="1">
        <f t="shared" si="108"/>
        <v>-1.590921809393722E+35</v>
      </c>
      <c r="C3479" s="1">
        <f t="shared" si="109"/>
        <v>36340</v>
      </c>
      <c r="D3479" s="3">
        <f>sheet1!$B$5/(sheet2!C3479+sheet2!C3479*sheet1!$C$5)^(2*sheet1!$E$5)</f>
        <v>1.0491567899180503E+26</v>
      </c>
      <c r="E3479" s="1">
        <f>D3479*(C3479-sheet1!$D$5)</f>
        <v>3.6426723745954704E+30</v>
      </c>
      <c r="F3479" s="9">
        <f>sheet1!$D$5*sheet2!D3479</f>
        <v>1.6996339996672415E+29</v>
      </c>
    </row>
    <row r="3480" spans="1:6">
      <c r="A3480" s="5">
        <v>3474</v>
      </c>
      <c r="B3480" s="1">
        <f t="shared" si="108"/>
        <v>-1.5909218514132711E+35</v>
      </c>
      <c r="C3480" s="1">
        <f t="shared" si="109"/>
        <v>36350</v>
      </c>
      <c r="D3480" s="3">
        <f>sheet1!$B$5/(sheet2!C3480+sheet2!C3480*sheet1!$C$5)^(2*sheet1!$E$5)</f>
        <v>1.0476448084319697E+26</v>
      </c>
      <c r="E3480" s="1">
        <f>D3480*(C3480-sheet1!$D$5)</f>
        <v>3.6384704196842308E+30</v>
      </c>
      <c r="F3480" s="9">
        <f>sheet1!$D$5*sheet2!D3480</f>
        <v>1.6971845896597907E+29</v>
      </c>
    </row>
    <row r="3481" spans="1:6">
      <c r="A3481" s="5">
        <v>3475</v>
      </c>
      <c r="B3481" s="1">
        <f t="shared" si="108"/>
        <v>-1.5909218933729452E+35</v>
      </c>
      <c r="C3481" s="1">
        <f t="shared" si="109"/>
        <v>36360</v>
      </c>
      <c r="D3481" s="3">
        <f>sheet1!$B$5/(sheet2!C3481+sheet2!C3481*sheet1!$C$5)^(2*sheet1!$E$5)</f>
        <v>1.0461354209174306E+26</v>
      </c>
      <c r="E3481" s="1">
        <f>D3481*(C3481-sheet1!$D$5)</f>
        <v>3.6342744522671539E+30</v>
      </c>
      <c r="F3481" s="9">
        <f>sheet1!$D$5*sheet2!D3481</f>
        <v>1.6947393818862377E+29</v>
      </c>
    </row>
    <row r="3482" spans="1:6">
      <c r="A3482" s="5">
        <v>3476</v>
      </c>
      <c r="B3482" s="1">
        <f t="shared" si="108"/>
        <v>-1.5909219352728459E+35</v>
      </c>
      <c r="C3482" s="1">
        <f t="shared" si="109"/>
        <v>36370</v>
      </c>
      <c r="D3482" s="3">
        <f>sheet1!$B$5/(sheet2!C3482+sheet2!C3482*sheet1!$C$5)^(2*sheet1!$E$5)</f>
        <v>1.0446286222126024E+26</v>
      </c>
      <c r="E3482" s="1">
        <f>D3482*(C3482-sheet1!$D$5)</f>
        <v>3.6300844621887934E+30</v>
      </c>
      <c r="F3482" s="9">
        <f>sheet1!$D$5*sheet2!D3482</f>
        <v>1.6922983679844161E+29</v>
      </c>
    </row>
    <row r="3483" spans="1:6">
      <c r="A3483" s="5">
        <v>3477</v>
      </c>
      <c r="B3483" s="1">
        <f t="shared" si="108"/>
        <v>-1.5909219771130747E+35</v>
      </c>
      <c r="C3483" s="1">
        <f t="shared" si="109"/>
        <v>36380</v>
      </c>
      <c r="D3483" s="3">
        <f>sheet1!$B$5/(sheet2!C3483+sheet2!C3483*sheet1!$C$5)^(2*sheet1!$E$5)</f>
        <v>1.0431244071673699E+26</v>
      </c>
      <c r="E3483" s="1">
        <f>D3483*(C3483-sheet1!$D$5)</f>
        <v>3.6259004393137778E+30</v>
      </c>
      <c r="F3483" s="9">
        <f>sheet1!$D$5*sheet2!D3483</f>
        <v>1.6898615396111392E+29</v>
      </c>
    </row>
    <row r="3484" spans="1:6">
      <c r="A3484" s="5">
        <v>3478</v>
      </c>
      <c r="B3484" s="1">
        <f t="shared" si="108"/>
        <v>-1.5909220188937326E+35</v>
      </c>
      <c r="C3484" s="1">
        <f t="shared" si="109"/>
        <v>36390</v>
      </c>
      <c r="D3484" s="3">
        <f>sheet1!$B$5/(sheet2!C3484+sheet2!C3484*sheet1!$C$5)^(2*sheet1!$E$5)</f>
        <v>1.0416227706432198E+26</v>
      </c>
      <c r="E3484" s="1">
        <f>D3484*(C3484-sheet1!$D$5)</f>
        <v>3.6217223735264753E+30</v>
      </c>
      <c r="F3484" s="9">
        <f>sheet1!$D$5*sheet2!D3484</f>
        <v>1.6874288884420161E+29</v>
      </c>
    </row>
    <row r="3485" spans="1:6">
      <c r="A3485" s="5">
        <v>3479</v>
      </c>
      <c r="B3485" s="1">
        <f t="shared" si="108"/>
        <v>-1.5909220606149205E+35</v>
      </c>
      <c r="C3485" s="1">
        <f t="shared" si="109"/>
        <v>36400</v>
      </c>
      <c r="D3485" s="3">
        <f>sheet1!$B$5/(sheet2!C3485+sheet2!C3485*sheet1!$C$5)^(2*sheet1!$E$5)</f>
        <v>1.0401237075133246E+26</v>
      </c>
      <c r="E3485" s="1">
        <f>D3485*(C3485-sheet1!$D$5)</f>
        <v>3.6175502547313428E+30</v>
      </c>
      <c r="F3485" s="9">
        <f>sheet1!$D$5*sheet2!D3485</f>
        <v>1.6850004061715857E+29</v>
      </c>
    </row>
    <row r="3486" spans="1:6">
      <c r="A3486" s="5">
        <v>3480</v>
      </c>
      <c r="B3486" s="1">
        <f t="shared" si="108"/>
        <v>-1.5909221022767393E+35</v>
      </c>
      <c r="C3486" s="1">
        <f t="shared" si="109"/>
        <v>36410</v>
      </c>
      <c r="D3486" s="3">
        <f>sheet1!$B$5/(sheet2!C3486+sheet2!C3486*sheet1!$C$5)^(2*sheet1!$E$5)</f>
        <v>1.0386272126624306E+26</v>
      </c>
      <c r="E3486" s="1">
        <f>D3486*(C3486-sheet1!$D$5)</f>
        <v>3.6133840728525961E+30</v>
      </c>
      <c r="F3486" s="9">
        <f>sheet1!$D$5*sheet2!D3486</f>
        <v>1.6825760845131375E+29</v>
      </c>
    </row>
    <row r="3487" spans="1:6">
      <c r="A3487" s="5">
        <v>3481</v>
      </c>
      <c r="B3487" s="1">
        <f t="shared" si="108"/>
        <v>-1.5909221438792896E+35</v>
      </c>
      <c r="C3487" s="1">
        <f t="shared" si="109"/>
        <v>36420</v>
      </c>
      <c r="D3487" s="3">
        <f>sheet1!$B$5/(sheet2!C3487+sheet2!C3487*sheet1!$C$5)^(2*sheet1!$E$5)</f>
        <v>1.0371332809868437E+26</v>
      </c>
      <c r="E3487" s="1">
        <f>D3487*(C3487-sheet1!$D$5)</f>
        <v>3.6092238178342158E+30</v>
      </c>
      <c r="F3487" s="9">
        <f>sheet1!$D$5*sheet2!D3487</f>
        <v>1.6801559151986867E+29</v>
      </c>
    </row>
    <row r="3488" spans="1:6">
      <c r="A3488" s="5">
        <v>3482</v>
      </c>
      <c r="B3488" s="1">
        <f t="shared" si="108"/>
        <v>-1.5909221854226715E+35</v>
      </c>
      <c r="C3488" s="1">
        <f t="shared" si="109"/>
        <v>36430</v>
      </c>
      <c r="D3488" s="3">
        <f>sheet1!$B$5/(sheet2!C3488+sheet2!C3488*sheet1!$C$5)^(2*sheet1!$E$5)</f>
        <v>1.0356419073944155E+26</v>
      </c>
      <c r="E3488" s="1">
        <f>D3488*(C3488-sheet1!$D$5)</f>
        <v>3.60506947963996E+30</v>
      </c>
      <c r="F3488" s="9">
        <f>sheet1!$D$5*sheet2!D3488</f>
        <v>1.677739889978953E+29</v>
      </c>
    </row>
    <row r="3489" spans="1:6">
      <c r="A3489" s="5">
        <v>3483</v>
      </c>
      <c r="B3489" s="1">
        <f t="shared" si="108"/>
        <v>-1.5909222269069854E+35</v>
      </c>
      <c r="C3489" s="1">
        <f t="shared" si="109"/>
        <v>36440</v>
      </c>
      <c r="D3489" s="3">
        <f>sheet1!$B$5/(sheet2!C3489+sheet2!C3489*sheet1!$C$5)^(2*sheet1!$E$5)</f>
        <v>1.0341530868045215E+26</v>
      </c>
      <c r="E3489" s="1">
        <f>D3489*(C3489-sheet1!$D$5)</f>
        <v>3.6009210482533435E+30</v>
      </c>
      <c r="F3489" s="9">
        <f>sheet1!$D$5*sheet2!D3489</f>
        <v>1.6753280006233248E+29</v>
      </c>
    </row>
    <row r="3490" spans="1:6">
      <c r="A3490" s="5">
        <v>3484</v>
      </c>
      <c r="B3490" s="1">
        <f t="shared" si="108"/>
        <v>-1.5909222683323311E+35</v>
      </c>
      <c r="C3490" s="1">
        <f t="shared" si="109"/>
        <v>36450</v>
      </c>
      <c r="D3490" s="3">
        <f>sheet1!$B$5/(sheet2!C3490+sheet2!C3490*sheet1!$C$5)^(2*sheet1!$E$5)</f>
        <v>1.0326668141479871E+26</v>
      </c>
      <c r="E3490" s="1">
        <f>D3490*(C3490-sheet1!$D$5)</f>
        <v>3.596778513677439E+30</v>
      </c>
      <c r="F3490" s="9">
        <f>sheet1!$D$5*sheet2!D3490</f>
        <v>1.672920238919739E+29</v>
      </c>
    </row>
    <row r="3491" spans="1:6">
      <c r="A3491" s="5">
        <v>3485</v>
      </c>
      <c r="B3491" s="1">
        <f t="shared" si="108"/>
        <v>-1.5909223096988086E+35</v>
      </c>
      <c r="C3491" s="1">
        <f t="shared" si="109"/>
        <v>36460</v>
      </c>
      <c r="D3491" s="3">
        <f>sheet1!$B$5/(sheet2!C3491+sheet2!C3491*sheet1!$C$5)^(2*sheet1!$E$5)</f>
        <v>1.0311830843671414E+26</v>
      </c>
      <c r="E3491" s="1">
        <f>D3491*(C3491-sheet1!$D$5)</f>
        <v>3.5926418659351205E+30</v>
      </c>
      <c r="F3491" s="9">
        <f>sheet1!$D$5*sheet2!D3491</f>
        <v>1.670516596674769E+29</v>
      </c>
    </row>
    <row r="3492" spans="1:6">
      <c r="A3492" s="5">
        <v>3486</v>
      </c>
      <c r="B3492" s="1">
        <f t="shared" si="108"/>
        <v>-1.5909223510065172E+35</v>
      </c>
      <c r="C3492" s="1">
        <f t="shared" si="109"/>
        <v>36470</v>
      </c>
      <c r="D3492" s="3">
        <f>sheet1!$B$5/(sheet2!C3492+sheet2!C3492*sheet1!$C$5)^(2*sheet1!$E$5)</f>
        <v>1.0297018924156763E+26</v>
      </c>
      <c r="E3492" s="1">
        <f>D3492*(C3492-sheet1!$D$5)</f>
        <v>3.5885110950686315E+30</v>
      </c>
      <c r="F3492" s="9">
        <f>sheet1!$D$5*sheet2!D3492</f>
        <v>1.6681170657133957E+29</v>
      </c>
    </row>
    <row r="3493" spans="1:6">
      <c r="A3493" s="5">
        <v>3487</v>
      </c>
      <c r="B3493" s="1">
        <f t="shared" si="108"/>
        <v>-1.5909223922555565E+35</v>
      </c>
      <c r="C3493" s="1">
        <f t="shared" si="109"/>
        <v>36480</v>
      </c>
      <c r="D3493" s="3">
        <f>sheet1!$B$5/(sheet2!C3493+sheet2!C3493*sheet1!$C$5)^(2*sheet1!$E$5)</f>
        <v>1.0282232332587211E+26</v>
      </c>
      <c r="E3493" s="1">
        <f>D3493*(C3493-sheet1!$D$5)</f>
        <v>3.5843861911399018E+30</v>
      </c>
      <c r="F3493" s="9">
        <f>sheet1!$D$5*sheet2!D3493</f>
        <v>1.6657216378791283E+29</v>
      </c>
    </row>
    <row r="3494" spans="1:6">
      <c r="A3494" s="5">
        <v>3488</v>
      </c>
      <c r="B3494" s="1">
        <f t="shared" si="108"/>
        <v>-1.5909224334460255E+35</v>
      </c>
      <c r="C3494" s="1">
        <f t="shared" si="109"/>
        <v>36490</v>
      </c>
      <c r="D3494" s="3">
        <f>sheet1!$B$5/(sheet2!C3494+sheet2!C3494*sheet1!$C$5)^(2*sheet1!$E$5)</f>
        <v>1.026747101872749E+26</v>
      </c>
      <c r="E3494" s="1">
        <f>D3494*(C3494-sheet1!$D$5)</f>
        <v>3.5802671442302756E+30</v>
      </c>
      <c r="F3494" s="9">
        <f>sheet1!$D$5*sheet2!D3494</f>
        <v>1.6633303050338532E+29</v>
      </c>
    </row>
    <row r="3495" spans="1:6">
      <c r="A3495" s="5">
        <v>3489</v>
      </c>
      <c r="B3495" s="1">
        <f t="shared" si="108"/>
        <v>-1.5909224745780235E+35</v>
      </c>
      <c r="C3495" s="1">
        <f t="shared" si="109"/>
        <v>36500</v>
      </c>
      <c r="D3495" s="3">
        <f>sheet1!$B$5/(sheet2!C3495+sheet2!C3495*sheet1!$C$5)^(2*sheet1!$E$5)</f>
        <v>1.0252734932455837E+26</v>
      </c>
      <c r="E3495" s="1">
        <f>D3495*(C3495-sheet1!$D$5)</f>
        <v>3.576153944440596E+30</v>
      </c>
      <c r="F3495" s="9">
        <f>sheet1!$D$5*sheet2!D3495</f>
        <v>1.6609430590578456E+29</v>
      </c>
    </row>
    <row r="3496" spans="1:6">
      <c r="A3496" s="5">
        <v>3490</v>
      </c>
      <c r="B3496" s="1">
        <f t="shared" si="108"/>
        <v>-1.590922515651649E+35</v>
      </c>
      <c r="C3496" s="1">
        <f t="shared" si="109"/>
        <v>36510</v>
      </c>
      <c r="D3496" s="3">
        <f>sheet1!$B$5/(sheet2!C3496+sheet2!C3496*sheet1!$C$5)^(2*sheet1!$E$5)</f>
        <v>1.0238024023763349E+26</v>
      </c>
      <c r="E3496" s="1">
        <f>D3496*(C3496-sheet1!$D$5)</f>
        <v>3.5720465818910323E+30</v>
      </c>
      <c r="F3496" s="9">
        <f>sheet1!$D$5*sheet2!D3496</f>
        <v>1.6585598918496624E+29</v>
      </c>
    </row>
    <row r="3497" spans="1:6">
      <c r="A3497" s="5">
        <v>3491</v>
      </c>
      <c r="B3497" s="1">
        <f t="shared" si="108"/>
        <v>-1.5909225566670007E+35</v>
      </c>
      <c r="C3497" s="1">
        <f t="shared" si="109"/>
        <v>36520</v>
      </c>
      <c r="D3497" s="3">
        <f>sheet1!$B$5/(sheet2!C3497+sheet2!C3497*sheet1!$C$5)^(2*sheet1!$E$5)</f>
        <v>1.0223338242754141E+26</v>
      </c>
      <c r="E3497" s="1">
        <f>D3497*(C3497-sheet1!$D$5)</f>
        <v>3.5679450467211956E+30</v>
      </c>
      <c r="F3497" s="9">
        <f>sheet1!$D$5*sheet2!D3497</f>
        <v>1.6561807953261709E+29</v>
      </c>
    </row>
    <row r="3498" spans="1:6">
      <c r="A3498" s="5">
        <v>3492</v>
      </c>
      <c r="B3498" s="1">
        <f t="shared" si="108"/>
        <v>-1.5909225976241769E+35</v>
      </c>
      <c r="C3498" s="1">
        <f t="shared" si="109"/>
        <v>36530</v>
      </c>
      <c r="D3498" s="3">
        <f>sheet1!$B$5/(sheet2!C3498+sheet2!C3498*sheet1!$C$5)^(2*sheet1!$E$5)</f>
        <v>1.0208677539644693E+26</v>
      </c>
      <c r="E3498" s="1">
        <f>D3498*(C3498-sheet1!$D$5)</f>
        <v>3.563849329089962E+30</v>
      </c>
      <c r="F3498" s="9">
        <f>sheet1!$D$5*sheet2!D3498</f>
        <v>1.6538057614224402E+29</v>
      </c>
    </row>
    <row r="3499" spans="1:6">
      <c r="A3499" s="5">
        <v>3493</v>
      </c>
      <c r="B3499" s="1">
        <f t="shared" si="108"/>
        <v>-1.5909226385232761E+35</v>
      </c>
      <c r="C3499" s="1">
        <f t="shared" si="109"/>
        <v>36540</v>
      </c>
      <c r="D3499" s="3">
        <f>sheet1!$B$5/(sheet2!C3499+sheet2!C3499*sheet1!$C$5)^(2*sheet1!$E$5)</f>
        <v>1.0194041864763859E+26</v>
      </c>
      <c r="E3499" s="1">
        <f>D3499*(C3499-sheet1!$D$5)</f>
        <v>3.5597594191755397E+30</v>
      </c>
      <c r="F3499" s="9">
        <f>sheet1!$D$5*sheet2!D3499</f>
        <v>1.6514347820917451E+29</v>
      </c>
    </row>
    <row r="3500" spans="1:6">
      <c r="A3500" s="5">
        <v>3494</v>
      </c>
      <c r="B3500" s="1">
        <f t="shared" si="108"/>
        <v>-1.5909226793643961E+35</v>
      </c>
      <c r="C3500" s="1">
        <f t="shared" si="109"/>
        <v>36550</v>
      </c>
      <c r="D3500" s="3">
        <f>sheet1!$B$5/(sheet2!C3500+sheet2!C3500*sheet1!$C$5)^(2*sheet1!$E$5)</f>
        <v>1.0179431168552227E+26</v>
      </c>
      <c r="E3500" s="1">
        <f>D3500*(C3500-sheet1!$D$5)</f>
        <v>3.5556753071752929E+30</v>
      </c>
      <c r="F3500" s="9">
        <f>sheet1!$D$5*sheet2!D3500</f>
        <v>1.6490678493054608E+29</v>
      </c>
    </row>
    <row r="3501" spans="1:6">
      <c r="A3501" s="5">
        <v>3495</v>
      </c>
      <c r="B3501" s="1">
        <f t="shared" si="108"/>
        <v>-1.5909227201476348E+35</v>
      </c>
      <c r="C3501" s="1">
        <f t="shared" si="109"/>
        <v>36560</v>
      </c>
      <c r="D3501" s="3">
        <f>sheet1!$B$5/(sheet2!C3501+sheet2!C3501*sheet1!$C$5)^(2*sheet1!$E$5)</f>
        <v>1.0164845401562266E+26</v>
      </c>
      <c r="E3501" s="1">
        <f>D3501*(C3501-sheet1!$D$5)</f>
        <v>3.5515969833058557E+30</v>
      </c>
      <c r="F3501" s="9">
        <f>sheet1!$D$5*sheet2!D3501</f>
        <v>1.646704955053087E+29</v>
      </c>
    </row>
    <row r="3502" spans="1:6">
      <c r="A3502" s="5">
        <v>3496</v>
      </c>
      <c r="B3502" s="1">
        <f t="shared" si="108"/>
        <v>-1.5909227608730898E+35</v>
      </c>
      <c r="C3502" s="1">
        <f t="shared" si="109"/>
        <v>36570</v>
      </c>
      <c r="D3502" s="3">
        <f>sheet1!$B$5/(sheet2!C3502+sheet2!C3502*sheet1!$C$5)^(2*sheet1!$E$5)</f>
        <v>1.0150284514457544E+26</v>
      </c>
      <c r="E3502" s="1">
        <f>D3502*(C3502-sheet1!$D$5)</f>
        <v>3.5475244378029119E+30</v>
      </c>
      <c r="F3502" s="9">
        <f>sheet1!$D$5*sheet2!D3502</f>
        <v>1.6443460913421221E+29</v>
      </c>
    </row>
    <row r="3503" spans="1:6">
      <c r="A3503" s="5">
        <v>3497</v>
      </c>
      <c r="B3503" s="1">
        <f t="shared" si="108"/>
        <v>-1.5909228015408587E+35</v>
      </c>
      <c r="C3503" s="1">
        <f t="shared" si="109"/>
        <v>36580</v>
      </c>
      <c r="D3503" s="3">
        <f>sheet1!$B$5/(sheet2!C3503+sheet2!C3503*sheet1!$C$5)^(2*sheet1!$E$5)</f>
        <v>1.0135748458012956E+26</v>
      </c>
      <c r="E3503" s="1">
        <f>D3503*(C3503-sheet1!$D$5)</f>
        <v>3.5434576609213293E+30</v>
      </c>
      <c r="F3503" s="9">
        <f>sheet1!$D$5*sheet2!D3503</f>
        <v>1.6419912501980988E+29</v>
      </c>
    </row>
    <row r="3504" spans="1:6">
      <c r="A3504" s="5">
        <v>3498</v>
      </c>
      <c r="B3504" s="1">
        <f t="shared" si="108"/>
        <v>-1.5909228421510385E+35</v>
      </c>
      <c r="C3504" s="1">
        <f t="shared" si="109"/>
        <v>36590</v>
      </c>
      <c r="D3504" s="3">
        <f>sheet1!$B$5/(sheet2!C3504+sheet2!C3504*sheet1!$C$5)^(2*sheet1!$E$5)</f>
        <v>1.0121237183114083E+26</v>
      </c>
      <c r="E3504" s="1">
        <f>D3504*(C3504-sheet1!$D$5)</f>
        <v>3.5393966429349953E+30</v>
      </c>
      <c r="F3504" s="9">
        <f>sheet1!$D$5*sheet2!D3504</f>
        <v>1.6396404236644816E+29</v>
      </c>
    </row>
    <row r="3505" spans="1:6">
      <c r="A3505" s="5">
        <v>3499</v>
      </c>
      <c r="B3505" s="1">
        <f t="shared" si="108"/>
        <v>-1.5909228827037265E+35</v>
      </c>
      <c r="C3505" s="1">
        <f t="shared" si="109"/>
        <v>36600</v>
      </c>
      <c r="D3505" s="3">
        <f>sheet1!$B$5/(sheet2!C3505+sheet2!C3505*sheet1!$C$5)^(2*sheet1!$E$5)</f>
        <v>1.0106750640757127E+26</v>
      </c>
      <c r="E3505" s="1">
        <f>D3505*(C3505-sheet1!$D$5)</f>
        <v>3.5353413741368431E+30</v>
      </c>
      <c r="F3505" s="9">
        <f>sheet1!$D$5*sheet2!D3505</f>
        <v>1.6372936038026546E+29</v>
      </c>
    </row>
    <row r="3506" spans="1:6">
      <c r="A3506" s="5">
        <v>3500</v>
      </c>
      <c r="B3506" s="1">
        <f t="shared" si="108"/>
        <v>-1.5909229231990194E+35</v>
      </c>
      <c r="C3506" s="1">
        <f t="shared" si="109"/>
        <v>36610</v>
      </c>
      <c r="D3506" s="3">
        <f>sheet1!$B$5/(sheet2!C3506+sheet2!C3506*sheet1!$C$5)^(2*sheet1!$E$5)</f>
        <v>1.0092288782048422E+26</v>
      </c>
      <c r="E3506" s="1">
        <f>D3506*(C3506-sheet1!$D$5)</f>
        <v>3.5312918448387429E+30</v>
      </c>
      <c r="F3506" s="9">
        <f>sheet1!$D$5*sheet2!D3506</f>
        <v>1.6349507826918442E+29</v>
      </c>
    </row>
    <row r="3507" spans="1:6">
      <c r="A3507" s="5">
        <v>3501</v>
      </c>
      <c r="B3507" s="1">
        <f t="shared" si="108"/>
        <v>-1.5909229636370142E+35</v>
      </c>
      <c r="C3507" s="1">
        <f t="shared" si="109"/>
        <v>36620</v>
      </c>
      <c r="D3507" s="3">
        <f>sheet1!$B$5/(sheet2!C3507+sheet2!C3507*sheet1!$C$5)^(2*sheet1!$E$5)</f>
        <v>1.0077851558204516E+26</v>
      </c>
      <c r="E3507" s="1">
        <f>D3507*(C3507-sheet1!$D$5)</f>
        <v>3.5272480453715805E+30</v>
      </c>
      <c r="F3507" s="9">
        <f>sheet1!$D$5*sheet2!D3507</f>
        <v>1.6326119524291317E+29</v>
      </c>
    </row>
    <row r="3508" spans="1:6">
      <c r="A3508" s="5">
        <v>3502</v>
      </c>
      <c r="B3508" s="1">
        <f t="shared" si="108"/>
        <v>-1.590923004017807E+35</v>
      </c>
      <c r="C3508" s="1">
        <f t="shared" si="109"/>
        <v>36630</v>
      </c>
      <c r="D3508" s="3">
        <f>sheet1!$B$5/(sheet2!C3508+sheet2!C3508*sheet1!$C$5)^(2*sheet1!$E$5)</f>
        <v>1.0063438920551253E+26</v>
      </c>
      <c r="E3508" s="1">
        <f>D3508*(C3508-sheet1!$D$5)</f>
        <v>3.5232099660849937E+30</v>
      </c>
      <c r="F3508" s="9">
        <f>sheet1!$D$5*sheet2!D3508</f>
        <v>1.6302771051293031E+29</v>
      </c>
    </row>
    <row r="3509" spans="1:6">
      <c r="A3509" s="5">
        <v>3503</v>
      </c>
      <c r="B3509" s="1">
        <f t="shared" si="108"/>
        <v>-1.5909230443414945E+35</v>
      </c>
      <c r="C3509" s="1">
        <f t="shared" si="109"/>
        <v>36640</v>
      </c>
      <c r="D3509" s="3">
        <f>sheet1!$B$5/(sheet2!C3509+sheet2!C3509*sheet1!$C$5)^(2*sheet1!$E$5)</f>
        <v>1.0049050820524352E+26</v>
      </c>
      <c r="E3509" s="1">
        <f>D3509*(C3509-sheet1!$D$5)</f>
        <v>3.5191775973476282E+30</v>
      </c>
      <c r="F3509" s="9">
        <f>sheet1!$D$5*sheet2!D3509</f>
        <v>1.6279462329249451E+29</v>
      </c>
    </row>
    <row r="3510" spans="1:6">
      <c r="A3510" s="5">
        <v>3504</v>
      </c>
      <c r="B3510" s="1">
        <f t="shared" si="108"/>
        <v>-1.5909230846081725E+35</v>
      </c>
      <c r="C3510" s="1">
        <f t="shared" si="109"/>
        <v>36650</v>
      </c>
      <c r="D3510" s="3">
        <f>sheet1!$B$5/(sheet2!C3510+sheet2!C3510*sheet1!$C$5)^(2*sheet1!$E$5)</f>
        <v>1.0034687209668282E+26</v>
      </c>
      <c r="E3510" s="1">
        <f>D3510*(C3510-sheet1!$D$5)</f>
        <v>3.5151509295467994E+30</v>
      </c>
      <c r="F3510" s="9">
        <f>sheet1!$D$5*sheet2!D3510</f>
        <v>1.6256193279662619E+29</v>
      </c>
    </row>
    <row r="3511" spans="1:6">
      <c r="A3511" s="5">
        <v>3505</v>
      </c>
      <c r="B3511" s="1">
        <f t="shared" si="108"/>
        <v>-1.590923124817937E+35</v>
      </c>
      <c r="C3511" s="1">
        <f t="shared" si="109"/>
        <v>36660</v>
      </c>
      <c r="D3511" s="3">
        <f>sheet1!$B$5/(sheet2!C3511+sheet2!C3511*sheet1!$C$5)^(2*sheet1!$E$5)</f>
        <v>1.0020348039636693E+26</v>
      </c>
      <c r="E3511" s="1">
        <f>D3511*(C3511-sheet1!$D$5)</f>
        <v>3.5111299530886973E+30</v>
      </c>
      <c r="F3511" s="9">
        <f>sheet1!$D$5*sheet2!D3511</f>
        <v>1.6232963824211444E+29</v>
      </c>
    </row>
    <row r="3512" spans="1:6">
      <c r="A3512" s="5">
        <v>3506</v>
      </c>
      <c r="B3512" s="1">
        <f t="shared" si="108"/>
        <v>-1.5909231649708838E+35</v>
      </c>
      <c r="C3512" s="1">
        <f t="shared" si="109"/>
        <v>36670</v>
      </c>
      <c r="D3512" s="3">
        <f>sheet1!$B$5/(sheet2!C3512+sheet2!C3512*sheet1!$C$5)^(2*sheet1!$E$5)</f>
        <v>1.0006033262191589E+26</v>
      </c>
      <c r="E3512" s="1">
        <f>D3512*(C3512-sheet1!$D$5)</f>
        <v>3.5071146583981518E+30</v>
      </c>
      <c r="F3512" s="9">
        <f>sheet1!$D$5*sheet2!D3512</f>
        <v>1.6209773884750374E+29</v>
      </c>
    </row>
    <row r="3513" spans="1:6">
      <c r="A3513" s="5">
        <v>3507</v>
      </c>
      <c r="B3513" s="1">
        <f t="shared" si="108"/>
        <v>-1.5909232050671088E+35</v>
      </c>
      <c r="C3513" s="1">
        <f t="shared" si="109"/>
        <v>36680</v>
      </c>
      <c r="D3513" s="3">
        <f>sheet1!$B$5/(sheet2!C3513+sheet2!C3513*sheet1!$C$5)^(2*sheet1!$E$5)</f>
        <v>9.9917428292035341E+25</v>
      </c>
      <c r="E3513" s="1">
        <f>D3513*(C3513-sheet1!$D$5)</f>
        <v>3.5031050359187592E+30</v>
      </c>
      <c r="F3513" s="9">
        <f>sheet1!$D$5*sheet2!D3513</f>
        <v>1.6186623383309724E+29</v>
      </c>
    </row>
    <row r="3514" spans="1:6">
      <c r="A3514" s="5">
        <v>3508</v>
      </c>
      <c r="B3514" s="1">
        <f t="shared" si="108"/>
        <v>-1.5909232451067068E+35</v>
      </c>
      <c r="C3514" s="1">
        <f t="shared" si="109"/>
        <v>36690</v>
      </c>
      <c r="D3514" s="3">
        <f>sheet1!$B$5/(sheet2!C3514+sheet2!C3514*sheet1!$C$5)^(2*sheet1!$E$5)</f>
        <v>9.9774766926508321E+25</v>
      </c>
      <c r="E3514" s="1">
        <f>D3514*(C3514-sheet1!$D$5)</f>
        <v>3.4991010761126471E+30</v>
      </c>
      <c r="F3514" s="9">
        <f>sheet1!$D$5*sheet2!D3514</f>
        <v>1.616351224209435E+29</v>
      </c>
    </row>
    <row r="3515" spans="1:6">
      <c r="A3515" s="5">
        <v>3509</v>
      </c>
      <c r="B3515" s="1">
        <f t="shared" si="108"/>
        <v>-1.5909232850897734E+35</v>
      </c>
      <c r="C3515" s="1">
        <f t="shared" si="109"/>
        <v>36700</v>
      </c>
      <c r="D3515" s="3">
        <f>sheet1!$B$5/(sheet2!C3515+sheet2!C3515*sheet1!$C$5)^(2*sheet1!$E$5)</f>
        <v>9.9632348046198874E+25</v>
      </c>
      <c r="E3515" s="1">
        <f>D3515*(C3515-sheet1!$D$5)</f>
        <v>3.4951027694606565E+30</v>
      </c>
      <c r="F3515" s="9">
        <f>sheet1!$D$5*sheet2!D3515</f>
        <v>1.6140440383484219E+29</v>
      </c>
    </row>
    <row r="3516" spans="1:6">
      <c r="A3516" s="5">
        <v>3510</v>
      </c>
      <c r="B3516" s="1">
        <f t="shared" si="108"/>
        <v>-1.5909233250164032E+35</v>
      </c>
      <c r="C3516" s="1">
        <f t="shared" si="109"/>
        <v>36710</v>
      </c>
      <c r="D3516" s="3">
        <f>sheet1!$B$5/(sheet2!C3516+sheet2!C3516*sheet1!$C$5)^(2*sheet1!$E$5)</f>
        <v>9.9490171173044326E+25</v>
      </c>
      <c r="E3516" s="1">
        <f>D3516*(C3516-sheet1!$D$5)</f>
        <v>3.4911101064621254E+30</v>
      </c>
      <c r="F3516" s="9">
        <f>sheet1!$D$5*sheet2!D3516</f>
        <v>1.6117407730033181E+29</v>
      </c>
    </row>
    <row r="3517" spans="1:6">
      <c r="A3517" s="5">
        <v>3511</v>
      </c>
      <c r="B3517" s="1">
        <f t="shared" si="108"/>
        <v>-1.5909233648866915E+35</v>
      </c>
      <c r="C3517" s="1">
        <f t="shared" si="109"/>
        <v>36720</v>
      </c>
      <c r="D3517" s="3">
        <f>sheet1!$B$5/(sheet2!C3517+sheet2!C3517*sheet1!$C$5)^(2*sheet1!$E$5)</f>
        <v>9.9348235830055591E+25</v>
      </c>
      <c r="E3517" s="1">
        <f>D3517*(C3517-sheet1!$D$5)</f>
        <v>3.4871230776349511E+30</v>
      </c>
      <c r="F3517" s="9">
        <f>sheet1!$D$5*sheet2!D3517</f>
        <v>1.6094414204469007E+29</v>
      </c>
    </row>
    <row r="3518" spans="1:6">
      <c r="A3518" s="5">
        <v>3512</v>
      </c>
      <c r="B3518" s="1">
        <f t="shared" si="108"/>
        <v>-1.5909234047007327E+35</v>
      </c>
      <c r="C3518" s="1">
        <f t="shared" si="109"/>
        <v>36730</v>
      </c>
      <c r="D3518" s="3">
        <f>sheet1!$B$5/(sheet2!C3518+sheet2!C3518*sheet1!$C$5)^(2*sheet1!$E$5)</f>
        <v>9.9206541541310812E+25</v>
      </c>
      <c r="E3518" s="1">
        <f>D3518*(C3518-sheet1!$D$5)</f>
        <v>3.4831416735154225E+30</v>
      </c>
      <c r="F3518" s="9">
        <f>sheet1!$D$5*sheet2!D3518</f>
        <v>1.607145972969235E+29</v>
      </c>
    </row>
    <row r="3519" spans="1:6">
      <c r="A3519" s="5">
        <v>3513</v>
      </c>
      <c r="B3519" s="1">
        <f t="shared" si="108"/>
        <v>-1.5909234444586213E+35</v>
      </c>
      <c r="C3519" s="1">
        <f t="shared" si="109"/>
        <v>36740</v>
      </c>
      <c r="D3519" s="3">
        <f>sheet1!$B$5/(sheet2!C3519+sheet2!C3519*sheet1!$C$5)^(2*sheet1!$E$5)</f>
        <v>9.9065087831957685E+25</v>
      </c>
      <c r="E3519" s="1">
        <f>D3519*(C3519-sheet1!$D$5)</f>
        <v>3.479165884658354E+30</v>
      </c>
      <c r="F3519" s="9">
        <f>sheet1!$D$5*sheet2!D3519</f>
        <v>1.6048544228777145E+29</v>
      </c>
    </row>
    <row r="3520" spans="1:6">
      <c r="A3520" s="5">
        <v>3514</v>
      </c>
      <c r="B3520" s="1">
        <f t="shared" si="108"/>
        <v>-1.5909234841604516E+35</v>
      </c>
      <c r="C3520" s="1">
        <f t="shared" si="109"/>
        <v>36750</v>
      </c>
      <c r="D3520" s="3">
        <f>sheet1!$B$5/(sheet2!C3520+sheet2!C3520*sheet1!$C$5)^(2*sheet1!$E$5)</f>
        <v>9.8923874228208024E+25</v>
      </c>
      <c r="E3520" s="1">
        <f>D3520*(C3520-sheet1!$D$5)</f>
        <v>3.4751957016369481E+30</v>
      </c>
      <c r="F3520" s="9">
        <f>sheet1!$D$5*sheet2!D3520</f>
        <v>1.6025667624969699E+29</v>
      </c>
    </row>
    <row r="3521" spans="1:6">
      <c r="A3521" s="5">
        <v>3515</v>
      </c>
      <c r="B3521" s="1">
        <f t="shared" si="108"/>
        <v>-1.5909235238063175E+35</v>
      </c>
      <c r="C3521" s="1">
        <f t="shared" si="109"/>
        <v>36760</v>
      </c>
      <c r="D3521" s="3">
        <f>sheet1!$B$5/(sheet2!C3521+sheet2!C3521*sheet1!$C$5)^(2*sheet1!$E$5)</f>
        <v>9.87829002573322E+25</v>
      </c>
      <c r="E3521" s="1">
        <f>D3521*(C3521-sheet1!$D$5)</f>
        <v>3.4712311150426534E+30</v>
      </c>
      <c r="F3521" s="9">
        <f>sheet1!$D$5*sheet2!D3521</f>
        <v>1.6002829841687817E+29</v>
      </c>
    </row>
    <row r="3522" spans="1:6">
      <c r="A3522" s="5">
        <v>3516</v>
      </c>
      <c r="B3522" s="1">
        <f t="shared" si="108"/>
        <v>-1.5909235633963131E+35</v>
      </c>
      <c r="C3522" s="1">
        <f t="shared" si="109"/>
        <v>36770</v>
      </c>
      <c r="D3522" s="3">
        <f>sheet1!$B$5/(sheet2!C3522+sheet2!C3522*sheet1!$C$5)^(2*sheet1!$E$5)</f>
        <v>9.8642165447663605E+25</v>
      </c>
      <c r="E3522" s="1">
        <f>D3522*(C3522-sheet1!$D$5)</f>
        <v>3.4672721154853756E+30</v>
      </c>
      <c r="F3522" s="9">
        <f>sheet1!$D$5*sheet2!D3522</f>
        <v>1.5980030802521502E+29</v>
      </c>
    </row>
    <row r="3523" spans="1:6">
      <c r="A3523" s="5">
        <v>3517</v>
      </c>
      <c r="B3523" s="1">
        <f t="shared" si="108"/>
        <v>-1.590923602930532E+35</v>
      </c>
      <c r="C3523" s="1">
        <f t="shared" si="109"/>
        <v>36780</v>
      </c>
      <c r="D3523" s="3">
        <f>sheet1!$B$5/(sheet2!C3523+sheet2!C3523*sheet1!$C$5)^(2*sheet1!$E$5)</f>
        <v>9.8501669328588926E+25</v>
      </c>
      <c r="E3523" s="1">
        <f>D3523*(C3523-sheet1!$D$5)</f>
        <v>3.4633186935931869E+30</v>
      </c>
      <c r="F3523" s="9">
        <f>sheet1!$D$5*sheet2!D3523</f>
        <v>1.5957270431231407E+29</v>
      </c>
    </row>
    <row r="3524" spans="1:6">
      <c r="A3524" s="5">
        <v>3518</v>
      </c>
      <c r="B3524" s="1">
        <f t="shared" si="108"/>
        <v>-1.5909236424090677E+35</v>
      </c>
      <c r="C3524" s="1">
        <f t="shared" si="109"/>
        <v>36790</v>
      </c>
      <c r="D3524" s="3">
        <f>sheet1!$B$5/(sheet2!C3524+sheet2!C3524*sheet1!$C$5)^(2*sheet1!$E$5)</f>
        <v>9.8361411430550473E+25</v>
      </c>
      <c r="E3524" s="1">
        <f>D3524*(C3524-sheet1!$D$5)</f>
        <v>3.45937084001246E+30</v>
      </c>
      <c r="F3524" s="9">
        <f>sheet1!$D$5*sheet2!D3524</f>
        <v>1.5934548651749175E+29</v>
      </c>
    </row>
    <row r="3525" spans="1:6">
      <c r="A3525" s="5">
        <v>3519</v>
      </c>
      <c r="B3525" s="1">
        <f t="shared" si="108"/>
        <v>-1.5909236818320138E+35</v>
      </c>
      <c r="C3525" s="1">
        <f t="shared" si="109"/>
        <v>36800</v>
      </c>
      <c r="D3525" s="3">
        <f>sheet1!$B$5/(sheet2!C3525+sheet2!C3525*sheet1!$C$5)^(2*sheet1!$E$5)</f>
        <v>9.8221391285040687E+25</v>
      </c>
      <c r="E3525" s="1">
        <f>D3525*(C3525-sheet1!$D$5)</f>
        <v>3.4554285454077316E+30</v>
      </c>
      <c r="F3525" s="9">
        <f>sheet1!$D$5*sheet2!D3525</f>
        <v>1.591186538817659E+29</v>
      </c>
    </row>
    <row r="3526" spans="1:6">
      <c r="A3526" s="5">
        <v>3520</v>
      </c>
      <c r="B3526" s="1">
        <f t="shared" si="108"/>
        <v>-1.5909237211994632E+35</v>
      </c>
      <c r="C3526" s="1">
        <f t="shared" si="109"/>
        <v>36810</v>
      </c>
      <c r="D3526" s="3">
        <f>sheet1!$B$5/(sheet2!C3526+sheet2!C3526*sheet1!$C$5)^(2*sheet1!$E$5)</f>
        <v>9.8081608424601718E+25</v>
      </c>
      <c r="E3526" s="1">
        <f>D3526*(C3526-sheet1!$D$5)</f>
        <v>3.4514918004617347E+30</v>
      </c>
      <c r="F3526" s="9">
        <f>sheet1!$D$5*sheet2!D3526</f>
        <v>1.5889220564785478E+29</v>
      </c>
    </row>
    <row r="3527" spans="1:6">
      <c r="A3527" s="5">
        <v>3521</v>
      </c>
      <c r="B3527" s="1">
        <f t="shared" si="108"/>
        <v>-1.5909237605115092E+35</v>
      </c>
      <c r="C3527" s="1">
        <f t="shared" si="109"/>
        <v>36820</v>
      </c>
      <c r="D3527" s="3">
        <f>sheet1!$B$5/(sheet2!C3527+sheet2!C3527*sheet1!$C$5)^(2*sheet1!$E$5)</f>
        <v>9.7942062382817093E+25</v>
      </c>
      <c r="E3527" s="1">
        <f>D3527*(C3527-sheet1!$D$5)</f>
        <v>3.4475605958751615E+30</v>
      </c>
      <c r="F3527" s="9">
        <f>sheet1!$D$5*sheet2!D3527</f>
        <v>1.586661410601637E+29</v>
      </c>
    </row>
    <row r="3528" spans="1:6">
      <c r="A3528" s="5">
        <v>3522</v>
      </c>
      <c r="B3528" s="1">
        <f t="shared" si="108"/>
        <v>-1.5909237997682442E+35</v>
      </c>
      <c r="C3528" s="1">
        <f t="shared" si="109"/>
        <v>36830</v>
      </c>
      <c r="D3528" s="3">
        <f>sheet1!$B$5/(sheet2!C3528+sheet2!C3528*sheet1!$C$5)^(2*sheet1!$E$5)</f>
        <v>9.7802752694319718E+25</v>
      </c>
      <c r="E3528" s="1">
        <f>D3528*(C3528-sheet1!$D$5)</f>
        <v>3.4436349223669972E+30</v>
      </c>
      <c r="F3528" s="9">
        <f>sheet1!$D$5*sheet2!D3528</f>
        <v>1.5844045936479794E+29</v>
      </c>
    </row>
    <row r="3529" spans="1:6">
      <c r="A3529" s="5">
        <v>3523</v>
      </c>
      <c r="B3529" s="1">
        <f t="shared" ref="B3529:B3592" si="110">E3529-$H$7</f>
        <v>-1.5909238389697611E+35</v>
      </c>
      <c r="C3529" s="1">
        <f t="shared" ref="C3529:C3592" si="111">C3528+$G$7</f>
        <v>36840</v>
      </c>
      <c r="D3529" s="3">
        <f>sheet1!$B$5/(sheet2!C3529+sheet2!C3529*sheet1!$C$5)^(2*sheet1!$E$5)</f>
        <v>9.7663678894778049E+25</v>
      </c>
      <c r="E3529" s="1">
        <f>D3529*(C3529-sheet1!$D$5)</f>
        <v>3.4397147706740828E+30</v>
      </c>
      <c r="F3529" s="9">
        <f>sheet1!$D$5*sheet2!D3529</f>
        <v>1.5821515980954044E+29</v>
      </c>
    </row>
    <row r="3530" spans="1:6">
      <c r="A3530" s="5">
        <v>3524</v>
      </c>
      <c r="B3530" s="1">
        <f t="shared" si="110"/>
        <v>-1.5909238781161523E+35</v>
      </c>
      <c r="C3530" s="1">
        <f t="shared" si="111"/>
        <v>36850</v>
      </c>
      <c r="D3530" s="3">
        <f>sheet1!$B$5/(sheet2!C3530+sheet2!C3530*sheet1!$C$5)^(2*sheet1!$E$5)</f>
        <v>9.7524840520901111E+25</v>
      </c>
      <c r="E3530" s="1">
        <f>D3530*(C3530-sheet1!$D$5)</f>
        <v>3.4358001315513461E+30</v>
      </c>
      <c r="F3530" s="9">
        <f>sheet1!$D$5*sheet2!D3530</f>
        <v>1.579902416438598E+29</v>
      </c>
    </row>
    <row r="3531" spans="1:6">
      <c r="A3531" s="5">
        <v>3525</v>
      </c>
      <c r="B3531" s="1">
        <f t="shared" si="110"/>
        <v>-1.5909239172075102E+35</v>
      </c>
      <c r="C3531" s="1">
        <f t="shared" si="111"/>
        <v>36860</v>
      </c>
      <c r="D3531" s="3">
        <f>sheet1!$B$5/(sheet2!C3531+sheet2!C3531*sheet1!$C$5)^(2*sheet1!$E$5)</f>
        <v>9.7386237110430526E+25</v>
      </c>
      <c r="E3531" s="1">
        <f>D3531*(C3531-sheet1!$D$5)</f>
        <v>3.4318909957715715E+30</v>
      </c>
      <c r="F3531" s="9">
        <f>sheet1!$D$5*sheet2!D3531</f>
        <v>1.5776570411889745E+29</v>
      </c>
    </row>
    <row r="3532" spans="1:6">
      <c r="A3532" s="5">
        <v>3526</v>
      </c>
      <c r="B3532" s="1">
        <f t="shared" si="110"/>
        <v>-1.5909239562439266E+35</v>
      </c>
      <c r="C3532" s="1">
        <f t="shared" si="111"/>
        <v>36870</v>
      </c>
      <c r="D3532" s="3">
        <f>sheet1!$B$5/(sheet2!C3532+sheet2!C3532*sheet1!$C$5)^(2*sheet1!$E$5)</f>
        <v>9.7247868202145387E+25</v>
      </c>
      <c r="E3532" s="1">
        <f>D3532*(C3532-sheet1!$D$5)</f>
        <v>3.4279873541256248E+30</v>
      </c>
      <c r="F3532" s="9">
        <f>sheet1!$D$5*sheet2!D3532</f>
        <v>1.5754154648747553E+29</v>
      </c>
    </row>
    <row r="3533" spans="1:6">
      <c r="A3533" s="5">
        <v>3527</v>
      </c>
      <c r="B3533" s="1">
        <f t="shared" si="110"/>
        <v>-1.5909239952254937E+35</v>
      </c>
      <c r="C3533" s="1">
        <f t="shared" si="111"/>
        <v>36880</v>
      </c>
      <c r="D3533" s="3">
        <f>sheet1!$B$5/(sheet2!C3533+sheet2!C3533*sheet1!$C$5)^(2*sheet1!$E$5)</f>
        <v>9.7109733335849365E+25</v>
      </c>
      <c r="E3533" s="1">
        <f>D3533*(C3533-sheet1!$D$5)</f>
        <v>3.4240891974220489E+30</v>
      </c>
      <c r="F3533" s="9">
        <f>sheet1!$D$5*sheet2!D3533</f>
        <v>1.5731776800407598E+29</v>
      </c>
    </row>
    <row r="3534" spans="1:6">
      <c r="A3534" s="5">
        <v>3528</v>
      </c>
      <c r="B3534" s="1">
        <f t="shared" si="110"/>
        <v>-1.590924034152303E+35</v>
      </c>
      <c r="C3534" s="1">
        <f t="shared" si="111"/>
        <v>36890</v>
      </c>
      <c r="D3534" s="3">
        <f>sheet1!$B$5/(sheet2!C3534+sheet2!C3534*sheet1!$C$5)^(2*sheet1!$E$5)</f>
        <v>9.6971832052377883E+25</v>
      </c>
      <c r="E3534" s="1">
        <f>D3534*(C3534-sheet1!$D$5)</f>
        <v>3.4201965164873682E+30</v>
      </c>
      <c r="F3534" s="9">
        <f>sheet1!$D$5*sheet2!D3534</f>
        <v>1.5709436792485218E+29</v>
      </c>
    </row>
    <row r="3535" spans="1:6">
      <c r="A3535" s="5">
        <v>3529</v>
      </c>
      <c r="B3535" s="1">
        <f t="shared" si="110"/>
        <v>-1.5909240730244461E+35</v>
      </c>
      <c r="C3535" s="1">
        <f t="shared" si="111"/>
        <v>36900</v>
      </c>
      <c r="D3535" s="3">
        <f>sheet1!$B$5/(sheet2!C3535+sheet2!C3535*sheet1!$C$5)^(2*sheet1!$E$5)</f>
        <v>9.6834163893587895E+25</v>
      </c>
      <c r="E3535" s="1">
        <f>D3535*(C3535-sheet1!$D$5)</f>
        <v>3.416309302165781E+30</v>
      </c>
      <c r="F3535" s="9">
        <f>sheet1!$D$5*sheet2!D3535</f>
        <v>1.5687134550761239E+29</v>
      </c>
    </row>
    <row r="3536" spans="1:6">
      <c r="A3536" s="5">
        <v>3530</v>
      </c>
      <c r="B3536" s="1">
        <f t="shared" si="110"/>
        <v>-1.5909241118420147E+35</v>
      </c>
      <c r="C3536" s="1">
        <f t="shared" si="111"/>
        <v>36910</v>
      </c>
      <c r="D3536" s="3">
        <f>sheet1!$B$5/(sheet2!C3536+sheet2!C3536*sheet1!$C$5)^(2*sheet1!$E$5)</f>
        <v>9.669672840236227E+25</v>
      </c>
      <c r="E3536" s="1">
        <f>D3536*(C3536-sheet1!$D$5)</f>
        <v>3.4124275453193643E+30</v>
      </c>
      <c r="F3536" s="9">
        <f>sheet1!$D$5*sheet2!D3536</f>
        <v>1.5664870001182688E+29</v>
      </c>
    </row>
    <row r="3537" spans="1:6">
      <c r="A3537" s="5">
        <v>3531</v>
      </c>
      <c r="B3537" s="1">
        <f t="shared" si="110"/>
        <v>-1.5909241506050996E+35</v>
      </c>
      <c r="C3537" s="1">
        <f t="shared" si="111"/>
        <v>36920</v>
      </c>
      <c r="D3537" s="3">
        <f>sheet1!$B$5/(sheet2!C3537+sheet2!C3537*sheet1!$C$5)^(2*sheet1!$E$5)</f>
        <v>9.6559525122600341E+25</v>
      </c>
      <c r="E3537" s="1">
        <f>D3537*(C3537-sheet1!$D$5)</f>
        <v>3.4085512368277919E+30</v>
      </c>
      <c r="F3537" s="9">
        <f>sheet1!$D$5*sheet2!D3537</f>
        <v>1.5642643069861256E+29</v>
      </c>
    </row>
    <row r="3538" spans="1:6">
      <c r="A3538" s="5">
        <v>3532</v>
      </c>
      <c r="B3538" s="1">
        <f t="shared" si="110"/>
        <v>-1.590924189313792E+35</v>
      </c>
      <c r="C3538" s="1">
        <f t="shared" si="111"/>
        <v>36930</v>
      </c>
      <c r="D3538" s="3">
        <f>sheet1!$B$5/(sheet2!C3538+sheet2!C3538*sheet1!$C$5)^(2*sheet1!$E$5)</f>
        <v>9.6422553599221631E+25</v>
      </c>
      <c r="E3538" s="1">
        <f>D3538*(C3538-sheet1!$D$5)</f>
        <v>3.4046803675885159E+30</v>
      </c>
      <c r="F3538" s="9">
        <f>sheet1!$D$5*sheet2!D3538</f>
        <v>1.5620453683073904E+29</v>
      </c>
    </row>
    <row r="3539" spans="1:6">
      <c r="A3539" s="5">
        <v>3533</v>
      </c>
      <c r="B3539" s="1">
        <f t="shared" si="110"/>
        <v>-1.5909242279681827E+35</v>
      </c>
      <c r="C3539" s="1">
        <f t="shared" si="111"/>
        <v>36940</v>
      </c>
      <c r="D3539" s="3">
        <f>sheet1!$B$5/(sheet2!C3539+sheet2!C3539*sheet1!$C$5)^(2*sheet1!$E$5)</f>
        <v>9.6285813378158402E+25</v>
      </c>
      <c r="E3539" s="1">
        <f>D3539*(C3539-sheet1!$D$5)</f>
        <v>3.4008149285165548E+30</v>
      </c>
      <c r="F3539" s="9">
        <f>sheet1!$D$5*sheet2!D3539</f>
        <v>1.5598301767261661E+29</v>
      </c>
    </row>
    <row r="3540" spans="1:6">
      <c r="A3540" s="5">
        <v>3534</v>
      </c>
      <c r="B3540" s="1">
        <f t="shared" si="110"/>
        <v>-1.5909242665683625E+35</v>
      </c>
      <c r="C3540" s="1">
        <f t="shared" si="111"/>
        <v>36950</v>
      </c>
      <c r="D3540" s="3">
        <f>sheet1!$B$5/(sheet2!C3540+sheet2!C3540*sheet1!$C$5)^(2*sheet1!$E$5)</f>
        <v>9.6149304006355977E+25</v>
      </c>
      <c r="E3540" s="1">
        <f>D3540*(C3540-sheet1!$D$5)</f>
        <v>3.3969549105445565E+30</v>
      </c>
      <c r="F3540" s="9">
        <f>sheet1!$D$5*sheet2!D3540</f>
        <v>1.5576187249029669E+29</v>
      </c>
    </row>
    <row r="3541" spans="1:6">
      <c r="A3541" s="5">
        <v>3535</v>
      </c>
      <c r="B3541" s="1">
        <f t="shared" si="110"/>
        <v>-1.5909243051144216E+35</v>
      </c>
      <c r="C3541" s="1">
        <f t="shared" si="111"/>
        <v>36960</v>
      </c>
      <c r="D3541" s="3">
        <f>sheet1!$B$5/(sheet2!C3541+sheet2!C3541*sheet1!$C$5)^(2*sheet1!$E$5)</f>
        <v>9.6013025031769495E+25</v>
      </c>
      <c r="E3541" s="1">
        <f>D3541*(C3541-sheet1!$D$5)</f>
        <v>3.3931003046227341E+30</v>
      </c>
      <c r="F3541" s="9">
        <f>sheet1!$D$5*sheet2!D3541</f>
        <v>1.5554110055146657E+29</v>
      </c>
    </row>
    <row r="3542" spans="1:6">
      <c r="A3542" s="5">
        <v>3536</v>
      </c>
      <c r="B3542" s="1">
        <f t="shared" si="110"/>
        <v>-1.5909243436064507E+35</v>
      </c>
      <c r="C3542" s="1">
        <f t="shared" si="111"/>
        <v>36970</v>
      </c>
      <c r="D3542" s="3">
        <f>sheet1!$B$5/(sheet2!C3542+sheet2!C3542*sheet1!$C$5)^(2*sheet1!$E$5)</f>
        <v>9.5876976003360079E+25</v>
      </c>
      <c r="E3542" s="1">
        <f>D3542*(C3542-sheet1!$D$5)</f>
        <v>3.389251101718779E+30</v>
      </c>
      <c r="F3542" s="9">
        <f>sheet1!$D$5*sheet2!D3542</f>
        <v>1.5532070112544333E+29</v>
      </c>
    </row>
    <row r="3543" spans="1:6">
      <c r="A3543" s="5">
        <v>3537</v>
      </c>
      <c r="B3543" s="1">
        <f t="shared" si="110"/>
        <v>-1.5909243820445397E+35</v>
      </c>
      <c r="C3543" s="1">
        <f t="shared" si="111"/>
        <v>36980</v>
      </c>
      <c r="D3543" s="3">
        <f>sheet1!$B$5/(sheet2!C3543+sheet2!C3543*sheet1!$C$5)^(2*sheet1!$E$5)</f>
        <v>9.5741156471095678E+25</v>
      </c>
      <c r="E3543" s="1">
        <f>D3543*(C3543-sheet1!$D$5)</f>
        <v>3.3854072928179433E+30</v>
      </c>
      <c r="F3543" s="9">
        <f>sheet1!$D$5*sheet2!D3543</f>
        <v>1.5510067348317499E+29</v>
      </c>
    </row>
    <row r="3544" spans="1:6">
      <c r="A3544" s="5">
        <v>3538</v>
      </c>
      <c r="B3544" s="1">
        <f t="shared" si="110"/>
        <v>-1.5909244204287786E+35</v>
      </c>
      <c r="C3544" s="1">
        <f t="shared" si="111"/>
        <v>36990</v>
      </c>
      <c r="D3544" s="3">
        <f>sheet1!$B$5/(sheet2!C3544+sheet2!C3544*sheet1!$C$5)^(2*sheet1!$E$5)</f>
        <v>9.5605565985943251E+25</v>
      </c>
      <c r="E3544" s="1">
        <f>D3544*(C3544-sheet1!$D$5)</f>
        <v>3.381568868922813E+30</v>
      </c>
      <c r="F3544" s="9">
        <f>sheet1!$D$5*sheet2!D3544</f>
        <v>1.5488101689722807E+29</v>
      </c>
    </row>
    <row r="3545" spans="1:6">
      <c r="A3545" s="5">
        <v>3539</v>
      </c>
      <c r="B3545" s="1">
        <f t="shared" si="110"/>
        <v>-1.5909244587592574E+35</v>
      </c>
      <c r="C3545" s="1">
        <f t="shared" si="111"/>
        <v>37000</v>
      </c>
      <c r="D3545" s="3">
        <f>sheet1!$B$5/(sheet2!C3545+sheet2!C3545*sheet1!$C$5)^(2*sheet1!$E$5)</f>
        <v>9.5470204099873594E+25</v>
      </c>
      <c r="E3545" s="1">
        <f>D3545*(C3545-sheet1!$D$5)</f>
        <v>3.377735821053528E+30</v>
      </c>
      <c r="F3545" s="9">
        <f>sheet1!$D$5*sheet2!D3545</f>
        <v>1.5466173064179521E+29</v>
      </c>
    </row>
    <row r="3546" spans="1:6">
      <c r="A3546" s="5">
        <v>3540</v>
      </c>
      <c r="B3546" s="1">
        <f t="shared" si="110"/>
        <v>-1.5909244970360654E+35</v>
      </c>
      <c r="C3546" s="1">
        <f t="shared" si="111"/>
        <v>37010</v>
      </c>
      <c r="D3546" s="3">
        <f>sheet1!$B$5/(sheet2!C3546+sheet2!C3546*sheet1!$C$5)^(2*sheet1!$E$5)</f>
        <v>9.5335070365848833E+25</v>
      </c>
      <c r="E3546" s="1">
        <f>D3546*(C3546-sheet1!$D$5)</f>
        <v>3.3739081402473902E+30</v>
      </c>
      <c r="F3546" s="9">
        <f>sheet1!$D$5*sheet2!D3546</f>
        <v>1.544428139926751E+29</v>
      </c>
    </row>
    <row r="3547" spans="1:6">
      <c r="A3547" s="5">
        <v>3541</v>
      </c>
      <c r="B3547" s="1">
        <f t="shared" si="110"/>
        <v>-1.5909245352592923E+35</v>
      </c>
      <c r="C3547" s="1">
        <f t="shared" si="111"/>
        <v>37020</v>
      </c>
      <c r="D3547" s="3">
        <f>sheet1!$B$5/(sheet2!C3547+sheet2!C3547*sheet1!$C$5)^(2*sheet1!$E$5)</f>
        <v>9.5200164337832765E+25</v>
      </c>
      <c r="E3547" s="1">
        <f>D3547*(C3547-sheet1!$D$5)</f>
        <v>3.3700858175592802E+30</v>
      </c>
      <c r="F3547" s="9">
        <f>sheet1!$D$5*sheet2!D3547</f>
        <v>1.5422426622728909E+29</v>
      </c>
    </row>
    <row r="3548" spans="1:6">
      <c r="A3548" s="5">
        <v>3542</v>
      </c>
      <c r="B3548" s="1">
        <f t="shared" si="110"/>
        <v>-1.5909245734290273E+35</v>
      </c>
      <c r="C3548" s="1">
        <f t="shared" si="111"/>
        <v>37030</v>
      </c>
      <c r="D3548" s="3">
        <f>sheet1!$B$5/(sheet2!C3548+sheet2!C3548*sheet1!$C$5)^(2*sheet1!$E$5)</f>
        <v>9.506548557077552E+25</v>
      </c>
      <c r="E3548" s="1">
        <f>D3548*(C3548-sheet1!$D$5)</f>
        <v>3.3662688440611613E+30</v>
      </c>
      <c r="F3548" s="9">
        <f>sheet1!$D$5*sheet2!D3548</f>
        <v>1.5400608662465634E+29</v>
      </c>
    </row>
    <row r="3549" spans="1:6">
      <c r="A3549" s="5">
        <v>3543</v>
      </c>
      <c r="B3549" s="1">
        <f t="shared" si="110"/>
        <v>-1.5909246115453595E+35</v>
      </c>
      <c r="C3549" s="1">
        <f t="shared" si="111"/>
        <v>37040</v>
      </c>
      <c r="D3549" s="3">
        <f>sheet1!$B$5/(sheet2!C3549+sheet2!C3549*sheet1!$C$5)^(2*sheet1!$E$5)</f>
        <v>9.4931033620619912E+25</v>
      </c>
      <c r="E3549" s="1">
        <f>D3549*(C3549-sheet1!$D$5)</f>
        <v>3.3624572108423571E+30</v>
      </c>
      <c r="F3549" s="9">
        <f>sheet1!$D$5*sheet2!D3549</f>
        <v>1.5378827446540426E+29</v>
      </c>
    </row>
    <row r="3550" spans="1:6">
      <c r="A3550" s="5">
        <v>3544</v>
      </c>
      <c r="B3550" s="1">
        <f t="shared" si="110"/>
        <v>-1.5909246496083779E+35</v>
      </c>
      <c r="C3550" s="1">
        <f t="shared" si="111"/>
        <v>37050</v>
      </c>
      <c r="D3550" s="3">
        <f>sheet1!$B$5/(sheet2!C3550+sheet2!C3550*sheet1!$C$5)^(2*sheet1!$E$5)</f>
        <v>9.4796808044293595E+25</v>
      </c>
      <c r="E3550" s="1">
        <f>D3550*(C3550-sheet1!$D$5)</f>
        <v>3.3586509090093223E+30</v>
      </c>
      <c r="F3550" s="9">
        <f>sheet1!$D$5*sheet2!D3550</f>
        <v>1.5357082903175563E+29</v>
      </c>
    </row>
    <row r="3551" spans="1:6">
      <c r="A3551" s="5">
        <v>3545</v>
      </c>
      <c r="B3551" s="1">
        <f t="shared" si="110"/>
        <v>-1.5909246876181711E+35</v>
      </c>
      <c r="C3551" s="1">
        <f t="shared" si="111"/>
        <v>37060</v>
      </c>
      <c r="D3551" s="3">
        <f>sheet1!$B$5/(sheet2!C3551+sheet2!C3551*sheet1!$C$5)^(2*sheet1!$E$5)</f>
        <v>9.4662808399712681E+25</v>
      </c>
      <c r="E3551" s="1">
        <f>D3551*(C3551-sheet1!$D$5)</f>
        <v>3.3548499296858173E+30</v>
      </c>
      <c r="F3551" s="9">
        <f>sheet1!$D$5*sheet2!D3551</f>
        <v>1.5335374960753455E+29</v>
      </c>
    </row>
    <row r="3552" spans="1:6">
      <c r="A3552" s="5">
        <v>3546</v>
      </c>
      <c r="B3552" s="1">
        <f t="shared" si="110"/>
        <v>-1.5909247255748277E+35</v>
      </c>
      <c r="C3552" s="1">
        <f t="shared" si="111"/>
        <v>37070</v>
      </c>
      <c r="D3552" s="3">
        <f>sheet1!$B$5/(sheet2!C3552+sheet2!C3552*sheet1!$C$5)^(2*sheet1!$E$5)</f>
        <v>9.452903424577324E+25</v>
      </c>
      <c r="E3552" s="1">
        <f>D3552*(C3552-sheet1!$D$5)</f>
        <v>3.3510542640126616E+30</v>
      </c>
      <c r="F3552" s="9">
        <f>sheet1!$D$5*sheet2!D3552</f>
        <v>1.5313703547815264E+29</v>
      </c>
    </row>
    <row r="3553" spans="1:6">
      <c r="A3553" s="5">
        <v>3547</v>
      </c>
      <c r="B3553" s="1">
        <f t="shared" si="110"/>
        <v>-1.5909247634784364E+35</v>
      </c>
      <c r="C3553" s="1">
        <f t="shared" si="111"/>
        <v>37080</v>
      </c>
      <c r="D3553" s="3">
        <f>sheet1!$B$5/(sheet2!C3553+sheet2!C3553*sheet1!$C$5)^(2*sheet1!$E$5)</f>
        <v>9.4395485142348892E+25</v>
      </c>
      <c r="E3553" s="1">
        <f>D3553*(C3553-sheet1!$D$5)</f>
        <v>3.3472639031476919E+30</v>
      </c>
      <c r="F3553" s="9">
        <f>sheet1!$D$5*sheet2!D3553</f>
        <v>1.5292068593060521E+29</v>
      </c>
    </row>
    <row r="3554" spans="1:6">
      <c r="A3554" s="5">
        <v>3548</v>
      </c>
      <c r="B3554" s="1">
        <f t="shared" si="110"/>
        <v>-1.5909248013290853E+35</v>
      </c>
      <c r="C3554" s="1">
        <f t="shared" si="111"/>
        <v>37090</v>
      </c>
      <c r="D3554" s="3">
        <f>sheet1!$B$5/(sheet2!C3554+sheet2!C3554*sheet1!$C$5)^(2*sheet1!$E$5)</f>
        <v>9.4262160650297032E+25</v>
      </c>
      <c r="E3554" s="1">
        <f>D3554*(C3554-sheet1!$D$5)</f>
        <v>3.3434788382660355E+30</v>
      </c>
      <c r="F3554" s="9">
        <f>sheet1!$D$5*sheet2!D3554</f>
        <v>1.5270470025348119E+29</v>
      </c>
    </row>
    <row r="3555" spans="1:6">
      <c r="A3555" s="5">
        <v>3549</v>
      </c>
      <c r="B3555" s="1">
        <f t="shared" si="110"/>
        <v>-1.5909248391268623E+35</v>
      </c>
      <c r="C3555" s="1">
        <f t="shared" si="111"/>
        <v>37100</v>
      </c>
      <c r="D3555" s="3">
        <f>sheet1!$B$5/(sheet2!C3555+sheet2!C3555*sheet1!$C$5)^(2*sheet1!$E$5)</f>
        <v>9.4129060331442465E+25</v>
      </c>
      <c r="E3555" s="1">
        <f>D3555*(C3555-sheet1!$D$5)</f>
        <v>3.3396990605595788E+30</v>
      </c>
      <c r="F3555" s="9">
        <f>sheet1!$D$5*sheet2!D3555</f>
        <v>1.5248907773693678E+29</v>
      </c>
    </row>
    <row r="3556" spans="1:6">
      <c r="A3556" s="5">
        <v>3550</v>
      </c>
      <c r="B3556" s="1">
        <f t="shared" si="110"/>
        <v>-1.5909248768718555E+35</v>
      </c>
      <c r="C3556" s="1">
        <f t="shared" si="111"/>
        <v>37110</v>
      </c>
      <c r="D3556" s="3">
        <f>sheet1!$B$5/(sheet2!C3556+sheet2!C3556*sheet1!$C$5)^(2*sheet1!$E$5)</f>
        <v>9.3996183748588944E+25</v>
      </c>
      <c r="E3556" s="1">
        <f>D3556*(C3556-sheet1!$D$5)</f>
        <v>3.3359245612374219E+30</v>
      </c>
      <c r="F3556" s="9">
        <f>sheet1!$D$5*sheet2!D3556</f>
        <v>1.5227381767271409E+29</v>
      </c>
    </row>
    <row r="3557" spans="1:6">
      <c r="A3557" s="5">
        <v>3551</v>
      </c>
      <c r="B3557" s="1">
        <f t="shared" si="110"/>
        <v>-1.5909249145641526E+35</v>
      </c>
      <c r="C3557" s="1">
        <f t="shared" si="111"/>
        <v>37120</v>
      </c>
      <c r="D3557" s="3">
        <f>sheet1!$B$5/(sheet2!C3557+sheet2!C3557*sheet1!$C$5)^(2*sheet1!$E$5)</f>
        <v>9.3863530465506141E+25</v>
      </c>
      <c r="E3557" s="1">
        <f>D3557*(C3557-sheet1!$D$5)</f>
        <v>3.3321553315254679E+30</v>
      </c>
      <c r="F3557" s="9">
        <f>sheet1!$D$5*sheet2!D3557</f>
        <v>1.5205891935411995E+29</v>
      </c>
    </row>
    <row r="3558" spans="1:6">
      <c r="A3558" s="5">
        <v>3552</v>
      </c>
      <c r="B3558" s="1">
        <f t="shared" si="110"/>
        <v>-1.5909249522038413E+35</v>
      </c>
      <c r="C3558" s="1">
        <f t="shared" si="111"/>
        <v>37130</v>
      </c>
      <c r="D3558" s="3">
        <f>sheet1!$B$5/(sheet2!C3558+sheet2!C3558*sheet1!$C$5)^(2*sheet1!$E$5)</f>
        <v>9.3731100046934545E+25</v>
      </c>
      <c r="E3558" s="1">
        <f>D3558*(C3558-sheet1!$D$5)</f>
        <v>3.3283913626666459E+30</v>
      </c>
      <c r="F3558" s="9">
        <f>sheet1!$D$5*sheet2!D3558</f>
        <v>1.5184438207603396E+29</v>
      </c>
    </row>
    <row r="3559" spans="1:6">
      <c r="A3559" s="5">
        <v>3553</v>
      </c>
      <c r="B3559" s="1">
        <f t="shared" si="110"/>
        <v>-1.5909249897910087E+35</v>
      </c>
      <c r="C3559" s="1">
        <f t="shared" si="111"/>
        <v>37140</v>
      </c>
      <c r="D3559" s="3">
        <f>sheet1!$B$5/(sheet2!C3559+sheet2!C3559*sheet1!$C$5)^(2*sheet1!$E$5)</f>
        <v>9.359889205857708E+25</v>
      </c>
      <c r="E3559" s="1">
        <f>D3559*(C3559-sheet1!$D$5)</f>
        <v>3.324632645920658E+30</v>
      </c>
      <c r="F3559" s="9">
        <f>sheet1!$D$5*sheet2!D3559</f>
        <v>1.5163020513489486E+29</v>
      </c>
    </row>
    <row r="3560" spans="1:6">
      <c r="A3560" s="5">
        <v>3554</v>
      </c>
      <c r="B3560" s="1">
        <f t="shared" si="110"/>
        <v>-1.5909250273257422E+35</v>
      </c>
      <c r="C3560" s="1">
        <f t="shared" si="111"/>
        <v>37150</v>
      </c>
      <c r="D3560" s="3">
        <f>sheet1!$B$5/(sheet2!C3560+sheet2!C3560*sheet1!$C$5)^(2*sheet1!$E$5)</f>
        <v>9.3466906067101437E+25</v>
      </c>
      <c r="E3560" s="1">
        <f>D3560*(C3560-sheet1!$D$5)</f>
        <v>3.3208791725641143E+30</v>
      </c>
      <c r="F3560" s="9">
        <f>sheet1!$D$5*sheet2!D3560</f>
        <v>1.5141638782870433E+29</v>
      </c>
    </row>
    <row r="3561" spans="1:6">
      <c r="A3561" s="5">
        <v>3555</v>
      </c>
      <c r="B3561" s="1">
        <f t="shared" si="110"/>
        <v>-1.590925064808129E+35</v>
      </c>
      <c r="C3561" s="1">
        <f t="shared" si="111"/>
        <v>37160</v>
      </c>
      <c r="D3561" s="3">
        <f>sheet1!$B$5/(sheet2!C3561+sheet2!C3561*sheet1!$C$5)^(2*sheet1!$E$5)</f>
        <v>9.3335141640135614E+25</v>
      </c>
      <c r="E3561" s="1">
        <f>D3561*(C3561-sheet1!$D$5)</f>
        <v>3.3171309338904196E+30</v>
      </c>
      <c r="F3561" s="9">
        <f>sheet1!$D$5*sheet2!D3561</f>
        <v>1.5120292945701969E+29</v>
      </c>
    </row>
    <row r="3562" spans="1:6">
      <c r="A3562" s="5">
        <v>3556</v>
      </c>
      <c r="B3562" s="1">
        <f t="shared" si="110"/>
        <v>-1.5909251022382558E+35</v>
      </c>
      <c r="C3562" s="1">
        <f t="shared" si="111"/>
        <v>37170</v>
      </c>
      <c r="D3562" s="3">
        <f>sheet1!$B$5/(sheet2!C3562+sheet2!C3562*sheet1!$C$5)^(2*sheet1!$E$5)</f>
        <v>9.3203598346265623E+25</v>
      </c>
      <c r="E3562" s="1">
        <f>D3562*(C3562-sheet1!$D$5)</f>
        <v>3.3133879212097429E+30</v>
      </c>
      <c r="F3562" s="9">
        <f>sheet1!$D$5*sheet2!D3562</f>
        <v>1.5098982932095031E+29</v>
      </c>
    </row>
    <row r="3563" spans="1:6">
      <c r="A3563" s="5">
        <v>3557</v>
      </c>
      <c r="B3563" s="1">
        <f t="shared" si="110"/>
        <v>-1.5909251396162093E+35</v>
      </c>
      <c r="C3563" s="1">
        <f t="shared" si="111"/>
        <v>37180</v>
      </c>
      <c r="D3563" s="3">
        <f>sheet1!$B$5/(sheet2!C3563+sheet2!C3563*sheet1!$C$5)^(2*sheet1!$E$5)</f>
        <v>9.3072275755031736E+25</v>
      </c>
      <c r="E3563" s="1">
        <f>D3563*(C3563-sheet1!$D$5)</f>
        <v>3.3096501258489286E+30</v>
      </c>
      <c r="F3563" s="9">
        <f>sheet1!$D$5*sheet2!D3563</f>
        <v>1.5077708672315142E+29</v>
      </c>
    </row>
    <row r="3564" spans="1:6">
      <c r="A3564" s="5">
        <v>3558</v>
      </c>
      <c r="B3564" s="1">
        <f t="shared" si="110"/>
        <v>-1.5909251769420764E+35</v>
      </c>
      <c r="C3564" s="1">
        <f t="shared" si="111"/>
        <v>37190</v>
      </c>
      <c r="D3564" s="3">
        <f>sheet1!$B$5/(sheet2!C3564+sheet2!C3564*sheet1!$C$5)^(2*sheet1!$E$5)</f>
        <v>9.2941173436930849E+25</v>
      </c>
      <c r="E3564" s="1">
        <f>D3564*(C3564-sheet1!$D$5)</f>
        <v>3.3059175391516304E+30</v>
      </c>
      <c r="F3564" s="9">
        <f>sheet1!$D$5*sheet2!D3564</f>
        <v>1.5056470096782797E+29</v>
      </c>
    </row>
    <row r="3565" spans="1:6">
      <c r="A3565" s="5">
        <v>3559</v>
      </c>
      <c r="B3565" s="1">
        <f t="shared" si="110"/>
        <v>-1.5909252142159431E+35</v>
      </c>
      <c r="C3565" s="1">
        <f t="shared" si="111"/>
        <v>37200</v>
      </c>
      <c r="D3565" s="3">
        <f>sheet1!$B$5/(sheet2!C3565+sheet2!C3565*sheet1!$C$5)^(2*sheet1!$E$5)</f>
        <v>9.2810290963408719E+25</v>
      </c>
      <c r="E3565" s="1">
        <f>D3565*(C3565-sheet1!$D$5)</f>
        <v>3.3021901524780821E+30</v>
      </c>
      <c r="F3565" s="9">
        <f>sheet1!$D$5*sheet2!D3565</f>
        <v>1.5035267136072212E+29</v>
      </c>
    </row>
    <row r="3566" spans="1:6">
      <c r="A3566" s="5">
        <v>3560</v>
      </c>
      <c r="B3566" s="1">
        <f t="shared" si="110"/>
        <v>-1.5909252514378958E+35</v>
      </c>
      <c r="C3566" s="1">
        <f t="shared" si="111"/>
        <v>37210</v>
      </c>
      <c r="D3566" s="3">
        <f>sheet1!$B$5/(sheet2!C3566+sheet2!C3566*sheet1!$C$5)^(2*sheet1!$E$5)</f>
        <v>9.2679627906858403E+25</v>
      </c>
      <c r="E3566" s="1">
        <f>D3566*(C3566-sheet1!$D$5)</f>
        <v>3.2984679572050904E+30</v>
      </c>
      <c r="F3566" s="9">
        <f>sheet1!$D$5*sheet2!D3566</f>
        <v>1.5014099720911062E+29</v>
      </c>
    </row>
    <row r="3567" spans="1:6">
      <c r="A3567" s="5">
        <v>3561</v>
      </c>
      <c r="B3567" s="1">
        <f t="shared" si="110"/>
        <v>-1.5909252886080205E+35</v>
      </c>
      <c r="C3567" s="1">
        <f t="shared" si="111"/>
        <v>37220</v>
      </c>
      <c r="D3567" s="3">
        <f>sheet1!$B$5/(sheet2!C3567+sheet2!C3567*sheet1!$C$5)^(2*sheet1!$E$5)</f>
        <v>9.2549183840622471E+25</v>
      </c>
      <c r="E3567" s="1">
        <f>D3567*(C3567-sheet1!$D$5)</f>
        <v>3.2947509447261601E+30</v>
      </c>
      <c r="F3567" s="9">
        <f>sheet1!$D$5*sheet2!D3567</f>
        <v>1.499296778218084E+29</v>
      </c>
    </row>
    <row r="3568" spans="1:6">
      <c r="A3568" s="5">
        <v>3562</v>
      </c>
      <c r="B3568" s="1">
        <f t="shared" si="110"/>
        <v>-1.5909253257264035E+35</v>
      </c>
      <c r="C3568" s="1">
        <f t="shared" si="111"/>
        <v>37230</v>
      </c>
      <c r="D3568" s="3">
        <f>sheet1!$B$5/(sheet2!C3568+sheet2!C3568*sheet1!$C$5)^(2*sheet1!$E$5)</f>
        <v>9.2418958338985414E+25</v>
      </c>
      <c r="E3568" s="1">
        <f>D3568*(C3568-sheet1!$D$5)</f>
        <v>3.2910391064512703E+30</v>
      </c>
      <c r="F3568" s="9">
        <f>sheet1!$D$5*sheet2!D3568</f>
        <v>1.4971871250915637E+29</v>
      </c>
    </row>
    <row r="3569" spans="1:6">
      <c r="A3569" s="5">
        <v>3563</v>
      </c>
      <c r="B3569" s="1">
        <f t="shared" si="110"/>
        <v>-1.5909253627931298E+35</v>
      </c>
      <c r="C3569" s="1">
        <f t="shared" si="111"/>
        <v>37240</v>
      </c>
      <c r="D3569" s="3">
        <f>sheet1!$B$5/(sheet2!C3569+sheet2!C3569*sheet1!$C$5)^(2*sheet1!$E$5)</f>
        <v>9.2288950977173953E+25</v>
      </c>
      <c r="E3569" s="1">
        <f>D3569*(C3569-sheet1!$D$5)</f>
        <v>3.2873324338069361E+30</v>
      </c>
      <c r="F3569" s="9">
        <f>sheet1!$D$5*sheet2!D3569</f>
        <v>1.495081005830218E+29</v>
      </c>
    </row>
    <row r="3570" spans="1:6">
      <c r="A3570" s="5">
        <v>3564</v>
      </c>
      <c r="B3570" s="1">
        <f t="shared" si="110"/>
        <v>-1.5909253998082854E+35</v>
      </c>
      <c r="C3570" s="1">
        <f t="shared" si="111"/>
        <v>37250</v>
      </c>
      <c r="D3570" s="3">
        <f>sheet1!$B$5/(sheet2!C3570+sheet2!C3570*sheet1!$C$5)^(2*sheet1!$E$5)</f>
        <v>9.2159161331352744E+25</v>
      </c>
      <c r="E3570" s="1">
        <f>D3570*(C3570-sheet1!$D$5)</f>
        <v>3.2836309182360984E+30</v>
      </c>
      <c r="F3570" s="9">
        <f>sheet1!$D$5*sheet2!D3570</f>
        <v>1.4929784135679145E+29</v>
      </c>
    </row>
    <row r="3571" spans="1:6">
      <c r="A3571" s="5">
        <v>3565</v>
      </c>
      <c r="B3571" s="1">
        <f t="shared" si="110"/>
        <v>-1.5909254367719559E+35</v>
      </c>
      <c r="C3571" s="1">
        <f t="shared" si="111"/>
        <v>37260</v>
      </c>
      <c r="D3571" s="3">
        <f>sheet1!$B$5/(sheet2!C3571+sheet2!C3571*sheet1!$C$5)^(2*sheet1!$E$5)</f>
        <v>9.2029588978626661E+25</v>
      </c>
      <c r="E3571" s="1">
        <f>D3571*(C3571-sheet1!$D$5)</f>
        <v>3.2799345511982543E+30</v>
      </c>
      <c r="F3571" s="9">
        <f>sheet1!$D$5*sheet2!D3571</f>
        <v>1.4908793414537518E+29</v>
      </c>
    </row>
    <row r="3572" spans="1:6">
      <c r="A3572" s="5">
        <v>3566</v>
      </c>
      <c r="B3572" s="1">
        <f t="shared" si="110"/>
        <v>-1.5909254736842261E+35</v>
      </c>
      <c r="C3572" s="1">
        <f t="shared" si="111"/>
        <v>37270</v>
      </c>
      <c r="D3572" s="3">
        <f>sheet1!$B$5/(sheet2!C3572+sheet2!C3572*sheet1!$C$5)^(2*sheet1!$E$5)</f>
        <v>9.1900233497032624E+25</v>
      </c>
      <c r="E3572" s="1">
        <f>D3572*(C3572-sheet1!$D$5)</f>
        <v>3.2762433241692128E+30</v>
      </c>
      <c r="F3572" s="9">
        <f>sheet1!$D$5*sheet2!D3572</f>
        <v>1.4887837826519285E+29</v>
      </c>
    </row>
    <row r="3573" spans="1:6">
      <c r="A3573" s="5">
        <v>3567</v>
      </c>
      <c r="B3573" s="1">
        <f t="shared" si="110"/>
        <v>-1.5909255105451814E+35</v>
      </c>
      <c r="C3573" s="1">
        <f t="shared" si="111"/>
        <v>37280</v>
      </c>
      <c r="D3573" s="3">
        <f>sheet1!$B$5/(sheet2!C3573+sheet2!C3573*sheet1!$C$5)^(2*sheet1!$E$5)</f>
        <v>9.1771094465539214E+25</v>
      </c>
      <c r="E3573" s="1">
        <f>D3573*(C3573-sheet1!$D$5)</f>
        <v>3.2725572286411286E+30</v>
      </c>
      <c r="F3573" s="9">
        <f>sheet1!$D$5*sheet2!D3573</f>
        <v>1.4866917303417353E+29</v>
      </c>
    </row>
    <row r="3574" spans="1:6">
      <c r="A3574" s="5">
        <v>3568</v>
      </c>
      <c r="B3574" s="1">
        <f t="shared" si="110"/>
        <v>-1.5909255473549066E+35</v>
      </c>
      <c r="C3574" s="1">
        <f t="shared" si="111"/>
        <v>37290</v>
      </c>
      <c r="D3574" s="3">
        <f>sheet1!$B$5/(sheet2!C3574+sheet2!C3574*sheet1!$C$5)^(2*sheet1!$E$5)</f>
        <v>9.1642171464047021E+25</v>
      </c>
      <c r="E3574" s="1">
        <f>D3574*(C3574-sheet1!$D$5)</f>
        <v>3.268876256122557E+30</v>
      </c>
      <c r="F3574" s="9">
        <f>sheet1!$D$5*sheet2!D3574</f>
        <v>1.4846031777175617E+29</v>
      </c>
    </row>
    <row r="3575" spans="1:6">
      <c r="A3575" s="5">
        <v>3569</v>
      </c>
      <c r="B3575" s="1">
        <f t="shared" si="110"/>
        <v>-1.5909255841134865E+35</v>
      </c>
      <c r="C3575" s="1">
        <f t="shared" si="111"/>
        <v>37300</v>
      </c>
      <c r="D3575" s="3">
        <f>sheet1!$B$5/(sheet2!C3575+sheet2!C3575*sheet1!$C$5)^(2*sheet1!$E$5)</f>
        <v>9.1513464073383748E+25</v>
      </c>
      <c r="E3575" s="1">
        <f>D3575*(C3575-sheet1!$D$5)</f>
        <v>3.2652003981383321E+30</v>
      </c>
      <c r="F3575" s="9">
        <f>sheet1!$D$5*sheet2!D3575</f>
        <v>1.4825181179888168E+29</v>
      </c>
    </row>
    <row r="3576" spans="1:6">
      <c r="A3576" s="5">
        <v>3570</v>
      </c>
      <c r="B3576" s="1">
        <f t="shared" si="110"/>
        <v>-1.5909256208210057E+35</v>
      </c>
      <c r="C3576" s="1">
        <f t="shared" si="111"/>
        <v>37310</v>
      </c>
      <c r="D3576" s="3">
        <f>sheet1!$B$5/(sheet2!C3576+sheet2!C3576*sheet1!$C$5)^(2*sheet1!$E$5)</f>
        <v>9.1384971875301888E+25</v>
      </c>
      <c r="E3576" s="1">
        <f>D3576*(C3576-sheet1!$D$5)</f>
        <v>3.2615296462295244E+30</v>
      </c>
      <c r="F3576" s="9">
        <f>sheet1!$D$5*sheet2!D3576</f>
        <v>1.4804365443798905E+29</v>
      </c>
    </row>
    <row r="3577" spans="1:6">
      <c r="A3577" s="5">
        <v>3571</v>
      </c>
      <c r="B3577" s="1">
        <f t="shared" si="110"/>
        <v>-1.5909256574775483E+35</v>
      </c>
      <c r="C3577" s="1">
        <f t="shared" si="111"/>
        <v>37320</v>
      </c>
      <c r="D3577" s="3">
        <f>sheet1!$B$5/(sheet2!C3577+sheet2!C3577*sheet1!$C$5)^(2*sheet1!$E$5)</f>
        <v>9.1256694452477851E+25</v>
      </c>
      <c r="E3577" s="1">
        <f>D3577*(C3577-sheet1!$D$5)</f>
        <v>3.2578639919534593E+30</v>
      </c>
      <c r="F3577" s="9">
        <f>sheet1!$D$5*sheet2!D3577</f>
        <v>1.4783584501301411E+29</v>
      </c>
    </row>
    <row r="3578" spans="1:6">
      <c r="A3578" s="5">
        <v>3572</v>
      </c>
      <c r="B3578" s="1">
        <f t="shared" si="110"/>
        <v>-1.590925694083199E+35</v>
      </c>
      <c r="C3578" s="1">
        <f t="shared" si="111"/>
        <v>37330</v>
      </c>
      <c r="D3578" s="3">
        <f>sheet1!$B$5/(sheet2!C3578+sheet2!C3578*sheet1!$C$5)^(2*sheet1!$E$5)</f>
        <v>9.1128631388507618E+25</v>
      </c>
      <c r="E3578" s="1">
        <f>D3578*(C3578-sheet1!$D$5)</f>
        <v>3.2542034268836069E+30</v>
      </c>
      <c r="F3578" s="9">
        <f>sheet1!$D$5*sheet2!D3578</f>
        <v>1.4762838284938235E+29</v>
      </c>
    </row>
    <row r="3579" spans="1:6">
      <c r="A3579" s="5">
        <v>3573</v>
      </c>
      <c r="B3579" s="1">
        <f t="shared" si="110"/>
        <v>-1.5909257306380418E+35</v>
      </c>
      <c r="C3579" s="1">
        <f t="shared" si="111"/>
        <v>37340</v>
      </c>
      <c r="D3579" s="3">
        <f>sheet1!$B$5/(sheet2!C3579+sheet2!C3579*sheet1!$C$5)^(2*sheet1!$E$5)</f>
        <v>9.1000782267907186E+25</v>
      </c>
      <c r="E3579" s="1">
        <f>D3579*(C3579-sheet1!$D$5)</f>
        <v>3.2505479426096446E+30</v>
      </c>
      <c r="F3579" s="9">
        <f>sheet1!$D$5*sheet2!D3579</f>
        <v>1.4742126727400964E+29</v>
      </c>
    </row>
    <row r="3580" spans="1:6">
      <c r="A3580" s="5">
        <v>3574</v>
      </c>
      <c r="B3580" s="1">
        <f t="shared" si="110"/>
        <v>-1.5909257671421605E+35</v>
      </c>
      <c r="C3580" s="1">
        <f t="shared" si="111"/>
        <v>37350</v>
      </c>
      <c r="D3580" s="3">
        <f>sheet1!$B$5/(sheet2!C3580+sheet2!C3580*sheet1!$C$5)^(2*sheet1!$E$5)</f>
        <v>9.0873146676107652E+25</v>
      </c>
      <c r="E3580" s="1">
        <f>D3580*(C3580-sheet1!$D$5)</f>
        <v>3.2468975307373266E+30</v>
      </c>
      <c r="F3580" s="9">
        <f>sheet1!$D$5*sheet2!D3580</f>
        <v>1.472144976152944E+29</v>
      </c>
    </row>
    <row r="3581" spans="1:6">
      <c r="A3581" s="5">
        <v>3575</v>
      </c>
      <c r="B3581" s="1">
        <f t="shared" si="110"/>
        <v>-1.5909258035956391E+35</v>
      </c>
      <c r="C3581" s="1">
        <f t="shared" si="111"/>
        <v>37360</v>
      </c>
      <c r="D3581" s="3">
        <f>sheet1!$B$5/(sheet2!C3581+sheet2!C3581*sheet1!$C$5)^(2*sheet1!$E$5)</f>
        <v>9.074572419945558E+25</v>
      </c>
      <c r="E3581" s="1">
        <f>D3581*(C3581-sheet1!$D$5)</f>
        <v>3.2432521828885423E+30</v>
      </c>
      <c r="F3581" s="9">
        <f>sheet1!$D$5*sheet2!D3581</f>
        <v>1.4700807320311803E+29</v>
      </c>
    </row>
    <row r="3582" spans="1:6">
      <c r="A3582" s="5">
        <v>3576</v>
      </c>
      <c r="B3582" s="1">
        <f t="shared" si="110"/>
        <v>-1.5909258399985609E+35</v>
      </c>
      <c r="C3582" s="1">
        <f t="shared" si="111"/>
        <v>37370</v>
      </c>
      <c r="D3582" s="3">
        <f>sheet1!$B$5/(sheet2!C3582+sheet2!C3582*sheet1!$C$5)^(2*sheet1!$E$5)</f>
        <v>9.0618514425207517E+25</v>
      </c>
      <c r="E3582" s="1">
        <f>D3582*(C3582-sheet1!$D$5)</f>
        <v>3.2396118907011689E+30</v>
      </c>
      <c r="F3582" s="9">
        <f>sheet1!$D$5*sheet2!D3582</f>
        <v>1.4680199336883619E+29</v>
      </c>
    </row>
    <row r="3583" spans="1:6">
      <c r="A3583" s="5">
        <v>3577</v>
      </c>
      <c r="B3583" s="1">
        <f t="shared" si="110"/>
        <v>-1.5909258763510096E+35</v>
      </c>
      <c r="C3583" s="1">
        <f t="shared" si="111"/>
        <v>37380</v>
      </c>
      <c r="D3583" s="3">
        <f>sheet1!$B$5/(sheet2!C3583+sheet2!C3583*sheet1!$C$5)^(2*sheet1!$E$5)</f>
        <v>9.0491516941530971E+25</v>
      </c>
      <c r="E3583" s="1">
        <f>D3583*(C3583-sheet1!$D$5)</f>
        <v>3.2359766458291474E+30</v>
      </c>
      <c r="F3583" s="9">
        <f>sheet1!$D$5*sheet2!D3583</f>
        <v>1.4659625744528017E+29</v>
      </c>
    </row>
    <row r="3584" spans="1:6">
      <c r="A3584" s="5">
        <v>3578</v>
      </c>
      <c r="B3584" s="1">
        <f t="shared" si="110"/>
        <v>-1.5909259126530684E+35</v>
      </c>
      <c r="C3584" s="1">
        <f t="shared" si="111"/>
        <v>37390</v>
      </c>
      <c r="D3584" s="3">
        <f>sheet1!$B$5/(sheet2!C3584+sheet2!C3584*sheet1!$C$5)^(2*sheet1!$E$5)</f>
        <v>9.0364731337500291E+25</v>
      </c>
      <c r="E3584" s="1">
        <f>D3584*(C3584-sheet1!$D$5)</f>
        <v>3.2323464399423853E+30</v>
      </c>
      <c r="F3584" s="9">
        <f>sheet1!$D$5*sheet2!D3584</f>
        <v>1.4639086476675047E+29</v>
      </c>
    </row>
    <row r="3585" spans="1:6">
      <c r="A3585" s="5">
        <v>3579</v>
      </c>
      <c r="B3585" s="1">
        <f t="shared" si="110"/>
        <v>-1.5909259489048207E+35</v>
      </c>
      <c r="C3585" s="1">
        <f t="shared" si="111"/>
        <v>37400</v>
      </c>
      <c r="D3585" s="3">
        <f>sheet1!$B$5/(sheet2!C3585+sheet2!C3585*sheet1!$C$5)^(2*sheet1!$E$5)</f>
        <v>9.0238157203093742E+25</v>
      </c>
      <c r="E3585" s="1">
        <f>D3585*(C3585-sheet1!$D$5)</f>
        <v>3.2287212647266943E+30</v>
      </c>
      <c r="F3585" s="9">
        <f>sheet1!$D$5*sheet2!D3585</f>
        <v>1.4618581466901186E+29</v>
      </c>
    </row>
    <row r="3586" spans="1:6">
      <c r="A3586" s="5">
        <v>3580</v>
      </c>
      <c r="B3586" s="1">
        <f t="shared" si="110"/>
        <v>-1.5909259851063491E+35</v>
      </c>
      <c r="C3586" s="1">
        <f t="shared" si="111"/>
        <v>37410</v>
      </c>
      <c r="D3586" s="3">
        <f>sheet1!$B$5/(sheet2!C3586+sheet2!C3586*sheet1!$C$5)^(2*sheet1!$E$5)</f>
        <v>9.0111794129193908E+25</v>
      </c>
      <c r="E3586" s="1">
        <f>D3586*(C3586-sheet1!$D$5)</f>
        <v>3.2251011118838498E+30</v>
      </c>
      <c r="F3586" s="9">
        <f>sheet1!$D$5*sheet2!D3586</f>
        <v>1.4598110648929413E+29</v>
      </c>
    </row>
    <row r="3587" spans="1:6">
      <c r="A3587" s="5">
        <v>3581</v>
      </c>
      <c r="B3587" s="1">
        <f t="shared" si="110"/>
        <v>-1.5909260212577366E+35</v>
      </c>
      <c r="C3587" s="1">
        <f t="shared" si="111"/>
        <v>37420</v>
      </c>
      <c r="D3587" s="3">
        <f>sheet1!$B$5/(sheet2!C3587+sheet2!C3587*sheet1!$C$5)^(2*sheet1!$E$5)</f>
        <v>8.9985641707583507E+25</v>
      </c>
      <c r="E3587" s="1">
        <f>D3587*(C3587-sheet1!$D$5)</f>
        <v>3.2214859731314896E+30</v>
      </c>
      <c r="F3587" s="9">
        <f>sheet1!$D$5*sheet2!D3587</f>
        <v>1.4577673956628529E+29</v>
      </c>
    </row>
    <row r="3588" spans="1:6">
      <c r="A3588" s="5">
        <v>3582</v>
      </c>
      <c r="B3588" s="1">
        <f t="shared" si="110"/>
        <v>-1.5909260573590658E+35</v>
      </c>
      <c r="C3588" s="1">
        <f t="shared" si="111"/>
        <v>37430</v>
      </c>
      <c r="D3588" s="3">
        <f>sheet1!$B$5/(sheet2!C3588+sheet2!C3588*sheet1!$C$5)^(2*sheet1!$E$5)</f>
        <v>8.9859699530943853E+25</v>
      </c>
      <c r="E3588" s="1">
        <f>D3588*(C3588-sheet1!$D$5)</f>
        <v>3.2178758402030994E+30</v>
      </c>
      <c r="F3588" s="9">
        <f>sheet1!$D$5*sheet2!D3588</f>
        <v>1.4557271324012905E+29</v>
      </c>
    </row>
    <row r="3589" spans="1:6">
      <c r="A3589" s="5">
        <v>3583</v>
      </c>
      <c r="B3589" s="1">
        <f t="shared" si="110"/>
        <v>-1.5909260934104193E+35</v>
      </c>
      <c r="C3589" s="1">
        <f t="shared" si="111"/>
        <v>37440</v>
      </c>
      <c r="D3589" s="3">
        <f>sheet1!$B$5/(sheet2!C3589+sheet2!C3589*sheet1!$C$5)^(2*sheet1!$E$5)</f>
        <v>8.9733967192851382E+25</v>
      </c>
      <c r="E3589" s="1">
        <f>D3589*(C3589-sheet1!$D$5)</f>
        <v>3.2142707048479366E+30</v>
      </c>
      <c r="F3589" s="9">
        <f>sheet1!$D$5*sheet2!D3589</f>
        <v>1.4536902685241923E+29</v>
      </c>
    </row>
    <row r="3590" spans="1:6">
      <c r="A3590" s="5">
        <v>3584</v>
      </c>
      <c r="B3590" s="1">
        <f t="shared" si="110"/>
        <v>-1.5909261294118796E+35</v>
      </c>
      <c r="C3590" s="1">
        <f t="shared" si="111"/>
        <v>37450</v>
      </c>
      <c r="D3590" s="3">
        <f>sheet1!$B$5/(sheet2!C3590+sheet2!C3590*sheet1!$C$5)^(2*sheet1!$E$5)</f>
        <v>8.9608444287776707E+25</v>
      </c>
      <c r="E3590" s="1">
        <f>D3590*(C3590-sheet1!$D$5)</f>
        <v>3.2106705588310394E+30</v>
      </c>
      <c r="F3590" s="9">
        <f>sheet1!$D$5*sheet2!D3590</f>
        <v>1.4516567974619827E+29</v>
      </c>
    </row>
    <row r="3591" spans="1:6">
      <c r="A3591" s="5">
        <v>3585</v>
      </c>
      <c r="B3591" s="1">
        <f t="shared" si="110"/>
        <v>-1.5909261653635286E+35</v>
      </c>
      <c r="C3591" s="1">
        <f t="shared" si="111"/>
        <v>37460</v>
      </c>
      <c r="D3591" s="3">
        <f>sheet1!$B$5/(sheet2!C3591+sheet2!C3591*sheet1!$C$5)^(2*sheet1!$E$5)</f>
        <v>8.9483130411082457E+25</v>
      </c>
      <c r="E3591" s="1">
        <f>D3591*(C3591-sheet1!$D$5)</f>
        <v>3.2070753939331953E+30</v>
      </c>
      <c r="F3591" s="9">
        <f>sheet1!$D$5*sheet2!D3591</f>
        <v>1.4496267126595358E+29</v>
      </c>
    </row>
    <row r="3592" spans="1:6">
      <c r="A3592" s="5">
        <v>3586</v>
      </c>
      <c r="B3592" s="1">
        <f t="shared" si="110"/>
        <v>-1.5909262012654484E+35</v>
      </c>
      <c r="C3592" s="1">
        <f t="shared" si="111"/>
        <v>37470</v>
      </c>
      <c r="D3592" s="3">
        <f>sheet1!$B$5/(sheet2!C3592+sheet2!C3592*sheet1!$C$5)^(2*sheet1!$E$5)</f>
        <v>8.9358025159021071E+25</v>
      </c>
      <c r="E3592" s="1">
        <f>D3592*(C3592-sheet1!$D$5)</f>
        <v>3.2034852019509052E+30</v>
      </c>
      <c r="F3592" s="9">
        <f>sheet1!$D$5*sheet2!D3592</f>
        <v>1.4476000075761414E+29</v>
      </c>
    </row>
    <row r="3593" spans="1:6">
      <c r="A3593" s="5">
        <v>3587</v>
      </c>
      <c r="B3593" s="1">
        <f t="shared" ref="B3593:B3656" si="112">E3593-$H$7</f>
        <v>-1.5909262371177209E+35</v>
      </c>
      <c r="C3593" s="1">
        <f t="shared" ref="C3593:C3656" si="113">C3592+$G$7</f>
        <v>37480</v>
      </c>
      <c r="D3593" s="3">
        <f>sheet1!$B$5/(sheet2!C3593+sheet2!C3593*sheet1!$C$5)^(2*sheet1!$E$5)</f>
        <v>8.9233128128732641E+25</v>
      </c>
      <c r="E3593" s="1">
        <f>D3593*(C3593-sheet1!$D$5)</f>
        <v>3.1998999746963524E+30</v>
      </c>
      <c r="F3593" s="9">
        <f>sheet1!$D$5*sheet2!D3593</f>
        <v>1.4455766756854688E+29</v>
      </c>
    </row>
    <row r="3594" spans="1:6">
      <c r="A3594" s="5">
        <v>3588</v>
      </c>
      <c r="B3594" s="1">
        <f t="shared" si="112"/>
        <v>-1.5909262729204278E+35</v>
      </c>
      <c r="C3594" s="1">
        <f t="shared" si="113"/>
        <v>37490</v>
      </c>
      <c r="D3594" s="3">
        <f>sheet1!$B$5/(sheet2!C3594+sheet2!C3594*sheet1!$C$5)^(2*sheet1!$E$5)</f>
        <v>8.9108438918240182E+25</v>
      </c>
      <c r="E3594" s="1">
        <f>D3594*(C3594-sheet1!$D$5)</f>
        <v>3.1963197039972753E+30</v>
      </c>
      <c r="F3594" s="9">
        <f>sheet1!$D$5*sheet2!D3594</f>
        <v>1.443556710475491E+29</v>
      </c>
    </row>
    <row r="3595" spans="1:6">
      <c r="A3595" s="5">
        <v>3589</v>
      </c>
      <c r="B3595" s="1">
        <f t="shared" si="112"/>
        <v>-1.590926308673651E+35</v>
      </c>
      <c r="C3595" s="1">
        <f t="shared" si="113"/>
        <v>37500</v>
      </c>
      <c r="D3595" s="3">
        <f>sheet1!$B$5/(sheet2!C3595+sheet2!C3595*sheet1!$C$5)^(2*sheet1!$E$5)</f>
        <v>8.8983957126452591E+25</v>
      </c>
      <c r="E3595" s="1">
        <f>D3595*(C3595-sheet1!$D$5)</f>
        <v>3.1927443816971189E+30</v>
      </c>
      <c r="F3595" s="9">
        <f>sheet1!$D$5*sheet2!D3595</f>
        <v>1.441540105448532E+29</v>
      </c>
    </row>
    <row r="3596" spans="1:6">
      <c r="A3596" s="5">
        <v>3590</v>
      </c>
      <c r="B3596" s="1">
        <f t="shared" si="112"/>
        <v>-1.5909263443774713E+35</v>
      </c>
      <c r="C3596" s="1">
        <f t="shared" si="113"/>
        <v>37510</v>
      </c>
      <c r="D3596" s="3">
        <f>sheet1!$B$5/(sheet2!C3596+sheet2!C3596*sheet1!$C$5)^(2*sheet1!$E$5)</f>
        <v>8.8859682353156687E+25</v>
      </c>
      <c r="E3596" s="1">
        <f>D3596*(C3596-sheet1!$D$5)</f>
        <v>3.1891739996547932E+30</v>
      </c>
      <c r="F3596" s="9">
        <f>sheet1!$D$5*sheet2!D3596</f>
        <v>1.4395268541211383E+29</v>
      </c>
    </row>
    <row r="3597" spans="1:6">
      <c r="A3597" s="5">
        <v>3591</v>
      </c>
      <c r="B3597" s="1">
        <f t="shared" si="112"/>
        <v>-1.5909263800319704E+35</v>
      </c>
      <c r="C3597" s="1">
        <f t="shared" si="113"/>
        <v>37520</v>
      </c>
      <c r="D3597" s="3">
        <f>sheet1!$B$5/(sheet2!C3597+sheet2!C3597*sheet1!$C$5)^(2*sheet1!$E$5)</f>
        <v>8.8735614199020207E+25</v>
      </c>
      <c r="E3597" s="1">
        <f>D3597*(C3597-sheet1!$D$5)</f>
        <v>3.1856085497448256E+30</v>
      </c>
      <c r="F3597" s="9">
        <f>sheet1!$D$5*sheet2!D3597</f>
        <v>1.4375169500241273E+29</v>
      </c>
    </row>
    <row r="3598" spans="1:6">
      <c r="A3598" s="5">
        <v>3592</v>
      </c>
      <c r="B3598" s="1">
        <f t="shared" si="112"/>
        <v>-1.5909264156372293E+35</v>
      </c>
      <c r="C3598" s="1">
        <f t="shared" si="113"/>
        <v>37530</v>
      </c>
      <c r="D3598" s="3">
        <f>sheet1!$B$5/(sheet2!C3598+sheet2!C3598*sheet1!$C$5)^(2*sheet1!$E$5)</f>
        <v>8.8611752265587766E+25</v>
      </c>
      <c r="E3598" s="1">
        <f>D3598*(C3598-sheet1!$D$5)</f>
        <v>3.1820480238572565E+30</v>
      </c>
      <c r="F3598" s="9">
        <f>sheet1!$D$5*sheet2!D3598</f>
        <v>1.4355103867025219E+29</v>
      </c>
    </row>
    <row r="3599" spans="1:6">
      <c r="A3599" s="5">
        <v>3593</v>
      </c>
      <c r="B3599" s="1">
        <f t="shared" si="112"/>
        <v>-1.5909264511933289E+35</v>
      </c>
      <c r="C3599" s="1">
        <f t="shared" si="113"/>
        <v>37540</v>
      </c>
      <c r="D3599" s="3">
        <f>sheet1!$B$5/(sheet2!C3599+sheet2!C3599*sheet1!$C$5)^(2*sheet1!$E$5)</f>
        <v>8.848809615527486E+25</v>
      </c>
      <c r="E3599" s="1">
        <f>D3599*(C3599-sheet1!$D$5)</f>
        <v>3.1784924138974731E+30</v>
      </c>
      <c r="F3599" s="9">
        <f>sheet1!$D$5*sheet2!D3599</f>
        <v>1.4335071577154528E+29</v>
      </c>
    </row>
    <row r="3600" spans="1:6">
      <c r="A3600" s="5">
        <v>3594</v>
      </c>
      <c r="B3600" s="1">
        <f t="shared" si="112"/>
        <v>-1.59092648670035E+35</v>
      </c>
      <c r="C3600" s="1">
        <f t="shared" si="113"/>
        <v>37550</v>
      </c>
      <c r="D3600" s="3">
        <f>sheet1!$B$5/(sheet2!C3600+sheet2!C3600*sheet1!$C$5)^(2*sheet1!$E$5)</f>
        <v>8.836464547137082E+25</v>
      </c>
      <c r="E3600" s="1">
        <f>D3600*(C3600-sheet1!$D$5)</f>
        <v>3.1749417117863536E+30</v>
      </c>
      <c r="F3600" s="9">
        <f>sheet1!$D$5*sheet2!D3600</f>
        <v>1.4315072566362072E+29</v>
      </c>
    </row>
    <row r="3601" spans="1:6">
      <c r="A3601" s="5">
        <v>3595</v>
      </c>
      <c r="B3601" s="1">
        <f t="shared" si="112"/>
        <v>-1.5909265221583734E+35</v>
      </c>
      <c r="C3601" s="1">
        <f t="shared" si="113"/>
        <v>37560</v>
      </c>
      <c r="D3601" s="3">
        <f>sheet1!$B$5/(sheet2!C3601+sheet2!C3601*sheet1!$C$5)^(2*sheet1!$E$5)</f>
        <v>8.824139981803794E+25</v>
      </c>
      <c r="E3601" s="1">
        <f>D3601*(C3601-sheet1!$D$5)</f>
        <v>3.1713959094602835E+30</v>
      </c>
      <c r="F3601" s="9">
        <f>sheet1!$D$5*sheet2!D3601</f>
        <v>1.4295106770522146E+29</v>
      </c>
    </row>
    <row r="3602" spans="1:6">
      <c r="A3602" s="5">
        <v>3596</v>
      </c>
      <c r="B3602" s="1">
        <f t="shared" si="112"/>
        <v>-1.5909265575674791E+35</v>
      </c>
      <c r="C3602" s="1">
        <f t="shared" si="113"/>
        <v>37570</v>
      </c>
      <c r="D3602" s="3">
        <f>sheet1!$B$5/(sheet2!C3602+sheet2!C3602*sheet1!$C$5)^(2*sheet1!$E$5)</f>
        <v>8.8118358800301803E+25</v>
      </c>
      <c r="E3602" s="1">
        <f>D3602*(C3602-sheet1!$D$5)</f>
        <v>3.1678549988708499E+30</v>
      </c>
      <c r="F3602" s="9">
        <f>sheet1!$D$5*sheet2!D3602</f>
        <v>1.4275174125648892E+29</v>
      </c>
    </row>
    <row r="3603" spans="1:6">
      <c r="A3603" s="5">
        <v>3597</v>
      </c>
      <c r="B3603" s="1">
        <f t="shared" si="112"/>
        <v>-1.5909265929277481E+35</v>
      </c>
      <c r="C3603" s="1">
        <f t="shared" si="113"/>
        <v>37580</v>
      </c>
      <c r="D3603" s="3">
        <f>sheet1!$B$5/(sheet2!C3603+sheet2!C3603*sheet1!$C$5)^(2*sheet1!$E$5)</f>
        <v>8.7995522024057309E+25</v>
      </c>
      <c r="E3603" s="1">
        <f>D3603*(C3603-sheet1!$D$5)</f>
        <v>3.1643189719851006E+30</v>
      </c>
      <c r="F3603" s="9">
        <f>sheet1!$D$5*sheet2!D3603</f>
        <v>1.4255274567897284E+29</v>
      </c>
    </row>
    <row r="3604" spans="1:6">
      <c r="A3604" s="5">
        <v>3598</v>
      </c>
      <c r="B3604" s="1">
        <f t="shared" si="112"/>
        <v>-1.59092662823926E+35</v>
      </c>
      <c r="C3604" s="1">
        <f t="shared" si="113"/>
        <v>37590</v>
      </c>
      <c r="D3604" s="3">
        <f>sheet1!$B$5/(sheet2!C3604+sheet2!C3604*sheet1!$C$5)^(2*sheet1!$E$5)</f>
        <v>8.7872889096059072E+25</v>
      </c>
      <c r="E3604" s="1">
        <f>D3604*(C3604-sheet1!$D$5)</f>
        <v>3.1607878207852449E+30</v>
      </c>
      <c r="F3604" s="9">
        <f>sheet1!$D$5*sheet2!D3604</f>
        <v>1.423540803356157E+29</v>
      </c>
    </row>
    <row r="3605" spans="1:6">
      <c r="A3605" s="5">
        <v>3599</v>
      </c>
      <c r="B3605" s="1">
        <f t="shared" si="112"/>
        <v>-1.5909266635020951E+35</v>
      </c>
      <c r="C3605" s="1">
        <f t="shared" si="113"/>
        <v>37600</v>
      </c>
      <c r="D3605" s="3">
        <f>sheet1!$B$5/(sheet2!C3605+sheet2!C3605*sheet1!$C$5)^(2*sheet1!$E$5)</f>
        <v>8.7750459623927438E+25</v>
      </c>
      <c r="E3605" s="1">
        <f>D3605*(C3605-sheet1!$D$5)</f>
        <v>3.1572615372689094E+30</v>
      </c>
      <c r="F3605" s="9">
        <f>sheet1!$D$5*sheet2!D3605</f>
        <v>1.4215574459076245E+29</v>
      </c>
    </row>
    <row r="3606" spans="1:6">
      <c r="A3606" s="5">
        <v>3600</v>
      </c>
      <c r="B3606" s="1">
        <f t="shared" si="112"/>
        <v>-1.5909266987163334E+35</v>
      </c>
      <c r="C3606" s="1">
        <f t="shared" si="113"/>
        <v>37610</v>
      </c>
      <c r="D3606" s="3">
        <f>sheet1!$B$5/(sheet2!C3606+sheet2!C3606*sheet1!$C$5)^(2*sheet1!$E$5)</f>
        <v>8.7628233216138855E+25</v>
      </c>
      <c r="E3606" s="1">
        <f>D3606*(C3606-sheet1!$D$5)</f>
        <v>3.1537401134488373E+30</v>
      </c>
      <c r="F3606" s="9">
        <f>sheet1!$D$5*sheet2!D3606</f>
        <v>1.4195773781014494E+29</v>
      </c>
    </row>
    <row r="3607" spans="1:6">
      <c r="A3607" s="5">
        <v>3601</v>
      </c>
      <c r="B3607" s="1">
        <f t="shared" si="112"/>
        <v>-1.5909267338820544E+35</v>
      </c>
      <c r="C3607" s="1">
        <f t="shared" si="113"/>
        <v>37620</v>
      </c>
      <c r="D3607" s="3">
        <f>sheet1!$B$5/(sheet2!C3607+sheet2!C3607*sheet1!$C$5)^(2*sheet1!$E$5)</f>
        <v>8.7506209482029439E+25</v>
      </c>
      <c r="E3607" s="1">
        <f>D3607*(C3607-sheet1!$D$5)</f>
        <v>3.1502235413530601E+30</v>
      </c>
      <c r="F3607" s="9">
        <f>sheet1!$D$5*sheet2!D3607</f>
        <v>1.4176005936088769E+29</v>
      </c>
    </row>
    <row r="3608" spans="1:6">
      <c r="A3608" s="5">
        <v>3602</v>
      </c>
      <c r="B3608" s="1">
        <f t="shared" si="112"/>
        <v>-1.5909267689993377E+35</v>
      </c>
      <c r="C3608" s="1">
        <f t="shared" si="113"/>
        <v>37630</v>
      </c>
      <c r="D3608" s="3">
        <f>sheet1!$B$5/(sheet2!C3608+sheet2!C3608*sheet1!$C$5)^(2*sheet1!$E$5)</f>
        <v>8.7384388031788473E+25</v>
      </c>
      <c r="E3608" s="1">
        <f>D3608*(C3608-sheet1!$D$5)</f>
        <v>3.1467118130247028E+30</v>
      </c>
      <c r="F3608" s="9">
        <f>sheet1!$D$5*sheet2!D3608</f>
        <v>1.4156270861149732E+29</v>
      </c>
    </row>
    <row r="3609" spans="1:6">
      <c r="A3609" s="5">
        <v>3603</v>
      </c>
      <c r="B3609" s="1">
        <f t="shared" si="112"/>
        <v>-1.5909268040682626E+35</v>
      </c>
      <c r="C3609" s="1">
        <f t="shared" si="113"/>
        <v>37640</v>
      </c>
      <c r="D3609" s="3">
        <f>sheet1!$B$5/(sheet2!C3609+sheet2!C3609*sheet1!$C$5)^(2*sheet1!$E$5)</f>
        <v>8.7262768476458908E+25</v>
      </c>
      <c r="E3609" s="1">
        <f>D3609*(C3609-sheet1!$D$5)</f>
        <v>3.1432049205220499E+30</v>
      </c>
      <c r="F3609" s="9">
        <f>sheet1!$D$5*sheet2!D3609</f>
        <v>1.4136568493186343E+29</v>
      </c>
    </row>
    <row r="3610" spans="1:6">
      <c r="A3610" s="5">
        <v>3604</v>
      </c>
      <c r="B3610" s="1">
        <f t="shared" si="112"/>
        <v>-1.5909268390889087E+35</v>
      </c>
      <c r="C3610" s="1">
        <f t="shared" si="113"/>
        <v>37650</v>
      </c>
      <c r="D3610" s="3">
        <f>sheet1!$B$5/(sheet2!C3610+sheet2!C3610*sheet1!$C$5)^(2*sheet1!$E$5)</f>
        <v>8.7141350427935749E+25</v>
      </c>
      <c r="E3610" s="1">
        <f>D3610*(C3610-sheet1!$D$5)</f>
        <v>3.139702855918525E+30</v>
      </c>
      <c r="F3610" s="9">
        <f>sheet1!$D$5*sheet2!D3610</f>
        <v>1.4116898769325592E+29</v>
      </c>
    </row>
    <row r="3611" spans="1:6">
      <c r="A3611" s="5">
        <v>3605</v>
      </c>
      <c r="B3611" s="1">
        <f t="shared" si="112"/>
        <v>-1.5909268740613548E+35</v>
      </c>
      <c r="C3611" s="1">
        <f t="shared" si="113"/>
        <v>37660</v>
      </c>
      <c r="D3611" s="3">
        <f>sheet1!$B$5/(sheet2!C3611+sheet2!C3611*sheet1!$C$5)^(2*sheet1!$E$5)</f>
        <v>8.7020133498960434E+25</v>
      </c>
      <c r="E3611" s="1">
        <f>D3611*(C3611-sheet1!$D$5)</f>
        <v>3.1362056113025342E+30</v>
      </c>
      <c r="F3611" s="9">
        <f>sheet1!$D$5*sheet2!D3611</f>
        <v>1.409726162683159E+29</v>
      </c>
    </row>
    <row r="3612" spans="1:6">
      <c r="A3612" s="5">
        <v>3606</v>
      </c>
      <c r="B3612" s="1">
        <f t="shared" si="112"/>
        <v>-1.5909269089856801E+35</v>
      </c>
      <c r="C3612" s="1">
        <f t="shared" si="113"/>
        <v>37670</v>
      </c>
      <c r="D3612" s="3">
        <f>sheet1!$B$5/(sheet2!C3612+sheet2!C3612*sheet1!$C$5)^(2*sheet1!$E$5)</f>
        <v>8.6899117303123586E+25</v>
      </c>
      <c r="E3612" s="1">
        <f>D3612*(C3612-sheet1!$D$5)</f>
        <v>3.1327131787776054E+30</v>
      </c>
      <c r="F3612" s="9">
        <f>sheet1!$D$5*sheet2!D3612</f>
        <v>1.407765700310602E+29</v>
      </c>
    </row>
    <row r="3613" spans="1:6">
      <c r="A3613" s="5">
        <v>3607</v>
      </c>
      <c r="B3613" s="1">
        <f t="shared" si="112"/>
        <v>-1.5909269438619633E+35</v>
      </c>
      <c r="C3613" s="1">
        <f t="shared" si="113"/>
        <v>37680</v>
      </c>
      <c r="D3613" s="3">
        <f>sheet1!$B$5/(sheet2!C3613+sheet2!C3613*sheet1!$C$5)^(2*sheet1!$E$5)</f>
        <v>8.6778301454859944E+25</v>
      </c>
      <c r="E3613" s="1">
        <f>D3613*(C3613-sheet1!$D$5)</f>
        <v>3.1292255504622498E+30</v>
      </c>
      <c r="F3613" s="9">
        <f>sheet1!$D$5*sheet2!D3613</f>
        <v>1.405808483568731E+29</v>
      </c>
    </row>
    <row r="3614" spans="1:6">
      <c r="A3614" s="5">
        <v>3608</v>
      </c>
      <c r="B3614" s="1">
        <f t="shared" si="112"/>
        <v>-1.590926978690283E+35</v>
      </c>
      <c r="C3614" s="1">
        <f t="shared" si="113"/>
        <v>37690</v>
      </c>
      <c r="D3614" s="3">
        <f>sheet1!$B$5/(sheet2!C3614+sheet2!C3614*sheet1!$C$5)^(2*sheet1!$E$5)</f>
        <v>8.6657685569446867E+25</v>
      </c>
      <c r="E3614" s="1">
        <f>D3614*(C3614-sheet1!$D$5)</f>
        <v>3.1257427184899486E+30</v>
      </c>
      <c r="F3614" s="9">
        <f>sheet1!$D$5*sheet2!D3614</f>
        <v>1.4038545062250393E+29</v>
      </c>
    </row>
    <row r="3615" spans="1:6">
      <c r="A3615" s="5">
        <v>3609</v>
      </c>
      <c r="B3615" s="1">
        <f t="shared" si="112"/>
        <v>-1.5909270134707178E+35</v>
      </c>
      <c r="C3615" s="1">
        <f t="shared" si="113"/>
        <v>37700</v>
      </c>
      <c r="D3615" s="3">
        <f>sheet1!$B$5/(sheet2!C3615+sheet2!C3615*sheet1!$C$5)^(2*sheet1!$E$5)</f>
        <v>8.6537269263000471E+25</v>
      </c>
      <c r="E3615" s="1">
        <f>D3615*(C3615-sheet1!$D$5)</f>
        <v>3.1222646750090572E+30</v>
      </c>
      <c r="F3615" s="9">
        <f>sheet1!$D$5*sheet2!D3615</f>
        <v>1.4019037620606077E+29</v>
      </c>
    </row>
    <row r="3616" spans="1:6">
      <c r="A3616" s="5">
        <v>3610</v>
      </c>
      <c r="B3616" s="1">
        <f t="shared" si="112"/>
        <v>-1.590927048203346E+35</v>
      </c>
      <c r="C3616" s="1">
        <f t="shared" si="113"/>
        <v>37710</v>
      </c>
      <c r="D3616" s="3">
        <f>sheet1!$B$5/(sheet2!C3616+sheet2!C3616*sheet1!$C$5)^(2*sheet1!$E$5)</f>
        <v>8.641705215247853E+25</v>
      </c>
      <c r="E3616" s="1">
        <f>D3616*(C3616-sheet1!$D$5)</f>
        <v>3.1187914121829501E+30</v>
      </c>
      <c r="F3616" s="9">
        <f>sheet1!$D$5*sheet2!D3616</f>
        <v>1.3999562448701521E+29</v>
      </c>
    </row>
    <row r="3617" spans="1:6">
      <c r="A3617" s="5">
        <v>3611</v>
      </c>
      <c r="B3617" s="1">
        <f t="shared" si="112"/>
        <v>-1.5909270828882459E+35</v>
      </c>
      <c r="C3617" s="1">
        <f t="shared" si="113"/>
        <v>37720</v>
      </c>
      <c r="D3617" s="3">
        <f>sheet1!$B$5/(sheet2!C3617+sheet2!C3617*sheet1!$C$5)^(2*sheet1!$E$5)</f>
        <v>8.6297033855672814E+25</v>
      </c>
      <c r="E3617" s="1">
        <f>D3617*(C3617-sheet1!$D$5)</f>
        <v>3.1153229221897884E+30</v>
      </c>
      <c r="F3617" s="9">
        <f>sheet1!$D$5*sheet2!D3617</f>
        <v>1.3980119484618997E+29</v>
      </c>
    </row>
    <row r="3618" spans="1:6">
      <c r="A3618" s="5">
        <v>3612</v>
      </c>
      <c r="B3618" s="1">
        <f t="shared" si="112"/>
        <v>-1.5909271175254956E+35</v>
      </c>
      <c r="C3618" s="1">
        <f t="shared" si="113"/>
        <v>37730</v>
      </c>
      <c r="D3618" s="3">
        <f>sheet1!$B$5/(sheet2!C3618+sheet2!C3618*sheet1!$C$5)^(2*sheet1!$E$5)</f>
        <v>8.6177213991210225E+25</v>
      </c>
      <c r="E3618" s="1">
        <f>D3618*(C3618-sheet1!$D$5)</f>
        <v>3.1118591972226015E+30</v>
      </c>
      <c r="F3618" s="9">
        <f>sheet1!$D$5*sheet2!D3618</f>
        <v>1.3960708666576056E+29</v>
      </c>
    </row>
    <row r="3619" spans="1:6">
      <c r="A3619" s="5">
        <v>3613</v>
      </c>
      <c r="B3619" s="1">
        <f t="shared" si="112"/>
        <v>-1.590927152115173E+35</v>
      </c>
      <c r="C3619" s="1">
        <f t="shared" si="113"/>
        <v>37740</v>
      </c>
      <c r="D3619" s="3">
        <f>sheet1!$B$5/(sheet2!C3619+sheet2!C3619*sheet1!$C$5)^(2*sheet1!$E$5)</f>
        <v>8.6057592178550734E+25</v>
      </c>
      <c r="E3619" s="1">
        <f>D3619*(C3619-sheet1!$D$5)</f>
        <v>3.1084002294892526E+30</v>
      </c>
      <c r="F3619" s="9">
        <f>sheet1!$D$5*sheet2!D3619</f>
        <v>1.3941329932925218E+29</v>
      </c>
    </row>
    <row r="3620" spans="1:6">
      <c r="A3620" s="5">
        <v>3614</v>
      </c>
      <c r="B3620" s="1">
        <f t="shared" si="112"/>
        <v>-1.5909271866573558E+35</v>
      </c>
      <c r="C3620" s="1">
        <f t="shared" si="113"/>
        <v>37750</v>
      </c>
      <c r="D3620" s="3">
        <f>sheet1!$B$5/(sheet2!C3620+sheet2!C3620*sheet1!$C$5)^(2*sheet1!$E$5)</f>
        <v>8.5938168037982277E+25</v>
      </c>
      <c r="E3620" s="1">
        <f>D3620*(C3620-sheet1!$D$5)</f>
        <v>3.1049460112122995E+30</v>
      </c>
      <c r="F3620" s="9">
        <f>sheet1!$D$5*sheet2!D3620</f>
        <v>1.3921983222153129E+29</v>
      </c>
    </row>
    <row r="3621" spans="1:6">
      <c r="A3621" s="5">
        <v>3615</v>
      </c>
      <c r="B3621" s="1">
        <f t="shared" si="112"/>
        <v>-1.5909272211521216E+35</v>
      </c>
      <c r="C3621" s="1">
        <f t="shared" si="113"/>
        <v>37760</v>
      </c>
      <c r="D3621" s="3">
        <f>sheet1!$B$5/(sheet2!C3621+sheet2!C3621*sheet1!$C$5)^(2*sheet1!$E$5)</f>
        <v>8.5818941190626101E+25</v>
      </c>
      <c r="E3621" s="1">
        <f>D3621*(C3621-sheet1!$D$5)</f>
        <v>3.1014965346292275E+30</v>
      </c>
      <c r="F3621" s="9">
        <f>sheet1!$D$5*sheet2!D3621</f>
        <v>1.3902668472881429E+29</v>
      </c>
    </row>
    <row r="3622" spans="1:6">
      <c r="A3622" s="5">
        <v>3616</v>
      </c>
      <c r="B3622" s="1">
        <f t="shared" si="112"/>
        <v>-1.5909272555995479E+35</v>
      </c>
      <c r="C3622" s="1">
        <f t="shared" si="113"/>
        <v>37770</v>
      </c>
      <c r="D3622" s="3">
        <f>sheet1!$B$5/(sheet2!C3622+sheet2!C3622*sheet1!$C$5)^(2*sheet1!$E$5)</f>
        <v>8.5699911258423724E+25</v>
      </c>
      <c r="E3622" s="1">
        <f>D3622*(C3622-sheet1!$D$5)</f>
        <v>3.0980517919920178E+30</v>
      </c>
      <c r="F3622" s="9">
        <f>sheet1!$D$5*sheet2!D3622</f>
        <v>1.3883385623864643E+29</v>
      </c>
    </row>
    <row r="3623" spans="1:6">
      <c r="A3623" s="5">
        <v>3617</v>
      </c>
      <c r="B3623" s="1">
        <f t="shared" si="112"/>
        <v>-1.5909272899997123E+35</v>
      </c>
      <c r="C3623" s="1">
        <f t="shared" si="113"/>
        <v>37780</v>
      </c>
      <c r="D3623" s="3">
        <f>sheet1!$B$5/(sheet2!C3623+sheet2!C3623*sheet1!$C$5)^(2*sheet1!$E$5)</f>
        <v>8.5581077864144147E+25</v>
      </c>
      <c r="E3623" s="1">
        <f>D3623*(C3623-sheet1!$D$5)</f>
        <v>3.0946117755674524E+30</v>
      </c>
      <c r="F3623" s="9">
        <f>sheet1!$D$5*sheet2!D3623</f>
        <v>1.3864134613991353E+29</v>
      </c>
    </row>
    <row r="3624" spans="1:6">
      <c r="A3624" s="5">
        <v>3618</v>
      </c>
      <c r="B3624" s="1">
        <f t="shared" si="112"/>
        <v>-1.5909273243526914E+35</v>
      </c>
      <c r="C3624" s="1">
        <f t="shared" si="113"/>
        <v>37790</v>
      </c>
      <c r="D3624" s="3">
        <f>sheet1!$B$5/(sheet2!C3624+sheet2!C3624*sheet1!$C$5)^(2*sheet1!$E$5)</f>
        <v>8.5462440631378738E+25</v>
      </c>
      <c r="E3624" s="1">
        <f>D3624*(C3624-sheet1!$D$5)</f>
        <v>3.0911764776369689E+30</v>
      </c>
      <c r="F3624" s="9">
        <f>sheet1!$D$5*sheet2!D3624</f>
        <v>1.3844915382283356E+29</v>
      </c>
    </row>
    <row r="3625" spans="1:6">
      <c r="A3625" s="5">
        <v>3619</v>
      </c>
      <c r="B3625" s="1">
        <f t="shared" si="112"/>
        <v>-1.5909273586585629E+35</v>
      </c>
      <c r="C3625" s="1">
        <f t="shared" si="113"/>
        <v>37800</v>
      </c>
      <c r="D3625" s="3">
        <f>sheet1!$B$5/(sheet2!C3625+sheet2!C3625*sheet1!$C$5)^(2*sheet1!$E$5)</f>
        <v>8.5343999184538673E+25</v>
      </c>
      <c r="E3625" s="1">
        <f>D3625*(C3625-sheet1!$D$5)</f>
        <v>3.0877458904966094E+30</v>
      </c>
      <c r="F3625" s="9">
        <f>sheet1!$D$5*sheet2!D3625</f>
        <v>1.3825727867895265E+29</v>
      </c>
    </row>
    <row r="3626" spans="1:6">
      <c r="A3626" s="5">
        <v>3620</v>
      </c>
      <c r="B3626" s="1">
        <f t="shared" si="112"/>
        <v>-1.5909273929174033E+35</v>
      </c>
      <c r="C3626" s="1">
        <f t="shared" si="113"/>
        <v>37810</v>
      </c>
      <c r="D3626" s="3">
        <f>sheet1!$B$5/(sheet2!C3626+sheet2!C3626*sheet1!$C$5)^(2*sheet1!$E$5)</f>
        <v>8.5225753148852887E+25</v>
      </c>
      <c r="E3626" s="1">
        <f>D3626*(C3626-sheet1!$D$5)</f>
        <v>3.0843200064569861E+30</v>
      </c>
      <c r="F3626" s="9">
        <f>sheet1!$D$5*sheet2!D3626</f>
        <v>1.3806572010114168E+29</v>
      </c>
    </row>
    <row r="3627" spans="1:6">
      <c r="A3627" s="5">
        <v>3621</v>
      </c>
      <c r="B3627" s="1">
        <f t="shared" si="112"/>
        <v>-1.5909274271292894E+35</v>
      </c>
      <c r="C3627" s="1">
        <f t="shared" si="113"/>
        <v>37820</v>
      </c>
      <c r="D3627" s="3">
        <f>sheet1!$B$5/(sheet2!C3627+sheet2!C3627*sheet1!$C$5)^(2*sheet1!$E$5)</f>
        <v>8.5107702150367391E+25</v>
      </c>
      <c r="E3627" s="1">
        <f>D3627*(C3627-sheet1!$D$5)</f>
        <v>3.0808988178432998E+30</v>
      </c>
      <c r="F3627" s="9">
        <f>sheet1!$D$5*sheet2!D3627</f>
        <v>1.3787447748359518E+29</v>
      </c>
    </row>
    <row r="3628" spans="1:6">
      <c r="A3628" s="5">
        <v>3622</v>
      </c>
      <c r="B3628" s="1">
        <f t="shared" si="112"/>
        <v>-1.5909274612942979E+35</v>
      </c>
      <c r="C3628" s="1">
        <f t="shared" si="113"/>
        <v>37830</v>
      </c>
      <c r="D3628" s="3">
        <f>sheet1!$B$5/(sheet2!C3628+sheet2!C3628*sheet1!$C$5)^(2*sheet1!$E$5)</f>
        <v>8.498984581594077E+25</v>
      </c>
      <c r="E3628" s="1">
        <f>D3628*(C3628-sheet1!$D$5)</f>
        <v>3.0774823169952151E+30</v>
      </c>
      <c r="F3628" s="9">
        <f>sheet1!$D$5*sheet2!D3628</f>
        <v>1.3768355022182405E+29</v>
      </c>
    </row>
    <row r="3629" spans="1:6">
      <c r="A3629" s="5">
        <v>3623</v>
      </c>
      <c r="B3629" s="1">
        <f t="shared" si="112"/>
        <v>-1.5909274954125053E+35</v>
      </c>
      <c r="C3629" s="1">
        <f t="shared" si="113"/>
        <v>37840</v>
      </c>
      <c r="D3629" s="3">
        <f>sheet1!$B$5/(sheet2!C3629+sheet2!C3629*sheet1!$C$5)^(2*sheet1!$E$5)</f>
        <v>8.4872183773245984E+25</v>
      </c>
      <c r="E3629" s="1">
        <f>D3629*(C3629-sheet1!$D$5)</f>
        <v>3.0740704962669693E+30</v>
      </c>
      <c r="F3629" s="9">
        <f>sheet1!$D$5*sheet2!D3629</f>
        <v>1.3749293771265849E+29</v>
      </c>
    </row>
    <row r="3630" spans="1:6">
      <c r="A3630" s="5">
        <v>3624</v>
      </c>
      <c r="B3630" s="1">
        <f t="shared" si="112"/>
        <v>-1.5909275294839876E+35</v>
      </c>
      <c r="C3630" s="1">
        <f t="shared" si="113"/>
        <v>37850</v>
      </c>
      <c r="D3630" s="3">
        <f>sheet1!$B$5/(sheet2!C3630+sheet2!C3630*sheet1!$C$5)^(2*sheet1!$E$5)</f>
        <v>8.4754715650764E+25</v>
      </c>
      <c r="E3630" s="1">
        <f>D3630*(C3630-sheet1!$D$5)</f>
        <v>3.0706633480271796E+30</v>
      </c>
      <c r="F3630" s="9">
        <f>sheet1!$D$5*sheet2!D3630</f>
        <v>1.3730263935423768E+29</v>
      </c>
    </row>
    <row r="3631" spans="1:6">
      <c r="A3631" s="5">
        <v>3625</v>
      </c>
      <c r="B3631" s="1">
        <f t="shared" si="112"/>
        <v>-1.5909275635088213E+35</v>
      </c>
      <c r="C3631" s="1">
        <f t="shared" si="113"/>
        <v>37860</v>
      </c>
      <c r="D3631" s="3">
        <f>sheet1!$B$5/(sheet2!C3631+sheet2!C3631*sheet1!$C$5)^(2*sheet1!$E$5)</f>
        <v>8.4637441077786775E+25</v>
      </c>
      <c r="E3631" s="1">
        <f>D3631*(C3631-sheet1!$D$5)</f>
        <v>3.0672608646589929E+30</v>
      </c>
      <c r="F3631" s="9">
        <f>sheet1!$D$5*sheet2!D3631</f>
        <v>1.3711265454601458E+29</v>
      </c>
    </row>
    <row r="3632" spans="1:6">
      <c r="A3632" s="5">
        <v>3626</v>
      </c>
      <c r="B3632" s="1">
        <f t="shared" si="112"/>
        <v>-1.5909275974870823E+35</v>
      </c>
      <c r="C3632" s="1">
        <f t="shared" si="113"/>
        <v>37870</v>
      </c>
      <c r="D3632" s="3">
        <f>sheet1!$B$5/(sheet2!C3632+sheet2!C3632*sheet1!$C$5)^(2*sheet1!$E$5)</f>
        <v>8.4520359684409787E+25</v>
      </c>
      <c r="E3632" s="1">
        <f>D3632*(C3632-sheet1!$D$5)</f>
        <v>3.0638630385598546E+30</v>
      </c>
      <c r="F3632" s="9">
        <f>sheet1!$D$5*sheet2!D3632</f>
        <v>1.3692298268874386E+29</v>
      </c>
    </row>
    <row r="3633" spans="1:6">
      <c r="A3633" s="5">
        <v>3627</v>
      </c>
      <c r="B3633" s="1">
        <f t="shared" si="112"/>
        <v>-1.5909276314188465E+35</v>
      </c>
      <c r="C3633" s="1">
        <f t="shared" si="113"/>
        <v>37880</v>
      </c>
      <c r="D3633" s="3">
        <f>sheet1!$B$5/(sheet2!C3633+sheet2!C3633*sheet1!$C$5)^(2*sheet1!$E$5)</f>
        <v>8.4403471101535006E+25</v>
      </c>
      <c r="E3633" s="1">
        <f>D3633*(C3633-sheet1!$D$5)</f>
        <v>3.0604698621416592E+30</v>
      </c>
      <c r="F3633" s="9">
        <f>sheet1!$D$5*sheet2!D3633</f>
        <v>1.3673362318448671E+29</v>
      </c>
    </row>
    <row r="3634" spans="1:6">
      <c r="A3634" s="5">
        <v>3628</v>
      </c>
      <c r="B3634" s="1">
        <f t="shared" si="112"/>
        <v>-1.5909276653041896E+35</v>
      </c>
      <c r="C3634" s="1">
        <f t="shared" si="113"/>
        <v>37890</v>
      </c>
      <c r="D3634" s="3">
        <f>sheet1!$B$5/(sheet2!C3634+sheet2!C3634*sheet1!$C$5)^(2*sheet1!$E$5)</f>
        <v>8.4286774960867044E+25</v>
      </c>
      <c r="E3634" s="1">
        <f>D3634*(C3634-sheet1!$D$5)</f>
        <v>3.0570813278306475E+30</v>
      </c>
      <c r="F3634" s="9">
        <f>sheet1!$D$5*sheet2!D3634</f>
        <v>1.3654457543660461E+29</v>
      </c>
    </row>
    <row r="3635" spans="1:6">
      <c r="A3635" s="5">
        <v>3629</v>
      </c>
      <c r="B3635" s="1">
        <f t="shared" si="112"/>
        <v>-1.5909276991431872E+35</v>
      </c>
      <c r="C3635" s="1">
        <f t="shared" si="113"/>
        <v>37900</v>
      </c>
      <c r="D3635" s="3">
        <f>sheet1!$B$5/(sheet2!C3635+sheet2!C3635*sheet1!$C$5)^(2*sheet1!$E$5)</f>
        <v>8.4170270894907661E+25</v>
      </c>
      <c r="E3635" s="1">
        <f>D3635*(C3635-sheet1!$D$5)</f>
        <v>3.0536974280672501E+30</v>
      </c>
      <c r="F3635" s="9">
        <f>sheet1!$D$5*sheet2!D3635</f>
        <v>1.3635583884975042E+29</v>
      </c>
    </row>
    <row r="3636" spans="1:6">
      <c r="A3636" s="5">
        <v>3630</v>
      </c>
      <c r="B3636" s="1">
        <f t="shared" si="112"/>
        <v>-1.5909277329359148E+35</v>
      </c>
      <c r="C3636" s="1">
        <f t="shared" si="113"/>
        <v>37910</v>
      </c>
      <c r="D3636" s="3">
        <f>sheet1!$B$5/(sheet2!C3636+sheet2!C3636*sheet1!$C$5)^(2*sheet1!$E$5)</f>
        <v>8.4053958536961019E+25</v>
      </c>
      <c r="E3636" s="1">
        <f>D3636*(C3636-sheet1!$D$5)</f>
        <v>3.0503181553063155E+30</v>
      </c>
      <c r="F3636" s="9">
        <f>sheet1!$D$5*sheet2!D3636</f>
        <v>1.3616741282987685E+29</v>
      </c>
    </row>
    <row r="3637" spans="1:6">
      <c r="A3637" s="5">
        <v>3631</v>
      </c>
      <c r="B3637" s="1">
        <f t="shared" si="112"/>
        <v>-1.5909277666824478E+35</v>
      </c>
      <c r="C3637" s="1">
        <f t="shared" si="113"/>
        <v>37920</v>
      </c>
      <c r="D3637" s="3">
        <f>sheet1!$B$5/(sheet2!C3637+sheet2!C3637*sheet1!$C$5)^(2*sheet1!$E$5)</f>
        <v>8.3937837521125127E+25</v>
      </c>
      <c r="E3637" s="1">
        <f>D3637*(C3637-sheet1!$D$5)</f>
        <v>3.0469435020168419E+30</v>
      </c>
      <c r="F3637" s="9">
        <f>sheet1!$D$5*sheet2!D3637</f>
        <v>1.3597929678422271E+29</v>
      </c>
    </row>
    <row r="3638" spans="1:6">
      <c r="A3638" s="5">
        <v>3632</v>
      </c>
      <c r="B3638" s="1">
        <f t="shared" si="112"/>
        <v>-1.590927800382861E+35</v>
      </c>
      <c r="C3638" s="1">
        <f t="shared" si="113"/>
        <v>37930</v>
      </c>
      <c r="D3638" s="3">
        <f>sheet1!$B$5/(sheet2!C3638+sheet2!C3638*sheet1!$C$5)^(2*sheet1!$E$5)</f>
        <v>8.3821907482294796E+25</v>
      </c>
      <c r="E3638" s="1">
        <f>D3638*(C3638-sheet1!$D$5)</f>
        <v>3.0435734606821239E+30</v>
      </c>
      <c r="F3638" s="9">
        <f>sheet1!$D$5*sheet2!D3638</f>
        <v>1.3579149012131756E+29</v>
      </c>
    </row>
    <row r="3639" spans="1:6">
      <c r="A3639" s="5">
        <v>3633</v>
      </c>
      <c r="B3639" s="1">
        <f t="shared" si="112"/>
        <v>-1.5909278340372298E+35</v>
      </c>
      <c r="C3639" s="1">
        <f t="shared" si="113"/>
        <v>37940</v>
      </c>
      <c r="D3639" s="3">
        <f>sheet1!$B$5/(sheet2!C3639+sheet2!C3639*sheet1!$C$5)^(2*sheet1!$E$5)</f>
        <v>8.3706168056155387E+25</v>
      </c>
      <c r="E3639" s="1">
        <f>D3639*(C3639-sheet1!$D$5)</f>
        <v>3.0402080237995635E+30</v>
      </c>
      <c r="F3639" s="9">
        <f>sheet1!$D$5*sheet2!D3639</f>
        <v>1.3560399225097172E+29</v>
      </c>
    </row>
    <row r="3640" spans="1:6">
      <c r="A3640" s="5">
        <v>3634</v>
      </c>
      <c r="B3640" s="1">
        <f t="shared" si="112"/>
        <v>-1.590927867645629E+35</v>
      </c>
      <c r="C3640" s="1">
        <f t="shared" si="113"/>
        <v>37950</v>
      </c>
      <c r="D3640" s="3">
        <f>sheet1!$B$5/(sheet2!C3640+sheet2!C3640*sheet1!$C$5)^(2*sheet1!$E$5)</f>
        <v>8.3590618879184065E+25</v>
      </c>
      <c r="E3640" s="1">
        <f>D3640*(C3640-sheet1!$D$5)</f>
        <v>3.0368471838807571E+30</v>
      </c>
      <c r="F3640" s="9">
        <f>sheet1!$D$5*sheet2!D3640</f>
        <v>1.3541680258427818E+29</v>
      </c>
    </row>
    <row r="3641" spans="1:6">
      <c r="A3641" s="5">
        <v>3635</v>
      </c>
      <c r="B3641" s="1">
        <f t="shared" si="112"/>
        <v>-1.5909279012081334E+35</v>
      </c>
      <c r="C3641" s="1">
        <f t="shared" si="113"/>
        <v>37960</v>
      </c>
      <c r="D3641" s="3">
        <f>sheet1!$B$5/(sheet2!C3641+sheet2!C3641*sheet1!$C$5)^(2*sheet1!$E$5)</f>
        <v>8.3475259588646444E+25</v>
      </c>
      <c r="E3641" s="1">
        <f>D3641*(C3641-sheet1!$D$5)</f>
        <v>3.0334909334514116E+30</v>
      </c>
      <c r="F3641" s="9">
        <f>sheet1!$D$5*sheet2!D3641</f>
        <v>1.3522992053360724E+29</v>
      </c>
    </row>
    <row r="3642" spans="1:6">
      <c r="A3642" s="5">
        <v>3636</v>
      </c>
      <c r="B3642" s="1">
        <f t="shared" si="112"/>
        <v>-1.5909279347248174E+35</v>
      </c>
      <c r="C3642" s="1">
        <f t="shared" si="113"/>
        <v>37970</v>
      </c>
      <c r="D3642" s="3">
        <f>sheet1!$B$5/(sheet2!C3642+sheet2!C3642*sheet1!$C$5)^(2*sheet1!$E$5)</f>
        <v>8.3360089822596199E+25</v>
      </c>
      <c r="E3642" s="1">
        <f>D3642*(C3642-sheet1!$D$5)</f>
        <v>3.030139265051372E+30</v>
      </c>
      <c r="F3642" s="9">
        <f>sheet1!$D$5*sheet2!D3642</f>
        <v>1.3504334551260584E+29</v>
      </c>
    </row>
    <row r="3643" spans="1:6">
      <c r="A3643" s="5">
        <v>3637</v>
      </c>
      <c r="B3643" s="1">
        <f t="shared" si="112"/>
        <v>-1.5909279681957555E+35</v>
      </c>
      <c r="C3643" s="1">
        <f t="shared" si="113"/>
        <v>37980</v>
      </c>
      <c r="D3643" s="3">
        <f>sheet1!$B$5/(sheet2!C3643+sheet2!C3643*sheet1!$C$5)^(2*sheet1!$E$5)</f>
        <v>8.3245109219871043E+25</v>
      </c>
      <c r="E3643" s="1">
        <f>D3643*(C3643-sheet1!$D$5)</f>
        <v>3.0267921712345112E+30</v>
      </c>
      <c r="F3643" s="9">
        <f>sheet1!$D$5*sheet2!D3643</f>
        <v>1.3485707693619109E+29</v>
      </c>
    </row>
    <row r="3644" spans="1:6">
      <c r="A3644" s="5">
        <v>3638</v>
      </c>
      <c r="B3644" s="1">
        <f t="shared" si="112"/>
        <v>-1.5909280016210222E+35</v>
      </c>
      <c r="C3644" s="1">
        <f t="shared" si="113"/>
        <v>37990</v>
      </c>
      <c r="D3644" s="3">
        <f>sheet1!$B$5/(sheet2!C3644+sheet2!C3644*sheet1!$C$5)^(2*sheet1!$E$5)</f>
        <v>8.3130317420090508E+25</v>
      </c>
      <c r="E3644" s="1">
        <f>D3644*(C3644-sheet1!$D$5)</f>
        <v>3.0234496445686918E+30</v>
      </c>
      <c r="F3644" s="9">
        <f>sheet1!$D$5*sheet2!D3644</f>
        <v>1.3467111422054662E+29</v>
      </c>
    </row>
    <row r="3645" spans="1:6">
      <c r="A3645" s="5">
        <v>3639</v>
      </c>
      <c r="B3645" s="1">
        <f t="shared" si="112"/>
        <v>-1.5909280350006915E+35</v>
      </c>
      <c r="C3645" s="1">
        <f t="shared" si="113"/>
        <v>38000</v>
      </c>
      <c r="D3645" s="3">
        <f>sheet1!$B$5/(sheet2!C3645+sheet2!C3645*sheet1!$C$5)^(2*sheet1!$E$5)</f>
        <v>8.3015714063656861E+25</v>
      </c>
      <c r="E3645" s="1">
        <f>D3645*(C3645-sheet1!$D$5)</f>
        <v>3.0201116776358367E+30</v>
      </c>
      <c r="F3645" s="9">
        <f>sheet1!$D$5*sheet2!D3645</f>
        <v>1.3448545678312411E+29</v>
      </c>
    </row>
    <row r="3646" spans="1:6">
      <c r="A3646" s="5">
        <v>3640</v>
      </c>
      <c r="B3646" s="1">
        <f t="shared" si="112"/>
        <v>-1.5909280683348376E+35</v>
      </c>
      <c r="C3646" s="1">
        <f t="shared" si="113"/>
        <v>38010</v>
      </c>
      <c r="D3646" s="3">
        <f>sheet1!$B$5/(sheet2!C3646+sheet2!C3646*sheet1!$C$5)^(2*sheet1!$E$5)</f>
        <v>8.290129879175271E+25</v>
      </c>
      <c r="E3646" s="1">
        <f>D3646*(C3646-sheet1!$D$5)</f>
        <v>3.0167782630318812E+30</v>
      </c>
      <c r="F3646" s="9">
        <f>sheet1!$D$5*sheet2!D3646</f>
        <v>1.343001040426394E+29</v>
      </c>
    </row>
    <row r="3647" spans="1:6">
      <c r="A3647" s="5">
        <v>3641</v>
      </c>
      <c r="B3647" s="1">
        <f t="shared" si="112"/>
        <v>-1.5909281016235342E+35</v>
      </c>
      <c r="C3647" s="1">
        <f t="shared" si="113"/>
        <v>38020</v>
      </c>
      <c r="D3647" s="3">
        <f>sheet1!$B$5/(sheet2!C3647+sheet2!C3647*sheet1!$C$5)^(2*sheet1!$E$5)</f>
        <v>8.2787071246334927E+25</v>
      </c>
      <c r="E3647" s="1">
        <f>D3647*(C3647-sheet1!$D$5)</f>
        <v>3.0134493933665912E+30</v>
      </c>
      <c r="F3647" s="9">
        <f>sheet1!$D$5*sheet2!D3647</f>
        <v>1.3411505541906258E+29</v>
      </c>
    </row>
    <row r="3648" spans="1:6">
      <c r="A3648" s="5">
        <v>3642</v>
      </c>
      <c r="B3648" s="1">
        <f t="shared" si="112"/>
        <v>-1.5909281348668552E+35</v>
      </c>
      <c r="C3648" s="1">
        <f t="shared" si="113"/>
        <v>38030</v>
      </c>
      <c r="D3648" s="3">
        <f>sheet1!$B$5/(sheet2!C3648+sheet2!C3648*sheet1!$C$5)^(2*sheet1!$E$5)</f>
        <v>8.2673031070139268E+25</v>
      </c>
      <c r="E3648" s="1">
        <f>D3648*(C3648-sheet1!$D$5)</f>
        <v>3.0101250612637707E+30</v>
      </c>
      <c r="F3648" s="9">
        <f>sheet1!$D$5*sheet2!D3648</f>
        <v>1.3393031033362562E+29</v>
      </c>
    </row>
    <row r="3649" spans="1:6">
      <c r="A3649" s="5">
        <v>3643</v>
      </c>
      <c r="B3649" s="1">
        <f t="shared" si="112"/>
        <v>-1.5909281680648743E+35</v>
      </c>
      <c r="C3649" s="1">
        <f t="shared" si="113"/>
        <v>38040</v>
      </c>
      <c r="D3649" s="3">
        <f>sheet1!$B$5/(sheet2!C3649+sheet2!C3649*sheet1!$C$5)^(2*sheet1!$E$5)</f>
        <v>8.2559177906672126E+25</v>
      </c>
      <c r="E3649" s="1">
        <f>D3649*(C3649-sheet1!$D$5)</f>
        <v>3.0068052593609987E+30</v>
      </c>
      <c r="F3649" s="9">
        <f>sheet1!$D$5*sheet2!D3649</f>
        <v>1.3374586820880885E+29</v>
      </c>
    </row>
    <row r="3650" spans="1:6">
      <c r="A3650" s="5">
        <v>3644</v>
      </c>
      <c r="B3650" s="1">
        <f t="shared" si="112"/>
        <v>-1.5909282012176647E+35</v>
      </c>
      <c r="C3650" s="1">
        <f t="shared" si="113"/>
        <v>38050</v>
      </c>
      <c r="D3650" s="3">
        <f>sheet1!$B$5/(sheet2!C3650+sheet2!C3650*sheet1!$C$5)^(2*sheet1!$E$5)</f>
        <v>8.2445511400213794E+25</v>
      </c>
      <c r="E3650" s="1">
        <f>D3650*(C3650-sheet1!$D$5)</f>
        <v>3.0034899803097883E+30</v>
      </c>
      <c r="F3650" s="9">
        <f>sheet1!$D$5*sheet2!D3650</f>
        <v>1.3356172846834636E+29</v>
      </c>
    </row>
    <row r="3651" spans="1:6">
      <c r="A3651" s="5">
        <v>3645</v>
      </c>
      <c r="B3651" s="1">
        <f t="shared" si="112"/>
        <v>-1.5909282343253001E+35</v>
      </c>
      <c r="C3651" s="1">
        <f t="shared" si="113"/>
        <v>38060</v>
      </c>
      <c r="D3651" s="3">
        <f>sheet1!$B$5/(sheet2!C3651+sheet2!C3651*sheet1!$C$5)^(2*sheet1!$E$5)</f>
        <v>8.2332031195812612E+25</v>
      </c>
      <c r="E3651" s="1">
        <f>D3651*(C3651-sheet1!$D$5)</f>
        <v>3.0001792167754116E+30</v>
      </c>
      <c r="F3651" s="9">
        <f>sheet1!$D$5*sheet2!D3651</f>
        <v>1.3337789053721643E+29</v>
      </c>
    </row>
    <row r="3652" spans="1:6">
      <c r="A3652" s="5">
        <v>3646</v>
      </c>
      <c r="B3652" s="1">
        <f t="shared" si="112"/>
        <v>-1.5909282673878534E+35</v>
      </c>
      <c r="C3652" s="1">
        <f t="shared" si="113"/>
        <v>38070</v>
      </c>
      <c r="D3652" s="3">
        <f>sheet1!$B$5/(sheet2!C3652+sheet2!C3652*sheet1!$C$5)^(2*sheet1!$E$5)</f>
        <v>8.2218736939287794E+25</v>
      </c>
      <c r="E3652" s="1">
        <f>D3652*(C3652-sheet1!$D$5)</f>
        <v>2.99687296143704E+30</v>
      </c>
      <c r="F3652" s="9">
        <f>sheet1!$D$5*sheet2!D3652</f>
        <v>1.3319435384164623E+29</v>
      </c>
    </row>
    <row r="3653" spans="1:6">
      <c r="A3653" s="5">
        <v>3647</v>
      </c>
      <c r="B3653" s="1">
        <f t="shared" si="112"/>
        <v>-1.5909283004053981E+35</v>
      </c>
      <c r="C3653" s="1">
        <f t="shared" si="113"/>
        <v>38080</v>
      </c>
      <c r="D3653" s="3">
        <f>sheet1!$B$5/(sheet2!C3653+sheet2!C3653*sheet1!$C$5)^(2*sheet1!$E$5)</f>
        <v>8.2105628277219933E+25</v>
      </c>
      <c r="E3653" s="1">
        <f>D3653*(C3653-sheet1!$D$5)</f>
        <v>2.9935712069874389E+30</v>
      </c>
      <c r="F3653" s="9">
        <f>sheet1!$D$5*sheet2!D3653</f>
        <v>1.3301111780909629E+29</v>
      </c>
    </row>
    <row r="3654" spans="1:6">
      <c r="A3654" s="5">
        <v>3648</v>
      </c>
      <c r="B3654" s="1">
        <f t="shared" si="112"/>
        <v>-1.5909283333780066E+35</v>
      </c>
      <c r="C3654" s="1">
        <f t="shared" si="113"/>
        <v>38090</v>
      </c>
      <c r="D3654" s="3">
        <f>sheet1!$B$5/(sheet2!C3654+sheet2!C3654*sheet1!$C$5)^(2*sheet1!$E$5)</f>
        <v>8.1992704856959642E+25</v>
      </c>
      <c r="E3654" s="1">
        <f>D3654*(C3654-sheet1!$D$5)</f>
        <v>2.9902739461333182E+30</v>
      </c>
      <c r="F3654" s="9">
        <f>sheet1!$D$5*sheet2!D3654</f>
        <v>1.3282818186827462E+29</v>
      </c>
    </row>
    <row r="3655" spans="1:6">
      <c r="A3655" s="5">
        <v>3649</v>
      </c>
      <c r="B3655" s="1">
        <f t="shared" si="112"/>
        <v>-1.5909283663057519E+35</v>
      </c>
      <c r="C3655" s="1">
        <f t="shared" si="113"/>
        <v>38100</v>
      </c>
      <c r="D3655" s="3">
        <f>sheet1!$B$5/(sheet2!C3655+sheet2!C3655*sheet1!$C$5)^(2*sheet1!$E$5)</f>
        <v>8.1879966326615336E+25</v>
      </c>
      <c r="E3655" s="1">
        <f>D3655*(C3655-sheet1!$D$5)</f>
        <v>2.9869811715949277E+30</v>
      </c>
      <c r="F3655" s="9">
        <f>sheet1!$D$5*sheet2!D3655</f>
        <v>1.3264554544911684E+29</v>
      </c>
    </row>
    <row r="3656" spans="1:6">
      <c r="A3656" s="5">
        <v>3650</v>
      </c>
      <c r="B3656" s="1">
        <f t="shared" si="112"/>
        <v>-1.5909283991887069E+35</v>
      </c>
      <c r="C3656" s="1">
        <f t="shared" si="113"/>
        <v>38110</v>
      </c>
      <c r="D3656" s="3">
        <f>sheet1!$B$5/(sheet2!C3656+sheet2!C3656*sheet1!$C$5)^(2*sheet1!$E$5)</f>
        <v>8.1767412335057085E+25</v>
      </c>
      <c r="E3656" s="1">
        <f>D3656*(C3656-sheet1!$D$5)</f>
        <v>2.9836928761062329E+30</v>
      </c>
      <c r="F3656" s="9">
        <f>sheet1!$D$5*sheet2!D3656</f>
        <v>1.3246320798279248E+29</v>
      </c>
    </row>
    <row r="3657" spans="1:6">
      <c r="A3657" s="5">
        <v>3651</v>
      </c>
      <c r="B3657" s="1">
        <f t="shared" ref="B3657:B3720" si="114">E3657-$H$7</f>
        <v>-1.5909284320269438E+35</v>
      </c>
      <c r="C3657" s="1">
        <f t="shared" ref="C3657:C3720" si="115">C3656+$G$7</f>
        <v>38120</v>
      </c>
      <c r="D3657" s="3">
        <f>sheet1!$B$5/(sheet2!C3657+sheet2!C3657*sheet1!$C$5)^(2*sheet1!$E$5)</f>
        <v>8.165504253191659E+25</v>
      </c>
      <c r="E3657" s="1">
        <f>D3657*(C3657-sheet1!$D$5)</f>
        <v>2.9804090524149556E+30</v>
      </c>
      <c r="F3657" s="9">
        <f>sheet1!$D$5*sheet2!D3657</f>
        <v>1.3228116890170488E+29</v>
      </c>
    </row>
    <row r="3658" spans="1:6">
      <c r="A3658" s="5">
        <v>3652</v>
      </c>
      <c r="B3658" s="1">
        <f t="shared" si="114"/>
        <v>-1.5909284648205351E+35</v>
      </c>
      <c r="C3658" s="1">
        <f t="shared" si="115"/>
        <v>38130</v>
      </c>
      <c r="D3658" s="3">
        <f>sheet1!$B$5/(sheet2!C3658+sheet2!C3658*sheet1!$C$5)^(2*sheet1!$E$5)</f>
        <v>8.1542856567577261E+25</v>
      </c>
      <c r="E3658" s="1">
        <f>D3658*(C3658-sheet1!$D$5)</f>
        <v>2.9771296932822457E+30</v>
      </c>
      <c r="F3658" s="9">
        <f>sheet1!$D$5*sheet2!D3658</f>
        <v>1.3209942763947516E+29</v>
      </c>
    </row>
    <row r="3659" spans="1:6">
      <c r="A3659" s="5">
        <v>3653</v>
      </c>
      <c r="B3659" s="1">
        <f t="shared" si="114"/>
        <v>-1.5909284975695531E+35</v>
      </c>
      <c r="C3659" s="1">
        <f t="shared" si="115"/>
        <v>38140</v>
      </c>
      <c r="D3659" s="3">
        <f>sheet1!$B$5/(sheet2!C3659+sheet2!C3659*sheet1!$C$5)^(2*sheet1!$E$5)</f>
        <v>8.1430854093183352E+25</v>
      </c>
      <c r="E3659" s="1">
        <f>D3659*(C3659-sheet1!$D$5)</f>
        <v>2.9738547914830559E+30</v>
      </c>
      <c r="F3659" s="9">
        <f>sheet1!$D$5*sheet2!D3659</f>
        <v>1.3191798363095703E+29</v>
      </c>
    </row>
    <row r="3660" spans="1:6">
      <c r="A3660" s="5">
        <v>3654</v>
      </c>
      <c r="B3660" s="1">
        <f t="shared" si="114"/>
        <v>-1.5909285302740699E+35</v>
      </c>
      <c r="C3660" s="1">
        <f t="shared" si="115"/>
        <v>38150</v>
      </c>
      <c r="D3660" s="3">
        <f>sheet1!$B$5/(sheet2!C3660+sheet2!C3660*sheet1!$C$5)^(2*sheet1!$E$5)</f>
        <v>8.1319034760627178E+25</v>
      </c>
      <c r="E3660" s="1">
        <f>D3660*(C3660-sheet1!$D$5)</f>
        <v>2.9705843398057108E+30</v>
      </c>
      <c r="F3660" s="9">
        <f>sheet1!$D$5*sheet2!D3660</f>
        <v>1.3173683631221603E+29</v>
      </c>
    </row>
    <row r="3661" spans="1:6">
      <c r="A3661" s="5">
        <v>3655</v>
      </c>
      <c r="B3661" s="1">
        <f t="shared" si="114"/>
        <v>-1.5909285629341574E+35</v>
      </c>
      <c r="C3661" s="1">
        <f t="shared" si="115"/>
        <v>38160</v>
      </c>
      <c r="D3661" s="3">
        <f>sheet1!$B$5/(sheet2!C3661+sheet2!C3661*sheet1!$C$5)^(2*sheet1!$E$5)</f>
        <v>8.1207398222555373E+25</v>
      </c>
      <c r="E3661" s="1">
        <f>D3661*(C3661-sheet1!$D$5)</f>
        <v>2.9673183310521735E+30</v>
      </c>
      <c r="F3661" s="9">
        <f>sheet1!$D$5*sheet2!D3661</f>
        <v>1.315559851205397E+29</v>
      </c>
    </row>
    <row r="3662" spans="1:6">
      <c r="A3662" s="5">
        <v>3656</v>
      </c>
      <c r="B3662" s="1">
        <f t="shared" si="114"/>
        <v>-1.5909285955498875E+35</v>
      </c>
      <c r="C3662" s="1">
        <f t="shared" si="115"/>
        <v>38170</v>
      </c>
      <c r="D3662" s="3">
        <f>sheet1!$B$5/(sheet2!C3662+sheet2!C3662*sheet1!$C$5)^(2*sheet1!$E$5)</f>
        <v>8.1095944132364283E+25</v>
      </c>
      <c r="E3662" s="1">
        <f>D3662*(C3662-sheet1!$D$5)</f>
        <v>2.9640567580379146E+30</v>
      </c>
      <c r="F3662" s="9">
        <f>sheet1!$D$5*sheet2!D3662</f>
        <v>1.3137542949443014E+29</v>
      </c>
    </row>
    <row r="3663" spans="1:6">
      <c r="A3663" s="5">
        <v>3657</v>
      </c>
      <c r="B3663" s="1">
        <f t="shared" si="114"/>
        <v>-1.5909286281213319E+35</v>
      </c>
      <c r="C3663" s="1">
        <f t="shared" si="115"/>
        <v>38180</v>
      </c>
      <c r="D3663" s="3">
        <f>sheet1!$B$5/(sheet2!C3663+sheet2!C3663*sheet1!$C$5)^(2*sheet1!$E$5)</f>
        <v>8.0984672144196271E+25</v>
      </c>
      <c r="E3663" s="1">
        <f>D3663*(C3663-sheet1!$D$5)</f>
        <v>2.9607996135918159E+30</v>
      </c>
      <c r="F3663" s="9">
        <f>sheet1!$D$5*sheet2!D3663</f>
        <v>1.3119516887359796E+29</v>
      </c>
    </row>
    <row r="3664" spans="1:6">
      <c r="A3664" s="5">
        <v>3658</v>
      </c>
      <c r="B3664" s="1">
        <f t="shared" si="114"/>
        <v>-1.5909286606485624E+35</v>
      </c>
      <c r="C3664" s="1">
        <f t="shared" si="115"/>
        <v>38190</v>
      </c>
      <c r="D3664" s="3">
        <f>sheet1!$B$5/(sheet2!C3664+sheet2!C3664*sheet1!$C$5)^(2*sheet1!$E$5)</f>
        <v>8.0873581912940974E+25</v>
      </c>
      <c r="E3664" s="1">
        <f>D3664*(C3664-sheet1!$D$5)</f>
        <v>2.9575468905562513E+30</v>
      </c>
      <c r="F3664" s="9">
        <f>sheet1!$D$5*sheet2!D3664</f>
        <v>1.3101520269896438E+29</v>
      </c>
    </row>
    <row r="3665" spans="1:6">
      <c r="A3665" s="5">
        <v>3659</v>
      </c>
      <c r="B3665" s="1">
        <f t="shared" si="114"/>
        <v>-1.59092869313165E+35</v>
      </c>
      <c r="C3665" s="1">
        <f t="shared" si="115"/>
        <v>38200</v>
      </c>
      <c r="D3665" s="3">
        <f>sheet1!$B$5/(sheet2!C3665+sheet2!C3665*sheet1!$C$5)^(2*sheet1!$E$5)</f>
        <v>8.076267309423111E+25</v>
      </c>
      <c r="E3665" s="1">
        <f>D3665*(C3665-sheet1!$D$5)</f>
        <v>2.9542985817869737E+30</v>
      </c>
      <c r="F3665" s="9">
        <f>sheet1!$D$5*sheet2!D3665</f>
        <v>1.308355304126544E+29</v>
      </c>
    </row>
    <row r="3666" spans="1:6">
      <c r="A3666" s="5">
        <v>3660</v>
      </c>
      <c r="B3666" s="1">
        <f t="shared" si="114"/>
        <v>-1.5909287255706664E+35</v>
      </c>
      <c r="C3666" s="1">
        <f t="shared" si="115"/>
        <v>38210</v>
      </c>
      <c r="D3666" s="3">
        <f>sheet1!$B$5/(sheet2!C3666+sheet2!C3666*sheet1!$C$5)^(2*sheet1!$E$5)</f>
        <v>8.0651945344443594E+25</v>
      </c>
      <c r="E3666" s="1">
        <f>D3666*(C3666-sheet1!$D$5)</f>
        <v>2.9510546801531913E+30</v>
      </c>
      <c r="F3666" s="9">
        <f>sheet1!$D$5*sheet2!D3666</f>
        <v>1.3065615145799861E+29</v>
      </c>
    </row>
    <row r="3667" spans="1:6">
      <c r="A3667" s="5">
        <v>3661</v>
      </c>
      <c r="B3667" s="1">
        <f t="shared" si="114"/>
        <v>-1.5909287579656825E+35</v>
      </c>
      <c r="C3667" s="1">
        <f t="shared" si="115"/>
        <v>38220</v>
      </c>
      <c r="D3667" s="3">
        <f>sheet1!$B$5/(sheet2!C3667+sheet2!C3667*sheet1!$C$5)^(2*sheet1!$E$5)</f>
        <v>8.0541398320694848E+25</v>
      </c>
      <c r="E3667" s="1">
        <f>D3667*(C3667-sheet1!$D$5)</f>
        <v>2.9478151785374316E+30</v>
      </c>
      <c r="F3667" s="9">
        <f>sheet1!$D$5*sheet2!D3667</f>
        <v>1.3047706527952565E+29</v>
      </c>
    </row>
    <row r="3668" spans="1:6">
      <c r="A3668" s="5">
        <v>3662</v>
      </c>
      <c r="B3668" s="1">
        <f t="shared" si="114"/>
        <v>-1.5909287903167695E+35</v>
      </c>
      <c r="C3668" s="1">
        <f t="shared" si="115"/>
        <v>38230</v>
      </c>
      <c r="D3668" s="3">
        <f>sheet1!$B$5/(sheet2!C3668+sheet2!C3668*sheet1!$C$5)^(2*sheet1!$E$5)</f>
        <v>8.043103168083912E+25</v>
      </c>
      <c r="E3668" s="1">
        <f>D3668*(C3668-sheet1!$D$5)</f>
        <v>2.9445800698355199E+30</v>
      </c>
      <c r="F3668" s="9">
        <f>sheet1!$D$5*sheet2!D3668</f>
        <v>1.3029827132295937E+29</v>
      </c>
    </row>
    <row r="3669" spans="1:6">
      <c r="A3669" s="5">
        <v>3663</v>
      </c>
      <c r="B3669" s="1">
        <f t="shared" si="114"/>
        <v>-1.5909288226239984E+35</v>
      </c>
      <c r="C3669" s="1">
        <f t="shared" si="115"/>
        <v>38240</v>
      </c>
      <c r="D3669" s="3">
        <f>sheet1!$B$5/(sheet2!C3669+sheet2!C3669*sheet1!$C$5)^(2*sheet1!$E$5)</f>
        <v>8.0320845083468892E+25</v>
      </c>
      <c r="E3669" s="1">
        <f>D3669*(C3669-sheet1!$D$5)</f>
        <v>2.9413493469566306E+30</v>
      </c>
      <c r="F3669" s="9">
        <f>sheet1!$D$5*sheet2!D3669</f>
        <v>1.3011976903521961E+29</v>
      </c>
    </row>
    <row r="3670" spans="1:6">
      <c r="A3670" s="5">
        <v>3664</v>
      </c>
      <c r="B3670" s="1">
        <f t="shared" si="114"/>
        <v>-1.5909288548874396E+35</v>
      </c>
      <c r="C3670" s="1">
        <f t="shared" si="115"/>
        <v>38250</v>
      </c>
      <c r="D3670" s="3">
        <f>sheet1!$B$5/(sheet2!C3670+sheet2!C3670*sheet1!$C$5)^(2*sheet1!$E$5)</f>
        <v>8.0210838187911481E+25</v>
      </c>
      <c r="E3670" s="1">
        <f>D3670*(C3670-sheet1!$D$5)</f>
        <v>2.9381230028231973E+30</v>
      </c>
      <c r="F3670" s="9">
        <f>sheet1!$D$5*sheet2!D3670</f>
        <v>1.2994155786441661E+29</v>
      </c>
    </row>
    <row r="3671" spans="1:6">
      <c r="A3671" s="5">
        <v>3665</v>
      </c>
      <c r="B3671" s="1">
        <f t="shared" si="114"/>
        <v>-1.5909288871071642E+35</v>
      </c>
      <c r="C3671" s="1">
        <f t="shared" si="115"/>
        <v>38260</v>
      </c>
      <c r="D3671" s="3">
        <f>sheet1!$B$5/(sheet2!C3671+sheet2!C3671*sheet1!$C$5)^(2*sheet1!$E$5)</f>
        <v>8.0101010654227802E+25</v>
      </c>
      <c r="E3671" s="1">
        <f>D3671*(C3671-sheet1!$D$5)</f>
        <v>2.9349010303709065E+30</v>
      </c>
      <c r="F3671" s="9">
        <f>sheet1!$D$5*sheet2!D3671</f>
        <v>1.2976363725984905E+29</v>
      </c>
    </row>
    <row r="3672" spans="1:6">
      <c r="A3672" s="5">
        <v>3666</v>
      </c>
      <c r="B3672" s="1">
        <f t="shared" si="114"/>
        <v>-1.5909289192832425E+35</v>
      </c>
      <c r="C3672" s="1">
        <f t="shared" si="115"/>
        <v>38270</v>
      </c>
      <c r="D3672" s="3">
        <f>sheet1!$B$5/(sheet2!C3672+sheet2!C3672*sheet1!$C$5)^(2*sheet1!$E$5)</f>
        <v>7.9991362143210066E+25</v>
      </c>
      <c r="E3672" s="1">
        <f>D3672*(C3672-sheet1!$D$5)</f>
        <v>2.9316834225486489E+30</v>
      </c>
      <c r="F3672" s="9">
        <f>sheet1!$D$5*sheet2!D3672</f>
        <v>1.295860066720003E+29</v>
      </c>
    </row>
    <row r="3673" spans="1:6">
      <c r="A3673" s="5">
        <v>3667</v>
      </c>
      <c r="B3673" s="1">
        <f t="shared" si="114"/>
        <v>-1.5909289514157448E+35</v>
      </c>
      <c r="C3673" s="1">
        <f t="shared" si="115"/>
        <v>38280</v>
      </c>
      <c r="D3673" s="3">
        <f>sheet1!$B$5/(sheet2!C3673+sheet2!C3673*sheet1!$C$5)^(2*sheet1!$E$5)</f>
        <v>7.9881892316381056E+25</v>
      </c>
      <c r="E3673" s="1">
        <f>D3673*(C3673-sheet1!$D$5)</f>
        <v>2.9284701723185296E+30</v>
      </c>
      <c r="F3673" s="9">
        <f>sheet1!$D$5*sheet2!D3673</f>
        <v>1.2940866555253731E+29</v>
      </c>
    </row>
    <row r="3674" spans="1:6">
      <c r="A3674" s="5">
        <v>3668</v>
      </c>
      <c r="B3674" s="1">
        <f t="shared" si="114"/>
        <v>-1.5909289835047413E+35</v>
      </c>
      <c r="C3674" s="1">
        <f t="shared" si="115"/>
        <v>38290</v>
      </c>
      <c r="D3674" s="3">
        <f>sheet1!$B$5/(sheet2!C3674+sheet2!C3674*sheet1!$C$5)^(2*sheet1!$E$5)</f>
        <v>7.9772600835990918E+25</v>
      </c>
      <c r="E3674" s="1">
        <f>D3674*(C3674-sheet1!$D$5)</f>
        <v>2.9252612726557869E+30</v>
      </c>
      <c r="F3674" s="9">
        <f>sheet1!$D$5*sheet2!D3674</f>
        <v>1.2923161335430529E+29</v>
      </c>
    </row>
    <row r="3675" spans="1:6">
      <c r="A3675" s="5">
        <v>3669</v>
      </c>
      <c r="B3675" s="1">
        <f t="shared" si="114"/>
        <v>-1.5909290155503025E+35</v>
      </c>
      <c r="C3675" s="1">
        <f t="shared" si="115"/>
        <v>38300</v>
      </c>
      <c r="D3675" s="3">
        <f>sheet1!$B$5/(sheet2!C3675+sheet2!C3675*sheet1!$C$5)^(2*sheet1!$E$5)</f>
        <v>7.9663487365016868E+25</v>
      </c>
      <c r="E3675" s="1">
        <f>D3675*(C3675-sheet1!$D$5)</f>
        <v>2.9220567165488186E+30</v>
      </c>
      <c r="F3675" s="9">
        <f>sheet1!$D$5*sheet2!D3675</f>
        <v>1.2905484953132732E+29</v>
      </c>
    </row>
    <row r="3676" spans="1:6">
      <c r="A3676" s="5">
        <v>3670</v>
      </c>
      <c r="B3676" s="1">
        <f t="shared" si="114"/>
        <v>-1.5909290475524979E+35</v>
      </c>
      <c r="C3676" s="1">
        <f t="shared" si="115"/>
        <v>38310</v>
      </c>
      <c r="D3676" s="3">
        <f>sheet1!$B$5/(sheet2!C3676+sheet2!C3676*sheet1!$C$5)^(2*sheet1!$E$5)</f>
        <v>7.955455156715989E+25</v>
      </c>
      <c r="E3676" s="1">
        <f>D3676*(C3676-sheet1!$D$5)</f>
        <v>2.9188564969990961E+30</v>
      </c>
      <c r="F3676" s="9">
        <f>sheet1!$D$5*sheet2!D3676</f>
        <v>1.2887837353879902E+29</v>
      </c>
    </row>
    <row r="3677" spans="1:6">
      <c r="A3677" s="5">
        <v>3671</v>
      </c>
      <c r="B3677" s="1">
        <f t="shared" si="114"/>
        <v>-1.5909290795113977E+35</v>
      </c>
      <c r="C3677" s="1">
        <f t="shared" si="115"/>
        <v>38320</v>
      </c>
      <c r="D3677" s="3">
        <f>sheet1!$B$5/(sheet2!C3677+sheet2!C3677*sheet1!$C$5)^(2*sheet1!$E$5)</f>
        <v>7.9445793106844621E+25</v>
      </c>
      <c r="E3677" s="1">
        <f>D3677*(C3677-sheet1!$D$5)</f>
        <v>2.9156606070211974E+30</v>
      </c>
      <c r="F3677" s="9">
        <f>sheet1!$D$5*sheet2!D3677</f>
        <v>1.2870218483308829E+29</v>
      </c>
    </row>
    <row r="3678" spans="1:6">
      <c r="A3678" s="5">
        <v>3672</v>
      </c>
      <c r="B3678" s="1">
        <f t="shared" si="114"/>
        <v>-1.5909291114270714E+35</v>
      </c>
      <c r="C3678" s="1">
        <f t="shared" si="115"/>
        <v>38330</v>
      </c>
      <c r="D3678" s="3">
        <f>sheet1!$B$5/(sheet2!C3678+sheet2!C3678*sheet1!$C$5)^(2*sheet1!$E$5)</f>
        <v>7.9337211649216048E+25</v>
      </c>
      <c r="E3678" s="1">
        <f>D3678*(C3678-sheet1!$D$5)</f>
        <v>2.9124690396427212E+30</v>
      </c>
      <c r="F3678" s="9">
        <f>sheet1!$D$5*sheet2!D3678</f>
        <v>1.2852628287173E+29</v>
      </c>
    </row>
    <row r="3679" spans="1:6">
      <c r="A3679" s="5">
        <v>3673</v>
      </c>
      <c r="B3679" s="1">
        <f t="shared" si="114"/>
        <v>-1.5909291432995888E+35</v>
      </c>
      <c r="C3679" s="1">
        <f t="shared" si="115"/>
        <v>38340</v>
      </c>
      <c r="D3679" s="3">
        <f>sheet1!$B$5/(sheet2!C3679+sheet2!C3679*sheet1!$C$5)^(2*sheet1!$E$5)</f>
        <v>7.922880686014049E+25</v>
      </c>
      <c r="E3679" s="1">
        <f>D3679*(C3679-sheet1!$D$5)</f>
        <v>2.909281787904359E+30</v>
      </c>
      <c r="F3679" s="9">
        <f>sheet1!$D$5*sheet2!D3679</f>
        <v>1.2835066711342759E+29</v>
      </c>
    </row>
    <row r="3680" spans="1:6">
      <c r="A3680" s="5">
        <v>3674</v>
      </c>
      <c r="B3680" s="1">
        <f t="shared" si="114"/>
        <v>-1.5909291751290192E+35</v>
      </c>
      <c r="C3680" s="1">
        <f t="shared" si="115"/>
        <v>38350</v>
      </c>
      <c r="D3680" s="3">
        <f>sheet1!$B$5/(sheet2!C3680+sheet2!C3680*sheet1!$C$5)^(2*sheet1!$E$5)</f>
        <v>7.9120578406199912E+25</v>
      </c>
      <c r="E3680" s="1">
        <f>D3680*(C3680-sheet1!$D$5)</f>
        <v>2.9060988448597228E+30</v>
      </c>
      <c r="F3680" s="9">
        <f>sheet1!$D$5*sheet2!D3680</f>
        <v>1.2817533701804386E+29</v>
      </c>
    </row>
    <row r="3681" spans="1:6">
      <c r="A3681" s="5">
        <v>3675</v>
      </c>
      <c r="B3681" s="1">
        <f t="shared" si="114"/>
        <v>-1.5909292069154322E+35</v>
      </c>
      <c r="C3681" s="1">
        <f t="shared" si="115"/>
        <v>38360</v>
      </c>
      <c r="D3681" s="3">
        <f>sheet1!$B$5/(sheet2!C3681+sheet2!C3681*sheet1!$C$5)^(2*sheet1!$E$5)</f>
        <v>7.9012525954692042E+25</v>
      </c>
      <c r="E3681" s="1">
        <f>D3681*(C3681-sheet1!$D$5)</f>
        <v>2.9029202035753858E+30</v>
      </c>
      <c r="F3681" s="9">
        <f>sheet1!$D$5*sheet2!D3681</f>
        <v>1.2800029204660112E+29</v>
      </c>
    </row>
    <row r="3682" spans="1:6">
      <c r="A3682" s="5">
        <v>3676</v>
      </c>
      <c r="B3682" s="1">
        <f t="shared" si="114"/>
        <v>-1.5909292386588965E+35</v>
      </c>
      <c r="C3682" s="1">
        <f t="shared" si="115"/>
        <v>38370</v>
      </c>
      <c r="D3682" s="3">
        <f>sheet1!$B$5/(sheet2!C3682+sheet2!C3682*sheet1!$C$5)^(2*sheet1!$E$5)</f>
        <v>7.8904649173630751E+25</v>
      </c>
      <c r="E3682" s="1">
        <f>D3682*(C3682-sheet1!$D$5)</f>
        <v>2.89974585713093E+30</v>
      </c>
      <c r="F3682" s="9">
        <f>sheet1!$D$5*sheet2!D3682</f>
        <v>1.2782553166128182E+29</v>
      </c>
    </row>
    <row r="3683" spans="1:6">
      <c r="A3683" s="5">
        <v>3677</v>
      </c>
      <c r="B3683" s="1">
        <f t="shared" si="114"/>
        <v>-1.5909292703594816E+35</v>
      </c>
      <c r="C3683" s="1">
        <f t="shared" si="115"/>
        <v>38380</v>
      </c>
      <c r="D3683" s="3">
        <f>sheet1!$B$5/(sheet2!C3683+sheet2!C3683*sheet1!$C$5)^(2*sheet1!$E$5)</f>
        <v>7.8796947731741638E+25</v>
      </c>
      <c r="E3683" s="1">
        <f>D3683*(C3683-sheet1!$D$5)</f>
        <v>2.8965757986188225E+30</v>
      </c>
      <c r="F3683" s="9">
        <f>sheet1!$D$5*sheet2!D3683</f>
        <v>1.2765105532542145E+29</v>
      </c>
    </row>
    <row r="3684" spans="1:6">
      <c r="A3684" s="5">
        <v>3678</v>
      </c>
      <c r="B3684" s="1">
        <f t="shared" si="114"/>
        <v>-1.5909293020172564E+35</v>
      </c>
      <c r="C3684" s="1">
        <f t="shared" si="115"/>
        <v>38390</v>
      </c>
      <c r="D3684" s="3">
        <f>sheet1!$B$5/(sheet2!C3684+sheet2!C3684*sheet1!$C$5)^(2*sheet1!$E$5)</f>
        <v>7.8689421298459728E+25</v>
      </c>
      <c r="E3684" s="1">
        <f>D3684*(C3684-sheet1!$D$5)</f>
        <v>2.8934100211443644E+30</v>
      </c>
      <c r="F3684" s="9">
        <f>sheet1!$D$5*sheet2!D3684</f>
        <v>1.2747686250350475E+29</v>
      </c>
    </row>
    <row r="3685" spans="1:6">
      <c r="A3685" s="5">
        <v>3679</v>
      </c>
      <c r="B3685" s="1">
        <f t="shared" si="114"/>
        <v>-1.5909293336322897E+35</v>
      </c>
      <c r="C3685" s="1">
        <f t="shared" si="115"/>
        <v>38400</v>
      </c>
      <c r="D3685" s="3">
        <f>sheet1!$B$5/(sheet2!C3685+sheet2!C3685*sheet1!$C$5)^(2*sheet1!$E$5)</f>
        <v>7.858206954393002E+25</v>
      </c>
      <c r="E3685" s="1">
        <f>D3685*(C3685-sheet1!$D$5)</f>
        <v>2.8902485178257462E+30</v>
      </c>
      <c r="F3685" s="9">
        <f>sheet1!$D$5*sheet2!D3685</f>
        <v>1.2730295266116663E+29</v>
      </c>
    </row>
    <row r="3686" spans="1:6">
      <c r="A3686" s="5">
        <v>3680</v>
      </c>
      <c r="B3686" s="1">
        <f t="shared" si="114"/>
        <v>-1.59092936520465E+35</v>
      </c>
      <c r="C3686" s="1">
        <f t="shared" si="115"/>
        <v>38410</v>
      </c>
      <c r="D3686" s="3">
        <f>sheet1!$B$5/(sheet2!C3686+sheet2!C3686*sheet1!$C$5)^(2*sheet1!$E$5)</f>
        <v>7.8474892139006374E+25</v>
      </c>
      <c r="E3686" s="1">
        <f>D3686*(C3686-sheet1!$D$5)</f>
        <v>2.8870912817940446E+30</v>
      </c>
      <c r="F3686" s="9">
        <f>sheet1!$D$5*sheet2!D3686</f>
        <v>1.2712932526519033E+29</v>
      </c>
    </row>
    <row r="3687" spans="1:6">
      <c r="A3687" s="5">
        <v>3681</v>
      </c>
      <c r="B3687" s="1">
        <f t="shared" si="114"/>
        <v>-1.590929396734406E+35</v>
      </c>
      <c r="C3687" s="1">
        <f t="shared" si="115"/>
        <v>38420</v>
      </c>
      <c r="D3687" s="3">
        <f>sheet1!$B$5/(sheet2!C3687+sheet2!C3687*sheet1!$C$5)^(2*sheet1!$E$5)</f>
        <v>7.8367888755245888E+25</v>
      </c>
      <c r="E3687" s="1">
        <f>D3687*(C3687-sheet1!$D$5)</f>
        <v>2.8839383061930488E+30</v>
      </c>
      <c r="F3687" s="9">
        <f>sheet1!$D$5*sheet2!D3687</f>
        <v>1.2695597978349833E+29</v>
      </c>
    </row>
    <row r="3688" spans="1:6">
      <c r="A3688" s="5">
        <v>3682</v>
      </c>
      <c r="B3688" s="1">
        <f t="shared" si="114"/>
        <v>-1.5909294282216261E+35</v>
      </c>
      <c r="C3688" s="1">
        <f t="shared" si="115"/>
        <v>38430</v>
      </c>
      <c r="D3688" s="3">
        <f>sheet1!$B$5/(sheet2!C3688+sheet2!C3688*sheet1!$C$5)^(2*sheet1!$E$5)</f>
        <v>7.82610590649122E+25</v>
      </c>
      <c r="E3688" s="1">
        <f>D3688*(C3688-sheet1!$D$5)</f>
        <v>2.8807895841794181E+30</v>
      </c>
      <c r="F3688" s="9">
        <f>sheet1!$D$5*sheet2!D3688</f>
        <v>1.2678291568515776E+29</v>
      </c>
    </row>
    <row r="3689" spans="1:6">
      <c r="A3689" s="5">
        <v>3683</v>
      </c>
      <c r="B3689" s="1">
        <f t="shared" si="114"/>
        <v>-1.5909294596663786E+35</v>
      </c>
      <c r="C3689" s="1">
        <f t="shared" si="115"/>
        <v>38440</v>
      </c>
      <c r="D3689" s="3">
        <f>sheet1!$B$5/(sheet2!C3689+sheet2!C3689*sheet1!$C$5)^(2*sheet1!$E$5)</f>
        <v>7.8154402740967776E+25</v>
      </c>
      <c r="E3689" s="1">
        <f>D3689*(C3689-sheet1!$D$5)</f>
        <v>2.8776451089224332E+30</v>
      </c>
      <c r="F3689" s="9">
        <f>sheet1!$D$5*sheet2!D3689</f>
        <v>1.2661013244036781E+29</v>
      </c>
    </row>
    <row r="3690" spans="1:6">
      <c r="A3690" s="5">
        <v>3684</v>
      </c>
      <c r="B3690" s="1">
        <f t="shared" si="114"/>
        <v>-1.5909294910687319E+35</v>
      </c>
      <c r="C3690" s="1">
        <f t="shared" si="115"/>
        <v>38450</v>
      </c>
      <c r="D3690" s="3">
        <f>sheet1!$B$5/(sheet2!C3690+sheet2!C3690*sheet1!$C$5)^(2*sheet1!$E$5)</f>
        <v>7.8047919457078834E+25</v>
      </c>
      <c r="E3690" s="1">
        <f>D3690*(C3690-sheet1!$D$5)</f>
        <v>2.8745048736042134E+30</v>
      </c>
      <c r="F3690" s="9">
        <f>sheet1!$D$5*sheet2!D3690</f>
        <v>1.2643762952046772E+29</v>
      </c>
    </row>
    <row r="3691" spans="1:6">
      <c r="A3691" s="5">
        <v>3685</v>
      </c>
      <c r="B3691" s="1">
        <f t="shared" si="114"/>
        <v>-1.5909295224287537E+35</v>
      </c>
      <c r="C3691" s="1">
        <f t="shared" si="115"/>
        <v>38460</v>
      </c>
      <c r="D3691" s="3">
        <f>sheet1!$B$5/(sheet2!C3691+sheet2!C3691*sheet1!$C$5)^(2*sheet1!$E$5)</f>
        <v>7.7941608887609786E+25</v>
      </c>
      <c r="E3691" s="1">
        <f>D3691*(C3691-sheet1!$D$5)</f>
        <v>2.8713688714195444E+30</v>
      </c>
      <c r="F3691" s="9">
        <f>sheet1!$D$5*sheet2!D3691</f>
        <v>1.2626540639792785E+29</v>
      </c>
    </row>
    <row r="3692" spans="1:6">
      <c r="A3692" s="5">
        <v>3686</v>
      </c>
      <c r="B3692" s="1">
        <f t="shared" si="114"/>
        <v>-1.5909295537465122E+35</v>
      </c>
      <c r="C3692" s="1">
        <f t="shared" si="115"/>
        <v>38470</v>
      </c>
      <c r="D3692" s="3">
        <f>sheet1!$B$5/(sheet2!C3692+sheet2!C3692*sheet1!$C$5)^(2*sheet1!$E$5)</f>
        <v>7.7835470707620516E+25</v>
      </c>
      <c r="E3692" s="1">
        <f>D3692*(C3692-sheet1!$D$5)</f>
        <v>2.8682370955758162E+30</v>
      </c>
      <c r="F3692" s="9">
        <f>sheet1!$D$5*sheet2!D3692</f>
        <v>1.2609346254634524E+29</v>
      </c>
    </row>
    <row r="3693" spans="1:6">
      <c r="A3693" s="5">
        <v>3687</v>
      </c>
      <c r="B3693" s="1">
        <f t="shared" si="114"/>
        <v>-1.5909295850220749E+35</v>
      </c>
      <c r="C3693" s="1">
        <f t="shared" si="115"/>
        <v>38480</v>
      </c>
      <c r="D3693" s="3">
        <f>sheet1!$B$5/(sheet2!C3693+sheet2!C3693*sheet1!$C$5)^(2*sheet1!$E$5)</f>
        <v>7.7729504592869615E+25</v>
      </c>
      <c r="E3693" s="1">
        <f>D3693*(C3693-sheet1!$D$5)</f>
        <v>2.8651095392931738E+30</v>
      </c>
      <c r="F3693" s="9">
        <f>sheet1!$D$5*sheet2!D3693</f>
        <v>1.2592179744044877E+29</v>
      </c>
    </row>
    <row r="3694" spans="1:6">
      <c r="A3694" s="5">
        <v>3688</v>
      </c>
      <c r="B3694" s="1">
        <f t="shared" si="114"/>
        <v>-1.5909296162555098E+35</v>
      </c>
      <c r="C3694" s="1">
        <f t="shared" si="115"/>
        <v>38490</v>
      </c>
      <c r="D3694" s="3">
        <f>sheet1!$B$5/(sheet2!C3694+sheet2!C3694*sheet1!$C$5)^(2*sheet1!$E$5)</f>
        <v>7.7623710219806219E+25</v>
      </c>
      <c r="E3694" s="1">
        <f>D3694*(C3694-sheet1!$D$5)</f>
        <v>2.8619861958042551E+30</v>
      </c>
      <c r="F3694" s="9">
        <f>sheet1!$D$5*sheet2!D3694</f>
        <v>1.2575041055608608E+29</v>
      </c>
    </row>
    <row r="3695" spans="1:6">
      <c r="A3695" s="5">
        <v>3689</v>
      </c>
      <c r="B3695" s="1">
        <f t="shared" si="114"/>
        <v>-1.5909296474468843E+35</v>
      </c>
      <c r="C3695" s="1">
        <f t="shared" si="115"/>
        <v>38500</v>
      </c>
      <c r="D3695" s="3">
        <f>sheet1!$B$5/(sheet2!C3695+sheet2!C3695*sheet1!$C$5)^(2*sheet1!$E$5)</f>
        <v>7.7518087265574837E+25</v>
      </c>
      <c r="E3695" s="1">
        <f>D3695*(C3695-sheet1!$D$5)</f>
        <v>2.8588670583543998E+30</v>
      </c>
      <c r="F3695" s="9">
        <f>sheet1!$D$5*sheet2!D3695</f>
        <v>1.2557930137023124E+29</v>
      </c>
    </row>
    <row r="3696" spans="1:6">
      <c r="A3696" s="5">
        <v>3690</v>
      </c>
      <c r="B3696" s="1">
        <f t="shared" si="114"/>
        <v>-1.5909296785962659E+35</v>
      </c>
      <c r="C3696" s="1">
        <f t="shared" si="115"/>
        <v>38510</v>
      </c>
      <c r="D3696" s="3">
        <f>sheet1!$B$5/(sheet2!C3696+sheet2!C3696*sheet1!$C$5)^(2*sheet1!$E$5)</f>
        <v>7.7412635408007737E+25</v>
      </c>
      <c r="E3696" s="1">
        <f>D3696*(C3696-sheet1!$D$5)</f>
        <v>2.8557521202014056E+30</v>
      </c>
      <c r="F3696" s="9">
        <f>sheet1!$D$5*sheet2!D3696</f>
        <v>1.2540846936097253E+29</v>
      </c>
    </row>
    <row r="3697" spans="1:6">
      <c r="A3697" s="5">
        <v>3691</v>
      </c>
      <c r="B3697" s="1">
        <f t="shared" si="114"/>
        <v>-1.5909297097037217E+35</v>
      </c>
      <c r="C3697" s="1">
        <f t="shared" si="115"/>
        <v>38520</v>
      </c>
      <c r="D3697" s="3">
        <f>sheet1!$B$5/(sheet2!C3697+sheet2!C3697*sheet1!$C$5)^(2*sheet1!$E$5)</f>
        <v>7.7307354325627082E+25</v>
      </c>
      <c r="E3697" s="1">
        <f>D3697*(C3697-sheet1!$D$5)</f>
        <v>2.8526413746156394E+30</v>
      </c>
      <c r="F3697" s="9">
        <f>sheet1!$D$5*sheet2!D3697</f>
        <v>1.2523791400751587E+29</v>
      </c>
    </row>
    <row r="3698" spans="1:6">
      <c r="A3698" s="5">
        <v>3692</v>
      </c>
      <c r="B3698" s="1">
        <f t="shared" si="114"/>
        <v>-1.5909297407693191E+35</v>
      </c>
      <c r="C3698" s="1">
        <f t="shared" si="115"/>
        <v>38530</v>
      </c>
      <c r="D3698" s="3">
        <f>sheet1!$B$5/(sheet2!C3698+sheet2!C3698*sheet1!$C$5)^(2*sheet1!$E$5)</f>
        <v>7.7202243697643963E+25</v>
      </c>
      <c r="E3698" s="1">
        <f>D3698*(C3698-sheet1!$D$5)</f>
        <v>2.8495348148800385E+30</v>
      </c>
      <c r="F3698" s="9">
        <f>sheet1!$D$5*sheet2!D3698</f>
        <v>1.2506763479018323E+29</v>
      </c>
    </row>
    <row r="3699" spans="1:6">
      <c r="A3699" s="5">
        <v>3693</v>
      </c>
      <c r="B3699" s="1">
        <f t="shared" si="114"/>
        <v>-1.5909297717931249E+35</v>
      </c>
      <c r="C3699" s="1">
        <f t="shared" si="115"/>
        <v>38540</v>
      </c>
      <c r="D3699" s="3">
        <f>sheet1!$B$5/(sheet2!C3699+sheet2!C3699*sheet1!$C$5)^(2*sheet1!$E$5)</f>
        <v>7.7097303203952733E+25</v>
      </c>
      <c r="E3699" s="1">
        <f>D3699*(C3699-sheet1!$D$5)</f>
        <v>2.846432434289935E+30</v>
      </c>
      <c r="F3699" s="9">
        <f>sheet1!$D$5*sheet2!D3699</f>
        <v>1.2489763119040343E+29</v>
      </c>
    </row>
    <row r="3700" spans="1:6">
      <c r="A3700" s="5">
        <v>3694</v>
      </c>
      <c r="B3700" s="1">
        <f t="shared" si="114"/>
        <v>-1.5909298027752063E+35</v>
      </c>
      <c r="C3700" s="1">
        <f t="shared" si="115"/>
        <v>38550</v>
      </c>
      <c r="D3700" s="3">
        <f>sheet1!$B$5/(sheet2!C3700+sheet2!C3700*sheet1!$C$5)^(2*sheet1!$E$5)</f>
        <v>7.6992532525132301E+25</v>
      </c>
      <c r="E3700" s="1">
        <f>D3700*(C3700-sheet1!$D$5)</f>
        <v>2.8433342261531356E+30</v>
      </c>
      <c r="F3700" s="9">
        <f>sheet1!$D$5*sheet2!D3700</f>
        <v>1.2472790269071434E+29</v>
      </c>
    </row>
    <row r="3701" spans="1:6">
      <c r="A3701" s="5">
        <v>3695</v>
      </c>
      <c r="B3701" s="1">
        <f t="shared" si="114"/>
        <v>-1.59092983371563E+35</v>
      </c>
      <c r="C3701" s="1">
        <f t="shared" si="115"/>
        <v>38560</v>
      </c>
      <c r="D3701" s="3">
        <f>sheet1!$B$5/(sheet2!C3701+sheet2!C3701*sheet1!$C$5)^(2*sheet1!$E$5)</f>
        <v>7.6887931342446024E+25</v>
      </c>
      <c r="E3701" s="1">
        <f>D3701*(C3701-sheet1!$D$5)</f>
        <v>2.8402401837899562E+30</v>
      </c>
      <c r="F3701" s="9">
        <f>sheet1!$D$5*sheet2!D3701</f>
        <v>1.2455844877476256E+29</v>
      </c>
    </row>
    <row r="3702" spans="1:6">
      <c r="A3702" s="5">
        <v>3696</v>
      </c>
      <c r="B3702" s="1">
        <f t="shared" si="114"/>
        <v>-1.5909298646144626E+35</v>
      </c>
      <c r="C3702" s="1">
        <f t="shared" si="115"/>
        <v>38570</v>
      </c>
      <c r="D3702" s="3">
        <f>sheet1!$B$5/(sheet2!C3702+sheet2!C3702*sheet1!$C$5)^(2*sheet1!$E$5)</f>
        <v>7.6783499337834702E+25</v>
      </c>
      <c r="E3702" s="1">
        <f>D3702*(C3702-sheet1!$D$5)</f>
        <v>2.8371503005329923E+30</v>
      </c>
      <c r="F3702" s="9">
        <f>sheet1!$D$5*sheet2!D3702</f>
        <v>1.2438926892729222E+29</v>
      </c>
    </row>
    <row r="3703" spans="1:6">
      <c r="A3703" s="5">
        <v>3697</v>
      </c>
      <c r="B3703" s="1">
        <f t="shared" si="114"/>
        <v>-1.5909298954717706E+35</v>
      </c>
      <c r="C3703" s="1">
        <f t="shared" si="115"/>
        <v>38580</v>
      </c>
      <c r="D3703" s="3">
        <f>sheet1!$B$5/(sheet2!C3703+sheet2!C3703*sheet1!$C$5)^(2*sheet1!$E$5)</f>
        <v>7.6679236193919794E+25</v>
      </c>
      <c r="E3703" s="1">
        <f>D3703*(C3703-sheet1!$D$5)</f>
        <v>2.8340645697272756E+30</v>
      </c>
      <c r="F3703" s="9">
        <f>sheet1!$D$5*sheet2!D3703</f>
        <v>1.2422036263415007E+29</v>
      </c>
    </row>
    <row r="3704" spans="1:6">
      <c r="A3704" s="5">
        <v>3698</v>
      </c>
      <c r="B3704" s="1">
        <f t="shared" si="114"/>
        <v>-1.5909299262876205E+35</v>
      </c>
      <c r="C3704" s="1">
        <f t="shared" si="115"/>
        <v>38590</v>
      </c>
      <c r="D3704" s="3">
        <f>sheet1!$B$5/(sheet2!C3704+sheet2!C3704*sheet1!$C$5)^(2*sheet1!$E$5)</f>
        <v>7.6575141594000754E+25</v>
      </c>
      <c r="E3704" s="1">
        <f>D3704*(C3704-sheet1!$D$5)</f>
        <v>2.8309829847302081E+30</v>
      </c>
      <c r="F3704" s="9">
        <f>sheet1!$D$5*sheet2!D3704</f>
        <v>1.2405172938228122E+29</v>
      </c>
    </row>
    <row r="3705" spans="1:6">
      <c r="A3705" s="5">
        <v>3699</v>
      </c>
      <c r="B3705" s="1">
        <f t="shared" si="114"/>
        <v>-1.5909299570620787E+35</v>
      </c>
      <c r="C3705" s="1">
        <f t="shared" si="115"/>
        <v>38600</v>
      </c>
      <c r="D3705" s="3">
        <f>sheet1!$B$5/(sheet2!C3705+sheet2!C3705*sheet1!$C$5)^(2*sheet1!$E$5)</f>
        <v>7.6471215222051811E+25</v>
      </c>
      <c r="E3705" s="1">
        <f>D3705*(C3705-sheet1!$D$5)</f>
        <v>2.8279055389114757E+30</v>
      </c>
      <c r="F3705" s="9">
        <f>sheet1!$D$5*sheet2!D3705</f>
        <v>1.2388336865972393E+29</v>
      </c>
    </row>
    <row r="3706" spans="1:6">
      <c r="A3706" s="5">
        <v>3700</v>
      </c>
      <c r="B3706" s="1">
        <f t="shared" si="114"/>
        <v>-1.5909299877952113E+35</v>
      </c>
      <c r="C3706" s="1">
        <f t="shared" si="115"/>
        <v>38610</v>
      </c>
      <c r="D3706" s="3">
        <f>sheet1!$B$5/(sheet2!C3706+sheet2!C3706*sheet1!$C$5)^(2*sheet1!$E$5)</f>
        <v>7.6367456762721947E+25</v>
      </c>
      <c r="E3706" s="1">
        <f>D3706*(C3706-sheet1!$D$5)</f>
        <v>2.8248322256530849E+30</v>
      </c>
      <c r="F3706" s="9">
        <f>sheet1!$D$5*sheet2!D3706</f>
        <v>1.2371527995560956E+29</v>
      </c>
    </row>
    <row r="3707" spans="1:6">
      <c r="A3707" s="5">
        <v>3701</v>
      </c>
      <c r="B3707" s="1">
        <f t="shared" si="114"/>
        <v>-1.5909300184870844E+35</v>
      </c>
      <c r="C3707" s="1">
        <f t="shared" si="115"/>
        <v>38620</v>
      </c>
      <c r="D3707" s="3">
        <f>sheet1!$B$5/(sheet2!C3707+sheet2!C3707*sheet1!$C$5)^(2*sheet1!$E$5)</f>
        <v>7.6263865901333349E+25</v>
      </c>
      <c r="E3707" s="1">
        <f>D3707*(C3707-sheet1!$D$5)</f>
        <v>2.8217630383493342E+30</v>
      </c>
      <c r="F3707" s="9">
        <f>sheet1!$D$5*sheet2!D3707</f>
        <v>1.2354746276016002E+29</v>
      </c>
    </row>
    <row r="3708" spans="1:6">
      <c r="A3708" s="5">
        <v>3702</v>
      </c>
      <c r="B3708" s="1">
        <f t="shared" si="114"/>
        <v>-1.5909300491377638E+35</v>
      </c>
      <c r="C3708" s="1">
        <f t="shared" si="115"/>
        <v>38630</v>
      </c>
      <c r="D3708" s="3">
        <f>sheet1!$B$5/(sheet2!C3708+sheet2!C3708*sheet1!$C$5)^(2*sheet1!$E$5)</f>
        <v>7.6160442323878107E+25</v>
      </c>
      <c r="E3708" s="1">
        <f>D3708*(C3708-sheet1!$D$5)</f>
        <v>2.8186979704067285E+30</v>
      </c>
      <c r="F3708" s="9">
        <f>sheet1!$D$5*sheet2!D3708</f>
        <v>1.2337991656468253E+29</v>
      </c>
    </row>
    <row r="3709" spans="1:6">
      <c r="A3709" s="5">
        <v>3703</v>
      </c>
      <c r="B3709" s="1">
        <f t="shared" si="114"/>
        <v>-1.5909300797473154E+35</v>
      </c>
      <c r="C3709" s="1">
        <f t="shared" si="115"/>
        <v>38640</v>
      </c>
      <c r="D3709" s="3">
        <f>sheet1!$B$5/(sheet2!C3709+sheet2!C3709*sheet1!$C$5)^(2*sheet1!$E$5)</f>
        <v>7.60571857170167E+25</v>
      </c>
      <c r="E3709" s="1">
        <f>D3709*(C3709-sheet1!$D$5)</f>
        <v>2.815637015243958E+30</v>
      </c>
      <c r="F3709" s="9">
        <f>sheet1!$D$5*sheet2!D3709</f>
        <v>1.2321264086156705E+29</v>
      </c>
    </row>
    <row r="3710" spans="1:6">
      <c r="A3710" s="5">
        <v>3704</v>
      </c>
      <c r="B3710" s="1">
        <f t="shared" si="114"/>
        <v>-1.590930110315805E+35</v>
      </c>
      <c r="C3710" s="1">
        <f t="shared" si="115"/>
        <v>38650</v>
      </c>
      <c r="D3710" s="3">
        <f>sheet1!$B$5/(sheet2!C3710+sheet2!C3710*sheet1!$C$5)^(2*sheet1!$E$5)</f>
        <v>7.595409576808123E+25</v>
      </c>
      <c r="E3710" s="1">
        <f>D3710*(C3710-sheet1!$D$5)</f>
        <v>2.8125801662920479E+30</v>
      </c>
      <c r="F3710" s="9">
        <f>sheet1!$D$5*sheet2!D3710</f>
        <v>1.2304563514429159E+29</v>
      </c>
    </row>
    <row r="3711" spans="1:6">
      <c r="A3711" s="5">
        <v>3705</v>
      </c>
      <c r="B3711" s="1">
        <f t="shared" si="114"/>
        <v>-1.590930140843298E+35</v>
      </c>
      <c r="C3711" s="1">
        <f t="shared" si="115"/>
        <v>38660</v>
      </c>
      <c r="D3711" s="3">
        <f>sheet1!$B$5/(sheet2!C3711+sheet2!C3711*sheet1!$C$5)^(2*sheet1!$E$5)</f>
        <v>7.5851172165065791E+25</v>
      </c>
      <c r="E3711" s="1">
        <f>D3711*(C3711-sheet1!$D$5)</f>
        <v>2.8095274169940369E+30</v>
      </c>
      <c r="F3711" s="9">
        <f>sheet1!$D$5*sheet2!D3711</f>
        <v>1.2287889890740659E+29</v>
      </c>
    </row>
    <row r="3712" spans="1:6">
      <c r="A3712" s="5">
        <v>3706</v>
      </c>
      <c r="B3712" s="1">
        <f t="shared" si="114"/>
        <v>-1.5909301713298598E+35</v>
      </c>
      <c r="C3712" s="1">
        <f t="shared" si="115"/>
        <v>38670</v>
      </c>
      <c r="D3712" s="3">
        <f>sheet1!$B$5/(sheet2!C3712+sheet2!C3712*sheet1!$C$5)^(2*sheet1!$E$5)</f>
        <v>7.5748414596631244E+25</v>
      </c>
      <c r="E3712" s="1">
        <f>D3712*(C3712-sheet1!$D$5)</f>
        <v>2.8064787608051878E+30</v>
      </c>
      <c r="F3712" s="9">
        <f>sheet1!$D$5*sheet2!D3712</f>
        <v>1.2271243164654262E+29</v>
      </c>
    </row>
    <row r="3713" spans="1:6">
      <c r="A3713" s="5">
        <v>3707</v>
      </c>
      <c r="B3713" s="1">
        <f t="shared" si="114"/>
        <v>-1.5909302017755559E+35</v>
      </c>
      <c r="C3713" s="1">
        <f t="shared" si="115"/>
        <v>38680</v>
      </c>
      <c r="D3713" s="3">
        <f>sheet1!$B$5/(sheet2!C3713+sheet2!C3713*sheet1!$C$5)^(2*sheet1!$E$5)</f>
        <v>7.5645822752101097E+25</v>
      </c>
      <c r="E3713" s="1">
        <f>D3713*(C3713-sheet1!$D$5)</f>
        <v>2.8034341911928666E+30</v>
      </c>
      <c r="F3713" s="9">
        <f>sheet1!$D$5*sheet2!D3713</f>
        <v>1.2254623285840377E+29</v>
      </c>
    </row>
    <row r="3714" spans="1:6">
      <c r="A3714" s="5">
        <v>3708</v>
      </c>
      <c r="B3714" s="1">
        <f t="shared" si="114"/>
        <v>-1.5909302321804516E+35</v>
      </c>
      <c r="C3714" s="1">
        <f t="shared" si="115"/>
        <v>38690</v>
      </c>
      <c r="D3714" s="3">
        <f>sheet1!$B$5/(sheet2!C3714+sheet2!C3714*sheet1!$C$5)^(2*sheet1!$E$5)</f>
        <v>7.5543396321459815E+25</v>
      </c>
      <c r="E3714" s="1">
        <f>D3714*(C3714-sheet1!$D$5)</f>
        <v>2.8003937016365151E+30</v>
      </c>
      <c r="F3714" s="9">
        <f>sheet1!$D$5*sheet2!D3714</f>
        <v>1.223803020407649E+29</v>
      </c>
    </row>
    <row r="3715" spans="1:6">
      <c r="A3715" s="5">
        <v>3709</v>
      </c>
      <c r="B3715" s="1">
        <f t="shared" si="114"/>
        <v>-1.5909302625446116E+35</v>
      </c>
      <c r="C3715" s="1">
        <f t="shared" si="115"/>
        <v>38700</v>
      </c>
      <c r="D3715" s="3">
        <f>sheet1!$B$5/(sheet2!C3715+sheet2!C3715*sheet1!$C$5)^(2*sheet1!$E$5)</f>
        <v>7.5441134995352932E+25</v>
      </c>
      <c r="E3715" s="1">
        <f>D3715*(C3715-sheet1!$D$5)</f>
        <v>2.7973572856276866E+30</v>
      </c>
      <c r="F3715" s="9">
        <f>sheet1!$D$5*sheet2!D3715</f>
        <v>1.2221463869247176E+29</v>
      </c>
    </row>
    <row r="3716" spans="1:6">
      <c r="A3716" s="5">
        <v>3710</v>
      </c>
      <c r="B3716" s="1">
        <f t="shared" si="114"/>
        <v>-1.5909302928681013E+35</v>
      </c>
      <c r="C3716" s="1">
        <f t="shared" si="115"/>
        <v>38710</v>
      </c>
      <c r="D3716" s="3">
        <f>sheet1!$B$5/(sheet2!C3716+sheet2!C3716*sheet1!$C$5)^(2*sheet1!$E$5)</f>
        <v>7.5339038465082746E+25</v>
      </c>
      <c r="E3716" s="1">
        <f>D3716*(C3716-sheet1!$D$5)</f>
        <v>2.7943249366699188E+30</v>
      </c>
      <c r="F3716" s="9">
        <f>sheet1!$D$5*sheet2!D3716</f>
        <v>1.2204924231343406E+29</v>
      </c>
    </row>
    <row r="3717" spans="1:6">
      <c r="A3717" s="5">
        <v>3711</v>
      </c>
      <c r="B3717" s="1">
        <f t="shared" si="114"/>
        <v>-1.590930323150985E+35</v>
      </c>
      <c r="C3717" s="1">
        <f t="shared" si="115"/>
        <v>38720</v>
      </c>
      <c r="D3717" s="3">
        <f>sheet1!$B$5/(sheet2!C3717+sheet2!C3717*sheet1!$C$5)^(2*sheet1!$E$5)</f>
        <v>7.5237106422609549E+25</v>
      </c>
      <c r="E3717" s="1">
        <f>D3717*(C3717-sheet1!$D$5)</f>
        <v>2.7912966482788142E+30</v>
      </c>
      <c r="F3717" s="9">
        <f>sheet1!$D$5*sheet2!D3717</f>
        <v>1.2188411240462747E+29</v>
      </c>
    </row>
    <row r="3718" spans="1:6">
      <c r="A3718" s="5">
        <v>3712</v>
      </c>
      <c r="B3718" s="1">
        <f t="shared" si="114"/>
        <v>-1.5909303533933281E+35</v>
      </c>
      <c r="C3718" s="1">
        <f t="shared" si="115"/>
        <v>38730</v>
      </c>
      <c r="D3718" s="3">
        <f>sheet1!$B$5/(sheet2!C3718+sheet2!C3718*sheet1!$C$5)^(2*sheet1!$E$5)</f>
        <v>7.5135338560548304E+25</v>
      </c>
      <c r="E3718" s="1">
        <f>D3718*(C3718-sheet1!$D$5)</f>
        <v>2.7882724139819475E+30</v>
      </c>
      <c r="F3718" s="9">
        <f>sheet1!$D$5*sheet2!D3718</f>
        <v>1.2171924846808826E+29</v>
      </c>
    </row>
    <row r="3719" spans="1:6">
      <c r="A3719" s="5">
        <v>3713</v>
      </c>
      <c r="B3719" s="1">
        <f t="shared" si="114"/>
        <v>-1.5909303835951947E+35</v>
      </c>
      <c r="C3719" s="1">
        <f t="shared" si="115"/>
        <v>38740</v>
      </c>
      <c r="D3719" s="3">
        <f>sheet1!$B$5/(sheet2!C3719+sheet2!C3719*sheet1!$C$5)^(2*sheet1!$E$5)</f>
        <v>7.5033734572166705E+25</v>
      </c>
      <c r="E3719" s="1">
        <f>D3719*(C3719-sheet1!$D$5)</f>
        <v>2.7852522273188279E+30</v>
      </c>
      <c r="F3719" s="9">
        <f>sheet1!$D$5*sheet2!D3719</f>
        <v>1.2155465000691007E+29</v>
      </c>
    </row>
    <row r="3720" spans="1:6">
      <c r="A3720" s="5">
        <v>3714</v>
      </c>
      <c r="B3720" s="1">
        <f t="shared" si="114"/>
        <v>-1.5909304137566495E+35</v>
      </c>
      <c r="C3720" s="1">
        <f t="shared" si="115"/>
        <v>38750</v>
      </c>
      <c r="D3720" s="3">
        <f>sheet1!$B$5/(sheet2!C3720+sheet2!C3720*sheet1!$C$5)^(2*sheet1!$E$5)</f>
        <v>7.4932294151385154E+25</v>
      </c>
      <c r="E3720" s="1">
        <f>D3720*(C3720-sheet1!$D$5)</f>
        <v>2.7822360818409306E+30</v>
      </c>
      <c r="F3720" s="9">
        <f>sheet1!$D$5*sheet2!D3720</f>
        <v>1.2139031652524395E+29</v>
      </c>
    </row>
    <row r="3721" spans="1:6">
      <c r="A3721" s="5">
        <v>3715</v>
      </c>
      <c r="B3721" s="1">
        <f t="shared" ref="B3721:B3784" si="116">E3721-$H$7</f>
        <v>-1.5909304438777568E+35</v>
      </c>
      <c r="C3721" s="1">
        <f t="shared" ref="C3721:C3784" si="117">C3720+$G$7</f>
        <v>38760</v>
      </c>
      <c r="D3721" s="3">
        <f>sheet1!$B$5/(sheet2!C3721+sheet2!C3721*sheet1!$C$5)^(2*sheet1!$E$5)</f>
        <v>7.4831016992775237E+25</v>
      </c>
      <c r="E3721" s="1">
        <f>D3721*(C3721-sheet1!$D$5)</f>
        <v>2.7792239711116722E+30</v>
      </c>
      <c r="F3721" s="9">
        <f>sheet1!$D$5*sheet2!D3721</f>
        <v>1.2122624752829588E+29</v>
      </c>
    </row>
    <row r="3722" spans="1:6">
      <c r="A3722" s="5">
        <v>3716</v>
      </c>
      <c r="B3722" s="1">
        <f t="shared" si="116"/>
        <v>-1.5909304739585809E+35</v>
      </c>
      <c r="C3722" s="1">
        <f t="shared" si="117"/>
        <v>38770</v>
      </c>
      <c r="D3722" s="3">
        <f>sheet1!$B$5/(sheet2!C3722+sheet2!C3722*sheet1!$C$5)^(2*sheet1!$E$5)</f>
        <v>7.4729902791556609E+25</v>
      </c>
      <c r="E3722" s="1">
        <f>D3722*(C3722-sheet1!$D$5)</f>
        <v>2.7762158887063278E+30</v>
      </c>
      <c r="F3722" s="9">
        <f>sheet1!$D$5*sheet2!D3722</f>
        <v>1.2106244252232171E+29</v>
      </c>
    </row>
    <row r="3723" spans="1:6">
      <c r="A3723" s="5">
        <v>3717</v>
      </c>
      <c r="B3723" s="1">
        <f t="shared" si="116"/>
        <v>-1.5909305039991859E+35</v>
      </c>
      <c r="C3723" s="1">
        <f t="shared" si="117"/>
        <v>38780</v>
      </c>
      <c r="D3723" s="3">
        <f>sheet1!$B$5/(sheet2!C3723+sheet2!C3723*sheet1!$C$5)^(2*sheet1!$E$5)</f>
        <v>7.4628951243595927E+25</v>
      </c>
      <c r="E3723" s="1">
        <f>D3723*(C3723-sheet1!$D$5)</f>
        <v>2.7732118282120244E+30</v>
      </c>
      <c r="F3723" s="9">
        <f>sheet1!$D$5*sheet2!D3723</f>
        <v>1.2089890101462541E+29</v>
      </c>
    </row>
    <row r="3724" spans="1:6">
      <c r="A3724" s="5">
        <v>3718</v>
      </c>
      <c r="B3724" s="1">
        <f t="shared" si="116"/>
        <v>-1.5909305339996356E+35</v>
      </c>
      <c r="C3724" s="1">
        <f t="shared" si="117"/>
        <v>38790</v>
      </c>
      <c r="D3724" s="3">
        <f>sheet1!$B$5/(sheet2!C3724+sheet2!C3724*sheet1!$C$5)^(2*sheet1!$E$5)</f>
        <v>7.4528162045406997E+25</v>
      </c>
      <c r="E3724" s="1">
        <f>D3724*(C3724-sheet1!$D$5)</f>
        <v>2.7702117832277783E+30</v>
      </c>
      <c r="F3724" s="9">
        <f>sheet1!$D$5*sheet2!D3724</f>
        <v>1.2073562251355934E+29</v>
      </c>
    </row>
    <row r="3725" spans="1:6">
      <c r="A3725" s="5">
        <v>3719</v>
      </c>
      <c r="B3725" s="1">
        <f t="shared" si="116"/>
        <v>-1.5909305639599943E+35</v>
      </c>
      <c r="C3725" s="1">
        <f t="shared" si="117"/>
        <v>38800</v>
      </c>
      <c r="D3725" s="3">
        <f>sheet1!$B$5/(sheet2!C3725+sheet2!C3725*sheet1!$C$5)^(2*sheet1!$E$5)</f>
        <v>7.4427534894146547E+25</v>
      </c>
      <c r="E3725" s="1">
        <f>D3725*(C3725-sheet1!$D$5)</f>
        <v>2.7672157473643687E+30</v>
      </c>
      <c r="F3725" s="9">
        <f>sheet1!$D$5*sheet2!D3725</f>
        <v>1.2057260652851741E+29</v>
      </c>
    </row>
    <row r="3726" spans="1:6">
      <c r="A3726" s="5">
        <v>3720</v>
      </c>
      <c r="B3726" s="1">
        <f t="shared" si="116"/>
        <v>-1.5909305938803254E+35</v>
      </c>
      <c r="C3726" s="1">
        <f t="shared" si="117"/>
        <v>38810</v>
      </c>
      <c r="D3726" s="3">
        <f>sheet1!$B$5/(sheet2!C3726+sheet2!C3726*sheet1!$C$5)^(2*sheet1!$E$5)</f>
        <v>7.4327069487615342E+25</v>
      </c>
      <c r="E3726" s="1">
        <f>D3726*(C3726-sheet1!$D$5)</f>
        <v>2.7642237142444144E+30</v>
      </c>
      <c r="F3726" s="9">
        <f>sheet1!$D$5*sheet2!D3726</f>
        <v>1.2040985256993685E+29</v>
      </c>
    </row>
    <row r="3727" spans="1:6">
      <c r="A3727" s="5">
        <v>3721</v>
      </c>
      <c r="B3727" s="1">
        <f t="shared" si="116"/>
        <v>-1.5909306237606928E+35</v>
      </c>
      <c r="C3727" s="1">
        <f t="shared" si="117"/>
        <v>38820</v>
      </c>
      <c r="D3727" s="3">
        <f>sheet1!$B$5/(sheet2!C3727+sheet2!C3727*sheet1!$C$5)^(2*sheet1!$E$5)</f>
        <v>7.4226765524253534E+25</v>
      </c>
      <c r="E3727" s="1">
        <f>D3727*(C3727-sheet1!$D$5)</f>
        <v>2.7612356775022314E+30</v>
      </c>
      <c r="F3727" s="9">
        <f>sheet1!$D$5*sheet2!D3727</f>
        <v>1.2024736014929072E+29</v>
      </c>
    </row>
    <row r="3728" spans="1:6">
      <c r="A3728" s="5">
        <v>3722</v>
      </c>
      <c r="B3728" s="1">
        <f t="shared" si="116"/>
        <v>-1.59093065360116E+35</v>
      </c>
      <c r="C3728" s="1">
        <f t="shared" si="117"/>
        <v>38830</v>
      </c>
      <c r="D3728" s="3">
        <f>sheet1!$B$5/(sheet2!C3728+sheet2!C3728*sheet1!$C$5)^(2*sheet1!$E$5)</f>
        <v>7.4126622703143859E+25</v>
      </c>
      <c r="E3728" s="1">
        <f>D3728*(C3728-sheet1!$D$5)</f>
        <v>2.7582516307839832E+30</v>
      </c>
      <c r="F3728" s="9">
        <f>sheet1!$D$5*sheet2!D3728</f>
        <v>1.2008512877909305E+29</v>
      </c>
    </row>
    <row r="3729" spans="1:6">
      <c r="A3729" s="5">
        <v>3723</v>
      </c>
      <c r="B3729" s="1">
        <f t="shared" si="116"/>
        <v>-1.5909306834017904E+35</v>
      </c>
      <c r="C3729" s="1">
        <f t="shared" si="117"/>
        <v>38840</v>
      </c>
      <c r="D3729" s="3">
        <f>sheet1!$B$5/(sheet2!C3729+sheet2!C3729*sheet1!$C$5)^(2*sheet1!$E$5)</f>
        <v>7.4026640724003266E+25</v>
      </c>
      <c r="E3729" s="1">
        <f>D3729*(C3729-sheet1!$D$5)</f>
        <v>2.7552715677474014E+30</v>
      </c>
      <c r="F3729" s="9">
        <f>sheet1!$D$5*sheet2!D3729</f>
        <v>1.1992315797288529E+29</v>
      </c>
    </row>
    <row r="3730" spans="1:6">
      <c r="A3730" s="5">
        <v>3724</v>
      </c>
      <c r="B3730" s="1">
        <f t="shared" si="116"/>
        <v>-1.5909307131626472E+35</v>
      </c>
      <c r="C3730" s="1">
        <f t="shared" si="117"/>
        <v>38850</v>
      </c>
      <c r="D3730" s="3">
        <f>sheet1!$B$5/(sheet2!C3730+sheet2!C3730*sheet1!$C$5)^(2*sheet1!$E$5)</f>
        <v>7.3926819287189402E+25</v>
      </c>
      <c r="E3730" s="1">
        <f>D3730*(C3730-sheet1!$D$5)</f>
        <v>2.7522954820620613E+30</v>
      </c>
      <c r="F3730" s="9">
        <f>sheet1!$D$5*sheet2!D3730</f>
        <v>1.1976144724524683E+29</v>
      </c>
    </row>
    <row r="3731" spans="1:6">
      <c r="A3731" s="5">
        <v>3725</v>
      </c>
      <c r="B3731" s="1">
        <f t="shared" si="116"/>
        <v>-1.5909307428837937E+35</v>
      </c>
      <c r="C3731" s="1">
        <f t="shared" si="117"/>
        <v>38860</v>
      </c>
      <c r="D3731" s="3">
        <f>sheet1!$B$5/(sheet2!C3731+sheet2!C3731*sheet1!$C$5)^(2*sheet1!$E$5)</f>
        <v>7.3827158093692124E+25</v>
      </c>
      <c r="E3731" s="1">
        <f>D3731*(C3731-sheet1!$D$5)</f>
        <v>2.7493233674090947E+30</v>
      </c>
      <c r="F3731" s="9">
        <f>sheet1!$D$5*sheet2!D3731</f>
        <v>1.1959999611178124E+29</v>
      </c>
    </row>
    <row r="3732" spans="1:6">
      <c r="A3732" s="5">
        <v>3726</v>
      </c>
      <c r="B3732" s="1">
        <f t="shared" si="116"/>
        <v>-1.590930772565293E+35</v>
      </c>
      <c r="C3732" s="1">
        <f t="shared" si="117"/>
        <v>38870</v>
      </c>
      <c r="D3732" s="3">
        <f>sheet1!$B$5/(sheet2!C3732+sheet2!C3732*sheet1!$C$5)^(2*sheet1!$E$5)</f>
        <v>7.37276568451374E+25</v>
      </c>
      <c r="E3732" s="1">
        <f>D3732*(C3732-sheet1!$D$5)</f>
        <v>2.7463552174813684E+30</v>
      </c>
      <c r="F3732" s="9">
        <f>sheet1!$D$5*sheet2!D3732</f>
        <v>1.1943880408912258E+29</v>
      </c>
    </row>
    <row r="3733" spans="1:6">
      <c r="A3733" s="5">
        <v>3727</v>
      </c>
      <c r="B3733" s="1">
        <f t="shared" si="116"/>
        <v>-1.5909308022072081E+35</v>
      </c>
      <c r="C3733" s="1">
        <f t="shared" si="117"/>
        <v>38880</v>
      </c>
      <c r="D3733" s="3">
        <f>sheet1!$B$5/(sheet2!C3733+sheet2!C3733*sheet1!$C$5)^(2*sheet1!$E$5)</f>
        <v>7.3628315243780961E+25</v>
      </c>
      <c r="E3733" s="1">
        <f>D3733*(C3733-sheet1!$D$5)</f>
        <v>2.7433910259832785E+30</v>
      </c>
      <c r="F3733" s="9">
        <f>sheet1!$D$5*sheet2!D3733</f>
        <v>1.1927787069492515E+29</v>
      </c>
    </row>
    <row r="3734" spans="1:6">
      <c r="A3734" s="5">
        <v>3728</v>
      </c>
      <c r="B3734" s="1">
        <f t="shared" si="116"/>
        <v>-1.5909308318096015E+35</v>
      </c>
      <c r="C3734" s="1">
        <f t="shared" si="117"/>
        <v>38890</v>
      </c>
      <c r="D3734" s="3">
        <f>sheet1!$B$5/(sheet2!C3734+sheet2!C3734*sheet1!$C$5)^(2*sheet1!$E$5)</f>
        <v>7.3529132992510582E+25</v>
      </c>
      <c r="E3734" s="1">
        <f>D3734*(C3734-sheet1!$D$5)</f>
        <v>2.7404307866308692E+30</v>
      </c>
      <c r="F3734" s="9">
        <f>sheet1!$D$5*sheet2!D3734</f>
        <v>1.1911719544786715E+29</v>
      </c>
    </row>
    <row r="3735" spans="1:6">
      <c r="A3735" s="5">
        <v>3729</v>
      </c>
      <c r="B3735" s="1">
        <f t="shared" si="116"/>
        <v>-1.5909308613725364E+35</v>
      </c>
      <c r="C3735" s="1">
        <f t="shared" si="117"/>
        <v>38900</v>
      </c>
      <c r="D3735" s="3">
        <f>sheet1!$B$5/(sheet2!C3735+sheet2!C3735*sheet1!$C$5)^(2*sheet1!$E$5)</f>
        <v>7.3430109794842431E+25</v>
      </c>
      <c r="E3735" s="1">
        <f>D3735*(C3735-sheet1!$D$5)</f>
        <v>2.7374744931517257E+30</v>
      </c>
      <c r="F3735" s="9">
        <f>sheet1!$D$5*sheet2!D3735</f>
        <v>1.1895677786764473E+29</v>
      </c>
    </row>
    <row r="3736" spans="1:6">
      <c r="A3736" s="5">
        <v>3730</v>
      </c>
      <c r="B3736" s="1">
        <f t="shared" si="116"/>
        <v>-1.5909308908960751E+35</v>
      </c>
      <c r="C3736" s="1">
        <f t="shared" si="117"/>
        <v>38910</v>
      </c>
      <c r="D3736" s="3">
        <f>sheet1!$B$5/(sheet2!C3736+sheet2!C3736*sheet1!$C$5)^(2*sheet1!$E$5)</f>
        <v>7.3331245354921731E+25</v>
      </c>
      <c r="E3736" s="1">
        <f>D3736*(C3736-sheet1!$D$5)</f>
        <v>2.7345221392850315E+30</v>
      </c>
      <c r="F3736" s="9">
        <f>sheet1!$D$5*sheet2!D3736</f>
        <v>1.1879661747497321E+29</v>
      </c>
    </row>
    <row r="3737" spans="1:6">
      <c r="A3737" s="5">
        <v>3731</v>
      </c>
      <c r="B3737" s="1">
        <f t="shared" si="116"/>
        <v>-1.5909309203802801E+35</v>
      </c>
      <c r="C3737" s="1">
        <f t="shared" si="117"/>
        <v>38920</v>
      </c>
      <c r="D3737" s="3">
        <f>sheet1!$B$5/(sheet2!C3737+sheet2!C3737*sheet1!$C$5)^(2*sheet1!$E$5)</f>
        <v>7.3232539377518116E+25</v>
      </c>
      <c r="E3737" s="1">
        <f>D3737*(C3737-sheet1!$D$5)</f>
        <v>2.7315737187814257E+30</v>
      </c>
      <c r="F3737" s="9">
        <f>sheet1!$D$5*sheet2!D3737</f>
        <v>1.1863671379157935E+29</v>
      </c>
    </row>
    <row r="3738" spans="1:6">
      <c r="A3738" s="5">
        <v>3732</v>
      </c>
      <c r="B3738" s="1">
        <f t="shared" si="116"/>
        <v>-1.5909309498252139E+35</v>
      </c>
      <c r="C3738" s="1">
        <f t="shared" si="117"/>
        <v>38930</v>
      </c>
      <c r="D3738" s="3">
        <f>sheet1!$B$5/(sheet2!C3738+sheet2!C3738*sheet1!$C$5)^(2*sheet1!$E$5)</f>
        <v>7.3133991568025718E+25</v>
      </c>
      <c r="E3738" s="1">
        <f>D3738*(C3738-sheet1!$D$5)</f>
        <v>2.7286292254030396E+30</v>
      </c>
      <c r="F3738" s="9">
        <f>sheet1!$D$5*sheet2!D3738</f>
        <v>1.1847706634020167E+29</v>
      </c>
    </row>
    <row r="3739" spans="1:6">
      <c r="A3739" s="5">
        <v>3733</v>
      </c>
      <c r="B3739" s="1">
        <f t="shared" si="116"/>
        <v>-1.5909309792309386E+35</v>
      </c>
      <c r="C3739" s="1">
        <f t="shared" si="117"/>
        <v>38940</v>
      </c>
      <c r="D3739" s="3">
        <f>sheet1!$B$5/(sheet2!C3739+sheet2!C3739*sheet1!$C$5)^(2*sheet1!$E$5)</f>
        <v>7.3035601632464307E+25</v>
      </c>
      <c r="E3739" s="1">
        <f>D3739*(C3739-sheet1!$D$5)</f>
        <v>2.7256886529235677E+30</v>
      </c>
      <c r="F3739" s="9">
        <f>sheet1!$D$5*sheet2!D3739</f>
        <v>1.1831767464459217E+29</v>
      </c>
    </row>
    <row r="3740" spans="1:6">
      <c r="A3740" s="5">
        <v>3734</v>
      </c>
      <c r="B3740" s="1">
        <f t="shared" si="116"/>
        <v>-1.5909310085975166E+35</v>
      </c>
      <c r="C3740" s="1">
        <f t="shared" si="117"/>
        <v>38950</v>
      </c>
      <c r="D3740" s="3">
        <f>sheet1!$B$5/(sheet2!C3740+sheet2!C3740*sheet1!$C$5)^(2*sheet1!$E$5)</f>
        <v>7.2937369277473702E+25</v>
      </c>
      <c r="E3740" s="1">
        <f>D3740*(C3740-sheet1!$D$5)</f>
        <v>2.7227519951280933E+30</v>
      </c>
      <c r="F3740" s="9">
        <f>sheet1!$D$5*sheet2!D3740</f>
        <v>1.181585382295074E+29</v>
      </c>
    </row>
    <row r="3741" spans="1:6">
      <c r="A3741" s="5">
        <v>3735</v>
      </c>
      <c r="B3741" s="1">
        <f t="shared" si="116"/>
        <v>-1.5909310379250097E+35</v>
      </c>
      <c r="C3741" s="1">
        <f t="shared" si="117"/>
        <v>38960</v>
      </c>
      <c r="D3741" s="3">
        <f>sheet1!$B$5/(sheet2!C3741+sheet2!C3741*sheet1!$C$5)^(2*sheet1!$E$5)</f>
        <v>7.2839294210312728E+25</v>
      </c>
      <c r="E3741" s="1">
        <f>D3741*(C3741-sheet1!$D$5)</f>
        <v>2.7198192458130774E+30</v>
      </c>
      <c r="F3741" s="9">
        <f>sheet1!$D$5*sheet2!D3741</f>
        <v>1.1799965662070662E+29</v>
      </c>
    </row>
    <row r="3742" spans="1:6">
      <c r="A3742" s="5">
        <v>3736</v>
      </c>
      <c r="B3742" s="1">
        <f t="shared" si="116"/>
        <v>-1.5909310672134801E+35</v>
      </c>
      <c r="C3742" s="1">
        <f t="shared" si="117"/>
        <v>38970</v>
      </c>
      <c r="D3742" s="3">
        <f>sheet1!$B$5/(sheet2!C3742+sheet2!C3742*sheet1!$C$5)^(2*sheet1!$E$5)</f>
        <v>7.2741376138861496E+25</v>
      </c>
      <c r="E3742" s="1">
        <f>D3742*(C3742-sheet1!$D$5)</f>
        <v>2.7168903987864768E+30</v>
      </c>
      <c r="F3742" s="9">
        <f>sheet1!$D$5*sheet2!D3742</f>
        <v>1.1784102934495562E+29</v>
      </c>
    </row>
    <row r="3743" spans="1:6">
      <c r="A3743" s="5">
        <v>3737</v>
      </c>
      <c r="B3743" s="1">
        <f t="shared" si="116"/>
        <v>-1.5909310964629893E+35</v>
      </c>
      <c r="C3743" s="1">
        <f t="shared" si="117"/>
        <v>38980</v>
      </c>
      <c r="D3743" s="3">
        <f>sheet1!$B$5/(sheet2!C3743+sheet2!C3743*sheet1!$C$5)^(2*sheet1!$E$5)</f>
        <v>7.2643614771615739E+25</v>
      </c>
      <c r="E3743" s="1">
        <f>D3743*(C3743-sheet1!$D$5)</f>
        <v>2.7139654478675639E+30</v>
      </c>
      <c r="F3743" s="9">
        <f>sheet1!$D$5*sheet2!D3743</f>
        <v>1.176826559300175E+29</v>
      </c>
    </row>
    <row r="3744" spans="1:6">
      <c r="A3744" s="5">
        <v>3738</v>
      </c>
      <c r="B3744" s="1">
        <f t="shared" si="116"/>
        <v>-1.5909311256735991E+35</v>
      </c>
      <c r="C3744" s="1">
        <f t="shared" si="117"/>
        <v>38990</v>
      </c>
      <c r="D3744" s="3">
        <f>sheet1!$B$5/(sheet2!C3744+sheet2!C3744*sheet1!$C$5)^(2*sheet1!$E$5)</f>
        <v>7.2546009817687956E+25</v>
      </c>
      <c r="E3744" s="1">
        <f>D3744*(C3744-sheet1!$D$5)</f>
        <v>2.7110443868869988E+30</v>
      </c>
      <c r="F3744" s="9">
        <f>sheet1!$D$5*sheet2!D3744</f>
        <v>1.1752453590465449E+29</v>
      </c>
    </row>
    <row r="3745" spans="1:6">
      <c r="A3745" s="5">
        <v>3739</v>
      </c>
      <c r="B3745" s="1">
        <f t="shared" si="116"/>
        <v>-1.5909311548453711E+35</v>
      </c>
      <c r="C3745" s="1">
        <f t="shared" si="117"/>
        <v>39000</v>
      </c>
      <c r="D3745" s="3">
        <f>sheet1!$B$5/(sheet2!C3745+sheet2!C3745*sheet1!$C$5)^(2*sheet1!$E$5)</f>
        <v>7.2448560986803916E+25</v>
      </c>
      <c r="E3745" s="1">
        <f>D3745*(C3745-sheet1!$D$5)</f>
        <v>2.7081272096867305E+30</v>
      </c>
      <c r="F3745" s="9">
        <f>sheet1!$D$5*sheet2!D3745</f>
        <v>1.1736666879862235E+29</v>
      </c>
    </row>
    <row r="3746" spans="1:6">
      <c r="A3746" s="5">
        <v>3740</v>
      </c>
      <c r="B3746" s="1">
        <f t="shared" si="116"/>
        <v>-1.5909311839783666E+35</v>
      </c>
      <c r="C3746" s="1">
        <f t="shared" si="117"/>
        <v>39010</v>
      </c>
      <c r="D3746" s="3">
        <f>sheet1!$B$5/(sheet2!C3746+sheet2!C3746*sheet1!$C$5)^(2*sheet1!$E$5)</f>
        <v>7.2351267989303269E+25</v>
      </c>
      <c r="E3746" s="1">
        <f>D3746*(C3746-sheet1!$D$5)</f>
        <v>2.7052139101200493E+30</v>
      </c>
      <c r="F3746" s="9">
        <f>sheet1!$D$5*sheet2!D3746</f>
        <v>1.1720905414267129E+29</v>
      </c>
    </row>
    <row r="3747" spans="1:6">
      <c r="A3747" s="5">
        <v>3741</v>
      </c>
      <c r="B3747" s="1">
        <f t="shared" si="116"/>
        <v>-1.5909312130726473E+35</v>
      </c>
      <c r="C3747" s="1">
        <f t="shared" si="117"/>
        <v>39020</v>
      </c>
      <c r="D3747" s="3">
        <f>sheet1!$B$5/(sheet2!C3747+sheet2!C3747*sheet1!$C$5)^(2*sheet1!$E$5)</f>
        <v>7.2254130536137558E+25</v>
      </c>
      <c r="E3747" s="1">
        <f>D3747*(C3747-sheet1!$D$5)</f>
        <v>2.7023044820515448E+30</v>
      </c>
      <c r="F3747" s="9">
        <f>sheet1!$D$5*sheet2!D3747</f>
        <v>1.1705169146854285E+29</v>
      </c>
    </row>
    <row r="3748" spans="1:6">
      <c r="A3748" s="5">
        <v>3742</v>
      </c>
      <c r="B3748" s="1">
        <f t="shared" si="116"/>
        <v>-1.5909312421282742E+35</v>
      </c>
      <c r="C3748" s="1">
        <f t="shared" si="117"/>
        <v>39030</v>
      </c>
      <c r="D3748" s="3">
        <f>sheet1!$B$5/(sheet2!C3748+sheet2!C3748*sheet1!$C$5)^(2*sheet1!$E$5)</f>
        <v>7.2157148338867278E+25</v>
      </c>
      <c r="E3748" s="1">
        <f>D3748*(C3748-sheet1!$D$5)</f>
        <v>2.6993989193570247E+30</v>
      </c>
      <c r="F3748" s="9">
        <f>sheet1!$D$5*sheet2!D3748</f>
        <v>1.16894580308965E+29</v>
      </c>
    </row>
    <row r="3749" spans="1:6">
      <c r="A3749" s="5">
        <v>3743</v>
      </c>
      <c r="B3749" s="1">
        <f t="shared" si="116"/>
        <v>-1.5909312711453087E+35</v>
      </c>
      <c r="C3749" s="1">
        <f t="shared" si="117"/>
        <v>39040</v>
      </c>
      <c r="D3749" s="3">
        <f>sheet1!$B$5/(sheet2!C3749+sheet2!C3749*sheet1!$C$5)^(2*sheet1!$E$5)</f>
        <v>7.2060321109660985E+25</v>
      </c>
      <c r="E3749" s="1">
        <f>D3749*(C3749-sheet1!$D$5)</f>
        <v>2.696497215923514E+30</v>
      </c>
      <c r="F3749" s="9">
        <f>sheet1!$D$5*sheet2!D3749</f>
        <v>1.167377201976508E+29</v>
      </c>
    </row>
    <row r="3750" spans="1:6">
      <c r="A3750" s="5">
        <v>3744</v>
      </c>
      <c r="B3750" s="1">
        <f t="shared" si="116"/>
        <v>-1.5909313001238114E+35</v>
      </c>
      <c r="C3750" s="1">
        <f t="shared" si="117"/>
        <v>39050</v>
      </c>
      <c r="D3750" s="3">
        <f>sheet1!$B$5/(sheet2!C3750+sheet2!C3750*sheet1!$C$5)^(2*sheet1!$E$5)</f>
        <v>7.1963648561296847E+25</v>
      </c>
      <c r="E3750" s="1">
        <f>D3750*(C3750-sheet1!$D$5)</f>
        <v>2.693599365649341E+30</v>
      </c>
      <c r="F3750" s="9">
        <f>sheet1!$D$5*sheet2!D3750</f>
        <v>1.165811106693009E+29</v>
      </c>
    </row>
    <row r="3751" spans="1:6">
      <c r="A3751" s="5">
        <v>3745</v>
      </c>
      <c r="B3751" s="1">
        <f t="shared" si="116"/>
        <v>-1.5909313290638434E+35</v>
      </c>
      <c r="C3751" s="1">
        <f t="shared" si="117"/>
        <v>39060</v>
      </c>
      <c r="D3751" s="3">
        <f>sheet1!$B$5/(sheet2!C3751+sheet2!C3751*sheet1!$C$5)^(2*sheet1!$E$5)</f>
        <v>7.1867130407155677E+25</v>
      </c>
      <c r="E3751" s="1">
        <f>D3751*(C3751-sheet1!$D$5)</f>
        <v>2.6907053624439087E+30</v>
      </c>
      <c r="F3751" s="9">
        <f>sheet1!$D$5*sheet2!D3751</f>
        <v>1.164247512595922E+29</v>
      </c>
    </row>
    <row r="3752" spans="1:6">
      <c r="A3752" s="5">
        <v>3746</v>
      </c>
      <c r="B3752" s="1">
        <f t="shared" si="116"/>
        <v>-1.5909313579654657E+35</v>
      </c>
      <c r="C3752" s="1">
        <f t="shared" si="117"/>
        <v>39070</v>
      </c>
      <c r="D3752" s="3">
        <f>sheet1!$B$5/(sheet2!C3752+sheet2!C3752*sheet1!$C$5)^(2*sheet1!$E$5)</f>
        <v>7.1770766361225071E+25</v>
      </c>
      <c r="E3752" s="1">
        <f>D3752*(C3752-sheet1!$D$5)</f>
        <v>2.6878152002278787E+30</v>
      </c>
      <c r="F3752" s="9">
        <f>sheet1!$D$5*sheet2!D3752</f>
        <v>1.1626864150518462E+29</v>
      </c>
    </row>
    <row r="3753" spans="1:6">
      <c r="A3753" s="5">
        <v>3747</v>
      </c>
      <c r="B3753" s="1">
        <f t="shared" si="116"/>
        <v>-1.5909313868287386E+35</v>
      </c>
      <c r="C3753" s="1">
        <f t="shared" si="117"/>
        <v>39080</v>
      </c>
      <c r="D3753" s="3">
        <f>sheet1!$B$5/(sheet2!C3753+sheet2!C3753*sheet1!$C$5)^(2*sheet1!$E$5)</f>
        <v>7.1674556138093458E+25</v>
      </c>
      <c r="E3753" s="1">
        <f>D3753*(C3753-sheet1!$D$5)</f>
        <v>2.6849288729329811E+30</v>
      </c>
      <c r="F3753" s="9">
        <f>sheet1!$D$5*sheet2!D3753</f>
        <v>1.161127809437114E+29</v>
      </c>
    </row>
    <row r="3754" spans="1:6">
      <c r="A3754" s="5">
        <v>3748</v>
      </c>
      <c r="B3754" s="1">
        <f t="shared" si="116"/>
        <v>-1.5909314156537229E+35</v>
      </c>
      <c r="C3754" s="1">
        <f t="shared" si="117"/>
        <v>39090</v>
      </c>
      <c r="D3754" s="3">
        <f>sheet1!$B$5/(sheet2!C3754+sheet2!C3754*sheet1!$C$5)^(2*sheet1!$E$5)</f>
        <v>7.1578499452952218E+25</v>
      </c>
      <c r="E3754" s="1">
        <f>D3754*(C3754-sheet1!$D$5)</f>
        <v>2.6820463745021198E+30</v>
      </c>
      <c r="F3754" s="9">
        <f>sheet1!$D$5*sheet2!D3754</f>
        <v>1.1595716911378259E+29</v>
      </c>
    </row>
    <row r="3755" spans="1:6">
      <c r="A3755" s="5">
        <v>3749</v>
      </c>
      <c r="B3755" s="1">
        <f t="shared" si="116"/>
        <v>-1.5909314444404791E+35</v>
      </c>
      <c r="C3755" s="1">
        <f t="shared" si="117"/>
        <v>39100</v>
      </c>
      <c r="D3755" s="3">
        <f>sheet1!$B$5/(sheet2!C3755+sheet2!C3755*sheet1!$C$5)^(2*sheet1!$E$5)</f>
        <v>7.1482596021593229E+25</v>
      </c>
      <c r="E3755" s="1">
        <f>D3755*(C3755-sheet1!$D$5)</f>
        <v>2.6791676988893141E+30</v>
      </c>
      <c r="F3755" s="9">
        <f>sheet1!$D$5*sheet2!D3755</f>
        <v>1.1580180555498103E+29</v>
      </c>
    </row>
    <row r="3756" spans="1:6">
      <c r="A3756" s="5">
        <v>3750</v>
      </c>
      <c r="B3756" s="1">
        <f t="shared" si="116"/>
        <v>-1.5909314731890673E+35</v>
      </c>
      <c r="C3756" s="1">
        <f t="shared" si="117"/>
        <v>39110</v>
      </c>
      <c r="D3756" s="3">
        <f>sheet1!$B$5/(sheet2!C3756+sheet2!C3756*sheet1!$C$5)^(2*sheet1!$E$5)</f>
        <v>7.1386845560404452E+25</v>
      </c>
      <c r="E3756" s="1">
        <f>D3756*(C3756-sheet1!$D$5)</f>
        <v>2.6762928400595628E+30</v>
      </c>
      <c r="F3756" s="9">
        <f>sheet1!$D$5*sheet2!D3756</f>
        <v>1.1564668980785521E+29</v>
      </c>
    </row>
    <row r="3757" spans="1:6">
      <c r="A3757" s="5">
        <v>3751</v>
      </c>
      <c r="B3757" s="1">
        <f t="shared" si="116"/>
        <v>-1.590931501899548E+35</v>
      </c>
      <c r="C3757" s="1">
        <f t="shared" si="117"/>
        <v>39120</v>
      </c>
      <c r="D3757" s="3">
        <f>sheet1!$B$5/(sheet2!C3757+sheet2!C3757*sheet1!$C$5)^(2*sheet1!$E$5)</f>
        <v>7.1291247786373086E+25</v>
      </c>
      <c r="E3757" s="1">
        <f>D3757*(C3757-sheet1!$D$5)</f>
        <v>2.6734217919889905E+30</v>
      </c>
      <c r="F3757" s="9">
        <f>sheet1!$D$5*sheet2!D3757</f>
        <v>1.154918214139244E+29</v>
      </c>
    </row>
    <row r="3758" spans="1:6">
      <c r="A3758" s="5">
        <v>3752</v>
      </c>
      <c r="B3758" s="1">
        <f t="shared" si="116"/>
        <v>-1.5909315305719813E+35</v>
      </c>
      <c r="C3758" s="1">
        <f t="shared" si="117"/>
        <v>39130</v>
      </c>
      <c r="D3758" s="3">
        <f>sheet1!$B$5/(sheet2!C3758+sheet2!C3758*sheet1!$C$5)^(2*sheet1!$E$5)</f>
        <v>7.11958024170816E+25</v>
      </c>
      <c r="E3758" s="1">
        <f>D3758*(C3758-sheet1!$D$5)</f>
        <v>2.670554548664731E+30</v>
      </c>
      <c r="F3758" s="9">
        <f>sheet1!$D$5*sheet2!D3758</f>
        <v>1.1533719991567219E+29</v>
      </c>
    </row>
    <row r="3759" spans="1:6">
      <c r="A3759" s="5">
        <v>3753</v>
      </c>
      <c r="B3759" s="1">
        <f t="shared" si="116"/>
        <v>-1.5909315592064271E+35</v>
      </c>
      <c r="C3759" s="1">
        <f t="shared" si="117"/>
        <v>39140</v>
      </c>
      <c r="D3759" s="3">
        <f>sheet1!$B$5/(sheet2!C3759+sheet2!C3759*sheet1!$C$5)^(2*sheet1!$E$5)</f>
        <v>7.1100509170706918E+25</v>
      </c>
      <c r="E3759" s="1">
        <f>D3759*(C3759-sheet1!$D$5)</f>
        <v>2.6676911040849233E+30</v>
      </c>
      <c r="F3759" s="9">
        <f>sheet1!$D$5*sheet2!D3759</f>
        <v>1.1518282485654521E+29</v>
      </c>
    </row>
    <row r="3760" spans="1:6">
      <c r="A3760" s="5">
        <v>3754</v>
      </c>
      <c r="B3760" s="1">
        <f t="shared" si="116"/>
        <v>-1.5909315878029454E+35</v>
      </c>
      <c r="C3760" s="1">
        <f t="shared" si="117"/>
        <v>39150</v>
      </c>
      <c r="D3760" s="3">
        <f>sheet1!$B$5/(sheet2!C3760+sheet2!C3760*sheet1!$C$5)^(2*sheet1!$E$5)</f>
        <v>7.1005367766018438E+25</v>
      </c>
      <c r="E3760" s="1">
        <f>D3760*(C3760-sheet1!$D$5)</f>
        <v>2.664831452258672E+30</v>
      </c>
      <c r="F3760" s="9">
        <f>sheet1!$D$5*sheet2!D3760</f>
        <v>1.1502869578094987E+29</v>
      </c>
    </row>
    <row r="3761" spans="1:6">
      <c r="A3761" s="5">
        <v>3755</v>
      </c>
      <c r="B3761" s="1">
        <f t="shared" si="116"/>
        <v>-1.5909316163615957E+35</v>
      </c>
      <c r="C3761" s="1">
        <f t="shared" si="117"/>
        <v>39160</v>
      </c>
      <c r="D3761" s="3">
        <f>sheet1!$B$5/(sheet2!C3761+sheet2!C3761*sheet1!$C$5)^(2*sheet1!$E$5)</f>
        <v>7.0910377922376693E+25</v>
      </c>
      <c r="E3761" s="1">
        <f>D3761*(C3761-sheet1!$D$5)</f>
        <v>2.6619755872060208E+30</v>
      </c>
      <c r="F3761" s="9">
        <f>sheet1!$D$5*sheet2!D3761</f>
        <v>1.1487481223425025E+29</v>
      </c>
    </row>
    <row r="3762" spans="1:6">
      <c r="A3762" s="5">
        <v>3756</v>
      </c>
      <c r="B3762" s="1">
        <f t="shared" si="116"/>
        <v>-1.5909316448824382E+35</v>
      </c>
      <c r="C3762" s="1">
        <f t="shared" si="117"/>
        <v>39170</v>
      </c>
      <c r="D3762" s="3">
        <f>sheet1!$B$5/(sheet2!C3762+sheet2!C3762*sheet1!$C$5)^(2*sheet1!$E$5)</f>
        <v>7.0815539359733966E+25</v>
      </c>
      <c r="E3762" s="1">
        <f>D3762*(C3762-sheet1!$D$5)</f>
        <v>2.6591235029580104E+30</v>
      </c>
      <c r="F3762" s="9">
        <f>sheet1!$D$5*sheet2!D3762</f>
        <v>1.1472117376276902E+29</v>
      </c>
    </row>
    <row r="3763" spans="1:6">
      <c r="A3763" s="5">
        <v>3757</v>
      </c>
      <c r="B3763" s="1">
        <f t="shared" si="116"/>
        <v>-1.5909316733655323E+35</v>
      </c>
      <c r="C3763" s="1">
        <f t="shared" si="117"/>
        <v>39180</v>
      </c>
      <c r="D3763" s="3">
        <f>sheet1!$B$5/(sheet2!C3763+sheet2!C3763*sheet1!$C$5)^(2*sheet1!$E$5)</f>
        <v>7.0720851798630393E+25</v>
      </c>
      <c r="E3763" s="1">
        <f>D3763*(C3763-sheet1!$D$5)</f>
        <v>2.6562751935565575E+30</v>
      </c>
      <c r="F3763" s="9">
        <f>sheet1!$D$5*sheet2!D3763</f>
        <v>1.1456777991378124E+29</v>
      </c>
    </row>
    <row r="3764" spans="1:6">
      <c r="A3764" s="5">
        <v>3758</v>
      </c>
      <c r="B3764" s="1">
        <f t="shared" si="116"/>
        <v>-1.5909317018109373E+35</v>
      </c>
      <c r="C3764" s="1">
        <f t="shared" si="117"/>
        <v>39190</v>
      </c>
      <c r="D3764" s="3">
        <f>sheet1!$B$5/(sheet2!C3764+sheet2!C3764*sheet1!$C$5)^(2*sheet1!$E$5)</f>
        <v>7.0626314960193593E+25</v>
      </c>
      <c r="E3764" s="1">
        <f>D3764*(C3764-sheet1!$D$5)</f>
        <v>2.6534306530544734E+30</v>
      </c>
      <c r="F3764" s="9">
        <f>sheet1!$D$5*sheet2!D3764</f>
        <v>1.1441463023551362E+29</v>
      </c>
    </row>
    <row r="3765" spans="1:6">
      <c r="A3765" s="5">
        <v>3759</v>
      </c>
      <c r="B3765" s="1">
        <f t="shared" si="116"/>
        <v>-1.5909317302187127E+35</v>
      </c>
      <c r="C3765" s="1">
        <f t="shared" si="117"/>
        <v>39200</v>
      </c>
      <c r="D3765" s="3">
        <f>sheet1!$B$5/(sheet2!C3765+sheet2!C3765*sheet1!$C$5)^(2*sheet1!$E$5)</f>
        <v>7.0531928566136778E+25</v>
      </c>
      <c r="E3765" s="1">
        <f>D3765*(C3765-sheet1!$D$5)</f>
        <v>2.6505898755154201E+30</v>
      </c>
      <c r="F3765" s="9">
        <f>sheet1!$D$5*sheet2!D3765</f>
        <v>1.1426172427714158E+29</v>
      </c>
    </row>
    <row r="3766" spans="1:6">
      <c r="A3766" s="5">
        <v>3760</v>
      </c>
      <c r="B3766" s="1">
        <f t="shared" si="116"/>
        <v>-1.5909317585889177E+35</v>
      </c>
      <c r="C3766" s="1">
        <f t="shared" si="117"/>
        <v>39210</v>
      </c>
      <c r="D3766" s="3">
        <f>sheet1!$B$5/(sheet2!C3766+sheet2!C3766*sheet1!$C$5)^(2*sheet1!$E$5)</f>
        <v>7.0437692338757937E+25</v>
      </c>
      <c r="E3766" s="1">
        <f>D3766*(C3766-sheet1!$D$5)</f>
        <v>2.6477528550139107E+30</v>
      </c>
      <c r="F3766" s="9">
        <f>sheet1!$D$5*sheet2!D3766</f>
        <v>1.1410906158878786E+29</v>
      </c>
    </row>
    <row r="3767" spans="1:6">
      <c r="A3767" s="5">
        <v>3761</v>
      </c>
      <c r="B3767" s="1">
        <f t="shared" si="116"/>
        <v>-1.5909317869216115E+35</v>
      </c>
      <c r="C3767" s="1">
        <f t="shared" si="117"/>
        <v>39220</v>
      </c>
      <c r="D3767" s="3">
        <f>sheet1!$B$5/(sheet2!C3767+sheet2!C3767*sheet1!$C$5)^(2*sheet1!$E$5)</f>
        <v>7.0343606000939346E+25</v>
      </c>
      <c r="E3767" s="1">
        <f>D3767*(C3767-sheet1!$D$5)</f>
        <v>2.6449195856353194E+30</v>
      </c>
      <c r="F3767" s="9">
        <f>sheet1!$D$5*sheet2!D3767</f>
        <v>1.1395664172152173E+29</v>
      </c>
    </row>
    <row r="3768" spans="1:6">
      <c r="A3768" s="5">
        <v>3762</v>
      </c>
      <c r="B3768" s="1">
        <f t="shared" si="116"/>
        <v>-1.5909318152168531E+35</v>
      </c>
      <c r="C3768" s="1">
        <f t="shared" si="117"/>
        <v>39230</v>
      </c>
      <c r="D3768" s="3">
        <f>sheet1!$B$5/(sheet2!C3768+sheet2!C3768*sheet1!$C$5)^(2*sheet1!$E$5)</f>
        <v>7.0249669276143385E+25</v>
      </c>
      <c r="E3768" s="1">
        <f>D3768*(C3768-sheet1!$D$5)</f>
        <v>2.642090061475753E+30</v>
      </c>
      <c r="F3768" s="9">
        <f>sheet1!$D$5*sheet2!D3768</f>
        <v>1.1380446422735229E+29</v>
      </c>
    </row>
    <row r="3769" spans="1:6">
      <c r="A3769" s="5">
        <v>3763</v>
      </c>
      <c r="B3769" s="1">
        <f t="shared" si="116"/>
        <v>-1.5909318434747014E+35</v>
      </c>
      <c r="C3769" s="1">
        <f t="shared" si="117"/>
        <v>39240</v>
      </c>
      <c r="D3769" s="3">
        <f>sheet1!$B$5/(sheet2!C3769+sheet2!C3769*sheet1!$C$5)^(2*sheet1!$E$5)</f>
        <v>7.0155881888414514E+25</v>
      </c>
      <c r="E3769" s="1">
        <f>D3769*(C3769-sheet1!$D$5)</f>
        <v>2.639264276642154E+30</v>
      </c>
      <c r="F3769" s="9">
        <f>sheet1!$D$5*sheet2!D3769</f>
        <v>1.1365252865923151E+29</v>
      </c>
    </row>
    <row r="3770" spans="1:6">
      <c r="A3770" s="5">
        <v>3764</v>
      </c>
      <c r="B3770" s="1">
        <f t="shared" si="116"/>
        <v>-1.5909318716952153E+35</v>
      </c>
      <c r="C3770" s="1">
        <f t="shared" si="117"/>
        <v>39250</v>
      </c>
      <c r="D3770" s="3">
        <f>sheet1!$B$5/(sheet2!C3770+sheet2!C3770*sheet1!$C$5)^(2*sheet1!$E$5)</f>
        <v>7.0062243562374987E+25</v>
      </c>
      <c r="E3770" s="1">
        <f>D3770*(C3770-sheet1!$D$5)</f>
        <v>2.6364422252521706E+30</v>
      </c>
      <c r="F3770" s="9">
        <f>sheet1!$D$5*sheet2!D3770</f>
        <v>1.1350083457104749E+29</v>
      </c>
    </row>
    <row r="3771" spans="1:6">
      <c r="A3771" s="5">
        <v>3765</v>
      </c>
      <c r="B3771" s="1">
        <f t="shared" si="116"/>
        <v>-1.5909318998784536E+35</v>
      </c>
      <c r="C3771" s="1">
        <f t="shared" si="117"/>
        <v>39260</v>
      </c>
      <c r="D3771" s="3">
        <f>sheet1!$B$5/(sheet2!C3771+sheet2!C3771*sheet1!$C$5)^(2*sheet1!$E$5)</f>
        <v>6.9968754023226018E+25</v>
      </c>
      <c r="E3771" s="1">
        <f>D3771*(C3771-sheet1!$D$5)</f>
        <v>2.6336239014342274E+30</v>
      </c>
      <c r="F3771" s="9">
        <f>sheet1!$D$5*sheet2!D3771</f>
        <v>1.1334938151762616E+29</v>
      </c>
    </row>
    <row r="3772" spans="1:6">
      <c r="A3772" s="5">
        <v>3766</v>
      </c>
      <c r="B3772" s="1">
        <f t="shared" si="116"/>
        <v>-1.5909319280244747E+35</v>
      </c>
      <c r="C3772" s="1">
        <f t="shared" si="117"/>
        <v>39270</v>
      </c>
      <c r="D3772" s="3">
        <f>sheet1!$B$5/(sheet2!C3772+sheet2!C3772*sheet1!$C$5)^(2*sheet1!$E$5)</f>
        <v>6.9875412996744392E+25</v>
      </c>
      <c r="E3772" s="1">
        <f>D3772*(C3772-sheet1!$D$5)</f>
        <v>2.6308092993274266E+30</v>
      </c>
      <c r="F3772" s="9">
        <f>sheet1!$D$5*sheet2!D3772</f>
        <v>1.1319816905472591E+29</v>
      </c>
    </row>
    <row r="3773" spans="1:6">
      <c r="A3773" s="5">
        <v>3767</v>
      </c>
      <c r="B3773" s="1">
        <f t="shared" si="116"/>
        <v>-1.590931956133337E+35</v>
      </c>
      <c r="C3773" s="1">
        <f t="shared" si="117"/>
        <v>39280</v>
      </c>
      <c r="D3773" s="3">
        <f>sheet1!$B$5/(sheet2!C3773+sheet2!C3773*sheet1!$C$5)^(2*sheet1!$E$5)</f>
        <v>6.9782220209282124E+25</v>
      </c>
      <c r="E3773" s="1">
        <f>D3773*(C3773-sheet1!$D$5)</f>
        <v>2.6279984130815646E+30</v>
      </c>
      <c r="F3773" s="9">
        <f>sheet1!$D$5*sheet2!D3773</f>
        <v>1.1304719673903703E+29</v>
      </c>
    </row>
    <row r="3774" spans="1:6">
      <c r="A3774" s="5">
        <v>3768</v>
      </c>
      <c r="B3774" s="1">
        <f t="shared" si="116"/>
        <v>-1.5909319842050992E+35</v>
      </c>
      <c r="C3774" s="1">
        <f t="shared" si="117"/>
        <v>39290</v>
      </c>
      <c r="D3774" s="3">
        <f>sheet1!$B$5/(sheet2!C3774+sheet2!C3774*sheet1!$C$5)^(2*sheet1!$E$5)</f>
        <v>6.9689175387765642E+25</v>
      </c>
      <c r="E3774" s="1">
        <f>D3774*(C3774-sheet1!$D$5)</f>
        <v>2.6251912368571318E+30</v>
      </c>
      <c r="F3774" s="9">
        <f>sheet1!$D$5*sheet2!D3774</f>
        <v>1.1289646412818034E+29</v>
      </c>
    </row>
    <row r="3775" spans="1:6">
      <c r="A3775" s="5">
        <v>3769</v>
      </c>
      <c r="B3775" s="1">
        <f t="shared" si="116"/>
        <v>-1.5909320122398197E+35</v>
      </c>
      <c r="C3775" s="1">
        <f t="shared" si="117"/>
        <v>39300</v>
      </c>
      <c r="D3775" s="3">
        <f>sheet1!$B$5/(sheet2!C3775+sheet2!C3775*sheet1!$C$5)^(2*sheet1!$E$5)</f>
        <v>6.9596278259692911E+25</v>
      </c>
      <c r="E3775" s="1">
        <f>D3775*(C3775-sheet1!$D$5)</f>
        <v>2.6223877648252289E+30</v>
      </c>
      <c r="F3775" s="9">
        <f>sheet1!$D$5*sheet2!D3775</f>
        <v>1.1274597078070252E+29</v>
      </c>
    </row>
    <row r="3776" spans="1:6">
      <c r="A3776" s="5">
        <v>3770</v>
      </c>
      <c r="B3776" s="1">
        <f t="shared" si="116"/>
        <v>-1.5909320402375562E+35</v>
      </c>
      <c r="C3776" s="1">
        <f t="shared" si="117"/>
        <v>39310</v>
      </c>
      <c r="D3776" s="3">
        <f>sheet1!$B$5/(sheet2!C3776+sheet2!C3776*sheet1!$C$5)^(2*sheet1!$E$5)</f>
        <v>6.9503528553132672E+25</v>
      </c>
      <c r="E3776" s="1">
        <f>D3776*(C3776-sheet1!$D$5)</f>
        <v>2.6195879911675706E+30</v>
      </c>
      <c r="F3776" s="9">
        <f>sheet1!$D$5*sheet2!D3776</f>
        <v>1.1259571625607493E+29</v>
      </c>
    </row>
    <row r="3777" spans="1:6">
      <c r="A3777" s="5">
        <v>3771</v>
      </c>
      <c r="B3777" s="1">
        <f t="shared" si="116"/>
        <v>-1.5909320681983672E+35</v>
      </c>
      <c r="C3777" s="1">
        <f t="shared" si="117"/>
        <v>39320</v>
      </c>
      <c r="D3777" s="3">
        <f>sheet1!$B$5/(sheet2!C3777+sheet2!C3777*sheet1!$C$5)^(2*sheet1!$E$5)</f>
        <v>6.9410925996724476E+25</v>
      </c>
      <c r="E3777" s="1">
        <f>D3777*(C3777-sheet1!$D$5)</f>
        <v>2.616791910076513E+30</v>
      </c>
      <c r="F3777" s="9">
        <f>sheet1!$D$5*sheet2!D3777</f>
        <v>1.1244570011469365E+29</v>
      </c>
    </row>
    <row r="3778" spans="1:6">
      <c r="A3778" s="5">
        <v>3772</v>
      </c>
      <c r="B3778" s="1">
        <f t="shared" si="116"/>
        <v>-1.5909320961223103E+35</v>
      </c>
      <c r="C3778" s="1">
        <f t="shared" si="117"/>
        <v>39330</v>
      </c>
      <c r="D3778" s="3">
        <f>sheet1!$B$5/(sheet2!C3778+sheet2!C3778*sheet1!$C$5)^(2*sheet1!$E$5)</f>
        <v>6.9318470319675007E+25</v>
      </c>
      <c r="E3778" s="1">
        <f>D3778*(C3778-sheet1!$D$5)</f>
        <v>2.6139995157549443E+30</v>
      </c>
      <c r="F3778" s="9">
        <f>sheet1!$D$5*sheet2!D3778</f>
        <v>1.1229592191787351E+29</v>
      </c>
    </row>
    <row r="3779" spans="1:6">
      <c r="A3779" s="5">
        <v>3773</v>
      </c>
      <c r="B3779" s="1">
        <f t="shared" si="116"/>
        <v>-1.5909321240094437E+35</v>
      </c>
      <c r="C3779" s="1">
        <f t="shared" si="117"/>
        <v>39340</v>
      </c>
      <c r="D3779" s="3">
        <f>sheet1!$B$5/(sheet2!C3779+sheet2!C3779*sheet1!$C$5)^(2*sheet1!$E$5)</f>
        <v>6.9226161251759132E+25</v>
      </c>
      <c r="E3779" s="1">
        <f>D3779*(C3779-sheet1!$D$5)</f>
        <v>2.6112108024163543E+30</v>
      </c>
      <c r="F3779" s="9">
        <f>sheet1!$D$5*sheet2!D3779</f>
        <v>1.121463812278498E+29</v>
      </c>
    </row>
    <row r="3780" spans="1:6">
      <c r="A3780" s="5">
        <v>3774</v>
      </c>
      <c r="B3780" s="1">
        <f t="shared" si="116"/>
        <v>-1.5909321518598251E+35</v>
      </c>
      <c r="C3780" s="1">
        <f t="shared" si="117"/>
        <v>39350</v>
      </c>
      <c r="D3780" s="3">
        <f>sheet1!$B$5/(sheet2!C3780+sheet2!C3780*sheet1!$C$5)^(2*sheet1!$E$5)</f>
        <v>6.9133998523315207E+25</v>
      </c>
      <c r="E3780" s="1">
        <f>D3780*(C3780-sheet1!$D$5)</f>
        <v>2.6084257642846829E+30</v>
      </c>
      <c r="F3780" s="9">
        <f>sheet1!$D$5*sheet2!D3780</f>
        <v>1.1199707760777063E+29</v>
      </c>
    </row>
    <row r="3781" spans="1:6">
      <c r="A3781" s="5">
        <v>3775</v>
      </c>
      <c r="B3781" s="1">
        <f t="shared" si="116"/>
        <v>-1.590932179673512E+35</v>
      </c>
      <c r="C3781" s="1">
        <f t="shared" si="117"/>
        <v>39360</v>
      </c>
      <c r="D3781" s="3">
        <f>sheet1!$B$5/(sheet2!C3781+sheet2!C3781*sheet1!$C$5)^(2*sheet1!$E$5)</f>
        <v>6.9041981865249107E+25</v>
      </c>
      <c r="E3781" s="1">
        <f>D3781*(C3781-sheet1!$D$5)</f>
        <v>2.6056443955945012E+30</v>
      </c>
      <c r="F3781" s="9">
        <f>sheet1!$D$5*sheet2!D3781</f>
        <v>1.1184801062170355E+29</v>
      </c>
    </row>
    <row r="3782" spans="1:6">
      <c r="A3782" s="5">
        <v>3776</v>
      </c>
      <c r="B3782" s="1">
        <f t="shared" si="116"/>
        <v>-1.5909322074505621E+35</v>
      </c>
      <c r="C3782" s="1">
        <f t="shared" si="117"/>
        <v>39370</v>
      </c>
      <c r="D3782" s="3">
        <f>sheet1!$B$5/(sheet2!C3782+sheet2!C3782*sheet1!$C$5)^(2*sheet1!$E$5)</f>
        <v>6.895011100902753E+25</v>
      </c>
      <c r="E3782" s="1">
        <f>D3782*(C3782-sheet1!$D$5)</f>
        <v>2.6028666905907892E+30</v>
      </c>
      <c r="F3782" s="9">
        <f>sheet1!$D$5*sheet2!D3782</f>
        <v>1.116991798346246E+29</v>
      </c>
    </row>
    <row r="3783" spans="1:6">
      <c r="A3783" s="5">
        <v>3777</v>
      </c>
      <c r="B3783" s="1">
        <f t="shared" si="116"/>
        <v>-1.5909322351910326E+35</v>
      </c>
      <c r="C3783" s="1">
        <f t="shared" si="117"/>
        <v>39380</v>
      </c>
      <c r="D3783" s="3">
        <f>sheet1!$B$5/(sheet2!C3783+sheet2!C3783*sheet1!$C$5)^(2*sheet1!$E$5)</f>
        <v>6.885838568667963E+25</v>
      </c>
      <c r="E3783" s="1">
        <f>D3783*(C3783-sheet1!$D$5)</f>
        <v>2.6000926435290228E+30</v>
      </c>
      <c r="F3783" s="9">
        <f>sheet1!$D$5*sheet2!D3783</f>
        <v>1.11550584812421E+29</v>
      </c>
    </row>
    <row r="3784" spans="1:6">
      <c r="A3784" s="5">
        <v>3778</v>
      </c>
      <c r="B3784" s="1">
        <f t="shared" si="116"/>
        <v>-1.5909322628949811E+35</v>
      </c>
      <c r="C3784" s="1">
        <f t="shared" si="117"/>
        <v>39390</v>
      </c>
      <c r="D3784" s="3">
        <f>sheet1!$B$5/(sheet2!C3784+sheet2!C3784*sheet1!$C$5)^(2*sheet1!$E$5)</f>
        <v>6.8766805630794252E+25</v>
      </c>
      <c r="E3784" s="1">
        <f>D3784*(C3784-sheet1!$D$5)</f>
        <v>2.5973222486750989E+30</v>
      </c>
      <c r="F3784" s="9">
        <f>sheet1!$D$5*sheet2!D3784</f>
        <v>1.1140222512188668E+29</v>
      </c>
    </row>
    <row r="3785" spans="1:6">
      <c r="A3785" s="5">
        <v>3779</v>
      </c>
      <c r="B3785" s="1">
        <f t="shared" ref="B3785:B3848" si="118">E3785-$H$7</f>
        <v>-1.5909322905624649E+35</v>
      </c>
      <c r="C3785" s="1">
        <f t="shared" ref="C3785:C3848" si="119">C3784+$G$7</f>
        <v>39400</v>
      </c>
      <c r="D3785" s="3">
        <f>sheet1!$B$5/(sheet2!C3785+sheet2!C3785*sheet1!$C$5)^(2*sheet1!$E$5)</f>
        <v>6.8675370574519596E+25</v>
      </c>
      <c r="E3785" s="1">
        <f>D3785*(C3785-sheet1!$D$5)</f>
        <v>2.5945555003053505E+30</v>
      </c>
      <c r="F3785" s="9">
        <f>sheet1!$D$5*sheet2!D3785</f>
        <v>1.1125410033072175E+29</v>
      </c>
    </row>
    <row r="3786" spans="1:6">
      <c r="A3786" s="5">
        <v>3780</v>
      </c>
      <c r="B3786" s="1">
        <f t="shared" si="118"/>
        <v>-1.5909323181935408E+35</v>
      </c>
      <c r="C3786" s="1">
        <f t="shared" si="119"/>
        <v>39410</v>
      </c>
      <c r="D3786" s="3">
        <f>sheet1!$B$5/(sheet2!C3786+sheet2!C3786*sheet1!$C$5)^(2*sheet1!$E$5)</f>
        <v>6.8584080251562372E+25</v>
      </c>
      <c r="E3786" s="1">
        <f>D3786*(C3786-sheet1!$D$5)</f>
        <v>2.5917923927065422E+30</v>
      </c>
      <c r="F3786" s="9">
        <f>sheet1!$D$5*sheet2!D3786</f>
        <v>1.1110621000753104E+29</v>
      </c>
    </row>
    <row r="3787" spans="1:6">
      <c r="A3787" s="5">
        <v>3781</v>
      </c>
      <c r="B3787" s="1">
        <f t="shared" si="118"/>
        <v>-1.590932345788266E+35</v>
      </c>
      <c r="C3787" s="1">
        <f t="shared" si="119"/>
        <v>39420</v>
      </c>
      <c r="D3787" s="3">
        <f>sheet1!$B$5/(sheet2!C3787+sheet2!C3787*sheet1!$C$5)^(2*sheet1!$E$5)</f>
        <v>6.8492934396184631E+25</v>
      </c>
      <c r="E3787" s="1">
        <f>D3787*(C3787-sheet1!$D$5)</f>
        <v>2.5890329201757791E+30</v>
      </c>
      <c r="F3787" s="9">
        <f>sheet1!$D$5*sheet2!D3787</f>
        <v>1.109585537218191E+29</v>
      </c>
    </row>
    <row r="3788" spans="1:6">
      <c r="A3788" s="5">
        <v>3782</v>
      </c>
      <c r="B3788" s="1">
        <f t="shared" si="118"/>
        <v>-1.5909323733466976E+35</v>
      </c>
      <c r="C3788" s="1">
        <f t="shared" si="119"/>
        <v>39430</v>
      </c>
      <c r="D3788" s="3">
        <f>sheet1!$B$5/(sheet2!C3788+sheet2!C3788*sheet1!$C$5)^(2*sheet1!$E$5)</f>
        <v>6.8401932743204328E+25</v>
      </c>
      <c r="E3788" s="1">
        <f>D3788*(C3788-sheet1!$D$5)</f>
        <v>2.5862770770205554E+30</v>
      </c>
      <c r="F3788" s="9">
        <f>sheet1!$D$5*sheet2!D3788</f>
        <v>1.1081113104399101E+29</v>
      </c>
    </row>
    <row r="3789" spans="1:6">
      <c r="A3789" s="5">
        <v>3783</v>
      </c>
      <c r="B3789" s="1">
        <f t="shared" si="118"/>
        <v>-1.5909324008688923E+35</v>
      </c>
      <c r="C3789" s="1">
        <f t="shared" si="119"/>
        <v>39440</v>
      </c>
      <c r="D3789" s="3">
        <f>sheet1!$B$5/(sheet2!C3789+sheet2!C3789*sheet1!$C$5)^(2*sheet1!$E$5)</f>
        <v>6.8311075027993118E+25</v>
      </c>
      <c r="E3789" s="1">
        <f>D3789*(C3789-sheet1!$D$5)</f>
        <v>2.5835248575586997E+30</v>
      </c>
      <c r="F3789" s="9">
        <f>sheet1!$D$5*sheet2!D3789</f>
        <v>1.1066394154534886E+29</v>
      </c>
    </row>
    <row r="3790" spans="1:6">
      <c r="A3790" s="5">
        <v>3784</v>
      </c>
      <c r="B3790" s="1">
        <f t="shared" si="118"/>
        <v>-1.5909324283549067E+35</v>
      </c>
      <c r="C3790" s="1">
        <f t="shared" si="119"/>
        <v>39450</v>
      </c>
      <c r="D3790" s="3">
        <f>sheet1!$B$5/(sheet2!C3790+sheet2!C3790*sheet1!$C$5)^(2*sheet1!$E$5)</f>
        <v>6.8220360986474087E+25</v>
      </c>
      <c r="E3790" s="1">
        <f>D3790*(C3790-sheet1!$D$5)</f>
        <v>2.5807762561183148E+30</v>
      </c>
      <c r="F3790" s="9">
        <f>sheet1!$D$5*sheet2!D3790</f>
        <v>1.1051698479808802E+29</v>
      </c>
    </row>
    <row r="3791" spans="1:6">
      <c r="A3791" s="5">
        <v>3785</v>
      </c>
      <c r="B3791" s="1">
        <f t="shared" si="118"/>
        <v>-1.5909324558047975E+35</v>
      </c>
      <c r="C3791" s="1">
        <f t="shared" si="119"/>
        <v>39460</v>
      </c>
      <c r="D3791" s="3">
        <f>sheet1!$B$5/(sheet2!C3791+sheet2!C3791*sheet1!$C$5)^(2*sheet1!$E$5)</f>
        <v>6.8129790355124301E+25</v>
      </c>
      <c r="E3791" s="1">
        <f>D3791*(C3791-sheet1!$D$5)</f>
        <v>2.5780312670379033E+30</v>
      </c>
      <c r="F3791" s="9">
        <f>sheet1!$D$5*sheet2!D3791</f>
        <v>1.1037026037530136E+29</v>
      </c>
    </row>
    <row r="3792" spans="1:6">
      <c r="A3792" s="5">
        <v>3786</v>
      </c>
      <c r="B3792" s="1">
        <f t="shared" si="118"/>
        <v>-1.5909324832186212E+35</v>
      </c>
      <c r="C3792" s="1">
        <f t="shared" si="119"/>
        <v>39470</v>
      </c>
      <c r="D3792" s="3">
        <f>sheet1!$B$5/(sheet2!C3792+sheet2!C3792*sheet1!$C$5)^(2*sheet1!$E$5)</f>
        <v>6.8039362870967311E+25</v>
      </c>
      <c r="E3792" s="1">
        <f>D3792*(C3792-sheet1!$D$5)</f>
        <v>2.575289884666113E+30</v>
      </c>
      <c r="F3792" s="9">
        <f>sheet1!$D$5*sheet2!D3792</f>
        <v>1.1022376785096704E+29</v>
      </c>
    </row>
    <row r="3793" spans="1:6">
      <c r="A3793" s="5">
        <v>3787</v>
      </c>
      <c r="B3793" s="1">
        <f t="shared" si="118"/>
        <v>-1.5909325105964342E+35</v>
      </c>
      <c r="C3793" s="1">
        <f t="shared" si="119"/>
        <v>39480</v>
      </c>
      <c r="D3793" s="3">
        <f>sheet1!$B$5/(sheet2!C3793+sheet2!C3793*sheet1!$C$5)^(2*sheet1!$E$5)</f>
        <v>6.794907827157907E+25</v>
      </c>
      <c r="E3793" s="1">
        <f>D3793*(C3793-sheet1!$D$5)</f>
        <v>2.5725521033619838E+30</v>
      </c>
      <c r="F3793" s="9">
        <f>sheet1!$D$5*sheet2!D3793</f>
        <v>1.1007750679995809E+29</v>
      </c>
    </row>
    <row r="3794" spans="1:6">
      <c r="A3794" s="5">
        <v>3788</v>
      </c>
      <c r="B3794" s="1">
        <f t="shared" si="118"/>
        <v>-1.5909325379382929E+35</v>
      </c>
      <c r="C3794" s="1">
        <f t="shared" si="119"/>
        <v>39490</v>
      </c>
      <c r="D3794" s="3">
        <f>sheet1!$B$5/(sheet2!C3794+sheet2!C3794*sheet1!$C$5)^(2*sheet1!$E$5)</f>
        <v>6.7858936295078928E+25</v>
      </c>
      <c r="E3794" s="1">
        <f>D3794*(C3794-sheet1!$D$5)</f>
        <v>2.5698179174946393E+30</v>
      </c>
      <c r="F3794" s="9">
        <f>sheet1!$D$5*sheet2!D3794</f>
        <v>1.0993147679802787E+29</v>
      </c>
    </row>
    <row r="3795" spans="1:6">
      <c r="A3795" s="5">
        <v>3789</v>
      </c>
      <c r="B3795" s="1">
        <f t="shared" si="118"/>
        <v>-1.5909325652442535E+35</v>
      </c>
      <c r="C3795" s="1">
        <f t="shared" si="119"/>
        <v>39500</v>
      </c>
      <c r="D3795" s="3">
        <f>sheet1!$B$5/(sheet2!C3795+sheet2!C3795*sheet1!$C$5)^(2*sheet1!$E$5)</f>
        <v>6.7768936680135177E+25</v>
      </c>
      <c r="E3795" s="1">
        <f>D3795*(C3795-sheet1!$D$5)</f>
        <v>2.5670873214435206E+30</v>
      </c>
      <c r="F3795" s="9">
        <f>sheet1!$D$5*sheet2!D3795</f>
        <v>1.0978567742181899E+29</v>
      </c>
    </row>
    <row r="3796" spans="1:6">
      <c r="A3796" s="5">
        <v>3790</v>
      </c>
      <c r="B3796" s="1">
        <f t="shared" si="118"/>
        <v>-1.5909325925143719E+35</v>
      </c>
      <c r="C3796" s="1">
        <f t="shared" si="119"/>
        <v>39510</v>
      </c>
      <c r="D3796" s="3">
        <f>sheet1!$B$5/(sheet2!C3796+sheet2!C3796*sheet1!$C$5)^(2*sheet1!$E$5)</f>
        <v>6.7679079165960305E+25</v>
      </c>
      <c r="E3796" s="1">
        <f>D3796*(C3796-sheet1!$D$5)</f>
        <v>2.5643603095982358E+30</v>
      </c>
      <c r="F3796" s="9">
        <f>sheet1!$D$5*sheet2!D3796</f>
        <v>1.0964010824885569E+29</v>
      </c>
    </row>
    <row r="3797" spans="1:6">
      <c r="A3797" s="5">
        <v>3791</v>
      </c>
      <c r="B3797" s="1">
        <f t="shared" si="118"/>
        <v>-1.5909326197487044E+35</v>
      </c>
      <c r="C3797" s="1">
        <f t="shared" si="119"/>
        <v>39520</v>
      </c>
      <c r="D3797" s="3">
        <f>sheet1!$B$5/(sheet2!C3797+sheet2!C3797*sheet1!$C$5)^(2*sheet1!$E$5)</f>
        <v>6.7589363492309859E+25</v>
      </c>
      <c r="E3797" s="1">
        <f>D3797*(C3797-sheet1!$D$5)</f>
        <v>2.5616368763585438E+30</v>
      </c>
      <c r="F3797" s="9">
        <f>sheet1!$D$5*sheet2!D3797</f>
        <v>1.0949476885754197E+29</v>
      </c>
    </row>
    <row r="3798" spans="1:6">
      <c r="A3798" s="5">
        <v>3792</v>
      </c>
      <c r="B3798" s="1">
        <f t="shared" si="118"/>
        <v>-1.5909326469473066E+35</v>
      </c>
      <c r="C3798" s="1">
        <f t="shared" si="119"/>
        <v>39530</v>
      </c>
      <c r="D3798" s="3">
        <f>sheet1!$B$5/(sheet2!C3798+sheet2!C3798*sheet1!$C$5)^(2*sheet1!$E$5)</f>
        <v>6.7499789399482996E+25</v>
      </c>
      <c r="E3798" s="1">
        <f>D3798*(C3798-sheet1!$D$5)</f>
        <v>2.5589170161344003E+30</v>
      </c>
      <c r="F3798" s="9">
        <f>sheet1!$D$5*sheet2!D3798</f>
        <v>1.0934965882716246E+29</v>
      </c>
    </row>
    <row r="3799" spans="1:6">
      <c r="A3799" s="5">
        <v>3793</v>
      </c>
      <c r="B3799" s="1">
        <f t="shared" si="118"/>
        <v>-1.5909326741102344E+35</v>
      </c>
      <c r="C3799" s="1">
        <f t="shared" si="119"/>
        <v>39540</v>
      </c>
      <c r="D3799" s="3">
        <f>sheet1!$B$5/(sheet2!C3799+sheet2!C3799*sheet1!$C$5)^(2*sheet1!$E$5)</f>
        <v>6.741035662831743E+25</v>
      </c>
      <c r="E3799" s="1">
        <f>D3799*(C3799-sheet1!$D$5)</f>
        <v>2.556200723345797E+30</v>
      </c>
      <c r="F3799" s="9">
        <f>sheet1!$D$5*sheet2!D3799</f>
        <v>1.0920477773787424E+29</v>
      </c>
    </row>
    <row r="3800" spans="1:6">
      <c r="A3800" s="5">
        <v>3794</v>
      </c>
      <c r="B3800" s="1">
        <f t="shared" si="118"/>
        <v>-1.5909327012375437E+35</v>
      </c>
      <c r="C3800" s="1">
        <f t="shared" si="119"/>
        <v>39550</v>
      </c>
      <c r="D3800" s="3">
        <f>sheet1!$B$5/(sheet2!C3800+sheet2!C3800*sheet1!$C$5)^(2*sheet1!$E$5)</f>
        <v>6.7321064920192512E+25</v>
      </c>
      <c r="E3800" s="1">
        <f>D3800*(C3800-sheet1!$D$5)</f>
        <v>2.5534879924229021E+30</v>
      </c>
      <c r="F3800" s="9">
        <f>sheet1!$D$5*sheet2!D3800</f>
        <v>1.0906012517071187E+29</v>
      </c>
    </row>
    <row r="3801" spans="1:6">
      <c r="A3801" s="5">
        <v>3795</v>
      </c>
      <c r="B3801" s="1">
        <f t="shared" si="118"/>
        <v>-1.5909327283292898E+35</v>
      </c>
      <c r="C3801" s="1">
        <f t="shared" si="119"/>
        <v>39560</v>
      </c>
      <c r="D3801" s="3">
        <f>sheet1!$B$5/(sheet2!C3801+sheet2!C3801*sheet1!$C$5)^(2*sheet1!$E$5)</f>
        <v>6.7231914017026038E+25</v>
      </c>
      <c r="E3801" s="1">
        <f>D3801*(C3801-sheet1!$D$5)</f>
        <v>2.5507788178059676E+30</v>
      </c>
      <c r="F3801" s="9">
        <f>sheet1!$D$5*sheet2!D3801</f>
        <v>1.0891570070758218E+29</v>
      </c>
    </row>
    <row r="3802" spans="1:6">
      <c r="A3802" s="5">
        <v>3796</v>
      </c>
      <c r="B3802" s="1">
        <f t="shared" si="118"/>
        <v>-1.5909327553855285E+35</v>
      </c>
      <c r="C3802" s="1">
        <f t="shared" si="119"/>
        <v>39570</v>
      </c>
      <c r="D3802" s="3">
        <f>sheet1!$B$5/(sheet2!C3802+sheet2!C3802*sheet1!$C$5)^(2*sheet1!$E$5)</f>
        <v>6.7142903661273463E+25</v>
      </c>
      <c r="E3802" s="1">
        <f>D3802*(C3802-sheet1!$D$5)</f>
        <v>2.5480731939453279E+30</v>
      </c>
      <c r="F3802" s="9">
        <f>sheet1!$D$5*sheet2!D3802</f>
        <v>1.0877150393126301E+29</v>
      </c>
    </row>
    <row r="3803" spans="1:6">
      <c r="A3803" s="5">
        <v>3797</v>
      </c>
      <c r="B3803" s="1">
        <f t="shared" si="118"/>
        <v>-1.5909327824063148E+35</v>
      </c>
      <c r="C3803" s="1">
        <f t="shared" si="119"/>
        <v>39580</v>
      </c>
      <c r="D3803" s="3">
        <f>sheet1!$B$5/(sheet2!C3803+sheet2!C3803*sheet1!$C$5)^(2*sheet1!$E$5)</f>
        <v>6.7054033595923368E+25</v>
      </c>
      <c r="E3803" s="1">
        <f>D3803*(C3803-sheet1!$D$5)</f>
        <v>2.5453711153012512E+30</v>
      </c>
      <c r="F3803" s="9">
        <f>sheet1!$D$5*sheet2!D3803</f>
        <v>1.0862753442539586E+29</v>
      </c>
    </row>
    <row r="3804" spans="1:6">
      <c r="A3804" s="5">
        <v>3798</v>
      </c>
      <c r="B3804" s="1">
        <f t="shared" si="118"/>
        <v>-1.5909328093917044E+35</v>
      </c>
      <c r="C3804" s="1">
        <f t="shared" si="119"/>
        <v>39590</v>
      </c>
      <c r="D3804" s="3">
        <f>sheet1!$B$5/(sheet2!C3804+sheet2!C3804*sheet1!$C$5)^(2*sheet1!$E$5)</f>
        <v>6.6965303564503294E+25</v>
      </c>
      <c r="E3804" s="1">
        <f>D3804*(C3804-sheet1!$D$5)</f>
        <v>2.5426725763441903E+30</v>
      </c>
      <c r="F3804" s="9">
        <f>sheet1!$D$5*sheet2!D3804</f>
        <v>1.0848379177449534E+29</v>
      </c>
    </row>
    <row r="3805" spans="1:6">
      <c r="A3805" s="5">
        <v>3799</v>
      </c>
      <c r="B3805" s="1">
        <f t="shared" si="118"/>
        <v>-1.5909328363417524E+35</v>
      </c>
      <c r="C3805" s="1">
        <f t="shared" si="119"/>
        <v>39600</v>
      </c>
      <c r="D3805" s="3">
        <f>sheet1!$B$5/(sheet2!C3805+sheet2!C3805*sheet1!$C$5)^(2*sheet1!$E$5)</f>
        <v>6.6876713311070976E+25</v>
      </c>
      <c r="E3805" s="1">
        <f>D3805*(C3805-sheet1!$D$5)</f>
        <v>2.5399775715544757E+30</v>
      </c>
      <c r="F3805" s="9">
        <f>sheet1!$D$5*sheet2!D3805</f>
        <v>1.0834027556393497E+29</v>
      </c>
    </row>
    <row r="3806" spans="1:6">
      <c r="A3806" s="5">
        <v>3800</v>
      </c>
      <c r="B3806" s="1">
        <f t="shared" si="118"/>
        <v>-1.5909328632565136E+35</v>
      </c>
      <c r="C3806" s="1">
        <f t="shared" si="119"/>
        <v>39610</v>
      </c>
      <c r="D3806" s="3">
        <f>sheet1!$B$5/(sheet2!C3806+sheet2!C3806*sheet1!$C$5)^(2*sheet1!$E$5)</f>
        <v>6.6788262580217285E+25</v>
      </c>
      <c r="E3806" s="1">
        <f>D3806*(C3806-sheet1!$D$5)</f>
        <v>2.5372860954224547E+30</v>
      </c>
      <c r="F3806" s="9">
        <f>sheet1!$D$5*sheet2!D3806</f>
        <v>1.0819698537995201E+29</v>
      </c>
    </row>
    <row r="3807" spans="1:6">
      <c r="A3807" s="5">
        <v>3801</v>
      </c>
      <c r="B3807" s="1">
        <f t="shared" si="118"/>
        <v>-1.5909328901360434E+35</v>
      </c>
      <c r="C3807" s="1">
        <f t="shared" si="119"/>
        <v>39620</v>
      </c>
      <c r="D3807" s="3">
        <f>sheet1!$B$5/(sheet2!C3807+sheet2!C3807*sheet1!$C$5)^(2*sheet1!$E$5)</f>
        <v>6.6699951117065565E+25</v>
      </c>
      <c r="E3807" s="1">
        <f>D3807*(C3807-sheet1!$D$5)</f>
        <v>2.5345981424484914E+30</v>
      </c>
      <c r="F3807" s="9">
        <f>sheet1!$D$5*sheet2!D3807</f>
        <v>1.0805392080964621E+29</v>
      </c>
    </row>
    <row r="3808" spans="1:6">
      <c r="A3808" s="5">
        <v>3802</v>
      </c>
      <c r="B3808" s="1">
        <f t="shared" si="118"/>
        <v>-1.5909329169803964E+35</v>
      </c>
      <c r="C3808" s="1">
        <f t="shared" si="119"/>
        <v>39630</v>
      </c>
      <c r="D3808" s="3">
        <f>sheet1!$B$5/(sheet2!C3808+sheet2!C3808*sheet1!$C$5)^(2*sheet1!$E$5)</f>
        <v>6.6611778667267044E+25</v>
      </c>
      <c r="E3808" s="1">
        <f>D3808*(C3808-sheet1!$D$5)</f>
        <v>2.5319137071428202E+30</v>
      </c>
      <c r="F3808" s="9">
        <f>sheet1!$D$5*sheet2!D3808</f>
        <v>1.0791108144097261E+29</v>
      </c>
    </row>
    <row r="3809" spans="1:6">
      <c r="A3809" s="5">
        <v>3803</v>
      </c>
      <c r="B3809" s="1">
        <f t="shared" si="118"/>
        <v>-1.5909329437896276E+35</v>
      </c>
      <c r="C3809" s="1">
        <f t="shared" si="119"/>
        <v>39640</v>
      </c>
      <c r="D3809" s="3">
        <f>sheet1!$B$5/(sheet2!C3809+sheet2!C3809*sheet1!$C$5)^(2*sheet1!$E$5)</f>
        <v>6.6523744977001947E+25</v>
      </c>
      <c r="E3809" s="1">
        <f>D3809*(C3809-sheet1!$D$5)</f>
        <v>2.529232784025614E+30</v>
      </c>
      <c r="F3809" s="9">
        <f>sheet1!$D$5*sheet2!D3809</f>
        <v>1.0776846686274316E+29</v>
      </c>
    </row>
    <row r="3810" spans="1:6">
      <c r="A3810" s="5">
        <v>3804</v>
      </c>
      <c r="B3810" s="1">
        <f t="shared" si="118"/>
        <v>-1.5909329705637917E+35</v>
      </c>
      <c r="C3810" s="1">
        <f t="shared" si="119"/>
        <v>39650</v>
      </c>
      <c r="D3810" s="3">
        <f>sheet1!$B$5/(sheet2!C3810+sheet2!C3810*sheet1!$C$5)^(2*sheet1!$E$5)</f>
        <v>6.6435849792978322E+25</v>
      </c>
      <c r="E3810" s="1">
        <f>D3810*(C3810-sheet1!$D$5)</f>
        <v>2.5265553676269656E+30</v>
      </c>
      <c r="F3810" s="9">
        <f>sheet1!$D$5*sheet2!D3810</f>
        <v>1.0762607666462488E+29</v>
      </c>
    </row>
    <row r="3811" spans="1:6">
      <c r="A3811" s="5">
        <v>3805</v>
      </c>
      <c r="B3811" s="1">
        <f t="shared" si="118"/>
        <v>-1.590932997302943E+35</v>
      </c>
      <c r="C3811" s="1">
        <f t="shared" si="119"/>
        <v>39660</v>
      </c>
      <c r="D3811" s="3">
        <f>sheet1!$B$5/(sheet2!C3811+sheet2!C3811*sheet1!$C$5)^(2*sheet1!$E$5)</f>
        <v>6.634809286243078E+25</v>
      </c>
      <c r="E3811" s="1">
        <f>D3811*(C3811-sheet1!$D$5)</f>
        <v>2.523881452486867E+30</v>
      </c>
      <c r="F3811" s="9">
        <f>sheet1!$D$5*sheet2!D3811</f>
        <v>1.0748391043713787E+29</v>
      </c>
    </row>
    <row r="3812" spans="1:6">
      <c r="A3812" s="5">
        <v>3806</v>
      </c>
      <c r="B3812" s="1">
        <f t="shared" si="118"/>
        <v>-1.5909330240071363E+35</v>
      </c>
      <c r="C3812" s="1">
        <f t="shared" si="119"/>
        <v>39670</v>
      </c>
      <c r="D3812" s="3">
        <f>sheet1!$B$5/(sheet2!C3812+sheet2!C3812*sheet1!$C$5)^(2*sheet1!$E$5)</f>
        <v>6.6260473933116985E+25</v>
      </c>
      <c r="E3812" s="1">
        <f>D3812*(C3812-sheet1!$D$5)</f>
        <v>2.5212110331551014E+30</v>
      </c>
      <c r="F3812" s="9">
        <f>sheet1!$D$5*sheet2!D3812</f>
        <v>1.0734196777164951E+29</v>
      </c>
    </row>
    <row r="3813" spans="1:6">
      <c r="A3813" s="5">
        <v>3807</v>
      </c>
      <c r="B3813" s="1">
        <f t="shared" si="118"/>
        <v>-1.590933050676426E+35</v>
      </c>
      <c r="C3813" s="1">
        <f t="shared" si="119"/>
        <v>39680</v>
      </c>
      <c r="D3813" s="3">
        <f>sheet1!$B$5/(sheet2!C3813+sheet2!C3813*sheet1!$C$5)^(2*sheet1!$E$5)</f>
        <v>6.6172992753319175E+25</v>
      </c>
      <c r="E3813" s="1">
        <f>D3813*(C3813-sheet1!$D$5)</f>
        <v>2.5185441041913277E+30</v>
      </c>
      <c r="F3813" s="9">
        <f>sheet1!$D$5*sheet2!D3813</f>
        <v>1.0720024826037706E+29</v>
      </c>
    </row>
    <row r="3814" spans="1:6">
      <c r="A3814" s="5">
        <v>3808</v>
      </c>
      <c r="B3814" s="1">
        <f t="shared" si="118"/>
        <v>-1.5909330773108663E+35</v>
      </c>
      <c r="C3814" s="1">
        <f t="shared" si="119"/>
        <v>39690</v>
      </c>
      <c r="D3814" s="3">
        <f>sheet1!$B$5/(sheet2!C3814+sheet2!C3814*sheet1!$C$5)^(2*sheet1!$E$5)</f>
        <v>6.6085649071843474E+25</v>
      </c>
      <c r="E3814" s="1">
        <f>D3814*(C3814-sheet1!$D$5)</f>
        <v>2.5158806601650811E+30</v>
      </c>
      <c r="F3814" s="9">
        <f>sheet1!$D$5*sheet2!D3814</f>
        <v>1.0705875149638644E+29</v>
      </c>
    </row>
    <row r="3815" spans="1:6">
      <c r="A3815" s="5">
        <v>3809</v>
      </c>
      <c r="B3815" s="1">
        <f t="shared" si="118"/>
        <v>-1.5909331039105114E+35</v>
      </c>
      <c r="C3815" s="1">
        <f t="shared" si="119"/>
        <v>39700</v>
      </c>
      <c r="D3815" s="3">
        <f>sheet1!$B$5/(sheet2!C3815+sheet2!C3815*sheet1!$C$5)^(2*sheet1!$E$5)</f>
        <v>6.5998442638013557E+25</v>
      </c>
      <c r="E3815" s="1">
        <f>D3815*(C3815-sheet1!$D$5)</f>
        <v>2.5132206956555561E+30</v>
      </c>
      <c r="F3815" s="9">
        <f>sheet1!$D$5*sheet2!D3815</f>
        <v>1.0691747707358195E+29</v>
      </c>
    </row>
    <row r="3816" spans="1:6">
      <c r="A3816" s="5">
        <v>3810</v>
      </c>
      <c r="B3816" s="1">
        <f t="shared" si="118"/>
        <v>-1.5909331304754153E+35</v>
      </c>
      <c r="C3816" s="1">
        <f t="shared" si="119"/>
        <v>39710</v>
      </c>
      <c r="D3816" s="3">
        <f>sheet1!$B$5/(sheet2!C3816+sheet2!C3816*sheet1!$C$5)^(2*sheet1!$E$5)</f>
        <v>6.5911373201677353E+25</v>
      </c>
      <c r="E3816" s="1">
        <f>D3816*(C3816-sheet1!$D$5)</f>
        <v>2.5105642052518903E+30</v>
      </c>
      <c r="F3816" s="9">
        <f>sheet1!$D$5*sheet2!D3816</f>
        <v>1.0677642458671732E+29</v>
      </c>
    </row>
    <row r="3817" spans="1:6">
      <c r="A3817" s="5">
        <v>3811</v>
      </c>
      <c r="B3817" s="1">
        <f t="shared" si="118"/>
        <v>-1.5909331570056324E+35</v>
      </c>
      <c r="C3817" s="1">
        <f t="shared" si="119"/>
        <v>39720</v>
      </c>
      <c r="D3817" s="3">
        <f>sheet1!$B$5/(sheet2!C3817+sheet2!C3817*sheet1!$C$5)^(2*sheet1!$E$5)</f>
        <v>6.5824440513199268E+25</v>
      </c>
      <c r="E3817" s="1">
        <f>D3817*(C3817-sheet1!$D$5)</f>
        <v>2.5079111835528922E+30</v>
      </c>
      <c r="F3817" s="9">
        <f>sheet1!$D$5*sheet2!D3817</f>
        <v>1.0663559363138282E+29</v>
      </c>
    </row>
    <row r="3818" spans="1:6">
      <c r="A3818" s="5">
        <v>3812</v>
      </c>
      <c r="B3818" s="1">
        <f t="shared" si="118"/>
        <v>-1.5909331835012161E+35</v>
      </c>
      <c r="C3818" s="1">
        <f t="shared" si="119"/>
        <v>39730</v>
      </c>
      <c r="D3818" s="3">
        <f>sheet1!$B$5/(sheet2!C3818+sheet2!C3818*sheet1!$C$5)^(2*sheet1!$E$5)</f>
        <v>6.5737644323460967E+25</v>
      </c>
      <c r="E3818" s="1">
        <f>D3818*(C3818-sheet1!$D$5)</f>
        <v>2.5052616251670973E+30</v>
      </c>
      <c r="F3818" s="9">
        <f>sheet1!$D$5*sheet2!D3818</f>
        <v>1.0649498380400676E+29</v>
      </c>
    </row>
    <row r="3819" spans="1:6">
      <c r="A3819" s="5">
        <v>3813</v>
      </c>
      <c r="B3819" s="1">
        <f t="shared" si="118"/>
        <v>-1.5909332099622208E+35</v>
      </c>
      <c r="C3819" s="1">
        <f t="shared" si="119"/>
        <v>39740</v>
      </c>
      <c r="D3819" s="3">
        <f>sheet1!$B$5/(sheet2!C3819+sheet2!C3819*sheet1!$C$5)^(2*sheet1!$E$5)</f>
        <v>6.5650984383861016E+25</v>
      </c>
      <c r="E3819" s="1">
        <f>D3819*(C3819-sheet1!$D$5)</f>
        <v>2.5026155247127818E+30</v>
      </c>
      <c r="F3819" s="9">
        <f>sheet1!$D$5*sheet2!D3819</f>
        <v>1.0635459470185485E+29</v>
      </c>
    </row>
    <row r="3820" spans="1:6">
      <c r="A3820" s="5">
        <v>3814</v>
      </c>
      <c r="B3820" s="1">
        <f t="shared" si="118"/>
        <v>-1.5909332363886997E+35</v>
      </c>
      <c r="C3820" s="1">
        <f t="shared" si="119"/>
        <v>39750</v>
      </c>
      <c r="D3820" s="3">
        <f>sheet1!$B$5/(sheet2!C3820+sheet2!C3820*sheet1!$C$5)^(2*sheet1!$E$5)</f>
        <v>6.5564460446313721E+25</v>
      </c>
      <c r="E3820" s="1">
        <f>D3820*(C3820-sheet1!$D$5)</f>
        <v>2.4999728768179422E+30</v>
      </c>
      <c r="F3820" s="9">
        <f>sheet1!$D$5*sheet2!D3820</f>
        <v>1.0621442592302822E+29</v>
      </c>
    </row>
    <row r="3821" spans="1:6">
      <c r="A3821" s="5">
        <v>3815</v>
      </c>
      <c r="B3821" s="1">
        <f t="shared" si="118"/>
        <v>-1.5909332627807066E+35</v>
      </c>
      <c r="C3821" s="1">
        <f t="shared" si="119"/>
        <v>39760</v>
      </c>
      <c r="D3821" s="3">
        <f>sheet1!$B$5/(sheet2!C3821+sheet2!C3821*sheet1!$C$5)^(2*sheet1!$E$5)</f>
        <v>6.5478072263246085E+25</v>
      </c>
      <c r="E3821" s="1">
        <f>D3821*(C3821-sheet1!$D$5)</f>
        <v>2.4973336761202058E+30</v>
      </c>
      <c r="F3821" s="9">
        <f>sheet1!$D$5*sheet2!D3821</f>
        <v>1.0607447706645865E+29</v>
      </c>
    </row>
    <row r="3822" spans="1:6">
      <c r="A3822" s="5">
        <v>3816</v>
      </c>
      <c r="B3822" s="1">
        <f t="shared" si="118"/>
        <v>-1.5909332891382952E+35</v>
      </c>
      <c r="C3822" s="1">
        <f t="shared" si="119"/>
        <v>39770</v>
      </c>
      <c r="D3822" s="3">
        <f>sheet1!$B$5/(sheet2!C3822+sheet2!C3822*sheet1!$C$5)^(2*sheet1!$E$5)</f>
        <v>6.53918195875994E+25</v>
      </c>
      <c r="E3822" s="1">
        <f>D3822*(C3822-sheet1!$D$5)</f>
        <v>2.4946979172669172E+30</v>
      </c>
      <c r="F3822" s="9">
        <f>sheet1!$D$5*sheet2!D3822</f>
        <v>1.0593474773191102E+29</v>
      </c>
    </row>
    <row r="3823" spans="1:6">
      <c r="A3823" s="5">
        <v>3817</v>
      </c>
      <c r="B3823" s="1">
        <f t="shared" si="118"/>
        <v>-1.5909333154615188E+35</v>
      </c>
      <c r="C3823" s="1">
        <f t="shared" si="119"/>
        <v>39780</v>
      </c>
      <c r="D3823" s="3">
        <f>sheet1!$B$5/(sheet2!C3823+sheet2!C3823*sheet1!$C$5)^(2*sheet1!$E$5)</f>
        <v>6.5305702172825287E+25</v>
      </c>
      <c r="E3823" s="1">
        <f>D3823*(C3823-sheet1!$D$5)</f>
        <v>2.4920655949150131E+30</v>
      </c>
      <c r="F3823" s="9">
        <f>sheet1!$D$5*sheet2!D3823</f>
        <v>1.0579523751997696E+29</v>
      </c>
    </row>
    <row r="3824" spans="1:6">
      <c r="A3824" s="5">
        <v>3818</v>
      </c>
      <c r="B3824" s="1">
        <f t="shared" si="118"/>
        <v>-1.5909333417504305E+35</v>
      </c>
      <c r="C3824" s="1">
        <f t="shared" si="119"/>
        <v>39790</v>
      </c>
      <c r="D3824" s="3">
        <f>sheet1!$B$5/(sheet2!C3824+sheet2!C3824*sheet1!$C$5)^(2*sheet1!$E$5)</f>
        <v>6.5219719772886845E+25</v>
      </c>
      <c r="E3824" s="1">
        <f>D3824*(C3824-sheet1!$D$5)</f>
        <v>2.489436703731091E+30</v>
      </c>
      <c r="F3824" s="9">
        <f>sheet1!$D$5*sheet2!D3824</f>
        <v>1.0565594603207669E+29</v>
      </c>
    </row>
    <row r="3825" spans="1:6">
      <c r="A3825" s="5">
        <v>3819</v>
      </c>
      <c r="B3825" s="1">
        <f t="shared" si="118"/>
        <v>-1.590933368005084E+35</v>
      </c>
      <c r="C3825" s="1">
        <f t="shared" si="119"/>
        <v>39800</v>
      </c>
      <c r="D3825" s="3">
        <f>sheet1!$B$5/(sheet2!C3825+sheet2!C3825*sheet1!$C$5)^(2*sheet1!$E$5)</f>
        <v>6.5133872142255584E+25</v>
      </c>
      <c r="E3825" s="1">
        <f>D3825*(C3825-sheet1!$D$5)</f>
        <v>2.4868112383913183E+30</v>
      </c>
      <c r="F3825" s="9">
        <f>sheet1!$D$5*sheet2!D3825</f>
        <v>1.0551687287045404E+29</v>
      </c>
    </row>
    <row r="3826" spans="1:6">
      <c r="A3826" s="5">
        <v>3820</v>
      </c>
      <c r="B3826" s="1">
        <f t="shared" si="118"/>
        <v>-1.5909333942255321E+35</v>
      </c>
      <c r="C3826" s="1">
        <f t="shared" si="119"/>
        <v>39810</v>
      </c>
      <c r="D3826" s="3">
        <f>sheet1!$B$5/(sheet2!C3826+sheet2!C3826*sheet1!$C$5)^(2*sheet1!$E$5)</f>
        <v>6.5048159035911215E+25</v>
      </c>
      <c r="E3826" s="1">
        <f>D3826*(C3826-sheet1!$D$5)</f>
        <v>2.4841891935814494E+30</v>
      </c>
      <c r="F3826" s="9">
        <f>sheet1!$D$5*sheet2!D3826</f>
        <v>1.0537801763817617E+29</v>
      </c>
    </row>
    <row r="3827" spans="1:6">
      <c r="A3827" s="5">
        <v>3821</v>
      </c>
      <c r="B3827" s="1">
        <f t="shared" si="118"/>
        <v>-1.5909334204118279E+35</v>
      </c>
      <c r="C3827" s="1">
        <f t="shared" si="119"/>
        <v>39820</v>
      </c>
      <c r="D3827" s="3">
        <f>sheet1!$B$5/(sheet2!C3827+sheet2!C3827*sheet1!$C$5)^(2*sheet1!$E$5)</f>
        <v>6.4962580209339532E+25</v>
      </c>
      <c r="E3827" s="1">
        <f>D3827*(C3827-sheet1!$D$5)</f>
        <v>2.4815705639967701E+30</v>
      </c>
      <c r="F3827" s="9">
        <f>sheet1!$D$5*sheet2!D3827</f>
        <v>1.0523937993913004E+29</v>
      </c>
    </row>
    <row r="3828" spans="1:6">
      <c r="A3828" s="5">
        <v>3822</v>
      </c>
      <c r="B3828" s="1">
        <f t="shared" si="118"/>
        <v>-1.5909334465640244E+35</v>
      </c>
      <c r="C3828" s="1">
        <f t="shared" si="119"/>
        <v>39830</v>
      </c>
      <c r="D3828" s="3">
        <f>sheet1!$B$5/(sheet2!C3828+sheet2!C3828*sheet1!$C$5)^(2*sheet1!$E$5)</f>
        <v>6.487713541853407E+25</v>
      </c>
      <c r="E3828" s="1">
        <f>D3828*(C3828-sheet1!$D$5)</f>
        <v>2.4789553443421868E+30</v>
      </c>
      <c r="F3828" s="9">
        <f>sheet1!$D$5*sheet2!D3828</f>
        <v>1.0510095937802519E+29</v>
      </c>
    </row>
    <row r="3829" spans="1:6">
      <c r="A3829" s="5">
        <v>3823</v>
      </c>
      <c r="B3829" s="1">
        <f t="shared" si="118"/>
        <v>-1.5909334726821746E+35</v>
      </c>
      <c r="C3829" s="1">
        <f t="shared" si="119"/>
        <v>39840</v>
      </c>
      <c r="D3829" s="3">
        <f>sheet1!$B$5/(sheet2!C3829+sheet2!C3829*sheet1!$C$5)^(2*sheet1!$E$5)</f>
        <v>6.4791824419991134E+25</v>
      </c>
      <c r="E3829" s="1">
        <f>D3829*(C3829-sheet1!$D$5)</f>
        <v>2.4763435293320611E+30</v>
      </c>
      <c r="F3829" s="9">
        <f>sheet1!$D$5*sheet2!D3829</f>
        <v>1.0496275556038563E+29</v>
      </c>
    </row>
    <row r="3830" spans="1:6">
      <c r="A3830" s="5">
        <v>3824</v>
      </c>
      <c r="B3830" s="1">
        <f t="shared" si="118"/>
        <v>-1.5909334987663309E+35</v>
      </c>
      <c r="C3830" s="1">
        <f t="shared" si="119"/>
        <v>39850</v>
      </c>
      <c r="D3830" s="3">
        <f>sheet1!$B$5/(sheet2!C3830+sheet2!C3830*sheet1!$C$5)^(2*sheet1!$E$5)</f>
        <v>6.470664697071016E+25</v>
      </c>
      <c r="E3830" s="1">
        <f>D3830*(C3830-sheet1!$D$5)</f>
        <v>2.4737351136902493E+30</v>
      </c>
      <c r="F3830" s="9">
        <f>sheet1!$D$5*sheet2!D3830</f>
        <v>1.0482476809255046E+29</v>
      </c>
    </row>
    <row r="3831" spans="1:6">
      <c r="A3831" s="5">
        <v>3825</v>
      </c>
      <c r="B3831" s="1">
        <f t="shared" si="118"/>
        <v>-1.5909335248165464E+35</v>
      </c>
      <c r="C3831" s="1">
        <f t="shared" si="119"/>
        <v>39860</v>
      </c>
      <c r="D3831" s="3">
        <f>sheet1!$B$5/(sheet2!C3831+sheet2!C3831*sheet1!$C$5)^(2*sheet1!$E$5)</f>
        <v>6.4621602828194743E+25</v>
      </c>
      <c r="E3831" s="1">
        <f>D3831*(C3831-sheet1!$D$5)</f>
        <v>2.4711300921501671E+30</v>
      </c>
      <c r="F3831" s="9">
        <f>sheet1!$D$5*sheet2!D3831</f>
        <v>1.0468699658167548E+29</v>
      </c>
    </row>
    <row r="3832" spans="1:6">
      <c r="A3832" s="5">
        <v>3826</v>
      </c>
      <c r="B3832" s="1">
        <f t="shared" si="118"/>
        <v>-1.5909335508328734E+35</v>
      </c>
      <c r="C3832" s="1">
        <f t="shared" si="119"/>
        <v>39870</v>
      </c>
      <c r="D3832" s="3">
        <f>sheet1!$B$5/(sheet2!C3832+sheet2!C3832*sheet1!$C$5)^(2*sheet1!$E$5)</f>
        <v>6.4536691750446969E+25</v>
      </c>
      <c r="E3832" s="1">
        <f>D3832*(C3832-sheet1!$D$5)</f>
        <v>2.4685284594545966E+30</v>
      </c>
      <c r="F3832" s="9">
        <f>sheet1!$D$5*sheet2!D3832</f>
        <v>1.045494406357241E+29</v>
      </c>
    </row>
    <row r="3833" spans="1:6">
      <c r="A3833" s="5">
        <v>3827</v>
      </c>
      <c r="B3833" s="1">
        <f t="shared" si="118"/>
        <v>-1.5909335768153644E+35</v>
      </c>
      <c r="C3833" s="1">
        <f t="shared" si="119"/>
        <v>39880</v>
      </c>
      <c r="D3833" s="3">
        <f>sheet1!$B$5/(sheet2!C3833+sheet2!C3833*sheet1!$C$5)^(2*sheet1!$E$5)</f>
        <v>6.4451913495971255E+25</v>
      </c>
      <c r="E3833" s="1">
        <f>D3833*(C3833-sheet1!$D$5)</f>
        <v>2.4659302103558601E+30</v>
      </c>
      <c r="F3833" s="9">
        <f>sheet1!$D$5*sheet2!D3833</f>
        <v>1.0441209986347344E+29</v>
      </c>
    </row>
    <row r="3834" spans="1:6">
      <c r="A3834" s="5">
        <v>3828</v>
      </c>
      <c r="B3834" s="1">
        <f t="shared" si="118"/>
        <v>-1.5909336027640716E+35</v>
      </c>
      <c r="C3834" s="1">
        <f t="shared" si="119"/>
        <v>39890</v>
      </c>
      <c r="D3834" s="3">
        <f>sheet1!$B$5/(sheet2!C3834+sheet2!C3834*sheet1!$C$5)^(2*sheet1!$E$5)</f>
        <v>6.4367267823767718E+25</v>
      </c>
      <c r="E3834" s="1">
        <f>D3834*(C3834-sheet1!$D$5)</f>
        <v>2.4633353396155905E+30</v>
      </c>
      <c r="F3834" s="9">
        <f>sheet1!$D$5*sheet2!D3834</f>
        <v>1.0427497387450371E+29</v>
      </c>
    </row>
    <row r="3835" spans="1:6">
      <c r="A3835" s="5">
        <v>3829</v>
      </c>
      <c r="B3835" s="1">
        <f t="shared" si="118"/>
        <v>-1.5909336286790478E+35</v>
      </c>
      <c r="C3835" s="1">
        <f t="shared" si="119"/>
        <v>39900</v>
      </c>
      <c r="D3835" s="3">
        <f>sheet1!$B$5/(sheet2!C3835+sheet2!C3835*sheet1!$C$5)^(2*sheet1!$E$5)</f>
        <v>6.4282754493337448E+25</v>
      </c>
      <c r="E3835" s="1">
        <f>D3835*(C3835-sheet1!$D$5)</f>
        <v>2.4607438420049574E+30</v>
      </c>
      <c r="F3835" s="9">
        <f>sheet1!$D$5*sheet2!D3835</f>
        <v>1.0413806227920667E+29</v>
      </c>
    </row>
    <row r="3836" spans="1:6">
      <c r="A3836" s="5">
        <v>3830</v>
      </c>
      <c r="B3836" s="1">
        <f t="shared" si="118"/>
        <v>-1.5909336545603449E+35</v>
      </c>
      <c r="C3836" s="1">
        <f t="shared" si="119"/>
        <v>39910</v>
      </c>
      <c r="D3836" s="3">
        <f>sheet1!$B$5/(sheet2!C3836+sheet2!C3836*sheet1!$C$5)^(2*sheet1!$E$5)</f>
        <v>6.419837326467494E+25</v>
      </c>
      <c r="E3836" s="1">
        <f>D3836*(C3836-sheet1!$D$5)</f>
        <v>2.4581557123044035E+30</v>
      </c>
      <c r="F3836" s="9">
        <f>sheet1!$D$5*sheet2!D3836</f>
        <v>1.0400136468877341E+29</v>
      </c>
    </row>
    <row r="3837" spans="1:6">
      <c r="A3837" s="5">
        <v>3831</v>
      </c>
      <c r="B3837" s="1">
        <f t="shared" si="118"/>
        <v>-1.5909336804080148E+35</v>
      </c>
      <c r="C3837" s="1">
        <f t="shared" si="119"/>
        <v>39920</v>
      </c>
      <c r="D3837" s="3">
        <f>sheet1!$B$5/(sheet2!C3837+sheet2!C3837*sheet1!$C$5)^(2*sheet1!$E$5)</f>
        <v>6.4114123898271584E+25</v>
      </c>
      <c r="E3837" s="1">
        <f>D3837*(C3837-sheet1!$D$5)</f>
        <v>2.4555709453038017E+30</v>
      </c>
      <c r="F3837" s="9">
        <f>sheet1!$D$5*sheet2!D3837</f>
        <v>1.0386488071519996E+29</v>
      </c>
    </row>
    <row r="3838" spans="1:6">
      <c r="A3838" s="5">
        <v>3832</v>
      </c>
      <c r="B3838" s="1">
        <f t="shared" si="118"/>
        <v>-1.5909337062221099E+35</v>
      </c>
      <c r="C3838" s="1">
        <f t="shared" si="119"/>
        <v>39930</v>
      </c>
      <c r="D3838" s="3">
        <f>sheet1!$B$5/(sheet2!C3838+sheet2!C3838*sheet1!$C$5)^(2*sheet1!$E$5)</f>
        <v>6.4030006155113026E+25</v>
      </c>
      <c r="E3838" s="1">
        <f>D3838*(C3838-sheet1!$D$5)</f>
        <v>2.4529895358023801E+30</v>
      </c>
      <c r="F3838" s="9">
        <f>sheet1!$D$5*sheet2!D3838</f>
        <v>1.037286099712831E+29</v>
      </c>
    </row>
    <row r="3839" spans="1:6">
      <c r="A3839" s="5">
        <v>3833</v>
      </c>
      <c r="B3839" s="1">
        <f t="shared" si="118"/>
        <v>-1.5909337320026817E+35</v>
      </c>
      <c r="C3839" s="1">
        <f t="shared" si="119"/>
        <v>39940</v>
      </c>
      <c r="D3839" s="3">
        <f>sheet1!$B$5/(sheet2!C3839+sheet2!C3839*sheet1!$C$5)^(2*sheet1!$E$5)</f>
        <v>6.3946019796676384E+25</v>
      </c>
      <c r="E3839" s="1">
        <f>D3839*(C3839-sheet1!$D$5)</f>
        <v>2.450411478608639E+30</v>
      </c>
      <c r="F3839" s="9">
        <f>sheet1!$D$5*sheet2!D3839</f>
        <v>1.0359255207061574E+29</v>
      </c>
    </row>
    <row r="3840" spans="1:6">
      <c r="A3840" s="5">
        <v>3834</v>
      </c>
      <c r="B3840" s="1">
        <f t="shared" si="118"/>
        <v>-1.5909337577497825E+35</v>
      </c>
      <c r="C3840" s="1">
        <f t="shared" si="119"/>
        <v>39950</v>
      </c>
      <c r="D3840" s="3">
        <f>sheet1!$B$5/(sheet2!C3840+sheet2!C3840*sheet1!$C$5)^(2*sheet1!$E$5)</f>
        <v>6.3862164584932139E+25</v>
      </c>
      <c r="E3840" s="1">
        <f>D3840*(C3840-sheet1!$D$5)</f>
        <v>2.447836768540449E+30</v>
      </c>
      <c r="F3840" s="9">
        <f>sheet1!$D$5*sheet2!D3840</f>
        <v>1.0345670662759007E+29</v>
      </c>
    </row>
    <row r="3841" spans="1:6">
      <c r="A3841" s="5">
        <v>3835</v>
      </c>
      <c r="B3841" s="1">
        <f t="shared" si="118"/>
        <v>-1.5909337834634637E+35</v>
      </c>
      <c r="C3841" s="1">
        <f t="shared" si="119"/>
        <v>39960</v>
      </c>
      <c r="D3841" s="3">
        <f>sheet1!$B$5/(sheet2!C3841+sheet2!C3841*sheet1!$C$5)^(2*sheet1!$E$5)</f>
        <v>6.3778440282339954E+25</v>
      </c>
      <c r="E3841" s="1">
        <f>D3841*(C3841-sheet1!$D$5)</f>
        <v>2.4452654004249139E+30</v>
      </c>
      <c r="F3841" s="9">
        <f>sheet1!$D$5*sheet2!D3841</f>
        <v>1.0332107325739073E+29</v>
      </c>
    </row>
    <row r="3842" spans="1:6">
      <c r="A3842" s="5">
        <v>3836</v>
      </c>
      <c r="B3842" s="1">
        <f t="shared" si="118"/>
        <v>-1.5909338091437769E+35</v>
      </c>
      <c r="C3842" s="1">
        <f t="shared" si="119"/>
        <v>39970</v>
      </c>
      <c r="D3842" s="3">
        <f>sheet1!$B$5/(sheet2!C3842+sheet2!C3842*sheet1!$C$5)^(2*sheet1!$E$5)</f>
        <v>6.3694846651850634E+25</v>
      </c>
      <c r="E3842" s="1">
        <f>D3842*(C3842-sheet1!$D$5)</f>
        <v>2.4426973690984719E+30</v>
      </c>
      <c r="F3842" s="9">
        <f>sheet1!$D$5*sheet2!D3842</f>
        <v>1.0318565157599804E+29</v>
      </c>
    </row>
    <row r="3843" spans="1:6">
      <c r="A3843" s="5">
        <v>3837</v>
      </c>
      <c r="B3843" s="1">
        <f t="shared" si="118"/>
        <v>-1.5909338347907738E+35</v>
      </c>
      <c r="C3843" s="1">
        <f t="shared" si="119"/>
        <v>39980</v>
      </c>
      <c r="D3843" s="3">
        <f>sheet1!$B$5/(sheet2!C3843+sheet2!C3843*sheet1!$C$5)^(2*sheet1!$E$5)</f>
        <v>6.361138345690233E+25</v>
      </c>
      <c r="E3843" s="1">
        <f>D3843*(C3843-sheet1!$D$5)</f>
        <v>2.4401326694067733E+30</v>
      </c>
      <c r="F3843" s="9">
        <f>sheet1!$D$5*sheet2!D3843</f>
        <v>1.0305044120018177E+29</v>
      </c>
    </row>
    <row r="3844" spans="1:6">
      <c r="A3844" s="5">
        <v>3838</v>
      </c>
      <c r="B3844" s="1">
        <f t="shared" si="118"/>
        <v>-1.5909338604045058E+35</v>
      </c>
      <c r="C3844" s="1">
        <f t="shared" si="119"/>
        <v>39990</v>
      </c>
      <c r="D3844" s="3">
        <f>sheet1!$B$5/(sheet2!C3844+sheet2!C3844*sheet1!$C$5)^(2*sheet1!$E$5)</f>
        <v>6.3528050461421219E+25</v>
      </c>
      <c r="E3844" s="1">
        <f>D3844*(C3844-sheet1!$D$5)</f>
        <v>2.4375712962047323E+30</v>
      </c>
      <c r="F3844" s="9">
        <f>sheet1!$D$5*sheet2!D3844</f>
        <v>1.0291544174750237E+29</v>
      </c>
    </row>
    <row r="3845" spans="1:6">
      <c r="A3845" s="5">
        <v>3839</v>
      </c>
      <c r="B3845" s="1">
        <f t="shared" si="118"/>
        <v>-1.5909338859850243E+35</v>
      </c>
      <c r="C3845" s="1">
        <f t="shared" si="119"/>
        <v>40000</v>
      </c>
      <c r="D3845" s="3">
        <f>sheet1!$B$5/(sheet2!C3845+sheet2!C3845*sheet1!$C$5)^(2*sheet1!$E$5)</f>
        <v>6.3444847429817677E+25</v>
      </c>
      <c r="E3845" s="1">
        <f>D3845*(C3845-sheet1!$D$5)</f>
        <v>2.4350132443564025E+30</v>
      </c>
      <c r="F3845" s="9">
        <f>sheet1!$D$5*sheet2!D3845</f>
        <v>1.0278065283630464E+29</v>
      </c>
    </row>
    <row r="3846" spans="1:6">
      <c r="A3846" s="5">
        <v>3840</v>
      </c>
      <c r="B3846" s="1">
        <f t="shared" si="118"/>
        <v>-1.5909339115323804E+35</v>
      </c>
      <c r="C3846" s="1">
        <f t="shared" si="119"/>
        <v>40010</v>
      </c>
      <c r="D3846" s="3">
        <f>sheet1!$B$5/(sheet2!C3846+sheet2!C3846*sheet1!$C$5)^(2*sheet1!$E$5)</f>
        <v>6.3361774126989677E+25</v>
      </c>
      <c r="E3846" s="1">
        <f>D3846*(C3846-sheet1!$D$5)</f>
        <v>2.4324585087351336E+30</v>
      </c>
      <c r="F3846" s="9">
        <f>sheet1!$D$5*sheet2!D3846</f>
        <v>1.0264607408572327E+29</v>
      </c>
    </row>
    <row r="3847" spans="1:6">
      <c r="A3847" s="5">
        <v>3841</v>
      </c>
      <c r="B3847" s="1">
        <f t="shared" si="118"/>
        <v>-1.5909339370466256E+35</v>
      </c>
      <c r="C3847" s="1">
        <f t="shared" si="119"/>
        <v>40020</v>
      </c>
      <c r="D3847" s="3">
        <f>sheet1!$B$5/(sheet2!C3847+sheet2!C3847*sheet1!$C$5)^(2*sheet1!$E$5)</f>
        <v>6.3278830318318052E+25</v>
      </c>
      <c r="E3847" s="1">
        <f>D3847*(C3847-sheet1!$D$5)</f>
        <v>2.4299070842234132E+30</v>
      </c>
      <c r="F3847" s="9">
        <f>sheet1!$D$5*sheet2!D3847</f>
        <v>1.0251170511567525E+29</v>
      </c>
    </row>
    <row r="3848" spans="1:6">
      <c r="A3848" s="5">
        <v>3842</v>
      </c>
      <c r="B3848" s="1">
        <f t="shared" si="118"/>
        <v>-1.5909339625278108E+35</v>
      </c>
      <c r="C3848" s="1">
        <f t="shared" si="119"/>
        <v>40030</v>
      </c>
      <c r="D3848" s="3">
        <f>sheet1!$B$5/(sheet2!C3848+sheet2!C3848*sheet1!$C$5)^(2*sheet1!$E$5)</f>
        <v>6.3196015769666335E+25</v>
      </c>
      <c r="E3848" s="1">
        <f>D3848*(C3848-sheet1!$D$5)</f>
        <v>2.427358965712884E+30</v>
      </c>
      <c r="F3848" s="9">
        <f>sheet1!$D$5*sheet2!D3848</f>
        <v>1.0237754554685947E+29</v>
      </c>
    </row>
    <row r="3849" spans="1:6">
      <c r="A3849" s="5">
        <v>3843</v>
      </c>
      <c r="B3849" s="1">
        <f t="shared" ref="B3849:B3912" si="120">E3849-$H$7</f>
        <v>-1.5909339879759869E+35</v>
      </c>
      <c r="C3849" s="1">
        <f t="shared" ref="C3849:C3912" si="121">C3848+$G$7</f>
        <v>40040</v>
      </c>
      <c r="D3849" s="3">
        <f>sheet1!$B$5/(sheet2!C3849+sheet2!C3849*sheet1!$C$5)^(2*sheet1!$E$5)</f>
        <v>6.3113330247379123E+25</v>
      </c>
      <c r="E3849" s="1">
        <f>D3849*(C3849-sheet1!$D$5)</f>
        <v>2.4248141481043058E+30</v>
      </c>
      <c r="F3849" s="9">
        <f>sheet1!$D$5*sheet2!D3849</f>
        <v>1.0224359500075418E+29</v>
      </c>
    </row>
    <row r="3850" spans="1:6">
      <c r="A3850" s="5">
        <v>3844</v>
      </c>
      <c r="B3850" s="1">
        <f t="shared" si="120"/>
        <v>-1.5909340133912048E+35</v>
      </c>
      <c r="C3850" s="1">
        <f t="shared" si="121"/>
        <v>40050</v>
      </c>
      <c r="D3850" s="3">
        <f>sheet1!$B$5/(sheet2!C3850+sheet2!C3850*sheet1!$C$5)^(2*sheet1!$E$5)</f>
        <v>6.3030773518282426E+25</v>
      </c>
      <c r="E3850" s="1">
        <f>D3850*(C3850-sheet1!$D$5)</f>
        <v>2.4222726263075936E+30</v>
      </c>
      <c r="F3850" s="9">
        <f>sheet1!$D$5*sheet2!D3850</f>
        <v>1.0210985309961753E+29</v>
      </c>
    </row>
    <row r="3851" spans="1:6">
      <c r="A3851" s="5">
        <v>3845</v>
      </c>
      <c r="B3851" s="1">
        <f t="shared" si="120"/>
        <v>-1.5909340387735155E+35</v>
      </c>
      <c r="C3851" s="1">
        <f t="shared" si="121"/>
        <v>40060</v>
      </c>
      <c r="D3851" s="3">
        <f>sheet1!$B$5/(sheet2!C3851+sheet2!C3851*sheet1!$C$5)^(2*sheet1!$E$5)</f>
        <v>6.2948345349682493E+25</v>
      </c>
      <c r="E3851" s="1">
        <f>D3851*(C3851-sheet1!$D$5)</f>
        <v>2.419734395241795E+30</v>
      </c>
      <c r="F3851" s="9">
        <f>sheet1!$D$5*sheet2!D3851</f>
        <v>1.0197631946648563E+29</v>
      </c>
    </row>
    <row r="3852" spans="1:6">
      <c r="A3852" s="5">
        <v>3846</v>
      </c>
      <c r="B3852" s="1">
        <f t="shared" si="120"/>
        <v>-1.5909340641229695E+35</v>
      </c>
      <c r="C3852" s="1">
        <f t="shared" si="121"/>
        <v>40070</v>
      </c>
      <c r="D3852" s="3">
        <f>sheet1!$B$5/(sheet2!C3852+sheet2!C3852*sheet1!$C$5)^(2*sheet1!$E$5)</f>
        <v>6.2866045509362005E+25</v>
      </c>
      <c r="E3852" s="1">
        <f>D3852*(C3852-sheet1!$D$5)</f>
        <v>2.4171994498349691E+30</v>
      </c>
      <c r="F3852" s="9">
        <f>sheet1!$D$5*sheet2!D3852</f>
        <v>1.0184299372516645E+29</v>
      </c>
    </row>
    <row r="3853" spans="1:6">
      <c r="A3853" s="5">
        <v>3847</v>
      </c>
      <c r="B3853" s="1">
        <f t="shared" si="120"/>
        <v>-1.5909340894396176E+35</v>
      </c>
      <c r="C3853" s="1">
        <f t="shared" si="121"/>
        <v>40080</v>
      </c>
      <c r="D3853" s="3">
        <f>sheet1!$B$5/(sheet2!C3853+sheet2!C3853*sheet1!$C$5)^(2*sheet1!$E$5)</f>
        <v>6.2783873765581757E+25</v>
      </c>
      <c r="E3853" s="1">
        <f>D3853*(C3853-sheet1!$D$5)</f>
        <v>2.4146677850242744E+30</v>
      </c>
      <c r="F3853" s="9">
        <f>sheet1!$D$5*sheet2!D3853</f>
        <v>1.0170987550024246E+29</v>
      </c>
    </row>
    <row r="3854" spans="1:6">
      <c r="A3854" s="5">
        <v>3848</v>
      </c>
      <c r="B3854" s="1">
        <f t="shared" si="120"/>
        <v>-1.5909341147235103E+35</v>
      </c>
      <c r="C3854" s="1">
        <f t="shared" si="121"/>
        <v>40090</v>
      </c>
      <c r="D3854" s="3">
        <f>sheet1!$B$5/(sheet2!C3854+sheet2!C3854*sheet1!$C$5)^(2*sheet1!$E$5)</f>
        <v>6.2701829887079029E+25</v>
      </c>
      <c r="E3854" s="1">
        <f>D3854*(C3854-sheet1!$D$5)</f>
        <v>2.4121393957559301E+30</v>
      </c>
      <c r="F3854" s="9">
        <f>sheet1!$D$5*sheet2!D3854</f>
        <v>1.0157696441706802E+29</v>
      </c>
    </row>
    <row r="3855" spans="1:6">
      <c r="A3855" s="5">
        <v>3849</v>
      </c>
      <c r="B3855" s="1">
        <f t="shared" si="120"/>
        <v>-1.590934139974698E+35</v>
      </c>
      <c r="C3855" s="1">
        <f t="shared" si="121"/>
        <v>40100</v>
      </c>
      <c r="D3855" s="3">
        <f>sheet1!$B$5/(sheet2!C3855+sheet2!C3855*sheet1!$C$5)^(2*sheet1!$E$5)</f>
        <v>6.2619913643066133E+25</v>
      </c>
      <c r="E3855" s="1">
        <f>D3855*(C3855-sheet1!$D$5)</f>
        <v>2.4096142769851848E+30</v>
      </c>
      <c r="F3855" s="9">
        <f>sheet1!$D$5*sheet2!D3855</f>
        <v>1.0144426010176714E+29</v>
      </c>
    </row>
    <row r="3856" spans="1:6">
      <c r="A3856" s="5">
        <v>3850</v>
      </c>
      <c r="B3856" s="1">
        <f t="shared" si="120"/>
        <v>-1.5909341651932311E+35</v>
      </c>
      <c r="C3856" s="1">
        <f t="shared" si="121"/>
        <v>40110</v>
      </c>
      <c r="D3856" s="3">
        <f>sheet1!$B$5/(sheet2!C3856+sheet2!C3856*sheet1!$C$5)^(2*sheet1!$E$5)</f>
        <v>6.2538124803228781E+25</v>
      </c>
      <c r="E3856" s="1">
        <f>D3856*(C3856-sheet1!$D$5)</f>
        <v>2.4070924236762759E+30</v>
      </c>
      <c r="F3856" s="9">
        <f>sheet1!$D$5*sheet2!D3856</f>
        <v>1.0131176218123062E+29</v>
      </c>
    </row>
    <row r="3857" spans="1:6">
      <c r="A3857" s="5">
        <v>3851</v>
      </c>
      <c r="B3857" s="1">
        <f t="shared" si="120"/>
        <v>-1.5909341903791598E+35</v>
      </c>
      <c r="C3857" s="1">
        <f t="shared" si="121"/>
        <v>40120</v>
      </c>
      <c r="D3857" s="3">
        <f>sheet1!$B$5/(sheet2!C3857+sheet2!C3857*sheet1!$C$5)^(2*sheet1!$E$5)</f>
        <v>6.2456463137725998E+25</v>
      </c>
      <c r="E3857" s="1">
        <f>D3857*(C3857-sheet1!$D$5)</f>
        <v>2.404573830802451E+30</v>
      </c>
      <c r="F3857" s="9">
        <f>sheet1!$D$5*sheet2!D3857</f>
        <v>1.0117947028311612E+29</v>
      </c>
    </row>
    <row r="3858" spans="1:6">
      <c r="A3858" s="5">
        <v>3852</v>
      </c>
      <c r="B3858" s="1">
        <f t="shared" si="120"/>
        <v>-1.5909342155325344E+35</v>
      </c>
      <c r="C3858" s="1">
        <f t="shared" si="121"/>
        <v>40130</v>
      </c>
      <c r="D3858" s="3">
        <f>sheet1!$B$5/(sheet2!C3858+sheet2!C3858*sheet1!$C$5)^(2*sheet1!$E$5)</f>
        <v>6.2374928417188938E+25</v>
      </c>
      <c r="E3858" s="1">
        <f>D3858*(C3858-sheet1!$D$5)</f>
        <v>2.4020584933459459E+30</v>
      </c>
      <c r="F3858" s="9">
        <f>sheet1!$D$5*sheet2!D3858</f>
        <v>1.0104738403584608E+29</v>
      </c>
    </row>
    <row r="3859" spans="1:6">
      <c r="A3859" s="5">
        <v>3853</v>
      </c>
      <c r="B3859" s="1">
        <f t="shared" si="120"/>
        <v>-1.590934240653405E+35</v>
      </c>
      <c r="C3859" s="1">
        <f t="shared" si="121"/>
        <v>40140</v>
      </c>
      <c r="D3859" s="3">
        <f>sheet1!$B$5/(sheet2!C3859+sheet2!C3859*sheet1!$C$5)^(2*sheet1!$E$5)</f>
        <v>6.2293520412717689E+25</v>
      </c>
      <c r="E3859" s="1">
        <f>D3859*(C3859-sheet1!$D$5)</f>
        <v>2.3995464062978854E+30</v>
      </c>
      <c r="F3859" s="9">
        <f>sheet1!$D$5*sheet2!D3859</f>
        <v>1.0091550306860265E+29</v>
      </c>
    </row>
    <row r="3860" spans="1:6">
      <c r="A3860" s="5">
        <v>3854</v>
      </c>
      <c r="B3860" s="1">
        <f t="shared" si="120"/>
        <v>-1.5909342657418212E+35</v>
      </c>
      <c r="C3860" s="1">
        <f t="shared" si="121"/>
        <v>40150</v>
      </c>
      <c r="D3860" s="3">
        <f>sheet1!$B$5/(sheet2!C3860+sheet2!C3860*sheet1!$C$5)^(2*sheet1!$E$5)</f>
        <v>6.2212238895884544E+25</v>
      </c>
      <c r="E3860" s="1">
        <f>D3860*(C3860-sheet1!$D$5)</f>
        <v>2.3970375646584316E+30</v>
      </c>
      <c r="F3860" s="9">
        <f>sheet1!$D$5*sheet2!D3860</f>
        <v>1.0078382701133296E+29</v>
      </c>
    </row>
    <row r="3861" spans="1:6">
      <c r="A3861" s="5">
        <v>3855</v>
      </c>
      <c r="B3861" s="1">
        <f t="shared" si="120"/>
        <v>-1.5909342907978335E+35</v>
      </c>
      <c r="C3861" s="1">
        <f t="shared" si="121"/>
        <v>40160</v>
      </c>
      <c r="D3861" s="3">
        <f>sheet1!$B$5/(sheet2!C3861+sheet2!C3861*sheet1!$C$5)^(2*sheet1!$E$5)</f>
        <v>6.2131083638728556E+25</v>
      </c>
      <c r="E3861" s="1">
        <f>D3861*(C3861-sheet1!$D$5)</f>
        <v>2.3945319634365987E+30</v>
      </c>
      <c r="F3861" s="9">
        <f>sheet1!$D$5*sheet2!D3861</f>
        <v>1.0065235549474026E+29</v>
      </c>
    </row>
    <row r="3862" spans="1:6">
      <c r="A3862" s="5">
        <v>3856</v>
      </c>
      <c r="B3862" s="1">
        <f t="shared" si="120"/>
        <v>-1.5909343158214914E+35</v>
      </c>
      <c r="C3862" s="1">
        <f t="shared" si="121"/>
        <v>40170</v>
      </c>
      <c r="D3862" s="3">
        <f>sheet1!$B$5/(sheet2!C3862+sheet2!C3862*sheet1!$C$5)^(2*sheet1!$E$5)</f>
        <v>6.2050054413756217E+25</v>
      </c>
      <c r="E3862" s="1">
        <f>D3862*(C3862-sheet1!$D$5)</f>
        <v>2.3920295976503021E+30</v>
      </c>
      <c r="F3862" s="9">
        <f>sheet1!$D$5*sheet2!D3862</f>
        <v>1.0052108815028506E+29</v>
      </c>
    </row>
    <row r="3863" spans="1:6">
      <c r="A3863" s="5">
        <v>3857</v>
      </c>
      <c r="B3863" s="1">
        <f t="shared" si="120"/>
        <v>-1.5909343408128446E+35</v>
      </c>
      <c r="C3863" s="1">
        <f t="shared" si="121"/>
        <v>40180</v>
      </c>
      <c r="D3863" s="3">
        <f>sheet1!$B$5/(sheet2!C3863+sheet2!C3863*sheet1!$C$5)^(2*sheet1!$E$5)</f>
        <v>6.1969150993941705E+25</v>
      </c>
      <c r="E3863" s="1">
        <f>D3863*(C3863-sheet1!$D$5)</f>
        <v>2.389530462326392E+30</v>
      </c>
      <c r="F3863" s="9">
        <f>sheet1!$D$5*sheet2!D3863</f>
        <v>1.0039002461018557E+29</v>
      </c>
    </row>
    <row r="3864" spans="1:6">
      <c r="A3864" s="5">
        <v>3858</v>
      </c>
      <c r="B3864" s="1">
        <f t="shared" si="120"/>
        <v>-1.5909343657719429E+35</v>
      </c>
      <c r="C3864" s="1">
        <f t="shared" si="121"/>
        <v>40190</v>
      </c>
      <c r="D3864" s="3">
        <f>sheet1!$B$5/(sheet2!C3864+sheet2!C3864*sheet1!$C$5)^(2*sheet1!$E$5)</f>
        <v>6.1888373152723623E+25</v>
      </c>
      <c r="E3864" s="1">
        <f>D3864*(C3864-sheet1!$D$5)</f>
        <v>2.3870345525005502E+30</v>
      </c>
      <c r="F3864" s="9">
        <f>sheet1!$D$5*sheet2!D3864</f>
        <v>1.0025916450741227E+29</v>
      </c>
    </row>
    <row r="3865" spans="1:6">
      <c r="A3865" s="5">
        <v>3859</v>
      </c>
      <c r="B3865" s="1">
        <f t="shared" si="120"/>
        <v>-1.5909343906988357E+35</v>
      </c>
      <c r="C3865" s="1">
        <f t="shared" si="121"/>
        <v>40200</v>
      </c>
      <c r="D3865" s="3">
        <f>sheet1!$B$5/(sheet2!C3865+sheet2!C3865*sheet1!$C$5)^(2*sheet1!$E$5)</f>
        <v>6.1807720664004414E+25</v>
      </c>
      <c r="E3865" s="1">
        <f>D3865*(C3865-sheet1!$D$5)</f>
        <v>2.3845418632172902E+30</v>
      </c>
      <c r="F3865" s="9">
        <f>sheet1!$D$5*sheet2!D3865</f>
        <v>1.0012850747568715E+29</v>
      </c>
    </row>
    <row r="3866" spans="1:6">
      <c r="A3866" s="5">
        <v>3860</v>
      </c>
      <c r="B3866" s="1">
        <f t="shared" si="120"/>
        <v>-1.5909344155935726E+35</v>
      </c>
      <c r="C3866" s="1">
        <f t="shared" si="121"/>
        <v>40210</v>
      </c>
      <c r="D3866" s="3">
        <f>sheet1!$B$5/(sheet2!C3866+sheet2!C3866*sheet1!$C$5)^(2*sheet1!$E$5)</f>
        <v>6.1727193302150564E+25</v>
      </c>
      <c r="E3866" s="1">
        <f>D3866*(C3866-sheet1!$D$5)</f>
        <v>2.3820523895299904E+30</v>
      </c>
      <c r="F3866" s="9">
        <f>sheet1!$D$5*sheet2!D3866</f>
        <v>9.999805314948391E+28</v>
      </c>
    </row>
    <row r="3867" spans="1:6">
      <c r="A3867" s="5">
        <v>3861</v>
      </c>
      <c r="B3867" s="1">
        <f t="shared" si="120"/>
        <v>-1.5909344404562029E+35</v>
      </c>
      <c r="C3867" s="1">
        <f t="shared" si="121"/>
        <v>40220</v>
      </c>
      <c r="D3867" s="3">
        <f>sheet1!$B$5/(sheet2!C3867+sheet2!C3867*sheet1!$C$5)^(2*sheet1!$E$5)</f>
        <v>6.1646790841989788E+25</v>
      </c>
      <c r="E3867" s="1">
        <f>D3867*(C3867-sheet1!$D$5)</f>
        <v>2.3795661265008058E+30</v>
      </c>
      <c r="F3867" s="9">
        <f>sheet1!$D$5*sheet2!D3867</f>
        <v>9.9867801164023464E+28</v>
      </c>
    </row>
    <row r="3868" spans="1:6">
      <c r="A3868" s="5">
        <v>3862</v>
      </c>
      <c r="B3868" s="1">
        <f t="shared" si="120"/>
        <v>-1.5909344652867759E+35</v>
      </c>
      <c r="C3868" s="1">
        <f t="shared" si="121"/>
        <v>40230</v>
      </c>
      <c r="D3868" s="3">
        <f>sheet1!$B$5/(sheet2!C3868+sheet2!C3868*sheet1!$C$5)^(2*sheet1!$E$5)</f>
        <v>6.1566513058811812E+25</v>
      </c>
      <c r="E3868" s="1">
        <f>D3868*(C3868-sheet1!$D$5)</f>
        <v>2.377083069200724E+30</v>
      </c>
      <c r="F3868" s="9">
        <f>sheet1!$D$5*sheet2!D3868</f>
        <v>9.9737751155275135E+28</v>
      </c>
    </row>
    <row r="3869" spans="1:6">
      <c r="A3869" s="5">
        <v>3863</v>
      </c>
      <c r="B3869" s="1">
        <f t="shared" si="120"/>
        <v>-1.5909344900853407E+35</v>
      </c>
      <c r="C3869" s="1">
        <f t="shared" si="121"/>
        <v>40240</v>
      </c>
      <c r="D3869" s="3">
        <f>sheet1!$B$5/(sheet2!C3869+sheet2!C3869*sheet1!$C$5)^(2*sheet1!$E$5)</f>
        <v>6.1486359728365483E+25</v>
      </c>
      <c r="E3869" s="1">
        <f>D3869*(C3869-sheet1!$D$5)</f>
        <v>2.3746032127094749E+30</v>
      </c>
      <c r="F3869" s="9">
        <f>sheet1!$D$5*sheet2!D3869</f>
        <v>9.9607902759952084E+28</v>
      </c>
    </row>
    <row r="3870" spans="1:6">
      <c r="A3870" s="5">
        <v>3864</v>
      </c>
      <c r="B3870" s="1">
        <f t="shared" si="120"/>
        <v>-1.5909345148519467E+35</v>
      </c>
      <c r="C3870" s="1">
        <f t="shared" si="121"/>
        <v>40250</v>
      </c>
      <c r="D3870" s="3">
        <f>sheet1!$B$5/(sheet2!C3870+sheet2!C3870*sheet1!$C$5)^(2*sheet1!$E$5)</f>
        <v>6.1406330626859495E+25</v>
      </c>
      <c r="E3870" s="1">
        <f>D3870*(C3870-sheet1!$D$5)</f>
        <v>2.3721265521155824E+30</v>
      </c>
      <c r="F3870" s="9">
        <f>sheet1!$D$5*sheet2!D3870</f>
        <v>9.9478255615512376E+28</v>
      </c>
    </row>
    <row r="3871" spans="1:6">
      <c r="A3871" s="5">
        <v>3865</v>
      </c>
      <c r="B3871" s="1">
        <f t="shared" si="120"/>
        <v>-1.5909345395866427E+35</v>
      </c>
      <c r="C3871" s="1">
        <f t="shared" si="121"/>
        <v>40260</v>
      </c>
      <c r="D3871" s="3">
        <f>sheet1!$B$5/(sheet2!C3871+sheet2!C3871*sheet1!$C$5)^(2*sheet1!$E$5)</f>
        <v>6.1326425530959165E+25</v>
      </c>
      <c r="E3871" s="1">
        <f>D3871*(C3871-sheet1!$D$5)</f>
        <v>2.3696530825162622E+30</v>
      </c>
      <c r="F3871" s="9">
        <f>sheet1!$D$5*sheet2!D3871</f>
        <v>9.9348809360153846E+28</v>
      </c>
    </row>
    <row r="3872" spans="1:6">
      <c r="A3872" s="5">
        <v>3866</v>
      </c>
      <c r="B3872" s="1">
        <f t="shared" si="120"/>
        <v>-1.5909345642894778E+35</v>
      </c>
      <c r="C3872" s="1">
        <f t="shared" si="121"/>
        <v>40270</v>
      </c>
      <c r="D3872" s="3">
        <f>sheet1!$B$5/(sheet2!C3872+sheet2!C3872*sheet1!$C$5)^(2*sheet1!$E$5)</f>
        <v>6.1246644217788049E+25</v>
      </c>
      <c r="E3872" s="1">
        <f>D3872*(C3872-sheet1!$D$5)</f>
        <v>2.3671827990175081E+30</v>
      </c>
      <c r="F3872" s="9">
        <f>sheet1!$D$5*sheet2!D3872</f>
        <v>9.9219563632816633E+28</v>
      </c>
    </row>
    <row r="3873" spans="1:6">
      <c r="A3873" s="5">
        <v>3867</v>
      </c>
      <c r="B3873" s="1">
        <f t="shared" si="120"/>
        <v>-1.5909345889605006E+35</v>
      </c>
      <c r="C3873" s="1">
        <f t="shared" si="121"/>
        <v>40280</v>
      </c>
      <c r="D3873" s="3">
        <f>sheet1!$B$5/(sheet2!C3873+sheet2!C3873*sheet1!$C$5)^(2*sheet1!$E$5)</f>
        <v>6.1166986464924624E+25</v>
      </c>
      <c r="E3873" s="1">
        <f>D3873*(C3873-sheet1!$D$5)</f>
        <v>2.364715696733986E+30</v>
      </c>
      <c r="F3873" s="9">
        <f>sheet1!$D$5*sheet2!D3873</f>
        <v>9.9090518073177898E+28</v>
      </c>
    </row>
    <row r="3874" spans="1:6">
      <c r="A3874" s="5">
        <v>3868</v>
      </c>
      <c r="B3874" s="1">
        <f t="shared" si="120"/>
        <v>-1.5909346135997601E+35</v>
      </c>
      <c r="C3874" s="1">
        <f t="shared" si="121"/>
        <v>40290</v>
      </c>
      <c r="D3874" s="3">
        <f>sheet1!$B$5/(sheet2!C3874+sheet2!C3874*sheet1!$C$5)^(2*sheet1!$E$5)</f>
        <v>6.1087452050401787E+25</v>
      </c>
      <c r="E3874" s="1">
        <f>D3874*(C3874-sheet1!$D$5)</f>
        <v>2.3622517707890372E+30</v>
      </c>
      <c r="F3874" s="9">
        <f>sheet1!$D$5*sheet2!D3874</f>
        <v>9.8961672321650895E+28</v>
      </c>
    </row>
    <row r="3875" spans="1:6">
      <c r="A3875" s="5">
        <v>3869</v>
      </c>
      <c r="B3875" s="1">
        <f t="shared" si="120"/>
        <v>-1.5909346382073047E+35</v>
      </c>
      <c r="C3875" s="1">
        <f t="shared" si="121"/>
        <v>40300</v>
      </c>
      <c r="D3875" s="3">
        <f>sheet1!$B$5/(sheet2!C3875+sheet2!C3875*sheet1!$C$5)^(2*sheet1!$E$5)</f>
        <v>6.100804075270707E+25</v>
      </c>
      <c r="E3875" s="1">
        <f>D3875*(C3875-sheet1!$D$5)</f>
        <v>2.3597910163147094E+30</v>
      </c>
      <c r="F3875" s="9">
        <f>sheet1!$D$5*sheet2!D3875</f>
        <v>9.8833026019385447E+28</v>
      </c>
    </row>
    <row r="3876" spans="1:6">
      <c r="A3876" s="5">
        <v>3870</v>
      </c>
      <c r="B3876" s="1">
        <f t="shared" si="120"/>
        <v>-1.5909346627831834E+35</v>
      </c>
      <c r="C3876" s="1">
        <f t="shared" si="121"/>
        <v>40310</v>
      </c>
      <c r="D3876" s="3">
        <f>sheet1!$B$5/(sheet2!C3876+sheet2!C3876*sheet1!$C$5)^(2*sheet1!$E$5)</f>
        <v>6.092875235078117E+25</v>
      </c>
      <c r="E3876" s="1">
        <f>D3876*(C3876-sheet1!$D$5)</f>
        <v>2.3573334284517235E+30</v>
      </c>
      <c r="F3876" s="9">
        <f>sheet1!$D$5*sheet2!D3876</f>
        <v>9.8704578808265496E+28</v>
      </c>
    </row>
    <row r="3877" spans="1:6">
      <c r="A3877" s="5">
        <v>3871</v>
      </c>
      <c r="B3877" s="1">
        <f t="shared" si="120"/>
        <v>-1.5909346873274445E+35</v>
      </c>
      <c r="C3877" s="1">
        <f t="shared" si="121"/>
        <v>40320</v>
      </c>
      <c r="D3877" s="3">
        <f>sheet1!$B$5/(sheet2!C3877+sheet2!C3877*sheet1!$C$5)^(2*sheet1!$E$5)</f>
        <v>6.0849586624013487E+25</v>
      </c>
      <c r="E3877" s="1">
        <f>D3877*(C3877-sheet1!$D$5)</f>
        <v>2.3548790023493219E+30</v>
      </c>
      <c r="F3877" s="9">
        <f>sheet1!$D$5*sheet2!D3877</f>
        <v>9.8576330330901843E+28</v>
      </c>
    </row>
    <row r="3878" spans="1:6">
      <c r="A3878" s="5">
        <v>3872</v>
      </c>
      <c r="B3878" s="1">
        <f t="shared" si="120"/>
        <v>-1.5909347118401362E+35</v>
      </c>
      <c r="C3878" s="1">
        <f t="shared" si="121"/>
        <v>40330</v>
      </c>
      <c r="D3878" s="3">
        <f>sheet1!$B$5/(sheet2!C3878+sheet2!C3878*sheet1!$C$5)^(2*sheet1!$E$5)</f>
        <v>6.0770543352247553E+25</v>
      </c>
      <c r="E3878" s="1">
        <f>D3878*(C3878-sheet1!$D$5)</f>
        <v>2.3524277331655029E+30</v>
      </c>
      <c r="F3878" s="9">
        <f>sheet1!$D$5*sheet2!D3878</f>
        <v>9.8448280230641045E+28</v>
      </c>
    </row>
    <row r="3879" spans="1:6">
      <c r="A3879" s="5">
        <v>3873</v>
      </c>
      <c r="B3879" s="1">
        <f t="shared" si="120"/>
        <v>-1.5909347363213072E+35</v>
      </c>
      <c r="C3879" s="1">
        <f t="shared" si="121"/>
        <v>40340</v>
      </c>
      <c r="D3879" s="3">
        <f>sheet1!$B$5/(sheet2!C3879+sheet2!C3879*sheet1!$C$5)^(2*sheet1!$E$5)</f>
        <v>6.0691622315773983E+25</v>
      </c>
      <c r="E3879" s="1">
        <f>D3879*(C3879-sheet1!$D$5)</f>
        <v>2.3499796160667685E+30</v>
      </c>
      <c r="F3879" s="9">
        <f>sheet1!$D$5*sheet2!D3879</f>
        <v>9.832042815155386E+28</v>
      </c>
    </row>
    <row r="3880" spans="1:6">
      <c r="A3880" s="5">
        <v>3874</v>
      </c>
      <c r="B3880" s="1">
        <f t="shared" si="120"/>
        <v>-1.5909347607710056E+35</v>
      </c>
      <c r="C3880" s="1">
        <f t="shared" si="121"/>
        <v>40350</v>
      </c>
      <c r="D3880" s="3">
        <f>sheet1!$B$5/(sheet2!C3880+sheet2!C3880*sheet1!$C$5)^(2*sheet1!$E$5)</f>
        <v>6.0612823295333311E+25</v>
      </c>
      <c r="E3880" s="1">
        <f>D3880*(C3880-sheet1!$D$5)</f>
        <v>2.3475346462282591E+30</v>
      </c>
      <c r="F3880" s="9">
        <f>sheet1!$D$5*sheet2!D3880</f>
        <v>9.8192773738439961E+28</v>
      </c>
    </row>
    <row r="3881" spans="1:6">
      <c r="A3881" s="5">
        <v>3875</v>
      </c>
      <c r="B3881" s="1">
        <f t="shared" si="120"/>
        <v>-1.5909347851892795E+35</v>
      </c>
      <c r="C3881" s="1">
        <f t="shared" si="121"/>
        <v>40360</v>
      </c>
      <c r="D3881" s="3">
        <f>sheet1!$B$5/(sheet2!C3881+sheet2!C3881*sheet1!$C$5)^(2*sheet1!$E$5)</f>
        <v>6.0534146072112863E+25</v>
      </c>
      <c r="E3881" s="1">
        <f>D3881*(C3881-sheet1!$D$5)</f>
        <v>2.3450928188336524E+30</v>
      </c>
      <c r="F3881" s="9">
        <f>sheet1!$D$5*sheet2!D3881</f>
        <v>9.8065316636822832E+28</v>
      </c>
    </row>
    <row r="3882" spans="1:6">
      <c r="A3882" s="5">
        <v>3876</v>
      </c>
      <c r="B3882" s="1">
        <f t="shared" si="120"/>
        <v>-1.5909348095761772E+35</v>
      </c>
      <c r="C3882" s="1">
        <f t="shared" si="121"/>
        <v>40370</v>
      </c>
      <c r="D3882" s="3">
        <f>sheet1!$B$5/(sheet2!C3882+sheet2!C3882*sheet1!$C$5)^(2*sheet1!$E$5)</f>
        <v>6.0455590427746968E+25</v>
      </c>
      <c r="E3882" s="1">
        <f>D3882*(C3882-sheet1!$D$5)</f>
        <v>2.3426541290751951E+30</v>
      </c>
      <c r="F3882" s="9">
        <f>sheet1!$D$5*sheet2!D3882</f>
        <v>9.793805649295009E+28</v>
      </c>
    </row>
    <row r="3883" spans="1:6">
      <c r="A3883" s="5">
        <v>3877</v>
      </c>
      <c r="B3883" s="1">
        <f t="shared" si="120"/>
        <v>-1.5909348339317463E+35</v>
      </c>
      <c r="C3883" s="1">
        <f t="shared" si="121"/>
        <v>40380</v>
      </c>
      <c r="D3883" s="3">
        <f>sheet1!$B$5/(sheet2!C3883+sheet2!C3883*sheet1!$C$5)^(2*sheet1!$E$5)</f>
        <v>6.0377156144315125E+25</v>
      </c>
      <c r="E3883" s="1">
        <f>D3883*(C3883-sheet1!$D$5)</f>
        <v>2.3402185721536541E+30</v>
      </c>
      <c r="F3883" s="9">
        <f>sheet1!$D$5*sheet2!D3883</f>
        <v>9.7810992953790504E+28</v>
      </c>
    </row>
    <row r="3884" spans="1:6">
      <c r="A3884" s="5">
        <v>3878</v>
      </c>
      <c r="B3884" s="1">
        <f t="shared" si="120"/>
        <v>-1.5909348582560352E+35</v>
      </c>
      <c r="C3884" s="1">
        <f t="shared" si="121"/>
        <v>40390</v>
      </c>
      <c r="D3884" s="3">
        <f>sheet1!$B$5/(sheet2!C3884+sheet2!C3884*sheet1!$C$5)^(2*sheet1!$E$5)</f>
        <v>6.0298843004340128E+25</v>
      </c>
      <c r="E3884" s="1">
        <f>D3884*(C3884-sheet1!$D$5)</f>
        <v>2.3377861432782667E+30</v>
      </c>
      <c r="F3884" s="9">
        <f>sheet1!$D$5*sheet2!D3884</f>
        <v>9.7684125667031013E+28</v>
      </c>
    </row>
    <row r="3885" spans="1:6">
      <c r="A3885" s="5">
        <v>3879</v>
      </c>
      <c r="B3885" s="1">
        <f t="shared" si="120"/>
        <v>-1.5909348825490913E+35</v>
      </c>
      <c r="C3885" s="1">
        <f t="shared" si="121"/>
        <v>40400</v>
      </c>
      <c r="D3885" s="3">
        <f>sheet1!$B$5/(sheet2!C3885+sheet2!C3885*sheet1!$C$5)^(2*sheet1!$E$5)</f>
        <v>6.0220650790790924E+25</v>
      </c>
      <c r="E3885" s="1">
        <f>D3885*(C3885-sheet1!$D$5)</f>
        <v>2.335356837666872E+30</v>
      </c>
      <c r="F3885" s="9">
        <f>sheet1!$D$5*sheet2!D3885</f>
        <v>9.7557454281081293E+28</v>
      </c>
    </row>
    <row r="3886" spans="1:6">
      <c r="A3886" s="5">
        <v>3880</v>
      </c>
      <c r="B3886" s="1">
        <f t="shared" si="120"/>
        <v>-1.5909349068109624E+35</v>
      </c>
      <c r="C3886" s="1">
        <f t="shared" si="121"/>
        <v>40410</v>
      </c>
      <c r="D3886" s="3">
        <f>sheet1!$B$5/(sheet2!C3886+sheet2!C3886*sheet1!$C$5)^(2*sheet1!$E$5)</f>
        <v>6.0142579287076409E+25</v>
      </c>
      <c r="E3886" s="1">
        <f>D3886*(C3886-sheet1!$D$5)</f>
        <v>2.3329306505456939E+30</v>
      </c>
      <c r="F3886" s="9">
        <f>sheet1!$D$5*sheet2!D3886</f>
        <v>9.7430978445063787E+28</v>
      </c>
    </row>
    <row r="3887" spans="1:6">
      <c r="A3887" s="5">
        <v>3881</v>
      </c>
      <c r="B3887" s="1">
        <f t="shared" si="120"/>
        <v>-1.5909349310416964E+35</v>
      </c>
      <c r="C3887" s="1">
        <f t="shared" si="121"/>
        <v>40420</v>
      </c>
      <c r="D3887" s="3">
        <f>sheet1!$B$5/(sheet2!C3887+sheet2!C3887*sheet1!$C$5)^(2*sheet1!$E$5)</f>
        <v>6.0064628277047527E+25</v>
      </c>
      <c r="E3887" s="1">
        <f>D3887*(C3887-sheet1!$D$5)</f>
        <v>2.3305075771494442E+30</v>
      </c>
      <c r="F3887" s="9">
        <f>sheet1!$D$5*sheet2!D3887</f>
        <v>9.730469780881699E+28</v>
      </c>
    </row>
    <row r="3888" spans="1:6">
      <c r="A3888" s="5">
        <v>3882</v>
      </c>
      <c r="B3888" s="1">
        <f t="shared" si="120"/>
        <v>-1.5909349552413407E+35</v>
      </c>
      <c r="C3888" s="1">
        <f t="shared" si="121"/>
        <v>40430</v>
      </c>
      <c r="D3888" s="3">
        <f>sheet1!$B$5/(sheet2!C3888+sheet2!C3888*sheet1!$C$5)^(2*sheet1!$E$5)</f>
        <v>5.9986797544996158E+25</v>
      </c>
      <c r="E3888" s="1">
        <f>D3888*(C3888-sheet1!$D$5)</f>
        <v>2.328087612721301E+30</v>
      </c>
      <c r="F3888" s="9">
        <f>sheet1!$D$5*sheet2!D3888</f>
        <v>9.7178612022893783E+28</v>
      </c>
    </row>
    <row r="3889" spans="1:6">
      <c r="A3889" s="5">
        <v>3883</v>
      </c>
      <c r="B3889" s="1">
        <f t="shared" si="120"/>
        <v>-1.5909349794099428E+35</v>
      </c>
      <c r="C3889" s="1">
        <f t="shared" si="121"/>
        <v>40440</v>
      </c>
      <c r="D3889" s="3">
        <f>sheet1!$B$5/(sheet2!C3889+sheet2!C3889*sheet1!$C$5)^(2*sheet1!$E$5)</f>
        <v>5.9909086875652487E+25</v>
      </c>
      <c r="E3889" s="1">
        <f>D3889*(C3889-sheet1!$D$5)</f>
        <v>2.3256707525128295E+30</v>
      </c>
      <c r="F3889" s="9">
        <f>sheet1!$D$5*sheet2!D3889</f>
        <v>9.7052720738557033E+28</v>
      </c>
    </row>
    <row r="3890" spans="1:6">
      <c r="A3890" s="5">
        <v>3884</v>
      </c>
      <c r="B3890" s="1">
        <f t="shared" si="120"/>
        <v>-1.59093500354755E+35</v>
      </c>
      <c r="C3890" s="1">
        <f t="shared" si="121"/>
        <v>40450</v>
      </c>
      <c r="D3890" s="3">
        <f>sheet1!$B$5/(sheet2!C3890+sheet2!C3890*sheet1!$C$5)^(2*sheet1!$E$5)</f>
        <v>5.9831496054186948E+25</v>
      </c>
      <c r="E3890" s="1">
        <f>D3890*(C3890-sheet1!$D$5)</f>
        <v>2.3232569917840792E+30</v>
      </c>
      <c r="F3890" s="9">
        <f>sheet1!$D$5*sheet2!D3890</f>
        <v>9.6927023607782861E+28</v>
      </c>
    </row>
    <row r="3891" spans="1:6">
      <c r="A3891" s="5">
        <v>3885</v>
      </c>
      <c r="B3891" s="1">
        <f t="shared" si="120"/>
        <v>-1.5909350276542099E+35</v>
      </c>
      <c r="C3891" s="1">
        <f t="shared" si="121"/>
        <v>40460</v>
      </c>
      <c r="D3891" s="3">
        <f>sheet1!$B$5/(sheet2!C3891+sheet2!C3891*sheet1!$C$5)^(2*sheet1!$E$5)</f>
        <v>5.9754024866205416E+25</v>
      </c>
      <c r="E3891" s="1">
        <f>D3891*(C3891-sheet1!$D$5)</f>
        <v>2.3208463258034183E+30</v>
      </c>
      <c r="F3891" s="9">
        <f>sheet1!$D$5*sheet2!D3891</f>
        <v>9.6801520283252768E+28</v>
      </c>
    </row>
    <row r="3892" spans="1:6">
      <c r="A3892" s="5">
        <v>3886</v>
      </c>
      <c r="B3892" s="1">
        <f t="shared" si="120"/>
        <v>-1.5909350517299694E+35</v>
      </c>
      <c r="C3892" s="1">
        <f t="shared" si="121"/>
        <v>40470</v>
      </c>
      <c r="D3892" s="3">
        <f>sheet1!$B$5/(sheet2!C3892+sheet2!C3892*sheet1!$C$5)^(2*sheet1!$E$5)</f>
        <v>5.9676673097751218E+25</v>
      </c>
      <c r="E3892" s="1">
        <f>D3892*(C3892-sheet1!$D$5)</f>
        <v>2.3184387498476348E+30</v>
      </c>
      <c r="F3892" s="9">
        <f>sheet1!$D$5*sheet2!D3892</f>
        <v>9.6676210418356972E+28</v>
      </c>
    </row>
    <row r="3893" spans="1:6">
      <c r="A3893" s="5">
        <v>3887</v>
      </c>
      <c r="B3893" s="1">
        <f t="shared" si="120"/>
        <v>-1.5909350757748758E+35</v>
      </c>
      <c r="C3893" s="1">
        <f t="shared" si="121"/>
        <v>40480</v>
      </c>
      <c r="D3893" s="3">
        <f>sheet1!$B$5/(sheet2!C3893+sheet2!C3893*sheet1!$C$5)^(2*sheet1!$E$5)</f>
        <v>5.9599440535301953E+25</v>
      </c>
      <c r="E3893" s="1">
        <f>D3893*(C3893-sheet1!$D$5)</f>
        <v>2.3160342592018338E+30</v>
      </c>
      <c r="F3893" s="9">
        <f>sheet1!$D$5*sheet2!D3893</f>
        <v>9.6551093667189167E+28</v>
      </c>
    </row>
    <row r="3894" spans="1:6">
      <c r="A3894" s="5">
        <v>3888</v>
      </c>
      <c r="B3894" s="1">
        <f t="shared" si="120"/>
        <v>-1.5909350997889762E+35</v>
      </c>
      <c r="C3894" s="1">
        <f t="shared" si="121"/>
        <v>40490</v>
      </c>
      <c r="D3894" s="3">
        <f>sheet1!$B$5/(sheet2!C3894+sheet2!C3894*sheet1!$C$5)^(2*sheet1!$E$5)</f>
        <v>5.9522326965771555E+25</v>
      </c>
      <c r="E3894" s="1">
        <f>D3894*(C3894-sheet1!$D$5)</f>
        <v>2.3136328491595403E+30</v>
      </c>
      <c r="F3894" s="9">
        <f>sheet1!$D$5*sheet2!D3894</f>
        <v>9.6426169684549921E+28</v>
      </c>
    </row>
    <row r="3895" spans="1:6">
      <c r="A3895" s="5">
        <v>3889</v>
      </c>
      <c r="B3895" s="1">
        <f t="shared" si="120"/>
        <v>-1.5909351237723176E+35</v>
      </c>
      <c r="C3895" s="1">
        <f t="shared" si="121"/>
        <v>40500</v>
      </c>
      <c r="D3895" s="3">
        <f>sheet1!$B$5/(sheet2!C3895+sheet2!C3895*sheet1!$C$5)^(2*sheet1!$E$5)</f>
        <v>5.9445332176505834E+25</v>
      </c>
      <c r="E3895" s="1">
        <f>D3895*(C3895-sheet1!$D$5)</f>
        <v>2.3112345150225468E+30</v>
      </c>
      <c r="F3895" s="9">
        <f>sheet1!$D$5*sheet2!D3895</f>
        <v>9.6301438125939457E+28</v>
      </c>
    </row>
    <row r="3896" spans="1:6">
      <c r="A3896" s="5">
        <v>3890</v>
      </c>
      <c r="B3896" s="1">
        <f t="shared" si="120"/>
        <v>-1.5909351477249469E+35</v>
      </c>
      <c r="C3896" s="1">
        <f t="shared" si="121"/>
        <v>40510</v>
      </c>
      <c r="D3896" s="3">
        <f>sheet1!$B$5/(sheet2!C3896+sheet2!C3896*sheet1!$C$5)^(2*sheet1!$E$5)</f>
        <v>5.9368455955282861E+25</v>
      </c>
      <c r="E3896" s="1">
        <f>D3896*(C3896-sheet1!$D$5)</f>
        <v>2.3088392521009505E+30</v>
      </c>
      <c r="F3896" s="9">
        <f>sheet1!$D$5*sheet2!D3896</f>
        <v>9.6176898647558241E+28</v>
      </c>
    </row>
    <row r="3897" spans="1:6">
      <c r="A3897" s="5">
        <v>3891</v>
      </c>
      <c r="B3897" s="1">
        <f t="shared" si="120"/>
        <v>-1.5909351716469108E+35</v>
      </c>
      <c r="C3897" s="1">
        <f t="shared" si="121"/>
        <v>40520</v>
      </c>
      <c r="D3897" s="3">
        <f>sheet1!$B$5/(sheet2!C3897+sheet2!C3897*sheet1!$C$5)^(2*sheet1!$E$5)</f>
        <v>5.9291698090312766E+25</v>
      </c>
      <c r="E3897" s="1">
        <f>D3897*(C3897-sheet1!$D$5)</f>
        <v>2.3064470557131666E+30</v>
      </c>
      <c r="F3897" s="9">
        <f>sheet1!$D$5*sheet2!D3897</f>
        <v>9.6052550906306678E+28</v>
      </c>
    </row>
    <row r="3898" spans="1:6">
      <c r="A3898" s="5">
        <v>3892</v>
      </c>
      <c r="B3898" s="1">
        <f t="shared" si="120"/>
        <v>-1.590935195538256E+35</v>
      </c>
      <c r="C3898" s="1">
        <f t="shared" si="121"/>
        <v>40530</v>
      </c>
      <c r="D3898" s="3">
        <f>sheet1!$B$5/(sheet2!C3898+sheet2!C3898*sheet1!$C$5)^(2*sheet1!$E$5)</f>
        <v>5.9215058370236334E+25</v>
      </c>
      <c r="E3898" s="1">
        <f>D3898*(C3898-sheet1!$D$5)</f>
        <v>2.3040579211858957E+30</v>
      </c>
      <c r="F3898" s="9">
        <f>sheet1!$D$5*sheet2!D3898</f>
        <v>9.592839455978286E+28</v>
      </c>
    </row>
    <row r="3899" spans="1:6">
      <c r="A3899" s="5">
        <v>3893</v>
      </c>
      <c r="B3899" s="1">
        <f t="shared" si="120"/>
        <v>-1.5909352193990293E+35</v>
      </c>
      <c r="C3899" s="1">
        <f t="shared" si="121"/>
        <v>40540</v>
      </c>
      <c r="D3899" s="3">
        <f>sheet1!$B$5/(sheet2!C3899+sheet2!C3899*sheet1!$C$5)^(2*sheet1!$E$5)</f>
        <v>5.9138536584124088E+25</v>
      </c>
      <c r="E3899" s="1">
        <f>D3899*(C3899-sheet1!$D$5)</f>
        <v>2.3016718438541096E+30</v>
      </c>
      <c r="F3899" s="9">
        <f>sheet1!$D$5*sheet2!D3899</f>
        <v>9.5804429266281022E+28</v>
      </c>
    </row>
    <row r="3900" spans="1:6">
      <c r="A3900" s="5">
        <v>3894</v>
      </c>
      <c r="B3900" s="1">
        <f t="shared" si="120"/>
        <v>-1.5909352432292772E+35</v>
      </c>
      <c r="C3900" s="1">
        <f t="shared" si="121"/>
        <v>40550</v>
      </c>
      <c r="D3900" s="3">
        <f>sheet1!$B$5/(sheet2!C3900+sheet2!C3900*sheet1!$C$5)^(2*sheet1!$E$5)</f>
        <v>5.9062132521472748E+25</v>
      </c>
      <c r="E3900" s="1">
        <f>D3900*(C3900-sheet1!$D$5)</f>
        <v>2.2992888190609342E+30</v>
      </c>
      <c r="F3900" s="9">
        <f>sheet1!$D$5*sheet2!D3900</f>
        <v>9.5680654684785855E+28</v>
      </c>
    </row>
    <row r="3901" spans="1:6">
      <c r="A3901" s="5">
        <v>3895</v>
      </c>
      <c r="B3901" s="1">
        <f t="shared" si="120"/>
        <v>-1.5909352670290464E+35</v>
      </c>
      <c r="C3901" s="1">
        <f t="shared" si="121"/>
        <v>40560</v>
      </c>
      <c r="D3901" s="3">
        <f>sheet1!$B$5/(sheet2!C3901+sheet2!C3901*sheet1!$C$5)^(2*sheet1!$E$5)</f>
        <v>5.8985845972210156E+25</v>
      </c>
      <c r="E3901" s="1">
        <f>D3901*(C3901-sheet1!$D$5)</f>
        <v>2.2969088421578634E+30</v>
      </c>
      <c r="F3901" s="9">
        <f>sheet1!$D$5*sheet2!D3901</f>
        <v>9.555707047498046E+28</v>
      </c>
    </row>
    <row r="3902" spans="1:6">
      <c r="A3902" s="5">
        <v>3896</v>
      </c>
      <c r="B3902" s="1">
        <f t="shared" si="120"/>
        <v>-1.5909352907983828E+35</v>
      </c>
      <c r="C3902" s="1">
        <f t="shared" si="121"/>
        <v>40570</v>
      </c>
      <c r="D3902" s="3">
        <f>sheet1!$B$5/(sheet2!C3902+sheet2!C3902*sheet1!$C$5)^(2*sheet1!$E$5)</f>
        <v>5.8909676726687172E+25</v>
      </c>
      <c r="E3902" s="1">
        <f>D3902*(C3902-sheet1!$D$5)</f>
        <v>2.2945319085044655E+30</v>
      </c>
      <c r="F3902" s="9">
        <f>sheet1!$D$5*sheet2!D3902</f>
        <v>9.5433676297233227E+28</v>
      </c>
    </row>
    <row r="3903" spans="1:6">
      <c r="A3903" s="5">
        <v>3897</v>
      </c>
      <c r="B3903" s="1">
        <f t="shared" si="120"/>
        <v>-1.5909353145373332E+35</v>
      </c>
      <c r="C3903" s="1">
        <f t="shared" si="121"/>
        <v>40580</v>
      </c>
      <c r="D3903" s="3">
        <f>sheet1!$B$5/(sheet2!C3903+sheet2!C3903*sheet1!$C$5)^(2*sheet1!$E$5)</f>
        <v>5.8833624575683003E+25</v>
      </c>
      <c r="E3903" s="1">
        <f>D3903*(C3903-sheet1!$D$5)</f>
        <v>2.2921580134686098E+30</v>
      </c>
      <c r="F3903" s="9">
        <f>sheet1!$D$5*sheet2!D3903</f>
        <v>9.5310471812606465E+28</v>
      </c>
    </row>
    <row r="3904" spans="1:6">
      <c r="A3904" s="5">
        <v>3898</v>
      </c>
      <c r="B3904" s="1">
        <f t="shared" si="120"/>
        <v>-1.5909353382459437E+35</v>
      </c>
      <c r="C3904" s="1">
        <f t="shared" si="121"/>
        <v>40590</v>
      </c>
      <c r="D3904" s="3">
        <f>sheet1!$B$5/(sheet2!C3904+sheet2!C3904*sheet1!$C$5)^(2*sheet1!$E$5)</f>
        <v>5.8757689310399222E+25</v>
      </c>
      <c r="E3904" s="1">
        <f>D3904*(C3904-sheet1!$D$5)</f>
        <v>2.2897871524262576E+30</v>
      </c>
      <c r="F3904" s="9">
        <f>sheet1!$D$5*sheet2!D3904</f>
        <v>9.5187456682846735E+28</v>
      </c>
    </row>
    <row r="3905" spans="1:6">
      <c r="A3905" s="5">
        <v>3899</v>
      </c>
      <c r="B3905" s="1">
        <f t="shared" si="120"/>
        <v>-1.5909353619242602E+35</v>
      </c>
      <c r="C3905" s="1">
        <f t="shared" si="121"/>
        <v>40600</v>
      </c>
      <c r="D3905" s="3">
        <f>sheet1!$B$5/(sheet2!C3905+sheet2!C3905*sheet1!$C$5)^(2*sheet1!$E$5)</f>
        <v>5.868187072246215E+25</v>
      </c>
      <c r="E3905" s="1">
        <f>D3905*(C3905-sheet1!$D$5)</f>
        <v>2.2874193207615747E+30</v>
      </c>
      <c r="F3905" s="9">
        <f>sheet1!$D$5*sheet2!D3905</f>
        <v>9.5064630570388678E+28</v>
      </c>
    </row>
    <row r="3906" spans="1:6">
      <c r="A3906" s="5">
        <v>3900</v>
      </c>
      <c r="B3906" s="1">
        <f t="shared" si="120"/>
        <v>-1.5909353855723292E+35</v>
      </c>
      <c r="C3906" s="1">
        <f t="shared" si="121"/>
        <v>40610</v>
      </c>
      <c r="D3906" s="3">
        <f>sheet1!$B$5/(sheet2!C3906+sheet2!C3906*sheet1!$C$5)^(2*sheet1!$E$5)</f>
        <v>5.8606168603921453E+25</v>
      </c>
      <c r="E3906" s="1">
        <f>D3906*(C3906-sheet1!$D$5)</f>
        <v>2.2850545138668976E+30</v>
      </c>
      <c r="F3906" s="9">
        <f>sheet1!$D$5*sheet2!D3906</f>
        <v>9.4941993138352753E+28</v>
      </c>
    </row>
    <row r="3907" spans="1:6">
      <c r="A3907" s="5">
        <v>3901</v>
      </c>
      <c r="B3907" s="1">
        <f t="shared" si="120"/>
        <v>-1.5909354091901965E+35</v>
      </c>
      <c r="C3907" s="1">
        <f t="shared" si="121"/>
        <v>40620</v>
      </c>
      <c r="D3907" s="3">
        <f>sheet1!$B$5/(sheet2!C3907+sheet2!C3907*sheet1!$C$5)^(2*sheet1!$E$5)</f>
        <v>5.8530582747246751E+25</v>
      </c>
      <c r="E3907" s="1">
        <f>D3907*(C3907-sheet1!$D$5)</f>
        <v>2.2826927271426232E+30</v>
      </c>
      <c r="F3907" s="9">
        <f>sheet1!$D$5*sheet2!D3907</f>
        <v>9.4819544050539739E+28</v>
      </c>
    </row>
    <row r="3908" spans="1:6">
      <c r="A3908" s="5">
        <v>3902</v>
      </c>
      <c r="B3908" s="1">
        <f t="shared" si="120"/>
        <v>-1.590935432777908E+35</v>
      </c>
      <c r="C3908" s="1">
        <f t="shared" si="121"/>
        <v>40630</v>
      </c>
      <c r="D3908" s="3">
        <f>sheet1!$B$5/(sheet2!C3908+sheet2!C3908*sheet1!$C$5)^(2*sheet1!$E$5)</f>
        <v>5.8455112945329928E+25</v>
      </c>
      <c r="E3908" s="1">
        <f>D3908*(C3908-sheet1!$D$5)</f>
        <v>2.2803339559973205E+30</v>
      </c>
      <c r="F3908" s="9">
        <f>sheet1!$D$5*sheet2!D3908</f>
        <v>9.4697282971434491E+28</v>
      </c>
    </row>
    <row r="3909" spans="1:6">
      <c r="A3909" s="5">
        <v>3903</v>
      </c>
      <c r="B3909" s="1">
        <f t="shared" si="120"/>
        <v>-1.5909354563355093E+35</v>
      </c>
      <c r="C3909" s="1">
        <f t="shared" si="121"/>
        <v>40640</v>
      </c>
      <c r="D3909" s="3">
        <f>sheet1!$B$5/(sheet2!C3909+sheet2!C3909*sheet1!$C$5)^(2*sheet1!$E$5)</f>
        <v>5.8379758991482563E+25</v>
      </c>
      <c r="E3909" s="1">
        <f>D3909*(C3909-sheet1!$D$5)</f>
        <v>2.2779781958476495E+30</v>
      </c>
      <c r="F3909" s="9">
        <f>sheet1!$D$5*sheet2!D3909</f>
        <v>9.4575209566201747E+28</v>
      </c>
    </row>
    <row r="3910" spans="1:6">
      <c r="A3910" s="5">
        <v>3904</v>
      </c>
      <c r="B3910" s="1">
        <f t="shared" si="120"/>
        <v>-1.5909354798630468E+35</v>
      </c>
      <c r="C3910" s="1">
        <f t="shared" si="121"/>
        <v>40650</v>
      </c>
      <c r="D3910" s="3">
        <f>sheet1!$B$5/(sheet2!C3910+sheet2!C3910*sheet1!$C$5)^(2*sheet1!$E$5)</f>
        <v>5.8304520679433723E+25</v>
      </c>
      <c r="E3910" s="1">
        <f>D3910*(C3910-sheet1!$D$5)</f>
        <v>2.2756254421182983E+30</v>
      </c>
      <c r="F3910" s="9">
        <f>sheet1!$D$5*sheet2!D3910</f>
        <v>9.4453323500682631E+28</v>
      </c>
    </row>
    <row r="3911" spans="1:6">
      <c r="A3911" s="5">
        <v>3905</v>
      </c>
      <c r="B3911" s="1">
        <f t="shared" si="120"/>
        <v>-1.5909355033605654E+35</v>
      </c>
      <c r="C3911" s="1">
        <f t="shared" si="121"/>
        <v>40660</v>
      </c>
      <c r="D3911" s="3">
        <f>sheet1!$B$5/(sheet2!C3911+sheet2!C3911*sheet1!$C$5)^(2*sheet1!$E$5)</f>
        <v>5.8229397803331898E+25</v>
      </c>
      <c r="E3911" s="1">
        <f>D3911*(C3911-sheet1!$D$5)</f>
        <v>2.2732756902420772E+30</v>
      </c>
      <c r="F3911" s="9">
        <f>sheet1!$D$5*sheet2!D3911</f>
        <v>9.4331624441397676E+28</v>
      </c>
    </row>
    <row r="3912" spans="1:6">
      <c r="A3912" s="5">
        <v>3906</v>
      </c>
      <c r="B3912" s="1">
        <f t="shared" si="120"/>
        <v>-1.5909355268281113E+35</v>
      </c>
      <c r="C3912" s="1">
        <f t="shared" si="121"/>
        <v>40670</v>
      </c>
      <c r="D3912" s="3">
        <f>sheet1!$B$5/(sheet2!C3912+sheet2!C3912*sheet1!$C$5)^(2*sheet1!$E$5)</f>
        <v>5.8154390157741206E+25</v>
      </c>
      <c r="E3912" s="1">
        <f>D3912*(C3912-sheet1!$D$5)</f>
        <v>2.2709289356597941E+30</v>
      </c>
      <c r="F3912" s="9">
        <f>sheet1!$D$5*sheet2!D3912</f>
        <v>9.4210112055540757E+28</v>
      </c>
    </row>
    <row r="3913" spans="1:6">
      <c r="A3913" s="5">
        <v>3907</v>
      </c>
      <c r="B3913" s="1">
        <f t="shared" ref="B3913:B3976" si="122">E3913-$H$7</f>
        <v>-1.5909355502657297E+35</v>
      </c>
      <c r="C3913" s="1">
        <f t="shared" ref="C3913:C3976" si="123">C3912+$G$7</f>
        <v>40680</v>
      </c>
      <c r="D3913" s="3">
        <f>sheet1!$B$5/(sheet2!C3913+sheet2!C3913*sheet1!$C$5)^(2*sheet1!$E$5)</f>
        <v>5.8079497537642511E+25</v>
      </c>
      <c r="E3913" s="1">
        <f>D3913*(C3913-sheet1!$D$5)</f>
        <v>2.2685851738203164E+30</v>
      </c>
      <c r="F3913" s="9">
        <f>sheet1!$D$5*sheet2!D3913</f>
        <v>9.4088786010980865E+28</v>
      </c>
    </row>
    <row r="3914" spans="1:6">
      <c r="A3914" s="5">
        <v>3908</v>
      </c>
      <c r="B3914" s="1">
        <f t="shared" si="122"/>
        <v>-1.5909355736734661E+35</v>
      </c>
      <c r="C3914" s="1">
        <f t="shared" si="123"/>
        <v>40690</v>
      </c>
      <c r="D3914" s="3">
        <f>sheet1!$B$5/(sheet2!C3914+sheet2!C3914*sheet1!$C$5)^(2*sheet1!$E$5)</f>
        <v>5.800471973843203E+25</v>
      </c>
      <c r="E3914" s="1">
        <f>D3914*(C3914-sheet1!$D$5)</f>
        <v>2.2662444001805395E+30</v>
      </c>
      <c r="F3914" s="9">
        <f>sheet1!$D$5*sheet2!D3914</f>
        <v>9.3967645976259894E+28</v>
      </c>
    </row>
    <row r="3915" spans="1:6">
      <c r="A3915" s="5">
        <v>3909</v>
      </c>
      <c r="B3915" s="1">
        <f t="shared" si="122"/>
        <v>-1.5909355970513659E+35</v>
      </c>
      <c r="C3915" s="1">
        <f t="shared" si="123"/>
        <v>40700</v>
      </c>
      <c r="D3915" s="3">
        <f>sheet1!$B$5/(sheet2!C3915+sheet2!C3915*sheet1!$C$5)^(2*sheet1!$E$5)</f>
        <v>5.7930056555919615E+25</v>
      </c>
      <c r="E3915" s="1">
        <f>D3915*(C3915-sheet1!$D$5)</f>
        <v>2.2639066102053385E+30</v>
      </c>
      <c r="F3915" s="9">
        <f>sheet1!$D$5*sheet2!D3915</f>
        <v>9.384669162058977E+28</v>
      </c>
    </row>
    <row r="3916" spans="1:6">
      <c r="A3916" s="5">
        <v>3910</v>
      </c>
      <c r="B3916" s="1">
        <f t="shared" si="122"/>
        <v>-1.5909356203994743E+35</v>
      </c>
      <c r="C3916" s="1">
        <f t="shared" si="123"/>
        <v>40710</v>
      </c>
      <c r="D3916" s="3">
        <f>sheet1!$B$5/(sheet2!C3916+sheet2!C3916*sheet1!$C$5)^(2*sheet1!$E$5)</f>
        <v>5.7855507786327793E+25</v>
      </c>
      <c r="E3916" s="1">
        <f>D3916*(C3916-sheet1!$D$5)</f>
        <v>2.2615717993675534E+30</v>
      </c>
      <c r="F3916" s="9">
        <f>sheet1!$D$5*sheet2!D3916</f>
        <v>9.3725922613851029E+28</v>
      </c>
    </row>
    <row r="3917" spans="1:6">
      <c r="A3917" s="5">
        <v>3911</v>
      </c>
      <c r="B3917" s="1">
        <f t="shared" si="122"/>
        <v>-1.5909356437178363E+35</v>
      </c>
      <c r="C3917" s="1">
        <f t="shared" si="123"/>
        <v>40720</v>
      </c>
      <c r="D3917" s="3">
        <f>sheet1!$B$5/(sheet2!C3917+sheet2!C3917*sheet1!$C$5)^(2*sheet1!$E$5)</f>
        <v>5.7781073226292508E+25</v>
      </c>
      <c r="E3917" s="1">
        <f>D3917*(C3917-sheet1!$D$5)</f>
        <v>2.2592399631480371E+30</v>
      </c>
      <c r="F3917" s="9">
        <f>sheet1!$D$5*sheet2!D3917</f>
        <v>9.360533862659387E+28</v>
      </c>
    </row>
    <row r="3918" spans="1:6">
      <c r="A3918" s="5">
        <v>3912</v>
      </c>
      <c r="B3918" s="1">
        <f t="shared" si="122"/>
        <v>-1.5909356670064975E+35</v>
      </c>
      <c r="C3918" s="1">
        <f t="shared" si="123"/>
        <v>40730</v>
      </c>
      <c r="D3918" s="3">
        <f>sheet1!$B$5/(sheet2!C3918+sheet2!C3918*sheet1!$C$5)^(2*sheet1!$E$5)</f>
        <v>5.7706752672859719E+25</v>
      </c>
      <c r="E3918" s="1">
        <f>D3918*(C3918-sheet1!$D$5)</f>
        <v>2.2569110970355435E+30</v>
      </c>
      <c r="F3918" s="9">
        <f>sheet1!$D$5*sheet2!D3918</f>
        <v>9.3484939330032739E+28</v>
      </c>
    </row>
    <row r="3919" spans="1:6">
      <c r="A3919" s="5">
        <v>3913</v>
      </c>
      <c r="B3919" s="1">
        <f t="shared" si="122"/>
        <v>-1.5909356902655027E+35</v>
      </c>
      <c r="C3919" s="1">
        <f t="shared" si="123"/>
        <v>40740</v>
      </c>
      <c r="D3919" s="3">
        <f>sheet1!$B$5/(sheet2!C3919+sheet2!C3919*sheet1!$C$5)^(2*sheet1!$E$5)</f>
        <v>5.7632545923486088E+25</v>
      </c>
      <c r="E3919" s="1">
        <f>D3919*(C3919-sheet1!$D$5)</f>
        <v>2.2545851965267758E+30</v>
      </c>
      <c r="F3919" s="9">
        <f>sheet1!$D$5*sheet2!D3919</f>
        <v>9.3364724396047453E+28</v>
      </c>
    </row>
    <row r="3920" spans="1:6">
      <c r="A3920" s="5">
        <v>3914</v>
      </c>
      <c r="B3920" s="1">
        <f t="shared" si="122"/>
        <v>-1.5909357134948966E+35</v>
      </c>
      <c r="C3920" s="1">
        <f t="shared" si="123"/>
        <v>40750</v>
      </c>
      <c r="D3920" s="3">
        <f>sheet1!$B$5/(sheet2!C3920+sheet2!C3920*sheet1!$C$5)^(2*sheet1!$E$5)</f>
        <v>5.7558452776039346E+25</v>
      </c>
      <c r="E3920" s="1">
        <f>D3920*(C3920-sheet1!$D$5)</f>
        <v>2.2522622571264196E+30</v>
      </c>
      <c r="F3920" s="9">
        <f>sheet1!$D$5*sheet2!D3920</f>
        <v>9.3244693497183746E+28</v>
      </c>
    </row>
    <row r="3921" spans="1:6">
      <c r="A3921" s="5">
        <v>3915</v>
      </c>
      <c r="B3921" s="1">
        <f t="shared" si="122"/>
        <v>-1.5909357366947244E+35</v>
      </c>
      <c r="C3921" s="1">
        <f t="shared" si="123"/>
        <v>40760</v>
      </c>
      <c r="D3921" s="3">
        <f>sheet1!$B$5/(sheet2!C3921+sheet2!C3921*sheet1!$C$5)^(2*sheet1!$E$5)</f>
        <v>5.7484473028793177E+25</v>
      </c>
      <c r="E3921" s="1">
        <f>D3921*(C3921-sheet1!$D$5)</f>
        <v>2.249942274346965E+30</v>
      </c>
      <c r="F3921" s="9">
        <f>sheet1!$D$5*sheet2!D3921</f>
        <v>9.3124846306644947E+28</v>
      </c>
    </row>
    <row r="3922" spans="1:6">
      <c r="A3922" s="5">
        <v>3916</v>
      </c>
      <c r="B3922" s="1">
        <f t="shared" si="122"/>
        <v>-1.5909357598650308E+35</v>
      </c>
      <c r="C3922" s="1">
        <f t="shared" si="123"/>
        <v>40770</v>
      </c>
      <c r="D3922" s="3">
        <f>sheet1!$B$5/(sheet2!C3922+sheet2!C3922*sheet1!$C$5)^(2*sheet1!$E$5)</f>
        <v>5.7410606480430516E+25</v>
      </c>
      <c r="E3922" s="1">
        <f>D3922*(C3922-sheet1!$D$5)</f>
        <v>2.2476252437088548E+30</v>
      </c>
      <c r="F3922" s="9">
        <f>sheet1!$D$5*sheet2!D3922</f>
        <v>9.3005182498297437E+28</v>
      </c>
    </row>
    <row r="3923" spans="1:6">
      <c r="A3923" s="5">
        <v>3917</v>
      </c>
      <c r="B3923" s="1">
        <f t="shared" si="122"/>
        <v>-1.5909357830058605E+35</v>
      </c>
      <c r="C3923" s="1">
        <f t="shared" si="123"/>
        <v>40780</v>
      </c>
      <c r="D3923" s="3">
        <f>sheet1!$B$5/(sheet2!C3923+sheet2!C3923*sheet1!$C$5)^(2*sheet1!$E$5)</f>
        <v>5.7336852930039665E+25</v>
      </c>
      <c r="E3923" s="1">
        <f>D3923*(C3923-sheet1!$D$5)</f>
        <v>2.2453111607403532E+30</v>
      </c>
      <c r="F3923" s="9">
        <f>sheet1!$D$5*sheet2!D3923</f>
        <v>9.2885701746664257E+28</v>
      </c>
    </row>
    <row r="3924" spans="1:6">
      <c r="A3924" s="5">
        <v>3918</v>
      </c>
      <c r="B3924" s="1">
        <f t="shared" si="122"/>
        <v>-1.5909358061172582E+35</v>
      </c>
      <c r="C3924" s="1">
        <f t="shared" si="123"/>
        <v>40790</v>
      </c>
      <c r="D3924" s="3">
        <f>sheet1!$B$5/(sheet2!C3924+sheet2!C3924*sheet1!$C$5)^(2*sheet1!$E$5)</f>
        <v>5.7263212177116312E+25</v>
      </c>
      <c r="E3924" s="1">
        <f>D3924*(C3924-sheet1!$D$5)</f>
        <v>2.2430000209776459E+30</v>
      </c>
      <c r="F3924" s="9">
        <f>sheet1!$D$5*sheet2!D3924</f>
        <v>9.2766403726928422E+28</v>
      </c>
    </row>
    <row r="3925" spans="1:6">
      <c r="A3925" s="5">
        <v>3919</v>
      </c>
      <c r="B3925" s="1">
        <f t="shared" si="122"/>
        <v>-1.5909358291992682E+35</v>
      </c>
      <c r="C3925" s="1">
        <f t="shared" si="123"/>
        <v>40800</v>
      </c>
      <c r="D3925" s="3">
        <f>sheet1!$B$5/(sheet2!C3925+sheet2!C3925*sheet1!$C$5)^(2*sheet1!$E$5)</f>
        <v>5.7189684021560103E+25</v>
      </c>
      <c r="E3925" s="1">
        <f>D3925*(C3925-sheet1!$D$5)</f>
        <v>2.2406918199647248E+30</v>
      </c>
      <c r="F3925" s="9">
        <f>sheet1!$D$5*sheet2!D3925</f>
        <v>9.2647288114927358E+28</v>
      </c>
    </row>
    <row r="3926" spans="1:6">
      <c r="A3926" s="5">
        <v>3920</v>
      </c>
      <c r="B3926" s="1">
        <f t="shared" si="122"/>
        <v>-1.5909358522519353E+35</v>
      </c>
      <c r="C3926" s="1">
        <f t="shared" si="123"/>
        <v>40810</v>
      </c>
      <c r="D3926" s="3">
        <f>sheet1!$B$5/(sheet2!C3926+sheet2!C3926*sheet1!$C$5)^(2*sheet1!$E$5)</f>
        <v>5.7116268263673381E+25</v>
      </c>
      <c r="E3926" s="1">
        <f>D3926*(C3926-sheet1!$D$5)</f>
        <v>2.2383865532533597E+30</v>
      </c>
      <c r="F3926" s="9">
        <f>sheet1!$D$5*sheet2!D3926</f>
        <v>9.2528354587150878E+28</v>
      </c>
    </row>
    <row r="3927" spans="1:6">
      <c r="A3927" s="5">
        <v>3921</v>
      </c>
      <c r="B3927" s="1">
        <f t="shared" si="122"/>
        <v>-1.5909358752753039E+35</v>
      </c>
      <c r="C3927" s="1">
        <f t="shared" si="123"/>
        <v>40820</v>
      </c>
      <c r="D3927" s="3">
        <f>sheet1!$B$5/(sheet2!C3927+sheet2!C3927*sheet1!$C$5)^(2*sheet1!$E$5)</f>
        <v>5.7042964704163523E+25</v>
      </c>
      <c r="E3927" s="1">
        <f>D3927*(C3927-sheet1!$D$5)</f>
        <v>2.2360842164032101E+30</v>
      </c>
      <c r="F3927" s="9">
        <f>sheet1!$D$5*sheet2!D3927</f>
        <v>9.2409602820744914E+28</v>
      </c>
    </row>
    <row r="3928" spans="1:6">
      <c r="A3928" s="5">
        <v>3922</v>
      </c>
      <c r="B3928" s="1">
        <f t="shared" si="122"/>
        <v>-1.5909358982694181E+35</v>
      </c>
      <c r="C3928" s="1">
        <f t="shared" si="123"/>
        <v>40830</v>
      </c>
      <c r="D3928" s="3">
        <f>sheet1!$B$5/(sheet2!C3928+sheet2!C3928*sheet1!$C$5)^(2*sheet1!$E$5)</f>
        <v>5.6969773144139561E+25</v>
      </c>
      <c r="E3928" s="1">
        <f>D3928*(C3928-sheet1!$D$5)</f>
        <v>2.2337848049817121E+30</v>
      </c>
      <c r="F3928" s="9">
        <f>sheet1!$D$5*sheet2!D3928</f>
        <v>9.2291032493506082E+28</v>
      </c>
    </row>
    <row r="3929" spans="1:6">
      <c r="A3929" s="5">
        <v>3923</v>
      </c>
      <c r="B3929" s="1">
        <f t="shared" si="122"/>
        <v>-1.5909359212343223E+35</v>
      </c>
      <c r="C3929" s="1">
        <f t="shared" si="123"/>
        <v>40840</v>
      </c>
      <c r="D3929" s="3">
        <f>sheet1!$B$5/(sheet2!C3929+sheet2!C3929*sheet1!$C$5)^(2*sheet1!$E$5)</f>
        <v>5.6896693385110096E+25</v>
      </c>
      <c r="E3929" s="1">
        <f>D3929*(C3929-sheet1!$D$5)</f>
        <v>2.231488314564018E+30</v>
      </c>
      <c r="F3929" s="9">
        <f>sheet1!$D$5*sheet2!D3929</f>
        <v>9.2172643283878354E+28</v>
      </c>
    </row>
    <row r="3930" spans="1:6">
      <c r="A3930" s="5">
        <v>3924</v>
      </c>
      <c r="B3930" s="1">
        <f t="shared" si="122"/>
        <v>-1.5909359441700605E+35</v>
      </c>
      <c r="C3930" s="1">
        <f t="shared" si="123"/>
        <v>40850</v>
      </c>
      <c r="D3930" s="3">
        <f>sheet1!$B$5/(sheet2!C3930+sheet2!C3930*sheet1!$C$5)^(2*sheet1!$E$5)</f>
        <v>5.6823725228985232E+25</v>
      </c>
      <c r="E3930" s="1">
        <f>D3930*(C3930-sheet1!$D$5)</f>
        <v>2.2291947407330905E+30</v>
      </c>
      <c r="F3930" s="9">
        <f>sheet1!$D$5*sheet2!D3930</f>
        <v>9.2054434870956083E+28</v>
      </c>
    </row>
    <row r="3931" spans="1:6">
      <c r="A3931" s="5">
        <v>3925</v>
      </c>
      <c r="B3931" s="1">
        <f t="shared" si="122"/>
        <v>-1.590935967076677E+35</v>
      </c>
      <c r="C3931" s="1">
        <f t="shared" si="123"/>
        <v>40860</v>
      </c>
      <c r="D3931" s="3">
        <f>sheet1!$B$5/(sheet2!C3931+sheet2!C3931*sheet1!$C$5)^(2*sheet1!$E$5)</f>
        <v>5.6750868478075271E+25</v>
      </c>
      <c r="E3931" s="1">
        <f>D3931*(C3931-sheet1!$D$5)</f>
        <v>2.2269040790796736E+30</v>
      </c>
      <c r="F3931" s="9">
        <f>sheet1!$D$5*sheet2!D3931</f>
        <v>9.1936406934481932E+28</v>
      </c>
    </row>
    <row r="3932" spans="1:6">
      <c r="A3932" s="5">
        <v>3926</v>
      </c>
      <c r="B3932" s="1">
        <f t="shared" si="122"/>
        <v>-1.5909359899542158E+35</v>
      </c>
      <c r="C3932" s="1">
        <f t="shared" si="123"/>
        <v>40870</v>
      </c>
      <c r="D3932" s="3">
        <f>sheet1!$B$5/(sheet2!C3932+sheet2!C3932*sheet1!$C$5)^(2*sheet1!$E$5)</f>
        <v>5.6678122935086155E+25</v>
      </c>
      <c r="E3932" s="1">
        <f>D3932*(C3932-sheet1!$D$5)</f>
        <v>2.2246163252021315E+30</v>
      </c>
      <c r="F3932" s="9">
        <f>sheet1!$D$5*sheet2!D3932</f>
        <v>9.1818559154839569E+28</v>
      </c>
    </row>
    <row r="3933" spans="1:6">
      <c r="A3933" s="5">
        <v>3927</v>
      </c>
      <c r="B3933" s="1">
        <f t="shared" si="122"/>
        <v>-1.5909360128027208E+35</v>
      </c>
      <c r="C3933" s="1">
        <f t="shared" si="123"/>
        <v>40880</v>
      </c>
      <c r="D3933" s="3">
        <f>sheet1!$B$5/(sheet2!C3933+sheet2!C3933*sheet1!$C$5)^(2*sheet1!$E$5)</f>
        <v>5.660548840312547E+25</v>
      </c>
      <c r="E3933" s="1">
        <f>D3933*(C3933-sheet1!$D$5)</f>
        <v>2.222331474706706E+30</v>
      </c>
      <c r="F3933" s="9">
        <f>sheet1!$D$5*sheet2!D3933</f>
        <v>9.1700891213063259E+28</v>
      </c>
    </row>
    <row r="3934" spans="1:6">
      <c r="A3934" s="5">
        <v>3928</v>
      </c>
      <c r="B3934" s="1">
        <f t="shared" si="122"/>
        <v>-1.5909360356222359E+35</v>
      </c>
      <c r="C3934" s="1">
        <f t="shared" si="123"/>
        <v>40890</v>
      </c>
      <c r="D3934" s="3">
        <f>sheet1!$B$5/(sheet2!C3934+sheet2!C3934*sheet1!$C$5)^(2*sheet1!$E$5)</f>
        <v>5.6532964685693461E+25</v>
      </c>
      <c r="E3934" s="1">
        <f>D3934*(C3934-sheet1!$D$5)</f>
        <v>2.2200495232071821E+30</v>
      </c>
      <c r="F3934" s="9">
        <f>sheet1!$D$5*sheet2!D3934</f>
        <v>9.1583402790823413E+28</v>
      </c>
    </row>
    <row r="3935" spans="1:6">
      <c r="A3935" s="5">
        <v>3929</v>
      </c>
      <c r="B3935" s="1">
        <f t="shared" si="122"/>
        <v>-1.5909360584128047E+35</v>
      </c>
      <c r="C3935" s="1">
        <f t="shared" si="123"/>
        <v>40900</v>
      </c>
      <c r="D3935" s="3">
        <f>sheet1!$B$5/(sheet2!C3935+sheet2!C3935*sheet1!$C$5)^(2*sheet1!$E$5)</f>
        <v>5.6460551586688201E+25</v>
      </c>
      <c r="E3935" s="1">
        <f>D3935*(C3935-sheet1!$D$5)</f>
        <v>2.2177704663251125E+30</v>
      </c>
      <c r="F3935" s="9">
        <f>sheet1!$D$5*sheet2!D3935</f>
        <v>9.1466093570434884E+28</v>
      </c>
    </row>
    <row r="3936" spans="1:6">
      <c r="A3936" s="5">
        <v>3930</v>
      </c>
      <c r="B3936" s="1">
        <f t="shared" si="122"/>
        <v>-1.5909360811744709E+35</v>
      </c>
      <c r="C3936" s="1">
        <f t="shared" si="123"/>
        <v>40910</v>
      </c>
      <c r="D3936" s="3">
        <f>sheet1!$B$5/(sheet2!C3936+sheet2!C3936*sheet1!$C$5)^(2*sheet1!$E$5)</f>
        <v>5.638824891040229E+25</v>
      </c>
      <c r="E3936" s="1">
        <f>D3936*(C3936-sheet1!$D$5)</f>
        <v>2.215494299689706E+30</v>
      </c>
      <c r="F3936" s="9">
        <f>sheet1!$D$5*sheet2!D3936</f>
        <v>9.1348963234851717E+28</v>
      </c>
    </row>
    <row r="3937" spans="1:6">
      <c r="A3937" s="5">
        <v>3931</v>
      </c>
      <c r="B3937" s="1">
        <f t="shared" si="122"/>
        <v>-1.5909361039072785E+35</v>
      </c>
      <c r="C3937" s="1">
        <f t="shared" si="123"/>
        <v>40920</v>
      </c>
      <c r="D3937" s="3">
        <f>sheet1!$B$5/(sheet2!C3937+sheet2!C3937*sheet1!$C$5)^(2*sheet1!$E$5)</f>
        <v>5.6316056461522769E+25</v>
      </c>
      <c r="E3937" s="1">
        <f>D3937*(C3937-sheet1!$D$5)</f>
        <v>2.2132210189378449E+30</v>
      </c>
      <c r="F3937" s="9">
        <f>sheet1!$D$5*sheet2!D3937</f>
        <v>9.1232011467666887E+28</v>
      </c>
    </row>
    <row r="3938" spans="1:6">
      <c r="A3938" s="5">
        <v>3932</v>
      </c>
      <c r="B3938" s="1">
        <f t="shared" si="122"/>
        <v>-1.5909361266112707E+35</v>
      </c>
      <c r="C3938" s="1">
        <f t="shared" si="123"/>
        <v>40930</v>
      </c>
      <c r="D3938" s="3">
        <f>sheet1!$B$5/(sheet2!C3938+sheet2!C3938*sheet1!$C$5)^(2*sheet1!$E$5)</f>
        <v>5.6243974045128611E+25</v>
      </c>
      <c r="E3938" s="1">
        <f>D3938*(C3938-sheet1!$D$5)</f>
        <v>2.2109506197140058E+30</v>
      </c>
      <c r="F3938" s="9">
        <f>sheet1!$D$5*sheet2!D3938</f>
        <v>9.1115237953108342E+28</v>
      </c>
    </row>
    <row r="3939" spans="1:6">
      <c r="A3939" s="5">
        <v>3933</v>
      </c>
      <c r="B3939" s="1">
        <f t="shared" si="122"/>
        <v>-1.5909361492864912E+35</v>
      </c>
      <c r="C3939" s="1">
        <f t="shared" si="123"/>
        <v>40940</v>
      </c>
      <c r="D3939" s="3">
        <f>sheet1!$B$5/(sheet2!C3939+sheet2!C3939*sheet1!$C$5)^(2*sheet1!$E$5)</f>
        <v>5.6172001466691909E+25</v>
      </c>
      <c r="E3939" s="1">
        <f>D3939*(C3939-sheet1!$D$5)</f>
        <v>2.2086830976703257E+30</v>
      </c>
      <c r="F3939" s="9">
        <f>sheet1!$D$5*sheet2!D3939</f>
        <v>9.0998642376040887E+28</v>
      </c>
    </row>
    <row r="3940" spans="1:6">
      <c r="A3940" s="5">
        <v>3934</v>
      </c>
      <c r="B3940" s="1">
        <f t="shared" si="122"/>
        <v>-1.5909361719329832E+35</v>
      </c>
      <c r="C3940" s="1">
        <f t="shared" si="123"/>
        <v>40950</v>
      </c>
      <c r="D3940" s="3">
        <f>sheet1!$B$5/(sheet2!C3940+sheet2!C3940*sheet1!$C$5)^(2*sheet1!$E$5)</f>
        <v>5.6100138532074901E+25</v>
      </c>
      <c r="E3940" s="1">
        <f>D3940*(C3940-sheet1!$D$5)</f>
        <v>2.2064184484665057E+30</v>
      </c>
      <c r="F3940" s="9">
        <f>sheet1!$D$5*sheet2!D3940</f>
        <v>9.088222442196134E+28</v>
      </c>
    </row>
    <row r="3941" spans="1:6">
      <c r="A3941" s="5">
        <v>3935</v>
      </c>
      <c r="B3941" s="1">
        <f t="shared" si="122"/>
        <v>-1.5909361945507901E+35</v>
      </c>
      <c r="C3941" s="1">
        <f t="shared" si="123"/>
        <v>40960</v>
      </c>
      <c r="D3941" s="3">
        <f>sheet1!$B$5/(sheet2!C3941+sheet2!C3941*sheet1!$C$5)^(2*sheet1!$E$5)</f>
        <v>5.6028385047532376E+25</v>
      </c>
      <c r="E3941" s="1">
        <f>D3941*(C3941-sheet1!$D$5)</f>
        <v>2.2041566677699237E+30</v>
      </c>
      <c r="F3941" s="9">
        <f>sheet1!$D$5*sheet2!D3941</f>
        <v>9.0765983777002444E+28</v>
      </c>
    </row>
    <row r="3942" spans="1:6">
      <c r="A3942" s="5">
        <v>3936</v>
      </c>
      <c r="B3942" s="1">
        <f t="shared" si="122"/>
        <v>-1.5909362171399553E+35</v>
      </c>
      <c r="C3942" s="1">
        <f t="shared" si="123"/>
        <v>40970</v>
      </c>
      <c r="D3942" s="3">
        <f>sheet1!$B$5/(sheet2!C3942+sheet2!C3942*sheet1!$C$5)^(2*sheet1!$E$5)</f>
        <v>5.5956740819706771E+25</v>
      </c>
      <c r="E3942" s="1">
        <f>D3942*(C3942-sheet1!$D$5)</f>
        <v>2.2018977512554615E+30</v>
      </c>
      <c r="F3942" s="9">
        <f>sheet1!$D$5*sheet2!D3942</f>
        <v>9.0649920127924964E+28</v>
      </c>
    </row>
    <row r="3943" spans="1:6">
      <c r="A3943" s="5">
        <v>3937</v>
      </c>
      <c r="B3943" s="1">
        <f t="shared" si="122"/>
        <v>-1.5909362397005218E+35</v>
      </c>
      <c r="C3943" s="1">
        <f t="shared" si="123"/>
        <v>40980</v>
      </c>
      <c r="D3943" s="3">
        <f>sheet1!$B$5/(sheet2!C3943+sheet2!C3943*sheet1!$C$5)^(2*sheet1!$E$5)</f>
        <v>5.5885205655629673E+25</v>
      </c>
      <c r="E3943" s="1">
        <f>D3943*(C3943-sheet1!$D$5)</f>
        <v>2.1996416946055839E+30</v>
      </c>
      <c r="F3943" s="9">
        <f>sheet1!$D$5*sheet2!D3943</f>
        <v>9.0534033162120065E+28</v>
      </c>
    </row>
    <row r="3944" spans="1:6">
      <c r="A3944" s="5">
        <v>3938</v>
      </c>
      <c r="B3944" s="1">
        <f t="shared" si="122"/>
        <v>-1.5909362622325328E+35</v>
      </c>
      <c r="C3944" s="1">
        <f t="shared" si="123"/>
        <v>40990</v>
      </c>
      <c r="D3944" s="3">
        <f>sheet1!$B$5/(sheet2!C3944+sheet2!C3944*sheet1!$C$5)^(2*sheet1!$E$5)</f>
        <v>5.5813779362720605E+25</v>
      </c>
      <c r="E3944" s="1">
        <f>D3944*(C3944-sheet1!$D$5)</f>
        <v>2.1973884935103103E+30</v>
      </c>
      <c r="F3944" s="9">
        <f>sheet1!$D$5*sheet2!D3944</f>
        <v>9.0418322567607374E+28</v>
      </c>
    </row>
    <row r="3945" spans="1:6">
      <c r="A3945" s="5">
        <v>3939</v>
      </c>
      <c r="B3945" s="1">
        <f t="shared" si="122"/>
        <v>-1.5909362847360313E+35</v>
      </c>
      <c r="C3945" s="1">
        <f t="shared" si="123"/>
        <v>41000</v>
      </c>
      <c r="D3945" s="3">
        <f>sheet1!$B$5/(sheet2!C3945+sheet2!C3945*sheet1!$C$5)^(2*sheet1!$E$5)</f>
        <v>5.574246174878571E+25</v>
      </c>
      <c r="E3945" s="1">
        <f>D3945*(C3945-sheet1!$D$5)</f>
        <v>2.1951381436671812E+30</v>
      </c>
      <c r="F3945" s="9">
        <f>sheet1!$D$5*sheet2!D3945</f>
        <v>9.0302788033032853E+28</v>
      </c>
    </row>
    <row r="3946" spans="1:6">
      <c r="A3946" s="5">
        <v>3940</v>
      </c>
      <c r="B3946" s="1">
        <f t="shared" si="122"/>
        <v>-1.59093630721106E+35</v>
      </c>
      <c r="C3946" s="1">
        <f t="shared" si="123"/>
        <v>41010</v>
      </c>
      <c r="D3946" s="3">
        <f>sheet1!$B$5/(sheet2!C3946+sheet2!C3946*sheet1!$C$5)^(2*sheet1!$E$5)</f>
        <v>5.5671252622018497E+25</v>
      </c>
      <c r="E3946" s="1">
        <f>D3946*(C3946-sheet1!$D$5)</f>
        <v>2.1928906407813087E+30</v>
      </c>
      <c r="F3946" s="9">
        <f>sheet1!$D$5*sheet2!D3946</f>
        <v>9.018742924766996E+28</v>
      </c>
    </row>
    <row r="3947" spans="1:6">
      <c r="A3947" s="5">
        <v>3941</v>
      </c>
      <c r="B3947" s="1">
        <f t="shared" si="122"/>
        <v>-1.5909363296576622E+35</v>
      </c>
      <c r="C3947" s="1">
        <f t="shared" si="123"/>
        <v>41020</v>
      </c>
      <c r="D3947" s="3">
        <f>sheet1!$B$5/(sheet2!C3947+sheet2!C3947*sheet1!$C$5)^(2*sheet1!$E$5)</f>
        <v>5.5600151790995386E+25</v>
      </c>
      <c r="E3947" s="1">
        <f>D3947*(C3947-sheet1!$D$5)</f>
        <v>2.1906459805652182E+30</v>
      </c>
      <c r="F3947" s="9">
        <f>sheet1!$D$5*sheet2!D3947</f>
        <v>9.0072245901412523E+28</v>
      </c>
    </row>
    <row r="3948" spans="1:6">
      <c r="A3948" s="5">
        <v>3942</v>
      </c>
      <c r="B3948" s="1">
        <f t="shared" si="122"/>
        <v>-1.5909363520758805E+35</v>
      </c>
      <c r="C3948" s="1">
        <f t="shared" si="123"/>
        <v>41030</v>
      </c>
      <c r="D3948" s="3">
        <f>sheet1!$B$5/(sheet2!C3948+sheet2!C3948*sheet1!$C$5)^(2*sheet1!$E$5)</f>
        <v>5.5529159064678876E+25</v>
      </c>
      <c r="E3948" s="1">
        <f>D3948*(C3948-sheet1!$D$5)</f>
        <v>2.1884041587389946E+30</v>
      </c>
      <c r="F3948" s="9">
        <f>sheet1!$D$5*sheet2!D3948</f>
        <v>8.9957237684779772E+28</v>
      </c>
    </row>
    <row r="3949" spans="1:6">
      <c r="A3949" s="5">
        <v>3943</v>
      </c>
      <c r="B3949" s="1">
        <f t="shared" si="122"/>
        <v>-1.5909363744657576E+35</v>
      </c>
      <c r="C3949" s="1">
        <f t="shared" si="123"/>
        <v>41040</v>
      </c>
      <c r="D3949" s="3">
        <f>sheet1!$B$5/(sheet2!C3949+sheet2!C3949*sheet1!$C$5)^(2*sheet1!$E$5)</f>
        <v>5.5458274252414983E+25</v>
      </c>
      <c r="E3949" s="1">
        <f>D3949*(C3949-sheet1!$D$5)</f>
        <v>2.1861651710301986E+30</v>
      </c>
      <c r="F3949" s="9">
        <f>sheet1!$D$5*sheet2!D3949</f>
        <v>8.9842404288912277E+28</v>
      </c>
    </row>
    <row r="3950" spans="1:6">
      <c r="A3950" s="5">
        <v>3944</v>
      </c>
      <c r="B3950" s="1">
        <f t="shared" si="122"/>
        <v>-1.5909363968273361E+35</v>
      </c>
      <c r="C3950" s="1">
        <f t="shared" si="123"/>
        <v>41050</v>
      </c>
      <c r="D3950" s="3">
        <f>sheet1!$B$5/(sheet2!C3950+sheet2!C3950*sheet1!$C$5)^(2*sheet1!$E$5)</f>
        <v>5.5387497163930152E+25</v>
      </c>
      <c r="E3950" s="1">
        <f>D3950*(C3950-sheet1!$D$5)</f>
        <v>2.183929013173766E+30</v>
      </c>
      <c r="F3950" s="9">
        <f>sheet1!$D$5*sheet2!D3950</f>
        <v>8.9727745405566843E+28</v>
      </c>
    </row>
    <row r="3951" spans="1:6">
      <c r="A3951" s="5">
        <v>3945</v>
      </c>
      <c r="B3951" s="1">
        <f t="shared" si="122"/>
        <v>-1.5909364191606588E+35</v>
      </c>
      <c r="C3951" s="1">
        <f t="shared" si="123"/>
        <v>41060</v>
      </c>
      <c r="D3951" s="3">
        <f>sheet1!$B$5/(sheet2!C3951+sheet2!C3951*sheet1!$C$5)^(2*sheet1!$E$5)</f>
        <v>5.5316827609335419E+25</v>
      </c>
      <c r="E3951" s="1">
        <f>D3951*(C3951-sheet1!$D$5)</f>
        <v>2.1816956809121891E+30</v>
      </c>
      <c r="F3951" s="9">
        <f>sheet1!$D$5*sheet2!D3951</f>
        <v>8.9613260727123375E+28</v>
      </c>
    </row>
    <row r="3952" spans="1:6">
      <c r="A3952" s="5">
        <v>3946</v>
      </c>
      <c r="B3952" s="1">
        <f t="shared" si="122"/>
        <v>-1.590936441465768E+35</v>
      </c>
      <c r="C3952" s="1">
        <f t="shared" si="123"/>
        <v>41070</v>
      </c>
      <c r="D3952" s="3">
        <f>sheet1!$B$5/(sheet2!C3952+sheet2!C3952*sheet1!$C$5)^(2*sheet1!$E$5)</f>
        <v>5.5246265399120497E+25</v>
      </c>
      <c r="E3952" s="1">
        <f>D3952*(C3952-sheet1!$D$5)</f>
        <v>2.1794651699953035E+30</v>
      </c>
      <c r="F3952" s="9">
        <f>sheet1!$D$5*sheet2!D3952</f>
        <v>8.9498949946575197E+28</v>
      </c>
    </row>
    <row r="3953" spans="1:6">
      <c r="A3953" s="5">
        <v>3947</v>
      </c>
      <c r="B3953" s="1">
        <f t="shared" si="122"/>
        <v>-1.590936463742706E+35</v>
      </c>
      <c r="C3953" s="1">
        <f t="shared" si="123"/>
        <v>41080</v>
      </c>
      <c r="D3953" s="3">
        <f>sheet1!$B$5/(sheet2!C3953+sheet2!C3953*sheet1!$C$5)^(2*sheet1!$E$5)</f>
        <v>5.5175810344156054E+25</v>
      </c>
      <c r="E3953" s="1">
        <f>D3953*(C3953-sheet1!$D$5)</f>
        <v>2.1772374761803978E+30</v>
      </c>
      <c r="F3953" s="9">
        <f>sheet1!$D$5*sheet2!D3953</f>
        <v>8.9384812757532803E+28</v>
      </c>
    </row>
    <row r="3954" spans="1:6">
      <c r="A3954" s="5">
        <v>3948</v>
      </c>
      <c r="B3954" s="1">
        <f t="shared" si="122"/>
        <v>-1.5909364859915155E+35</v>
      </c>
      <c r="C3954" s="1">
        <f t="shared" si="123"/>
        <v>41090</v>
      </c>
      <c r="D3954" s="3">
        <f>sheet1!$B$5/(sheet2!C3954+sheet2!C3954*sheet1!$C$5)^(2*sheet1!$E$5)</f>
        <v>5.5105462255692477E+25</v>
      </c>
      <c r="E3954" s="1">
        <f>D3954*(C3954-sheet1!$D$5)</f>
        <v>2.1750125952321819E+30</v>
      </c>
      <c r="F3954" s="9">
        <f>sheet1!$D$5*sheet2!D3954</f>
        <v>8.9270848854221817E+28</v>
      </c>
    </row>
    <row r="3955" spans="1:6">
      <c r="A3955" s="5">
        <v>3949</v>
      </c>
      <c r="B3955" s="1">
        <f t="shared" si="122"/>
        <v>-1.5909365082122387E+35</v>
      </c>
      <c r="C3955" s="1">
        <f t="shared" si="123"/>
        <v>41100</v>
      </c>
      <c r="D3955" s="3">
        <f>sheet1!$B$5/(sheet2!C3955+sheet2!C3955*sheet1!$C$5)^(2*sheet1!$E$5)</f>
        <v>5.5035220945356263E+25</v>
      </c>
      <c r="E3955" s="1">
        <f>D3955*(C3955-sheet1!$D$5)</f>
        <v>2.1727905229226652E+30</v>
      </c>
      <c r="F3955" s="9">
        <f>sheet1!$D$5*sheet2!D3955</f>
        <v>8.9157057931477149E+28</v>
      </c>
    </row>
    <row r="3956" spans="1:6">
      <c r="A3956" s="5">
        <v>3950</v>
      </c>
      <c r="B3956" s="1">
        <f t="shared" si="122"/>
        <v>-1.5909365304049176E+35</v>
      </c>
      <c r="C3956" s="1">
        <f t="shared" si="123"/>
        <v>41110</v>
      </c>
      <c r="D3956" s="3">
        <f>sheet1!$B$5/(sheet2!C3956+sheet2!C3956*sheet1!$C$5)^(2*sheet1!$E$5)</f>
        <v>5.4965086225155095E+25</v>
      </c>
      <c r="E3956" s="1">
        <f>D3956*(C3956-sheet1!$D$5)</f>
        <v>2.1705712550313746E+30</v>
      </c>
      <c r="F3956" s="9">
        <f>sheet1!$D$5*sheet2!D3956</f>
        <v>8.9043439684751249E+28</v>
      </c>
    </row>
    <row r="3957" spans="1:6">
      <c r="A3957" s="5">
        <v>3951</v>
      </c>
      <c r="B3957" s="1">
        <f t="shared" si="122"/>
        <v>-1.5909365525695944E+35</v>
      </c>
      <c r="C3957" s="1">
        <f t="shared" si="123"/>
        <v>41120</v>
      </c>
      <c r="D3957" s="3">
        <f>sheet1!$B$5/(sheet2!C3957+sheet2!C3957*sheet1!$C$5)^(2*sheet1!$E$5)</f>
        <v>5.4895057907468721E+25</v>
      </c>
      <c r="E3957" s="1">
        <f>D3957*(C3957-sheet1!$D$5)</f>
        <v>2.1683547873450144E+30</v>
      </c>
      <c r="F3957" s="9">
        <f>sheet1!$D$5*sheet2!D3957</f>
        <v>8.8929993810099325E+28</v>
      </c>
    </row>
    <row r="3958" spans="1:6">
      <c r="A3958" s="5">
        <v>3952</v>
      </c>
      <c r="B3958" s="1">
        <f t="shared" si="122"/>
        <v>-1.5909365747063114E+35</v>
      </c>
      <c r="C3958" s="1">
        <f t="shared" si="123"/>
        <v>41130</v>
      </c>
      <c r="D3958" s="3">
        <f>sheet1!$B$5/(sheet2!C3958+sheet2!C3958*sheet1!$C$5)^(2*sheet1!$E$5)</f>
        <v>5.4825135805056385E+25</v>
      </c>
      <c r="E3958" s="1">
        <f>D3958*(C3958-sheet1!$D$5)</f>
        <v>2.1661411156577778E+30</v>
      </c>
      <c r="F3958" s="9">
        <f>sheet1!$D$5*sheet2!D3958</f>
        <v>8.8816720004191348E+28</v>
      </c>
    </row>
    <row r="3959" spans="1:6">
      <c r="A3959" s="5">
        <v>3953</v>
      </c>
      <c r="B3959" s="1">
        <f t="shared" si="122"/>
        <v>-1.5909365968151101E+35</v>
      </c>
      <c r="C3959" s="1">
        <f t="shared" si="123"/>
        <v>41140</v>
      </c>
      <c r="D3959" s="3">
        <f>sheet1!$B$5/(sheet2!C3959+sheet2!C3959*sheet1!$C$5)^(2*sheet1!$E$5)</f>
        <v>5.4755319731050064E+25</v>
      </c>
      <c r="E3959" s="1">
        <f>D3959*(C3959-sheet1!$D$5)</f>
        <v>2.1639302357710986E+30</v>
      </c>
      <c r="F3959" s="9">
        <f>sheet1!$D$5*sheet2!D3959</f>
        <v>8.8703617964301104E+28</v>
      </c>
    </row>
    <row r="3960" spans="1:6">
      <c r="A3960" s="5">
        <v>3954</v>
      </c>
      <c r="B3960" s="1">
        <f t="shared" si="122"/>
        <v>-1.590936618896033E+35</v>
      </c>
      <c r="C3960" s="1">
        <f t="shared" si="123"/>
        <v>41150</v>
      </c>
      <c r="D3960" s="3">
        <f>sheet1!$B$5/(sheet2!C3960+sheet2!C3960*sheet1!$C$5)^(2*sheet1!$E$5)</f>
        <v>5.468560949895684E+25</v>
      </c>
      <c r="E3960" s="1">
        <f>D3960*(C3960-sheet1!$D$5)</f>
        <v>2.1617221434937638E+30</v>
      </c>
      <c r="F3960" s="9">
        <f>sheet1!$D$5*sheet2!D3960</f>
        <v>8.8590687388310081E+28</v>
      </c>
    </row>
    <row r="3961" spans="1:6">
      <c r="A3961" s="5">
        <v>3955</v>
      </c>
      <c r="B3961" s="1">
        <f t="shared" si="122"/>
        <v>-1.5909366409491214E+35</v>
      </c>
      <c r="C3961" s="1">
        <f t="shared" si="123"/>
        <v>41160</v>
      </c>
      <c r="D3961" s="3">
        <f>sheet1!$B$5/(sheet2!C3961+sheet2!C3961*sheet1!$C$5)^(2*sheet1!$E$5)</f>
        <v>5.4616004922657191E+25</v>
      </c>
      <c r="E3961" s="1">
        <f>D3961*(C3961-sheet1!$D$5)</f>
        <v>2.1595168346418652E+30</v>
      </c>
      <c r="F3961" s="9">
        <f>sheet1!$D$5*sheet2!D3961</f>
        <v>8.8477927974704643E+28</v>
      </c>
    </row>
    <row r="3962" spans="1:6">
      <c r="A3962" s="5">
        <v>3956</v>
      </c>
      <c r="B3962" s="1">
        <f t="shared" si="122"/>
        <v>-1.5909366629744175E+35</v>
      </c>
      <c r="C3962" s="1">
        <f t="shared" si="123"/>
        <v>41170</v>
      </c>
      <c r="D3962" s="3">
        <f>sheet1!$B$5/(sheet2!C3962+sheet2!C3962*sheet1!$C$5)^(2*sheet1!$E$5)</f>
        <v>5.4546505816402296E+25</v>
      </c>
      <c r="E3962" s="1">
        <f>D3962*(C3962-sheet1!$D$5)</f>
        <v>2.1573143050387107E+30</v>
      </c>
      <c r="F3962" s="9">
        <f>sheet1!$D$5*sheet2!D3962</f>
        <v>8.8365339422571714E+28</v>
      </c>
    </row>
    <row r="3963" spans="1:6">
      <c r="A3963" s="5">
        <v>3957</v>
      </c>
      <c r="B3963" s="1">
        <f t="shared" si="122"/>
        <v>-1.5909366849719628E+35</v>
      </c>
      <c r="C3963" s="1">
        <f t="shared" si="123"/>
        <v>41180</v>
      </c>
      <c r="D3963" s="3">
        <f>sheet1!$B$5/(sheet2!C3963+sheet2!C3963*sheet1!$C$5)^(2*sheet1!$E$5)</f>
        <v>5.447711199481664E+25</v>
      </c>
      <c r="E3963" s="1">
        <f>D3963*(C3963-sheet1!$D$5)</f>
        <v>2.1551145505149463E+30</v>
      </c>
      <c r="F3963" s="9">
        <f>sheet1!$D$5*sheet2!D3963</f>
        <v>8.825292143160295E+28</v>
      </c>
    </row>
    <row r="3964" spans="1:6">
      <c r="A3964" s="5">
        <v>3958</v>
      </c>
      <c r="B3964" s="1">
        <f t="shared" si="122"/>
        <v>-1.5909367069417988E+35</v>
      </c>
      <c r="C3964" s="1">
        <f t="shared" si="123"/>
        <v>41190</v>
      </c>
      <c r="D3964" s="3">
        <f>sheet1!$B$5/(sheet2!C3964+sheet2!C3964*sheet1!$C$5)^(2*sheet1!$E$5)</f>
        <v>5.4407823272895702E+25</v>
      </c>
      <c r="E3964" s="1">
        <f>D3964*(C3964-sheet1!$D$5)</f>
        <v>2.1529175669084829E+30</v>
      </c>
      <c r="F3964" s="9">
        <f>sheet1!$D$5*sheet2!D3964</f>
        <v>8.8140673702091043E+28</v>
      </c>
    </row>
    <row r="3965" spans="1:6">
      <c r="A3965" s="5">
        <v>3959</v>
      </c>
      <c r="B3965" s="1">
        <f t="shared" si="122"/>
        <v>-1.5909367288839672E+35</v>
      </c>
      <c r="C3965" s="1">
        <f t="shared" si="123"/>
        <v>41200</v>
      </c>
      <c r="D3965" s="3">
        <f>sheet1!$B$5/(sheet2!C3965+sheet2!C3965*sheet1!$C$5)^(2*sheet1!$E$5)</f>
        <v>5.4338639466002712E+25</v>
      </c>
      <c r="E3965" s="1">
        <f>D3965*(C3965-sheet1!$D$5)</f>
        <v>2.1507233500643873E+30</v>
      </c>
      <c r="F3965" s="9">
        <f>sheet1!$D$5*sheet2!D3965</f>
        <v>8.8028595934924393E+28</v>
      </c>
    </row>
    <row r="3966" spans="1:6">
      <c r="A3966" s="5">
        <v>3960</v>
      </c>
      <c r="B3966" s="1">
        <f t="shared" si="122"/>
        <v>-1.5909367507985095E+35</v>
      </c>
      <c r="C3966" s="1">
        <f t="shared" si="123"/>
        <v>41210</v>
      </c>
      <c r="D3966" s="3">
        <f>sheet1!$B$5/(sheet2!C3966+sheet2!C3966*sheet1!$C$5)^(2*sheet1!$E$5)</f>
        <v>5.4269560389872181E+25</v>
      </c>
      <c r="E3966" s="1">
        <f>D3966*(C3966-sheet1!$D$5)</f>
        <v>2.1485318958350395E+30</v>
      </c>
      <c r="F3966" s="9">
        <f>sheet1!$D$5*sheet2!D3966</f>
        <v>8.7916687831592929E+28</v>
      </c>
    </row>
    <row r="3967" spans="1:6">
      <c r="A3967" s="5">
        <v>3961</v>
      </c>
      <c r="B3967" s="1">
        <f t="shared" si="122"/>
        <v>-1.5909367726854671E+35</v>
      </c>
      <c r="C3967" s="1">
        <f t="shared" si="123"/>
        <v>41220</v>
      </c>
      <c r="D3967" s="3">
        <f>sheet1!$B$5/(sheet2!C3967+sheet2!C3967*sheet1!$C$5)^(2*sheet1!$E$5)</f>
        <v>5.4200585860605921E+25</v>
      </c>
      <c r="E3967" s="1">
        <f>D3967*(C3967-sheet1!$D$5)</f>
        <v>2.1463432000799945E+30</v>
      </c>
      <c r="F3967" s="9">
        <f>sheet1!$D$5*sheet2!D3967</f>
        <v>8.78049490941816E+28</v>
      </c>
    </row>
    <row r="3968" spans="1:6">
      <c r="A3968" s="5">
        <v>3962</v>
      </c>
      <c r="B3968" s="1">
        <f t="shared" si="122"/>
        <v>-1.5909367945448812E+35</v>
      </c>
      <c r="C3968" s="1">
        <f t="shared" si="123"/>
        <v>41230</v>
      </c>
      <c r="D3968" s="3">
        <f>sheet1!$B$5/(sheet2!C3968+sheet2!C3968*sheet1!$C$5)^(2*sheet1!$E$5)</f>
        <v>5.4131715694672652E+25</v>
      </c>
      <c r="E3968" s="1">
        <f>D3968*(C3968-sheet1!$D$5)</f>
        <v>2.1441572586659836E+30</v>
      </c>
      <c r="F3968" s="9">
        <f>sheet1!$D$5*sheet2!D3968</f>
        <v>8.7693379425369691E+28</v>
      </c>
    </row>
    <row r="3969" spans="1:6">
      <c r="A3969" s="5">
        <v>3963</v>
      </c>
      <c r="B3969" s="1">
        <f t="shared" si="122"/>
        <v>-1.5909368163767932E+35</v>
      </c>
      <c r="C3969" s="1">
        <f t="shared" si="123"/>
        <v>41240</v>
      </c>
      <c r="D3969" s="3">
        <f>sheet1!$B$5/(sheet2!C3969+sheet2!C3969*sheet1!$C$5)^(2*sheet1!$E$5)</f>
        <v>5.4062949708908295E+25</v>
      </c>
      <c r="E3969" s="1">
        <f>D3969*(C3969-sheet1!$D$5)</f>
        <v>2.1419740674669465E+30</v>
      </c>
      <c r="F3969" s="9">
        <f>sheet1!$D$5*sheet2!D3969</f>
        <v>8.7581978528431435E+28</v>
      </c>
    </row>
    <row r="3970" spans="1:6">
      <c r="A3970" s="5">
        <v>3964</v>
      </c>
      <c r="B3970" s="1">
        <f t="shared" si="122"/>
        <v>-1.5909368381812442E+35</v>
      </c>
      <c r="C3970" s="1">
        <f t="shared" si="123"/>
        <v>41250</v>
      </c>
      <c r="D3970" s="3">
        <f>sheet1!$B$5/(sheet2!C3970+sheet2!C3970*sheet1!$C$5)^(2*sheet1!$E$5)</f>
        <v>5.3994287720515229E+25</v>
      </c>
      <c r="E3970" s="1">
        <f>D3970*(C3970-sheet1!$D$5)</f>
        <v>2.1397936223640185E+30</v>
      </c>
      <c r="F3970" s="9">
        <f>sheet1!$D$5*sheet2!D3970</f>
        <v>8.7470746107234679E+28</v>
      </c>
    </row>
    <row r="3971" spans="1:6">
      <c r="A3971" s="5">
        <v>3965</v>
      </c>
      <c r="B3971" s="1">
        <f t="shared" si="122"/>
        <v>-1.5909368599582755E+35</v>
      </c>
      <c r="C3971" s="1">
        <f t="shared" si="123"/>
        <v>41260</v>
      </c>
      <c r="D3971" s="3">
        <f>sheet1!$B$5/(sheet2!C3971+sheet2!C3971*sheet1!$C$5)^(2*sheet1!$E$5)</f>
        <v>5.3925729547059857E+25</v>
      </c>
      <c r="E3971" s="1">
        <f>D3971*(C3971-sheet1!$D$5)</f>
        <v>2.1376159192454528E+30</v>
      </c>
      <c r="F3971" s="9">
        <f>sheet1!$D$5*sheet2!D3971</f>
        <v>8.7359681866236961E+28</v>
      </c>
    </row>
    <row r="3972" spans="1:6">
      <c r="A3972" s="5">
        <v>3966</v>
      </c>
      <c r="B3972" s="1">
        <f t="shared" si="122"/>
        <v>-1.5909368817079279E+35</v>
      </c>
      <c r="C3972" s="1">
        <f t="shared" si="123"/>
        <v>41270</v>
      </c>
      <c r="D3972" s="3">
        <f>sheet1!$B$5/(sheet2!C3972+sheet2!C3972*sheet1!$C$5)^(2*sheet1!$E$5)</f>
        <v>5.3857275006471865E+25</v>
      </c>
      <c r="E3972" s="1">
        <f>D3972*(C3972-sheet1!$D$5)</f>
        <v>2.1354409540066095E+30</v>
      </c>
      <c r="F3972" s="9">
        <f>sheet1!$D$5*sheet2!D3972</f>
        <v>8.7248785510484418E+28</v>
      </c>
    </row>
    <row r="3973" spans="1:6">
      <c r="A3973" s="5">
        <v>3967</v>
      </c>
      <c r="B3973" s="1">
        <f t="shared" si="122"/>
        <v>-1.5909369034302424E+35</v>
      </c>
      <c r="C3973" s="1">
        <f t="shared" si="123"/>
        <v>41280</v>
      </c>
      <c r="D3973" s="3">
        <f>sheet1!$B$5/(sheet2!C3973+sheet2!C3973*sheet1!$C$5)^(2*sheet1!$E$5)</f>
        <v>5.3788923917046049E+25</v>
      </c>
      <c r="E3973" s="1">
        <f>D3973*(C3973-sheet1!$D$5)</f>
        <v>2.1332687225500463E+30</v>
      </c>
      <c r="F3973" s="9">
        <f>sheet1!$D$5*sheet2!D3973</f>
        <v>8.71380567456146E+28</v>
      </c>
    </row>
    <row r="3974" spans="1:6">
      <c r="A3974" s="5">
        <v>3968</v>
      </c>
      <c r="B3974" s="1">
        <f t="shared" si="122"/>
        <v>-1.59093692512526E+35</v>
      </c>
      <c r="C3974" s="1">
        <f t="shared" si="123"/>
        <v>41290</v>
      </c>
      <c r="D3974" s="3">
        <f>sheet1!$B$5/(sheet2!C3974+sheet2!C3974*sheet1!$C$5)^(2*sheet1!$E$5)</f>
        <v>5.3720676097439234E+25</v>
      </c>
      <c r="E3974" s="1">
        <f>D3974*(C3974-sheet1!$D$5)</f>
        <v>2.1310992207854145E+30</v>
      </c>
      <c r="F3974" s="9">
        <f>sheet1!$D$5*sheet2!D3974</f>
        <v>8.7027495277851563E+28</v>
      </c>
    </row>
    <row r="3975" spans="1:6">
      <c r="A3975" s="5">
        <v>3969</v>
      </c>
      <c r="B3975" s="1">
        <f t="shared" si="122"/>
        <v>-1.5909369467930216E+35</v>
      </c>
      <c r="C3975" s="1">
        <f t="shared" si="123"/>
        <v>41300</v>
      </c>
      <c r="D3975" s="3">
        <f>sheet1!$B$5/(sheet2!C3975+sheet2!C3975*sheet1!$C$5)^(2*sheet1!$E$5)</f>
        <v>5.3652531366669074E+25</v>
      </c>
      <c r="E3975" s="1">
        <f>D3975*(C3975-sheet1!$D$5)</f>
        <v>2.1289324446294289E+30</v>
      </c>
      <c r="F3975" s="9">
        <f>sheet1!$D$5*sheet2!D3975</f>
        <v>8.6917100814003901E+28</v>
      </c>
    </row>
    <row r="3976" spans="1:6">
      <c r="A3976" s="5">
        <v>3970</v>
      </c>
      <c r="B3976" s="1">
        <f t="shared" si="122"/>
        <v>-1.5909369684335678E+35</v>
      </c>
      <c r="C3976" s="1">
        <f t="shared" si="123"/>
        <v>41310</v>
      </c>
      <c r="D3976" s="3">
        <f>sheet1!$B$5/(sheet2!C3976+sheet2!C3976*sheet1!$C$5)^(2*sheet1!$E$5)</f>
        <v>5.3584489544115186E+25</v>
      </c>
      <c r="E3976" s="1">
        <f>D3976*(C3976-sheet1!$D$5)</f>
        <v>2.1267683900059317E+30</v>
      </c>
      <c r="F3976" s="9">
        <f>sheet1!$D$5*sheet2!D3976</f>
        <v>8.6806873061466605E+28</v>
      </c>
    </row>
    <row r="3977" spans="1:6">
      <c r="A3977" s="5">
        <v>3971</v>
      </c>
      <c r="B3977" s="1">
        <f t="shared" ref="B3977:B4040" si="124">E3977-$H$7</f>
        <v>-1.5909369900469394E+35</v>
      </c>
      <c r="C3977" s="1">
        <f t="shared" ref="C3977:C4040" si="125">C3976+$G$7</f>
        <v>41320</v>
      </c>
      <c r="D3977" s="3">
        <f>sheet1!$B$5/(sheet2!C3977+sheet2!C3977*sheet1!$C$5)^(2*sheet1!$E$5)</f>
        <v>5.3516550449515629E+25</v>
      </c>
      <c r="E3977" s="1">
        <f>D3977*(C3977-sheet1!$D$5)</f>
        <v>2.1246070528457706E+30</v>
      </c>
      <c r="F3977" s="9">
        <f>sheet1!$D$5*sheet2!D3977</f>
        <v>8.6696811728215316E+28</v>
      </c>
    </row>
    <row r="3978" spans="1:6">
      <c r="A3978" s="5">
        <v>3972</v>
      </c>
      <c r="B3978" s="1">
        <f t="shared" si="124"/>
        <v>-1.5909370116331771E+35</v>
      </c>
      <c r="C3978" s="1">
        <f t="shared" si="125"/>
        <v>41330</v>
      </c>
      <c r="D3978" s="3">
        <f>sheet1!$B$5/(sheet2!C3978+sheet2!C3978*sheet1!$C$5)^(2*sheet1!$E$5)</f>
        <v>5.3448713902970346E+25</v>
      </c>
      <c r="E3978" s="1">
        <f>D3978*(C3978-sheet1!$D$5)</f>
        <v>2.1224484290869525E+30</v>
      </c>
      <c r="F3978" s="9">
        <f>sheet1!$D$5*sheet2!D3978</f>
        <v>8.6586916522811969E+28</v>
      </c>
    </row>
    <row r="3979" spans="1:6">
      <c r="A3979" s="5">
        <v>3973</v>
      </c>
      <c r="B3979" s="1">
        <f t="shared" si="124"/>
        <v>-1.5909370331923211E+35</v>
      </c>
      <c r="C3979" s="1">
        <f t="shared" si="125"/>
        <v>41340</v>
      </c>
      <c r="D3979" s="3">
        <f>sheet1!$B$5/(sheet2!C3979+sheet2!C3979*sheet1!$C$5)^(2*sheet1!$E$5)</f>
        <v>5.3380979724935023E+25</v>
      </c>
      <c r="E3979" s="1">
        <f>D3979*(C3979-sheet1!$D$5)</f>
        <v>2.1202925146744192E+30</v>
      </c>
      <c r="F3979" s="9">
        <f>sheet1!$D$5*sheet2!D3979</f>
        <v>8.647718715439473E+28</v>
      </c>
    </row>
    <row r="3980" spans="1:6">
      <c r="A3980" s="5">
        <v>3974</v>
      </c>
      <c r="B3980" s="1">
        <f t="shared" si="124"/>
        <v>-1.5909370547244122E+35</v>
      </c>
      <c r="C3980" s="1">
        <f t="shared" si="125"/>
        <v>41350</v>
      </c>
      <c r="D3980" s="3">
        <f>sheet1!$B$5/(sheet2!C3980+sheet2!C3980*sheet1!$C$5)^(2*sheet1!$E$5)</f>
        <v>5.3313347736225215E+25</v>
      </c>
      <c r="E3980" s="1">
        <f>D3980*(C3980-sheet1!$D$5)</f>
        <v>2.1181393055602277E+30</v>
      </c>
      <c r="F3980" s="9">
        <f>sheet1!$D$5*sheet2!D3980</f>
        <v>8.6367623332684843E+28</v>
      </c>
    </row>
    <row r="3981" spans="1:6">
      <c r="A3981" s="5">
        <v>3975</v>
      </c>
      <c r="B3981" s="1">
        <f t="shared" si="124"/>
        <v>-1.5909370762294909E+35</v>
      </c>
      <c r="C3981" s="1">
        <f t="shared" si="125"/>
        <v>41360</v>
      </c>
      <c r="D3981" s="3">
        <f>sheet1!$B$5/(sheet2!C3981+sheet2!C3981*sheet1!$C$5)^(2*sheet1!$E$5)</f>
        <v>5.3245817758011762E+25</v>
      </c>
      <c r="E3981" s="1">
        <f>D3981*(C3981-sheet1!$D$5)</f>
        <v>2.1159887977033873E+30</v>
      </c>
      <c r="F3981" s="9">
        <f>sheet1!$D$5*sheet2!D3981</f>
        <v>8.6258224767979061E+28</v>
      </c>
    </row>
    <row r="3982" spans="1:6">
      <c r="A3982" s="5">
        <v>3976</v>
      </c>
      <c r="B3982" s="1">
        <f t="shared" si="124"/>
        <v>-1.5909370977075971E+35</v>
      </c>
      <c r="C3982" s="1">
        <f t="shared" si="125"/>
        <v>41370</v>
      </c>
      <c r="D3982" s="3">
        <f>sheet1!$B$5/(sheet2!C3982+sheet2!C3982*sheet1!$C$5)^(2*sheet1!$E$5)</f>
        <v>5.3178389611822693E+25</v>
      </c>
      <c r="E3982" s="1">
        <f>D3982*(C3982-sheet1!$D$5)</f>
        <v>2.1138409870699522E+30</v>
      </c>
      <c r="F3982" s="9">
        <f>sheet1!$D$5*sheet2!D3982</f>
        <v>8.6148991171152761E+28</v>
      </c>
    </row>
    <row r="3983" spans="1:6">
      <c r="A3983" s="5">
        <v>3977</v>
      </c>
      <c r="B3983" s="1">
        <f t="shared" si="124"/>
        <v>-1.5909371191587716E+35</v>
      </c>
      <c r="C3983" s="1">
        <f t="shared" si="125"/>
        <v>41380</v>
      </c>
      <c r="D3983" s="3">
        <f>sheet1!$B$5/(sheet2!C3983+sheet2!C3983*sheet1!$C$5)^(2*sheet1!$E$5)</f>
        <v>5.3111063119539729E+25</v>
      </c>
      <c r="E3983" s="1">
        <f>D3983*(C3983-sheet1!$D$5)</f>
        <v>2.1116958696328997E+30</v>
      </c>
      <c r="F3983" s="9">
        <f>sheet1!$D$5*sheet2!D3983</f>
        <v>8.6039922253654369E+28</v>
      </c>
    </row>
    <row r="3984" spans="1:6">
      <c r="A3984" s="5">
        <v>3978</v>
      </c>
      <c r="B3984" s="1">
        <f t="shared" si="124"/>
        <v>-1.5909371405830541E+35</v>
      </c>
      <c r="C3984" s="1">
        <f t="shared" si="125"/>
        <v>41390</v>
      </c>
      <c r="D3984" s="3">
        <f>sheet1!$B$5/(sheet2!C3984+sheet2!C3984*sheet1!$C$5)^(2*sheet1!$E$5)</f>
        <v>5.3043838103401704E+25</v>
      </c>
      <c r="E3984" s="1">
        <f>D3984*(C3984-sheet1!$D$5)</f>
        <v>2.1095534413722857E+30</v>
      </c>
      <c r="F3984" s="9">
        <f>sheet1!$D$5*sheet2!D3984</f>
        <v>8.593101772751076E+28</v>
      </c>
    </row>
    <row r="3985" spans="1:6">
      <c r="A3985" s="5">
        <v>3979</v>
      </c>
      <c r="B3985" s="1">
        <f t="shared" si="124"/>
        <v>-1.5909371619804851E+35</v>
      </c>
      <c r="C3985" s="1">
        <f t="shared" si="125"/>
        <v>41400</v>
      </c>
      <c r="D3985" s="3">
        <f>sheet1!$B$5/(sheet2!C3985+sheet2!C3985*sheet1!$C$5)^(2*sheet1!$E$5)</f>
        <v>5.2976714385999189E+25</v>
      </c>
      <c r="E3985" s="1">
        <f>D3985*(C3985-sheet1!$D$5)</f>
        <v>2.1074136982750478E+30</v>
      </c>
      <c r="F3985" s="9">
        <f>sheet1!$D$5*sheet2!D3985</f>
        <v>8.5822277305318689E+28</v>
      </c>
    </row>
    <row r="3986" spans="1:6">
      <c r="A3986" s="5">
        <v>3980</v>
      </c>
      <c r="B3986" s="1">
        <f t="shared" si="124"/>
        <v>-1.5909371833511045E+35</v>
      </c>
      <c r="C3986" s="1">
        <f t="shared" si="125"/>
        <v>41410</v>
      </c>
      <c r="D3986" s="3">
        <f>sheet1!$B$5/(sheet2!C3986+sheet2!C3986*sheet1!$C$5)^(2*sheet1!$E$5)</f>
        <v>5.2909691790274906E+25</v>
      </c>
      <c r="E3986" s="1">
        <f>D3986*(C3986-sheet1!$D$5)</f>
        <v>2.1052766363350385E+30</v>
      </c>
      <c r="F3986" s="9">
        <f>sheet1!$D$5*sheet2!D3986</f>
        <v>8.5713700700245356E+28</v>
      </c>
    </row>
    <row r="3987" spans="1:6">
      <c r="A3987" s="5">
        <v>3981</v>
      </c>
      <c r="B3987" s="1">
        <f t="shared" si="124"/>
        <v>-1.5909372046949523E+35</v>
      </c>
      <c r="C3987" s="1">
        <f t="shared" si="125"/>
        <v>41420</v>
      </c>
      <c r="D3987" s="3">
        <f>sheet1!$B$5/(sheet2!C3987+sheet2!C3987*sheet1!$C$5)^(2*sheet1!$E$5)</f>
        <v>5.2842770139525928E+25</v>
      </c>
      <c r="E3987" s="1">
        <f>D3987*(C3987-sheet1!$D$5)</f>
        <v>2.103142251553132E+30</v>
      </c>
      <c r="F3987" s="9">
        <f>sheet1!$D$5*sheet2!D3987</f>
        <v>8.5605287626032011E+28</v>
      </c>
    </row>
    <row r="3988" spans="1:6">
      <c r="A3988" s="5">
        <v>3982</v>
      </c>
      <c r="B3988" s="1">
        <f t="shared" si="124"/>
        <v>-1.5909372260120685E+35</v>
      </c>
      <c r="C3988" s="1">
        <f t="shared" si="125"/>
        <v>41430</v>
      </c>
      <c r="D3988" s="3">
        <f>sheet1!$B$5/(sheet2!C3988+sheet2!C3988*sheet1!$C$5)^(2*sheet1!$E$5)</f>
        <v>5.2775949257399507E+25</v>
      </c>
      <c r="E3988" s="1">
        <f>D3988*(C3988-sheet1!$D$5)</f>
        <v>2.1010105399370743E+30</v>
      </c>
      <c r="F3988" s="9">
        <f>sheet1!$D$5*sheet2!D3988</f>
        <v>8.5497037796987201E+28</v>
      </c>
    </row>
    <row r="3989" spans="1:6">
      <c r="A3989" s="5">
        <v>3983</v>
      </c>
      <c r="B3989" s="1">
        <f t="shared" si="124"/>
        <v>-1.5909372473024929E+35</v>
      </c>
      <c r="C3989" s="1">
        <f t="shared" si="125"/>
        <v>41440</v>
      </c>
      <c r="D3989" s="3">
        <f>sheet1!$B$5/(sheet2!C3989+sheet2!C3989*sheet1!$C$5)^(2*sheet1!$E$5)</f>
        <v>5.270922896789417E+25</v>
      </c>
      <c r="E3989" s="1">
        <f>D3989*(C3989-sheet1!$D$5)</f>
        <v>2.0988814975015457E+30</v>
      </c>
      <c r="F3989" s="9">
        <f>sheet1!$D$5*sheet2!D3989</f>
        <v>8.5388950927988561E+28</v>
      </c>
    </row>
    <row r="3990" spans="1:6">
      <c r="A3990" s="5">
        <v>3984</v>
      </c>
      <c r="B3990" s="1">
        <f t="shared" si="124"/>
        <v>-1.5909372685662652E+35</v>
      </c>
      <c r="C3990" s="1">
        <f t="shared" si="125"/>
        <v>41450</v>
      </c>
      <c r="D3990" s="3">
        <f>sheet1!$B$5/(sheet2!C3990+sheet2!C3990*sheet1!$C$5)^(2*sheet1!$E$5)</f>
        <v>5.2642609095356365E+25</v>
      </c>
      <c r="E3990" s="1">
        <f>D3990*(C3990-sheet1!$D$5)</f>
        <v>2.0967551202680439E+30</v>
      </c>
      <c r="F3990" s="9">
        <f>sheet1!$D$5*sheet2!D3990</f>
        <v>8.5281026734477309E+28</v>
      </c>
    </row>
    <row r="3991" spans="1:6">
      <c r="A3991" s="5">
        <v>3985</v>
      </c>
      <c r="B3991" s="1">
        <f t="shared" si="124"/>
        <v>-1.5909372898034252E+35</v>
      </c>
      <c r="C3991" s="1">
        <f t="shared" si="125"/>
        <v>41460</v>
      </c>
      <c r="D3991" s="3">
        <f>sheet1!$B$5/(sheet2!C3991+sheet2!C3991*sheet1!$C$5)^(2*sheet1!$E$5)</f>
        <v>5.2576089464483367E+25</v>
      </c>
      <c r="E3991" s="1">
        <f>D3991*(C3991-sheet1!$D$5)</f>
        <v>2.0946314042650173E+30</v>
      </c>
      <c r="F3991" s="9">
        <f>sheet1!$D$5*sheet2!D3991</f>
        <v>8.517326493246305E+28</v>
      </c>
    </row>
    <row r="3992" spans="1:6">
      <c r="A3992" s="5">
        <v>3986</v>
      </c>
      <c r="B3992" s="1">
        <f t="shared" si="124"/>
        <v>-1.5909373110140127E+35</v>
      </c>
      <c r="C3992" s="1">
        <f t="shared" si="125"/>
        <v>41470</v>
      </c>
      <c r="D3992" s="3">
        <f>sheet1!$B$5/(sheet2!C3992+sheet2!C3992*sheet1!$C$5)^(2*sheet1!$E$5)</f>
        <v>5.2509669900319562E+25</v>
      </c>
      <c r="E3992" s="1">
        <f>D3992*(C3992-sheet1!$D$5)</f>
        <v>2.0925103455277345E+30</v>
      </c>
      <c r="F3992" s="9">
        <f>sheet1!$D$5*sheet2!D3992</f>
        <v>8.5065665238517687E+28</v>
      </c>
    </row>
    <row r="3993" spans="1:6">
      <c r="A3993" s="5">
        <v>3987</v>
      </c>
      <c r="B3993" s="1">
        <f t="shared" si="124"/>
        <v>-1.5909373321980669E+35</v>
      </c>
      <c r="C3993" s="1">
        <f t="shared" si="125"/>
        <v>41480</v>
      </c>
      <c r="D3993" s="3">
        <f>sheet1!$B$5/(sheet2!C3993+sheet2!C3993*sheet1!$C$5)^(2*sheet1!$E$5)</f>
        <v>5.2443350228258263E+25</v>
      </c>
      <c r="E3993" s="1">
        <f>D3993*(C3993-sheet1!$D$5)</f>
        <v>2.0903919400983744E+30</v>
      </c>
      <c r="F3993" s="9">
        <f>sheet1!$D$5*sheet2!D3993</f>
        <v>8.4958227369778379E+28</v>
      </c>
    </row>
    <row r="3994" spans="1:6">
      <c r="A3994" s="5">
        <v>3988</v>
      </c>
      <c r="B3994" s="1">
        <f t="shared" si="124"/>
        <v>-1.5909373533556275E+35</v>
      </c>
      <c r="C3994" s="1">
        <f t="shared" si="125"/>
        <v>41490</v>
      </c>
      <c r="D3994" s="3">
        <f>sheet1!$B$5/(sheet2!C3994+sheet2!C3994*sheet1!$C$5)^(2*sheet1!$E$5)</f>
        <v>5.2377130274037242E+25</v>
      </c>
      <c r="E3994" s="1">
        <f>D3994*(C3994-sheet1!$D$5)</f>
        <v>2.0882761840258648E+30</v>
      </c>
      <c r="F3994" s="9">
        <f>sheet1!$D$5*sheet2!D3994</f>
        <v>8.4850951043940325E+28</v>
      </c>
    </row>
    <row r="3995" spans="1:6">
      <c r="A3995" s="5">
        <v>3989</v>
      </c>
      <c r="B3995" s="1">
        <f t="shared" si="124"/>
        <v>-1.5909373744867342E+35</v>
      </c>
      <c r="C3995" s="1">
        <f t="shared" si="125"/>
        <v>41500</v>
      </c>
      <c r="D3995" s="3">
        <f>sheet1!$B$5/(sheet2!C3995+sheet2!C3995*sheet1!$C$5)^(2*sheet1!$E$5)</f>
        <v>5.23110098637424E+25</v>
      </c>
      <c r="E3995" s="1">
        <f>D3995*(C3995-sheet1!$D$5)</f>
        <v>2.086163073366047E+30</v>
      </c>
      <c r="F3995" s="9">
        <f>sheet1!$D$5*sheet2!D3995</f>
        <v>8.4743835979262696E+28</v>
      </c>
    </row>
    <row r="3996" spans="1:6">
      <c r="A3996" s="5">
        <v>3990</v>
      </c>
      <c r="B3996" s="1">
        <f t="shared" si="124"/>
        <v>-1.5909373955914261E+35</v>
      </c>
      <c r="C3996" s="1">
        <f t="shared" si="125"/>
        <v>41510</v>
      </c>
      <c r="D3996" s="3">
        <f>sheet1!$B$5/(sheet2!C3996+sheet2!C3996*sheet1!$C$5)^(2*sheet1!$E$5)</f>
        <v>5.2244988823803672E+25</v>
      </c>
      <c r="E3996" s="1">
        <f>D3996*(C3996-sheet1!$D$5)</f>
        <v>2.0840526041815284E+30</v>
      </c>
      <c r="F3996" s="9">
        <f>sheet1!$D$5*sheet2!D3996</f>
        <v>8.4636881894561948E+28</v>
      </c>
    </row>
    <row r="3997" spans="1:6">
      <c r="A3997" s="5">
        <v>3991</v>
      </c>
      <c r="B3997" s="1">
        <f t="shared" si="124"/>
        <v>-1.5909374166697425E+35</v>
      </c>
      <c r="C3997" s="1">
        <f t="shared" si="125"/>
        <v>41520</v>
      </c>
      <c r="D3997" s="3">
        <f>sheet1!$B$5/(sheet2!C3997+sheet2!C3997*sheet1!$C$5)^(2*sheet1!$E$5)</f>
        <v>5.217906698099464E+25</v>
      </c>
      <c r="E3997" s="1">
        <f>D3997*(C3997-sheet1!$D$5)</f>
        <v>2.0819447725416862E+30</v>
      </c>
      <c r="F3997" s="9">
        <f>sheet1!$D$5*sheet2!D3997</f>
        <v>8.4530088509211309E+28</v>
      </c>
    </row>
    <row r="3998" spans="1:6">
      <c r="A3998" s="5">
        <v>3992</v>
      </c>
      <c r="B3998" s="1">
        <f t="shared" si="124"/>
        <v>-1.5909374377217226E+35</v>
      </c>
      <c r="C3998" s="1">
        <f t="shared" si="125"/>
        <v>41530</v>
      </c>
      <c r="D3998" s="3">
        <f>sheet1!$B$5/(sheet2!C3998+sheet2!C3998*sheet1!$C$5)^(2*sheet1!$E$5)</f>
        <v>5.211324416243399E+25</v>
      </c>
      <c r="E3998" s="1">
        <f>D3998*(C3998-sheet1!$D$5)</f>
        <v>2.0798395745227405E+30</v>
      </c>
      <c r="F3998" s="9">
        <f>sheet1!$D$5*sheet2!D3998</f>
        <v>8.4423455543143057E+28</v>
      </c>
    </row>
    <row r="3999" spans="1:6">
      <c r="A3999" s="5">
        <v>3993</v>
      </c>
      <c r="B3999" s="1">
        <f t="shared" si="124"/>
        <v>-1.5909374587474058E+35</v>
      </c>
      <c r="C3999" s="1">
        <f t="shared" si="125"/>
        <v>41540</v>
      </c>
      <c r="D3999" s="3">
        <f>sheet1!$B$5/(sheet2!C3999+sheet2!C3999*sheet1!$C$5)^(2*sheet1!$E$5)</f>
        <v>5.2047520195581796E+25</v>
      </c>
      <c r="E3999" s="1">
        <f>D3999*(C3999-sheet1!$D$5)</f>
        <v>2.0777370062076254E+30</v>
      </c>
      <c r="F3999" s="9">
        <f>sheet1!$D$5*sheet2!D3999</f>
        <v>8.4316982716842511E+28</v>
      </c>
    </row>
    <row r="4000" spans="1:6">
      <c r="A4000" s="5">
        <v>3994</v>
      </c>
      <c r="B4000" s="1">
        <f t="shared" si="124"/>
        <v>-1.590937479746831E+35</v>
      </c>
      <c r="C4000" s="1">
        <f t="shared" si="125"/>
        <v>41550</v>
      </c>
      <c r="D4000" s="3">
        <f>sheet1!$B$5/(sheet2!C4000+sheet2!C4000*sheet1!$C$5)^(2*sheet1!$E$5)</f>
        <v>5.1981894908241703E+25</v>
      </c>
      <c r="E4000" s="1">
        <f>D4000*(C4000-sheet1!$D$5)</f>
        <v>2.0756370636860913E+30</v>
      </c>
      <c r="F4000" s="9">
        <f>sheet1!$D$5*sheet2!D4000</f>
        <v>8.4210669751351556E+28</v>
      </c>
    </row>
    <row r="4001" spans="1:6">
      <c r="A4001" s="5">
        <v>3995</v>
      </c>
      <c r="B4001" s="1">
        <f t="shared" si="124"/>
        <v>-1.5909375007200373E+35</v>
      </c>
      <c r="C4001" s="1">
        <f t="shared" si="125"/>
        <v>41560</v>
      </c>
      <c r="D4001" s="3">
        <f>sheet1!$B$5/(sheet2!C4001+sheet2!C4001*sheet1!$C$5)^(2*sheet1!$E$5)</f>
        <v>5.191636812855763E+25</v>
      </c>
      <c r="E4001" s="1">
        <f>D4001*(C4001-sheet1!$D$5)</f>
        <v>2.0735397430545917E+30</v>
      </c>
      <c r="F4001" s="9">
        <f>sheet1!$D$5*sheet2!D4001</f>
        <v>8.4104516368263362E+28</v>
      </c>
    </row>
    <row r="4002" spans="1:6">
      <c r="A4002" s="5">
        <v>3996</v>
      </c>
      <c r="B4002" s="1">
        <f t="shared" si="124"/>
        <v>-1.5909375216670638E+35</v>
      </c>
      <c r="C4002" s="1">
        <f t="shared" si="125"/>
        <v>41570</v>
      </c>
      <c r="D4002" s="3">
        <f>sheet1!$B$5/(sheet2!C4002+sheet2!C4002*sheet1!$C$5)^(2*sheet1!$E$5)</f>
        <v>5.1850939685014061E+25</v>
      </c>
      <c r="E4002" s="1">
        <f>D4002*(C4002-sheet1!$D$5)</f>
        <v>2.0714450404163117E+30</v>
      </c>
      <c r="F4002" s="9">
        <f>sheet1!$D$5*sheet2!D4002</f>
        <v>8.3998522289722775E+28</v>
      </c>
    </row>
    <row r="4003" spans="1:6">
      <c r="A4003" s="5">
        <v>3997</v>
      </c>
      <c r="B4003" s="1">
        <f t="shared" si="124"/>
        <v>-1.5909375425879491E+35</v>
      </c>
      <c r="C4003" s="1">
        <f t="shared" si="125"/>
        <v>41580</v>
      </c>
      <c r="D4003" s="3">
        <f>sheet1!$B$5/(sheet2!C4003+sheet2!C4003*sheet1!$C$5)^(2*sheet1!$E$5)</f>
        <v>5.1785609406435358E+25</v>
      </c>
      <c r="E4003" s="1">
        <f>D4003*(C4003-sheet1!$D$5)</f>
        <v>2.0693529518811569E+30</v>
      </c>
      <c r="F4003" s="9">
        <f>sheet1!$D$5*sheet2!D4003</f>
        <v>8.3892687238425273E+28</v>
      </c>
    </row>
    <row r="4004" spans="1:6">
      <c r="A4004" s="5">
        <v>3998</v>
      </c>
      <c r="B4004" s="1">
        <f t="shared" si="124"/>
        <v>-1.5909375634827322E+35</v>
      </c>
      <c r="C4004" s="1">
        <f t="shared" si="125"/>
        <v>41590</v>
      </c>
      <c r="D4004" s="3">
        <f>sheet1!$B$5/(sheet2!C4004+sheet2!C4004*sheet1!$C$5)^(2*sheet1!$E$5)</f>
        <v>5.1720377121984971E+25</v>
      </c>
      <c r="E4004" s="1">
        <f>D4004*(C4004-sheet1!$D$5)</f>
        <v>2.0672634735657394E+30</v>
      </c>
      <c r="F4004" s="9">
        <f>sheet1!$D$5*sheet2!D4004</f>
        <v>8.3787010937615652E+28</v>
      </c>
    </row>
    <row r="4005" spans="1:6">
      <c r="A4005" s="5">
        <v>3999</v>
      </c>
      <c r="B4005" s="1">
        <f t="shared" si="124"/>
        <v>-1.5909375843514519E+35</v>
      </c>
      <c r="C4005" s="1">
        <f t="shared" si="125"/>
        <v>41600</v>
      </c>
      <c r="D4005" s="3">
        <f>sheet1!$B$5/(sheet2!C4005+sheet2!C4005*sheet1!$C$5)^(2*sheet1!$E$5)</f>
        <v>5.1655242661165058E+25</v>
      </c>
      <c r="E4005" s="1">
        <f>D4005*(C4005-sheet1!$D$5)</f>
        <v>2.065176601593379E+30</v>
      </c>
      <c r="F4005" s="9">
        <f>sheet1!$D$5*sheet2!D4005</f>
        <v>8.3681493111087392E+28</v>
      </c>
    </row>
    <row r="4006" spans="1:6">
      <c r="A4006" s="5">
        <v>4000</v>
      </c>
      <c r="B4006" s="1">
        <f t="shared" si="124"/>
        <v>-1.5909376051941469E+35</v>
      </c>
      <c r="C4006" s="1">
        <f t="shared" si="125"/>
        <v>41610</v>
      </c>
      <c r="D4006" s="3">
        <f>sheet1!$B$5/(sheet2!C4006+sheet2!C4006*sheet1!$C$5)^(2*sheet1!$E$5)</f>
        <v>5.1590205853815046E+25</v>
      </c>
      <c r="E4006" s="1">
        <f>D4006*(C4006-sheet1!$D$5)</f>
        <v>2.0630923320940638E+30</v>
      </c>
      <c r="F4006" s="9">
        <f>sheet1!$D$5*sheet2!D4006</f>
        <v>8.3576133483180382E+28</v>
      </c>
    </row>
    <row r="4007" spans="1:6">
      <c r="A4007" s="5">
        <v>4001</v>
      </c>
      <c r="B4007" s="1">
        <f t="shared" si="124"/>
        <v>-1.5909376260108558E+35</v>
      </c>
      <c r="C4007" s="1">
        <f t="shared" si="125"/>
        <v>41620</v>
      </c>
      <c r="D4007" s="3">
        <f>sheet1!$B$5/(sheet2!C4007+sheet2!C4007*sheet1!$C$5)^(2*sheet1!$E$5)</f>
        <v>5.1525266530110459E+25</v>
      </c>
      <c r="E4007" s="1">
        <f>D4007*(C4007-sheet1!$D$5)</f>
        <v>2.0610106612044184E+30</v>
      </c>
      <c r="F4007" s="9">
        <f>sheet1!$D$5*sheet2!D4007</f>
        <v>8.3470931778778942E+28</v>
      </c>
    </row>
    <row r="4008" spans="1:6">
      <c r="A4008" s="5">
        <v>4002</v>
      </c>
      <c r="B4008" s="1">
        <f t="shared" si="124"/>
        <v>-1.5909376468016173E+35</v>
      </c>
      <c r="C4008" s="1">
        <f t="shared" si="125"/>
        <v>41630</v>
      </c>
      <c r="D4008" s="3">
        <f>sheet1!$B$5/(sheet2!C4008+sheet2!C4008*sheet1!$C$5)^(2*sheet1!$E$5)</f>
        <v>5.1460424520563676E+25</v>
      </c>
      <c r="E4008" s="1">
        <f>D4008*(C4008-sheet1!$D$5)</f>
        <v>2.0589315850677526E+30</v>
      </c>
      <c r="F4008" s="9">
        <f>sheet1!$D$5*sheet2!D4008</f>
        <v>8.3365887723313149E+28</v>
      </c>
    </row>
    <row r="4009" spans="1:6">
      <c r="A4009" s="5">
        <v>4003</v>
      </c>
      <c r="B4009" s="1">
        <f t="shared" si="124"/>
        <v>-1.5909376675664696E+35</v>
      </c>
      <c r="C4009" s="1">
        <f t="shared" si="125"/>
        <v>41640</v>
      </c>
      <c r="D4009" s="3">
        <f>sheet1!$B$5/(sheet2!C4009+sheet2!C4009*sheet1!$C$5)^(2*sheet1!$E$5)</f>
        <v>5.1395679656022124E+25</v>
      </c>
      <c r="E4009" s="1">
        <f>D4009*(C4009-sheet1!$D$5)</f>
        <v>2.0568550998340054E+30</v>
      </c>
      <c r="F4009" s="9">
        <f>sheet1!$D$5*sheet2!D4009</f>
        <v>8.3261001042755838E+28</v>
      </c>
    </row>
    <row r="4010" spans="1:6">
      <c r="A4010" s="5">
        <v>4004</v>
      </c>
      <c r="B4010" s="1">
        <f t="shared" si="124"/>
        <v>-1.5909376883054513E+35</v>
      </c>
      <c r="C4010" s="1">
        <f t="shared" si="125"/>
        <v>41650</v>
      </c>
      <c r="D4010" s="3">
        <f>sheet1!$B$5/(sheet2!C4010+sheet2!C4010*sheet1!$C$5)^(2*sheet1!$E$5)</f>
        <v>5.133103176766819E+25</v>
      </c>
      <c r="E4010" s="1">
        <f>D4010*(C4010-sheet1!$D$5)</f>
        <v>2.0547812016597578E+30</v>
      </c>
      <c r="F4010" s="9">
        <f>sheet1!$D$5*sheet2!D4010</f>
        <v>8.3156271463622473E+28</v>
      </c>
    </row>
    <row r="4011" spans="1:6">
      <c r="A4011" s="5">
        <v>4005</v>
      </c>
      <c r="B4011" s="1">
        <f t="shared" si="124"/>
        <v>-1.5909377090186007E+35</v>
      </c>
      <c r="C4011" s="1">
        <f t="shared" si="125"/>
        <v>41660</v>
      </c>
      <c r="D4011" s="3">
        <f>sheet1!$B$5/(sheet2!C4011+sheet2!C4011*sheet1!$C$5)^(2*sheet1!$E$5)</f>
        <v>5.126648068701674E+25</v>
      </c>
      <c r="E4011" s="1">
        <f>D4011*(C4011-sheet1!$D$5)</f>
        <v>2.0527098867081503E+30</v>
      </c>
      <c r="F4011" s="9">
        <f>sheet1!$D$5*sheet2!D4011</f>
        <v>8.3051698712967121E+28</v>
      </c>
    </row>
    <row r="4012" spans="1:6">
      <c r="A4012" s="5">
        <v>4006</v>
      </c>
      <c r="B4012" s="1">
        <f t="shared" si="124"/>
        <v>-1.5909377297059564E+35</v>
      </c>
      <c r="C4012" s="1">
        <f t="shared" si="125"/>
        <v>41670</v>
      </c>
      <c r="D4012" s="3">
        <f>sheet1!$B$5/(sheet2!C4012+sheet2!C4012*sheet1!$C$5)^(2*sheet1!$E$5)</f>
        <v>5.1202026245917596E+25</v>
      </c>
      <c r="E4012" s="1">
        <f>D4012*(C4012-sheet1!$D$5)</f>
        <v>2.0506411511489998E+30</v>
      </c>
      <c r="F4012" s="9">
        <f>sheet1!$D$5*sheet2!D4012</f>
        <v>8.2947282518386498E+28</v>
      </c>
    </row>
    <row r="4013" spans="1:6">
      <c r="A4013" s="5">
        <v>4007</v>
      </c>
      <c r="B4013" s="1">
        <f t="shared" si="124"/>
        <v>-1.5909377503675562E+35</v>
      </c>
      <c r="C4013" s="1">
        <f t="shared" si="125"/>
        <v>41680</v>
      </c>
      <c r="D4013" s="3">
        <f>sheet1!$B$5/(sheet2!C4013+sheet2!C4013*sheet1!$C$5)^(2*sheet1!$E$5)</f>
        <v>5.1137668276550883E+25</v>
      </c>
      <c r="E4013" s="1">
        <f>D4013*(C4013-sheet1!$D$5)</f>
        <v>2.0485749911586283E+30</v>
      </c>
      <c r="F4013" s="9">
        <f>sheet1!$D$5*sheet2!D4013</f>
        <v>8.2843022608012438E+28</v>
      </c>
    </row>
    <row r="4014" spans="1:6">
      <c r="A4014" s="5">
        <v>4008</v>
      </c>
      <c r="B4014" s="1">
        <f t="shared" si="124"/>
        <v>-1.5909377710034387E+35</v>
      </c>
      <c r="C4014" s="1">
        <f t="shared" si="125"/>
        <v>41690</v>
      </c>
      <c r="D4014" s="3">
        <f>sheet1!$B$5/(sheet2!C4014+sheet2!C4014*sheet1!$C$5)^(2*sheet1!$E$5)</f>
        <v>5.1073406611430208E+25</v>
      </c>
      <c r="E4014" s="1">
        <f>D4014*(C4014-sheet1!$D$5)</f>
        <v>2.0465114029200083E+30</v>
      </c>
      <c r="F4014" s="9">
        <f>sheet1!$D$5*sheet2!D4014</f>
        <v>8.2738918710516944E+28</v>
      </c>
    </row>
    <row r="4015" spans="1:6">
      <c r="A4015" s="5">
        <v>4009</v>
      </c>
      <c r="B4015" s="1">
        <f t="shared" si="124"/>
        <v>-1.5909377916136416E+35</v>
      </c>
      <c r="C4015" s="1">
        <f t="shared" si="125"/>
        <v>41700</v>
      </c>
      <c r="D4015" s="3">
        <f>sheet1!$B$5/(sheet2!C4015+sheet2!C4015*sheet1!$C$5)^(2*sheet1!$E$5)</f>
        <v>5.1009241083399063E+25</v>
      </c>
      <c r="E4015" s="1">
        <f>D4015*(C4015-sheet1!$D$5)</f>
        <v>2.0444503826226344E+30</v>
      </c>
      <c r="F4015" s="9">
        <f>sheet1!$D$5*sheet2!D4015</f>
        <v>8.2634970555106486E+28</v>
      </c>
    </row>
    <row r="4016" spans="1:6">
      <c r="A4016" s="5">
        <v>4010</v>
      </c>
      <c r="B4016" s="1">
        <f t="shared" si="124"/>
        <v>-1.5909378121982032E+35</v>
      </c>
      <c r="C4016" s="1">
        <f t="shared" si="125"/>
        <v>41710</v>
      </c>
      <c r="D4016" s="3">
        <f>sheet1!$B$5/(sheet2!C4016+sheet2!C4016*sheet1!$C$5)^(2*sheet1!$E$5)</f>
        <v>5.0945171525630497E+25</v>
      </c>
      <c r="E4016" s="1">
        <f>D4016*(C4016-sheet1!$D$5)</f>
        <v>2.0423919264625266E+30</v>
      </c>
      <c r="F4016" s="9">
        <f>sheet1!$D$5*sheet2!D4016</f>
        <v>8.2531177871521407E+28</v>
      </c>
    </row>
    <row r="4017" spans="1:6">
      <c r="A4017" s="5">
        <v>4011</v>
      </c>
      <c r="B4017" s="1">
        <f t="shared" si="124"/>
        <v>-1.5909378327571615E+35</v>
      </c>
      <c r="C4017" s="1">
        <f t="shared" si="125"/>
        <v>41720</v>
      </c>
      <c r="D4017" s="3">
        <f>sheet1!$B$5/(sheet2!C4017+sheet2!C4017*sheet1!$C$5)^(2*sheet1!$E$5)</f>
        <v>5.0881197771628119E+25</v>
      </c>
      <c r="E4017" s="1">
        <f>D4017*(C4017-sheet1!$D$5)</f>
        <v>2.0403360306422876E+30</v>
      </c>
      <c r="F4017" s="9">
        <f>sheet1!$D$5*sheet2!D4017</f>
        <v>8.2427540390037552E+28</v>
      </c>
    </row>
    <row r="4018" spans="1:6">
      <c r="A4018" s="5">
        <v>4012</v>
      </c>
      <c r="B4018" s="1">
        <f t="shared" si="124"/>
        <v>-1.5909378532905542E+35</v>
      </c>
      <c r="C4018" s="1">
        <f t="shared" si="125"/>
        <v>41730</v>
      </c>
      <c r="D4018" s="3">
        <f>sheet1!$B$5/(sheet2!C4018+sheet2!C4018*sheet1!$C$5)^(2*sheet1!$E$5)</f>
        <v>5.0817319655224016E+25</v>
      </c>
      <c r="E4018" s="1">
        <f>D4018*(C4018-sheet1!$D$5)</f>
        <v>2.0382826913710353E+30</v>
      </c>
      <c r="F4018" s="9">
        <f>sheet1!$D$5*sheet2!D4018</f>
        <v>8.2324057841462915E+28</v>
      </c>
    </row>
    <row r="4019" spans="1:6">
      <c r="A4019" s="5">
        <v>4013</v>
      </c>
      <c r="B4019" s="1">
        <f t="shared" si="124"/>
        <v>-1.5909378737984192E+35</v>
      </c>
      <c r="C4019" s="1">
        <f t="shared" si="125"/>
        <v>41740</v>
      </c>
      <c r="D4019" s="3">
        <f>sheet1!$B$5/(sheet2!C4019+sheet2!C4019*sheet1!$C$5)^(2*sheet1!$E$5)</f>
        <v>5.0753537010577253E+25</v>
      </c>
      <c r="E4019" s="1">
        <f>D4019*(C4019-sheet1!$D$5)</f>
        <v>2.0362319048643594E+30</v>
      </c>
      <c r="F4019" s="9">
        <f>sheet1!$D$5*sheet2!D4019</f>
        <v>8.2220729957135154E+28</v>
      </c>
    </row>
    <row r="4020" spans="1:6">
      <c r="A4020" s="5">
        <v>4014</v>
      </c>
      <c r="B4020" s="1">
        <f t="shared" si="124"/>
        <v>-1.5909378942807945E+35</v>
      </c>
      <c r="C4020" s="1">
        <f t="shared" si="125"/>
        <v>41750</v>
      </c>
      <c r="D4020" s="3">
        <f>sheet1!$B$5/(sheet2!C4020+sheet2!C4020*sheet1!$C$5)^(2*sheet1!$E$5)</f>
        <v>5.068984967217495E+25</v>
      </c>
      <c r="E4020" s="1">
        <f>D4020*(C4020-sheet1!$D$5)</f>
        <v>2.0341836673443807E+30</v>
      </c>
      <c r="F4020" s="9">
        <f>sheet1!$D$5*sheet2!D4020</f>
        <v>8.2117556468923425E+28</v>
      </c>
    </row>
    <row r="4021" spans="1:6">
      <c r="A4021" s="5">
        <v>4015</v>
      </c>
      <c r="B4021" s="1">
        <f t="shared" si="124"/>
        <v>-1.5909379147377176E+35</v>
      </c>
      <c r="C4021" s="1">
        <f t="shared" si="125"/>
        <v>41760</v>
      </c>
      <c r="D4021" s="3">
        <f>sheet1!$B$5/(sheet2!C4021+sheet2!C4021*sheet1!$C$5)^(2*sheet1!$E$5)</f>
        <v>5.0626257474830896E+25</v>
      </c>
      <c r="E4021" s="1">
        <f>D4021*(C4021-sheet1!$D$5)</f>
        <v>2.0321379750397121E+30</v>
      </c>
      <c r="F4021" s="9">
        <f>sheet1!$D$5*sheet2!D4021</f>
        <v>8.2014537109226052E+28</v>
      </c>
    </row>
    <row r="4022" spans="1:6">
      <c r="A4022" s="5">
        <v>4016</v>
      </c>
      <c r="B4022" s="1">
        <f t="shared" si="124"/>
        <v>-1.590937935169226E+35</v>
      </c>
      <c r="C4022" s="1">
        <f t="shared" si="125"/>
        <v>41770</v>
      </c>
      <c r="D4022" s="3">
        <f>sheet1!$B$5/(sheet2!C4022+sheet2!C4022*sheet1!$C$5)^(2*sheet1!$E$5)</f>
        <v>5.056276025368369E+25</v>
      </c>
      <c r="E4022" s="1">
        <f>D4022*(C4022-sheet1!$D$5)</f>
        <v>2.0300948241854001E+30</v>
      </c>
      <c r="F4022" s="9">
        <f>sheet1!$D$5*sheet2!D4022</f>
        <v>8.1911671610967581E+28</v>
      </c>
    </row>
    <row r="4023" spans="1:6">
      <c r="A4023" s="5">
        <v>4017</v>
      </c>
      <c r="B4023" s="1">
        <f t="shared" si="124"/>
        <v>-1.5909379555753577E+35</v>
      </c>
      <c r="C4023" s="1">
        <f t="shared" si="125"/>
        <v>41780</v>
      </c>
      <c r="D4023" s="3">
        <f>sheet1!$B$5/(sheet2!C4023+sheet2!C4023*sheet1!$C$5)^(2*sheet1!$E$5)</f>
        <v>5.0499357844197877E+25</v>
      </c>
      <c r="E4023" s="1">
        <f>D4023*(C4023-sheet1!$D$5)</f>
        <v>2.0280542110229868E+30</v>
      </c>
      <c r="F4023" s="9">
        <f>sheet1!$D$5*sheet2!D4023</f>
        <v>8.1808959707600567E+28</v>
      </c>
    </row>
    <row r="4024" spans="1:6">
      <c r="A4024" s="5">
        <v>4018</v>
      </c>
      <c r="B4024" s="1">
        <f t="shared" si="124"/>
        <v>-1.59093797595615E+35</v>
      </c>
      <c r="C4024" s="1">
        <f t="shared" si="125"/>
        <v>41790</v>
      </c>
      <c r="D4024" s="3">
        <f>sheet1!$B$5/(sheet2!C4024+sheet2!C4024*sheet1!$C$5)^(2*sheet1!$E$5)</f>
        <v>5.043605008216174E+25</v>
      </c>
      <c r="E4024" s="1">
        <f>D4024*(C4024-sheet1!$D$5)</f>
        <v>2.026016131800437E+30</v>
      </c>
      <c r="F4024" s="9">
        <f>sheet1!$D$5*sheet2!D4024</f>
        <v>8.1706401133102025E+28</v>
      </c>
    </row>
    <row r="4025" spans="1:6">
      <c r="A4025" s="5">
        <v>4019</v>
      </c>
      <c r="B4025" s="1">
        <f t="shared" si="124"/>
        <v>-1.5909379963116401E+35</v>
      </c>
      <c r="C4025" s="1">
        <f t="shared" si="125"/>
        <v>41800</v>
      </c>
      <c r="D4025" s="3">
        <f>sheet1!$B$5/(sheet2!C4025+sheet2!C4025*sheet1!$C$5)^(2*sheet1!$E$5)</f>
        <v>5.0372836803687743E+25</v>
      </c>
      <c r="E4025" s="1">
        <f>D4025*(C4025-sheet1!$D$5)</f>
        <v>2.0239805827721734E+30</v>
      </c>
      <c r="F4025" s="9">
        <f>sheet1!$D$5*sheet2!D4025</f>
        <v>8.1603995621974149E+28</v>
      </c>
    </row>
    <row r="4026" spans="1:6">
      <c r="A4026" s="5">
        <v>4020</v>
      </c>
      <c r="B4026" s="1">
        <f t="shared" si="124"/>
        <v>-1.5909380166418659E+35</v>
      </c>
      <c r="C4026" s="1">
        <f t="shared" si="125"/>
        <v>41810</v>
      </c>
      <c r="D4026" s="3">
        <f>sheet1!$B$5/(sheet2!C4026+sheet2!C4026*sheet1!$C$5)^(2*sheet1!$E$5)</f>
        <v>5.0309717845210664E+25</v>
      </c>
      <c r="E4026" s="1">
        <f>D4026*(C4026-sheet1!$D$5)</f>
        <v>2.0219475601990167E+30</v>
      </c>
      <c r="F4026" s="9">
        <f>sheet1!$D$5*sheet2!D4026</f>
        <v>8.1501742909241268E+28</v>
      </c>
    </row>
    <row r="4027" spans="1:6">
      <c r="A4027" s="5">
        <v>4021</v>
      </c>
      <c r="B4027" s="1">
        <f t="shared" si="124"/>
        <v>-1.5909380369468643E+35</v>
      </c>
      <c r="C4027" s="1">
        <f t="shared" si="125"/>
        <v>41820</v>
      </c>
      <c r="D4027" s="3">
        <f>sheet1!$B$5/(sheet2!C4027+sheet2!C4027*sheet1!$C$5)^(2*sheet1!$E$5)</f>
        <v>5.0246693043487654E+25</v>
      </c>
      <c r="E4027" s="1">
        <f>D4027*(C4027-sheet1!$D$5)</f>
        <v>2.0199170603482036E+30</v>
      </c>
      <c r="F4027" s="9">
        <f>sheet1!$D$5*sheet2!D4027</f>
        <v>8.1399642730450008E+28</v>
      </c>
    </row>
    <row r="4028" spans="1:6">
      <c r="A4028" s="5">
        <v>4022</v>
      </c>
      <c r="B4028" s="1">
        <f t="shared" si="124"/>
        <v>-1.590938057226673E+35</v>
      </c>
      <c r="C4028" s="1">
        <f t="shared" si="125"/>
        <v>41830</v>
      </c>
      <c r="D4028" s="3">
        <f>sheet1!$B$5/(sheet2!C4028+sheet2!C4028*sheet1!$C$5)^(2*sheet1!$E$5)</f>
        <v>5.0183762235597855E+25</v>
      </c>
      <c r="E4028" s="1">
        <f>D4028*(C4028-sheet1!$D$5)</f>
        <v>2.0178890794933897E+30</v>
      </c>
      <c r="F4028" s="9">
        <f>sheet1!$D$5*sheet2!D4028</f>
        <v>8.129769482166853E+28</v>
      </c>
    </row>
    <row r="4029" spans="1:6">
      <c r="A4029" s="5">
        <v>4023</v>
      </c>
      <c r="B4029" s="1">
        <f t="shared" si="124"/>
        <v>-1.5909380774813287E+35</v>
      </c>
      <c r="C4029" s="1">
        <f t="shared" si="125"/>
        <v>41840</v>
      </c>
      <c r="D4029" s="3">
        <f>sheet1!$B$5/(sheet2!C4029+sheet2!C4029*sheet1!$C$5)^(2*sheet1!$E$5)</f>
        <v>5.012092525893962E+25</v>
      </c>
      <c r="E4029" s="1">
        <f>D4029*(C4029-sheet1!$D$5)</f>
        <v>2.0158636139145515E+30</v>
      </c>
      <c r="F4029" s="9">
        <f>sheet1!$D$5*sheet2!D4029</f>
        <v>8.1195898919482189E+28</v>
      </c>
    </row>
    <row r="4030" spans="1:6">
      <c r="A4030" s="5">
        <v>4024</v>
      </c>
      <c r="B4030" s="1">
        <f t="shared" si="124"/>
        <v>-1.5909380977108689E+35</v>
      </c>
      <c r="C4030" s="1">
        <f t="shared" si="125"/>
        <v>41850</v>
      </c>
      <c r="D4030" s="3">
        <f>sheet1!$B$5/(sheet2!C4030+sheet2!C4030*sheet1!$C$5)^(2*sheet1!$E$5)</f>
        <v>5.0058181951233984E+25</v>
      </c>
      <c r="E4030" s="1">
        <f>D4030*(C4030-sheet1!$D$5)</f>
        <v>2.0138406598981433E+30</v>
      </c>
      <c r="F4030" s="9">
        <f>sheet1!$D$5*sheet2!D4030</f>
        <v>8.1094254760999058E+28</v>
      </c>
    </row>
    <row r="4031" spans="1:6">
      <c r="A4031" s="5">
        <v>4025</v>
      </c>
      <c r="B4031" s="1">
        <f t="shared" si="124"/>
        <v>-1.5909381179153305E+35</v>
      </c>
      <c r="C4031" s="1">
        <f t="shared" si="125"/>
        <v>41860</v>
      </c>
      <c r="D4031" s="3">
        <f>sheet1!$B$5/(sheet2!C4031+sheet2!C4031*sheet1!$C$5)^(2*sheet1!$E$5)</f>
        <v>4.9995532150518357E+25</v>
      </c>
      <c r="E4031" s="1">
        <f>D4031*(C4031-sheet1!$D$5)</f>
        <v>2.0118202137368586E+30</v>
      </c>
      <c r="F4031" s="9">
        <f>sheet1!$D$5*sheet2!D4031</f>
        <v>8.0992762083839738E+28</v>
      </c>
    </row>
    <row r="4032" spans="1:6">
      <c r="A4032" s="5">
        <v>4026</v>
      </c>
      <c r="B4032" s="1">
        <f t="shared" si="124"/>
        <v>-1.5909381380947505E+35</v>
      </c>
      <c r="C4032" s="1">
        <f t="shared" si="125"/>
        <v>41870</v>
      </c>
      <c r="D4032" s="3">
        <f>sheet1!$B$5/(sheet2!C4032+sheet2!C4032*sheet1!$C$5)^(2*sheet1!$E$5)</f>
        <v>4.9932975695150392E+25</v>
      </c>
      <c r="E4032" s="1">
        <f>D4032*(C4032-sheet1!$D$5)</f>
        <v>2.0098022717298032E+30</v>
      </c>
      <c r="F4032" s="9">
        <f>sheet1!$D$5*sheet2!D4032</f>
        <v>8.0891420626143642E+28</v>
      </c>
    </row>
    <row r="4033" spans="1:6">
      <c r="A4033" s="5">
        <v>4027</v>
      </c>
      <c r="B4033" s="1">
        <f t="shared" si="124"/>
        <v>-1.590938158249166E+35</v>
      </c>
      <c r="C4033" s="1">
        <f t="shared" si="125"/>
        <v>41880</v>
      </c>
      <c r="D4033" s="3">
        <f>sheet1!$B$5/(sheet2!C4033+sheet2!C4033*sheet1!$C$5)^(2*sheet1!$E$5)</f>
        <v>4.9870512423806614E+25</v>
      </c>
      <c r="E4033" s="1">
        <f>D4033*(C4033-sheet1!$D$5)</f>
        <v>2.0077868301824543E+30</v>
      </c>
      <c r="F4033" s="9">
        <f>sheet1!$D$5*sheet2!D4033</f>
        <v>8.079023012656671E+28</v>
      </c>
    </row>
    <row r="4034" spans="1:6">
      <c r="A4034" s="5">
        <v>4028</v>
      </c>
      <c r="B4034" s="1">
        <f t="shared" si="124"/>
        <v>-1.5909381783786137E+35</v>
      </c>
      <c r="C4034" s="1">
        <f t="shared" si="125"/>
        <v>41890</v>
      </c>
      <c r="D4034" s="3">
        <f>sheet1!$B$5/(sheet2!C4034+sheet2!C4034*sheet1!$C$5)^(2*sheet1!$E$5)</f>
        <v>4.9808142175478863E+25</v>
      </c>
      <c r="E4034" s="1">
        <f>D4034*(C4034-sheet1!$D$5)</f>
        <v>2.0057738854065338E+30</v>
      </c>
      <c r="F4034" s="9">
        <f>sheet1!$D$5*sheet2!D4034</f>
        <v>8.0689190324275754E+28</v>
      </c>
    </row>
    <row r="4035" spans="1:6">
      <c r="A4035" s="5">
        <v>4029</v>
      </c>
      <c r="B4035" s="1">
        <f t="shared" si="124"/>
        <v>-1.5909381984831307E+35</v>
      </c>
      <c r="C4035" s="1">
        <f t="shared" si="125"/>
        <v>41900</v>
      </c>
      <c r="D4035" s="3">
        <f>sheet1!$B$5/(sheet2!C4035+sheet2!C4035*sheet1!$C$5)^(2*sheet1!$E$5)</f>
        <v>4.9745864789476065E+25</v>
      </c>
      <c r="E4035" s="1">
        <f>D4035*(C4035-sheet1!$D$5)</f>
        <v>2.003763433720096E+30</v>
      </c>
      <c r="F4035" s="9">
        <f>sheet1!$D$5*sheet2!D4035</f>
        <v>8.058830095895123E+28</v>
      </c>
    </row>
    <row r="4036" spans="1:6">
      <c r="A4036" s="5">
        <v>4030</v>
      </c>
      <c r="B4036" s="1">
        <f t="shared" si="124"/>
        <v>-1.5909382185627535E+35</v>
      </c>
      <c r="C4036" s="1">
        <f t="shared" si="125"/>
        <v>41910</v>
      </c>
      <c r="D4036" s="3">
        <f>sheet1!$B$5/(sheet2!C4036+sheet2!C4036*sheet1!$C$5)^(2*sheet1!$E$5)</f>
        <v>4.9683680105423239E+25</v>
      </c>
      <c r="E4036" s="1">
        <f>D4036*(C4036-sheet1!$D$5)</f>
        <v>2.0017554714475023E+30</v>
      </c>
      <c r="F4036" s="9">
        <f>sheet1!$D$5*sheet2!D4036</f>
        <v>8.0487561770785647E+28</v>
      </c>
    </row>
    <row r="4037" spans="1:6">
      <c r="A4037" s="5">
        <v>4031</v>
      </c>
      <c r="B4037" s="1">
        <f t="shared" si="124"/>
        <v>-1.5909382386175187E+35</v>
      </c>
      <c r="C4037" s="1">
        <f t="shared" si="125"/>
        <v>41920</v>
      </c>
      <c r="D4037" s="3">
        <f>sheet1!$B$5/(sheet2!C4037+sheet2!C4037*sheet1!$C$5)^(2*sheet1!$E$5)</f>
        <v>4.9621587963261823E+25</v>
      </c>
      <c r="E4037" s="1">
        <f>D4037*(C4037-sheet1!$D$5)</f>
        <v>1.9997499949194516E+30</v>
      </c>
      <c r="F4037" s="9">
        <f>sheet1!$D$5*sheet2!D4037</f>
        <v>8.0386972500484151E+28</v>
      </c>
    </row>
    <row r="4038" spans="1:6">
      <c r="A4038" s="5">
        <v>4032</v>
      </c>
      <c r="B4038" s="1">
        <f t="shared" si="124"/>
        <v>-1.5909382586474632E+35</v>
      </c>
      <c r="C4038" s="1">
        <f t="shared" si="125"/>
        <v>41930</v>
      </c>
      <c r="D4038" s="3">
        <f>sheet1!$B$5/(sheet2!C4038+sheet2!C4038*sheet1!$C$5)^(2*sheet1!$E$5)</f>
        <v>4.9559588203244383E+25</v>
      </c>
      <c r="E4038" s="1">
        <f>D4038*(C4038-sheet1!$D$5)</f>
        <v>1.997747000472781E+30</v>
      </c>
      <c r="F4038" s="9">
        <f>sheet1!$D$5*sheet2!D4038</f>
        <v>8.0286532889255903E+28</v>
      </c>
    </row>
    <row r="4039" spans="1:6">
      <c r="A4039" s="5">
        <v>4033</v>
      </c>
      <c r="B4039" s="1">
        <f t="shared" si="124"/>
        <v>-1.5909382786526233E+35</v>
      </c>
      <c r="C4039" s="1">
        <f t="shared" si="125"/>
        <v>41940</v>
      </c>
      <c r="D4039" s="3">
        <f>sheet1!$B$5/(sheet2!C4039+sheet2!C4039*sheet1!$C$5)^(2*sheet1!$E$5)</f>
        <v>4.9497680665940677E+25</v>
      </c>
      <c r="E4039" s="1">
        <f>D4039*(C4039-sheet1!$D$5)</f>
        <v>1.9957464844507281E+30</v>
      </c>
      <c r="F4039" s="9">
        <f>sheet1!$D$5*sheet2!D4039</f>
        <v>8.0186242678823899E+28</v>
      </c>
    </row>
    <row r="4040" spans="1:6">
      <c r="A4040" s="5">
        <v>4034</v>
      </c>
      <c r="B4040" s="1">
        <f t="shared" si="124"/>
        <v>-1.5909382986330359E+35</v>
      </c>
      <c r="C4040" s="1">
        <f t="shared" si="125"/>
        <v>41950</v>
      </c>
      <c r="D4040" s="3">
        <f>sheet1!$B$5/(sheet2!C4040+sheet2!C4040*sheet1!$C$5)^(2*sheet1!$E$5)</f>
        <v>4.9435865192232344E+25</v>
      </c>
      <c r="E4040" s="1">
        <f>D4040*(C4040-sheet1!$D$5)</f>
        <v>1.9937484432027304E+30</v>
      </c>
      <c r="F4040" s="9">
        <f>sheet1!$D$5*sheet2!D4040</f>
        <v>8.0086101611416397E+28</v>
      </c>
    </row>
    <row r="4041" spans="1:6">
      <c r="A4041" s="5">
        <v>4035</v>
      </c>
      <c r="B4041" s="1">
        <f t="shared" ref="B4041:B4104" si="126">E4041-$H$7</f>
        <v>-1.590938318588737E+35</v>
      </c>
      <c r="C4041" s="1">
        <f t="shared" ref="C4041:C4104" si="127">C4040+$G$7</f>
        <v>41960</v>
      </c>
      <c r="D4041" s="3">
        <f>sheet1!$B$5/(sheet2!C4041+sheet2!C4041*sheet1!$C$5)^(2*sheet1!$E$5)</f>
        <v>4.9374141623311526E+25</v>
      </c>
      <c r="E4041" s="1">
        <f>D4041*(C4041-sheet1!$D$5)</f>
        <v>1.9917528730843871E+30</v>
      </c>
      <c r="F4041" s="9">
        <f>sheet1!$D$5*sheet2!D4041</f>
        <v>7.9986109429764673E+28</v>
      </c>
    </row>
    <row r="4042" spans="1:6">
      <c r="A4042" s="5">
        <v>4036</v>
      </c>
      <c r="B4042" s="1">
        <f t="shared" si="126"/>
        <v>-1.5909383385197633E+35</v>
      </c>
      <c r="C4042" s="1">
        <f t="shared" si="127"/>
        <v>41970</v>
      </c>
      <c r="D4042" s="3">
        <f>sheet1!$B$5/(sheet2!C4042+sheet2!C4042*sheet1!$C$5)^(2*sheet1!$E$5)</f>
        <v>4.9312509800685838E+25</v>
      </c>
      <c r="E4042" s="1">
        <f>D4042*(C4042-sheet1!$D$5)</f>
        <v>1.9897597704576736E+30</v>
      </c>
      <c r="F4042" s="9">
        <f>sheet1!$D$5*sheet2!D4042</f>
        <v>7.988626587711105E+28</v>
      </c>
    </row>
    <row r="4043" spans="1:6">
      <c r="A4043" s="5">
        <v>4037</v>
      </c>
      <c r="B4043" s="1">
        <f t="shared" si="126"/>
        <v>-1.590938358426151E+35</v>
      </c>
      <c r="C4043" s="1">
        <f t="shared" si="127"/>
        <v>41980</v>
      </c>
      <c r="D4043" s="3">
        <f>sheet1!$B$5/(sheet2!C4043+sheet2!C4043*sheet1!$C$5)^(2*sheet1!$E$5)</f>
        <v>4.9250969566170269E+25</v>
      </c>
      <c r="E4043" s="1">
        <f>D4043*(C4043-sheet1!$D$5)</f>
        <v>1.9877691316906321E+30</v>
      </c>
      <c r="F4043" s="9">
        <f>sheet1!$D$5*sheet2!D4043</f>
        <v>7.9786570697195838E+28</v>
      </c>
    </row>
    <row r="4044" spans="1:6">
      <c r="A4044" s="5">
        <v>4038</v>
      </c>
      <c r="B4044" s="1">
        <f t="shared" si="126"/>
        <v>-1.5909383783079362E+35</v>
      </c>
      <c r="C4044" s="1">
        <f t="shared" si="127"/>
        <v>41990</v>
      </c>
      <c r="D4044" s="3">
        <f>sheet1!$B$5/(sheet2!C4044+sheet2!C4044*sheet1!$C$5)^(2*sheet1!$E$5)</f>
        <v>4.9189520761891803E+25</v>
      </c>
      <c r="E4044" s="1">
        <f>D4044*(C4044-sheet1!$D$5)</f>
        <v>1.985780953157572E+30</v>
      </c>
      <c r="F4044" s="9">
        <f>sheet1!$D$5*sheet2!D4044</f>
        <v>7.9687023634264716E+28</v>
      </c>
    </row>
    <row r="4045" spans="1:6">
      <c r="A4045" s="5">
        <v>4039</v>
      </c>
      <c r="B4045" s="1">
        <f t="shared" si="126"/>
        <v>-1.5909383981651554E+35</v>
      </c>
      <c r="C4045" s="1">
        <f t="shared" si="127"/>
        <v>42000</v>
      </c>
      <c r="D4045" s="3">
        <f>sheet1!$B$5/(sheet2!C4045+sheet2!C4045*sheet1!$C$5)^(2*sheet1!$E$5)</f>
        <v>4.9128163230287657E+25</v>
      </c>
      <c r="E4045" s="1">
        <f>D4045*(C4045-sheet1!$D$5)</f>
        <v>1.9837952312390154E+30</v>
      </c>
      <c r="F4045" s="9">
        <f>sheet1!$D$5*sheet2!D4045</f>
        <v>7.9587624433066006E+28</v>
      </c>
    </row>
    <row r="4046" spans="1:6">
      <c r="A4046" s="5">
        <v>4040</v>
      </c>
      <c r="B4046" s="1">
        <f t="shared" si="126"/>
        <v>-1.5909384179978447E+35</v>
      </c>
      <c r="C4046" s="1">
        <f t="shared" si="127"/>
        <v>42010</v>
      </c>
      <c r="D4046" s="3">
        <f>sheet1!$B$5/(sheet2!C4046+sheet2!C4046*sheet1!$C$5)^(2*sheet1!$E$5)</f>
        <v>4.9066896814102182E+25</v>
      </c>
      <c r="E4046" s="1">
        <f>D4046*(C4046-sheet1!$D$5)</f>
        <v>1.981811962321587E+30</v>
      </c>
      <c r="F4046" s="9">
        <f>sheet1!$D$5*sheet2!D4046</f>
        <v>7.9488372838845538E+28</v>
      </c>
    </row>
    <row r="4047" spans="1:6">
      <c r="A4047" s="5">
        <v>4041</v>
      </c>
      <c r="B4047" s="1">
        <f t="shared" si="126"/>
        <v>-1.5909384378060399E+35</v>
      </c>
      <c r="C4047" s="1">
        <f t="shared" si="127"/>
        <v>42020</v>
      </c>
      <c r="D4047" s="3">
        <f>sheet1!$B$5/(sheet2!C4047+sheet2!C4047*sheet1!$C$5)^(2*sheet1!$E$5)</f>
        <v>4.9005721356390014E+25</v>
      </c>
      <c r="E4047" s="1">
        <f>D4047*(C4047-sheet1!$D$5)</f>
        <v>1.9798311427981567E+30</v>
      </c>
      <c r="F4047" s="9">
        <f>sheet1!$D$5*sheet2!D4047</f>
        <v>7.9389268597351822E+28</v>
      </c>
    </row>
    <row r="4048" spans="1:6">
      <c r="A4048" s="5">
        <v>4042</v>
      </c>
      <c r="B4048" s="1">
        <f t="shared" si="126"/>
        <v>-1.5909384575897772E+35</v>
      </c>
      <c r="C4048" s="1">
        <f t="shared" si="127"/>
        <v>42030</v>
      </c>
      <c r="D4048" s="3">
        <f>sheet1!$B$5/(sheet2!C4048+sheet2!C4048*sheet1!$C$5)^(2*sheet1!$E$5)</f>
        <v>4.8944636700511928E+25</v>
      </c>
      <c r="E4048" s="1">
        <f>D4048*(C4048-sheet1!$D$5)</f>
        <v>1.977852769067687E+30</v>
      </c>
      <c r="F4048" s="9">
        <f>sheet1!$D$5*sheet2!D4048</f>
        <v>7.9290311454829324E+28</v>
      </c>
    </row>
    <row r="4049" spans="1:6">
      <c r="A4049" s="5">
        <v>4043</v>
      </c>
      <c r="B4049" s="1">
        <f t="shared" si="126"/>
        <v>-1.5909384773490925E+35</v>
      </c>
      <c r="C4049" s="1">
        <f t="shared" si="127"/>
        <v>42040</v>
      </c>
      <c r="D4049" s="3">
        <f>sheet1!$B$5/(sheet2!C4049+sheet2!C4049*sheet1!$C$5)^(2*sheet1!$E$5)</f>
        <v>4.8883642690135897E+25</v>
      </c>
      <c r="E4049" s="1">
        <f>D4049*(C4049-sheet1!$D$5)</f>
        <v>1.9758768375352929E+30</v>
      </c>
      <c r="F4049" s="9">
        <f>sheet1!$D$5*sheet2!D4049</f>
        <v>7.9191501158020153E+28</v>
      </c>
    </row>
    <row r="4050" spans="1:6">
      <c r="A4050" s="5">
        <v>4044</v>
      </c>
      <c r="B4050" s="1">
        <f t="shared" si="126"/>
        <v>-1.5909384970840218E+35</v>
      </c>
      <c r="C4050" s="1">
        <f t="shared" si="127"/>
        <v>42050</v>
      </c>
      <c r="D4050" s="3">
        <f>sheet1!$B$5/(sheet2!C4050+sheet2!C4050*sheet1!$C$5)^(2*sheet1!$E$5)</f>
        <v>4.8822739169237108E+25</v>
      </c>
      <c r="E4050" s="1">
        <f>D4050*(C4050-sheet1!$D$5)</f>
        <v>1.9739033446122563E+30</v>
      </c>
      <c r="F4050" s="9">
        <f>sheet1!$D$5*sheet2!D4050</f>
        <v>7.9092837454164114E+28</v>
      </c>
    </row>
    <row r="4051" spans="1:6">
      <c r="A4051" s="5">
        <v>4045</v>
      </c>
      <c r="B4051" s="1">
        <f t="shared" si="126"/>
        <v>-1.5909385167946006E+35</v>
      </c>
      <c r="C4051" s="1">
        <f t="shared" si="127"/>
        <v>42060</v>
      </c>
      <c r="D4051" s="3">
        <f>sheet1!$B$5/(sheet2!C4051+sheet2!C4051*sheet1!$C$5)^(2*sheet1!$E$5)</f>
        <v>4.8761925982094906E+25</v>
      </c>
      <c r="E4051" s="1">
        <f>D4051*(C4051-sheet1!$D$5)</f>
        <v>1.9719322867159179E+30</v>
      </c>
      <c r="F4051" s="9">
        <f>sheet1!$D$5*sheet2!D4051</f>
        <v>7.8994320090993748E+28</v>
      </c>
    </row>
    <row r="4052" spans="1:6">
      <c r="A4052" s="5">
        <v>4046</v>
      </c>
      <c r="B4052" s="1">
        <f t="shared" si="126"/>
        <v>-1.5909385364808652E+35</v>
      </c>
      <c r="C4052" s="1">
        <f t="shared" si="127"/>
        <v>42070</v>
      </c>
      <c r="D4052" s="3">
        <f>sheet1!$B$5/(sheet2!C4052+sheet2!C4052*sheet1!$C$5)^(2*sheet1!$E$5)</f>
        <v>4.8701202973294853E+25</v>
      </c>
      <c r="E4052" s="1">
        <f>D4052*(C4052-sheet1!$D$5)</f>
        <v>1.9699636602697768E+30</v>
      </c>
      <c r="F4052" s="9">
        <f>sheet1!$D$5*sheet2!D4052</f>
        <v>7.8895948816737664E+28</v>
      </c>
    </row>
    <row r="4053" spans="1:6">
      <c r="A4053" s="5">
        <v>4047</v>
      </c>
      <c r="B4053" s="1">
        <f t="shared" si="126"/>
        <v>-1.5909385561428509E+35</v>
      </c>
      <c r="C4053" s="1">
        <f t="shared" si="127"/>
        <v>42080</v>
      </c>
      <c r="D4053" s="3">
        <f>sheet1!$B$5/(sheet2!C4053+sheet2!C4053*sheet1!$C$5)^(2*sheet1!$E$5)</f>
        <v>4.864056998772496E+25</v>
      </c>
      <c r="E4053" s="1">
        <f>D4053*(C4053-sheet1!$D$5)</f>
        <v>1.9679974617033518E+30</v>
      </c>
      <c r="F4053" s="9">
        <f>sheet1!$D$5*sheet2!D4053</f>
        <v>7.8797723380114434E+28</v>
      </c>
    </row>
    <row r="4054" spans="1:6">
      <c r="A4054" s="5">
        <v>4048</v>
      </c>
      <c r="B4054" s="1">
        <f t="shared" si="126"/>
        <v>-1.5909385757805933E+35</v>
      </c>
      <c r="C4054" s="1">
        <f t="shared" si="127"/>
        <v>42090</v>
      </c>
      <c r="D4054" s="3">
        <f>sheet1!$B$5/(sheet2!C4054+sheet2!C4054*sheet1!$C$5)^(2*sheet1!$E$5)</f>
        <v>4.8580026870579548E+25</v>
      </c>
      <c r="E4054" s="1">
        <f>D4054*(C4054-sheet1!$D$5)</f>
        <v>1.9660336874523543E+30</v>
      </c>
      <c r="F4054" s="9">
        <f>sheet1!$D$5*sheet2!D4054</f>
        <v>7.869964353033887E+28</v>
      </c>
    </row>
    <row r="4055" spans="1:6">
      <c r="A4055" s="5">
        <v>4049</v>
      </c>
      <c r="B4055" s="1">
        <f t="shared" si="126"/>
        <v>-1.5909385953941283E+35</v>
      </c>
      <c r="C4055" s="1">
        <f t="shared" si="127"/>
        <v>42100</v>
      </c>
      <c r="D4055" s="3">
        <f>sheet1!$B$5/(sheet2!C4055+sheet2!C4055*sheet1!$C$5)^(2*sheet1!$E$5)</f>
        <v>4.8519573467353017E+25</v>
      </c>
      <c r="E4055" s="1">
        <f>D4055*(C4055-sheet1!$D$5)</f>
        <v>1.96407233395845E+30</v>
      </c>
      <c r="F4055" s="9">
        <f>sheet1!$D$5*sheet2!D4055</f>
        <v>7.8601709017111891E+28</v>
      </c>
    </row>
    <row r="4056" spans="1:6">
      <c r="A4056" s="5">
        <v>4050</v>
      </c>
      <c r="B4056" s="1">
        <f t="shared" si="126"/>
        <v>-1.5909386149834911E+35</v>
      </c>
      <c r="C4056" s="1">
        <f t="shared" si="127"/>
        <v>42110</v>
      </c>
      <c r="D4056" s="3">
        <f>sheet1!$B$5/(sheet2!C4056+sheet2!C4056*sheet1!$C$5)^(2*sheet1!$E$5)</f>
        <v>4.8459209623843708E+25</v>
      </c>
      <c r="E4056" s="1">
        <f>D4056*(C4056-sheet1!$D$5)</f>
        <v>1.9621133976694317E+30</v>
      </c>
      <c r="F4056" s="9">
        <f>sheet1!$D$5*sheet2!D4056</f>
        <v>7.8503919590626804E+28</v>
      </c>
    </row>
    <row r="4057" spans="1:6">
      <c r="A4057" s="5">
        <v>4051</v>
      </c>
      <c r="B4057" s="1">
        <f t="shared" si="126"/>
        <v>-1.5909386345487176E+35</v>
      </c>
      <c r="C4057" s="1">
        <f t="shared" si="127"/>
        <v>42120</v>
      </c>
      <c r="D4057" s="3">
        <f>sheet1!$B$5/(sheet2!C4057+sheet2!C4057*sheet1!$C$5)^(2*sheet1!$E$5)</f>
        <v>4.8398935186150803E+25</v>
      </c>
      <c r="E4057" s="1">
        <f>D4057*(C4057-sheet1!$D$5)</f>
        <v>1.9601568750391077E+30</v>
      </c>
      <c r="F4057" s="9">
        <f>sheet1!$D$5*sheet2!D4057</f>
        <v>7.8406275001564298E+28</v>
      </c>
    </row>
    <row r="4058" spans="1:6">
      <c r="A4058" s="5">
        <v>4052</v>
      </c>
      <c r="B4058" s="1">
        <f t="shared" si="126"/>
        <v>-1.5909386540898426E+35</v>
      </c>
      <c r="C4058" s="1">
        <f t="shared" si="127"/>
        <v>42130</v>
      </c>
      <c r="D4058" s="3">
        <f>sheet1!$B$5/(sheet2!C4058+sheet2!C4058*sheet1!$C$5)^(2*sheet1!$E$5)</f>
        <v>4.8338750000675081E+25</v>
      </c>
      <c r="E4058" s="1">
        <f>D4058*(C4058-sheet1!$D$5)</f>
        <v>1.9582027625273477E+30</v>
      </c>
      <c r="F4058" s="9">
        <f>sheet1!$D$5*sheet2!D4058</f>
        <v>7.8308775001093633E+28</v>
      </c>
    </row>
    <row r="4059" spans="1:6">
      <c r="A4059" s="5">
        <v>4053</v>
      </c>
      <c r="B4059" s="1">
        <f t="shared" si="126"/>
        <v>-1.5909386736069018E+35</v>
      </c>
      <c r="C4059" s="1">
        <f t="shared" si="127"/>
        <v>42140</v>
      </c>
      <c r="D4059" s="3">
        <f>sheet1!$B$5/(sheet2!C4059+sheet2!C4059*sheet1!$C$5)^(2*sheet1!$E$5)</f>
        <v>4.8278653914116839E+25</v>
      </c>
      <c r="E4059" s="1">
        <f>D4059*(C4059-sheet1!$D$5)</f>
        <v>1.9562510566000144E+30</v>
      </c>
      <c r="F4059" s="9">
        <f>sheet1!$D$5*sheet2!D4059</f>
        <v>7.8211419340869278E+28</v>
      </c>
    </row>
    <row r="4060" spans="1:6">
      <c r="A4060" s="5">
        <v>4054</v>
      </c>
      <c r="B4060" s="1">
        <f t="shared" si="126"/>
        <v>-1.5909386930999306E+35</v>
      </c>
      <c r="C4060" s="1">
        <f t="shared" si="127"/>
        <v>42150</v>
      </c>
      <c r="D4060" s="3">
        <f>sheet1!$B$5/(sheet2!C4060+sheet2!C4060*sheet1!$C$5)^(2*sheet1!$E$5)</f>
        <v>4.8218646773476313E+25</v>
      </c>
      <c r="E4060" s="1">
        <f>D4060*(C4060-sheet1!$D$5)</f>
        <v>1.9543017537289949E+30</v>
      </c>
      <c r="F4060" s="9">
        <f>sheet1!$D$5*sheet2!D4060</f>
        <v>7.8114207773031627E+28</v>
      </c>
    </row>
    <row r="4061" spans="1:6">
      <c r="A4061" s="5">
        <v>4055</v>
      </c>
      <c r="B4061" s="1">
        <f t="shared" si="126"/>
        <v>-1.5909387125689639E+35</v>
      </c>
      <c r="C4061" s="1">
        <f t="shared" si="127"/>
        <v>42160</v>
      </c>
      <c r="D4061" s="3">
        <f>sheet1!$B$5/(sheet2!C4061+sheet2!C4061*sheet1!$C$5)^(2*sheet1!$E$5)</f>
        <v>4.8158728426052666E+25</v>
      </c>
      <c r="E4061" s="1">
        <f>D4061*(C4061-sheet1!$D$5)</f>
        <v>1.9523548503921751E+30</v>
      </c>
      <c r="F4061" s="9">
        <f>sheet1!$D$5*sheet2!D4061</f>
        <v>7.8017140050205321E+28</v>
      </c>
    </row>
    <row r="4062" spans="1:6">
      <c r="A4062" s="5">
        <v>4056</v>
      </c>
      <c r="B4062" s="1">
        <f t="shared" si="126"/>
        <v>-1.5909387320140371E+35</v>
      </c>
      <c r="C4062" s="1">
        <f t="shared" si="127"/>
        <v>42170</v>
      </c>
      <c r="D4062" s="3">
        <f>sheet1!$B$5/(sheet2!C4062+sheet2!C4062*sheet1!$C$5)^(2*sheet1!$E$5)</f>
        <v>4.8098898719442986E+25</v>
      </c>
      <c r="E4062" s="1">
        <f>D4062*(C4062-sheet1!$D$5)</f>
        <v>1.9504103430734129E+30</v>
      </c>
      <c r="F4062" s="9">
        <f>sheet1!$D$5*sheet2!D4062</f>
        <v>7.7920215925497638E+28</v>
      </c>
    </row>
    <row r="4063" spans="1:6">
      <c r="A4063" s="5">
        <v>4057</v>
      </c>
      <c r="B4063" s="1">
        <f t="shared" si="126"/>
        <v>-1.5909387514351853E+35</v>
      </c>
      <c r="C4063" s="1">
        <f t="shared" si="127"/>
        <v>42180</v>
      </c>
      <c r="D4063" s="3">
        <f>sheet1!$B$5/(sheet2!C4063+sheet2!C4063*sheet1!$C$5)^(2*sheet1!$E$5)</f>
        <v>4.8039157501543377E+25</v>
      </c>
      <c r="E4063" s="1">
        <f>D4063*(C4063-sheet1!$D$5)</f>
        <v>1.9484682282625995E+30</v>
      </c>
      <c r="F4063" s="9">
        <f>sheet1!$D$5*sheet2!D4063</f>
        <v>7.7823435152500273E+28</v>
      </c>
    </row>
    <row r="4064" spans="1:6">
      <c r="A4064" s="5">
        <v>4058</v>
      </c>
      <c r="B4064" s="1">
        <f t="shared" si="126"/>
        <v>-1.5909387708324434E+35</v>
      </c>
      <c r="C4064" s="1">
        <f t="shared" si="127"/>
        <v>42190</v>
      </c>
      <c r="D4064" s="3">
        <f>sheet1!$B$5/(sheet2!C4064+sheet2!C4064*sheet1!$C$5)^(2*sheet1!$E$5)</f>
        <v>4.7979504620544509E+25</v>
      </c>
      <c r="E4064" s="1">
        <f>D4064*(C4064-sheet1!$D$5)</f>
        <v>1.9465285024554906E+30</v>
      </c>
      <c r="F4064" s="9">
        <f>sheet1!$D$5*sheet2!D4064</f>
        <v>7.7726797485282109E+28</v>
      </c>
    </row>
    <row r="4065" spans="1:6">
      <c r="A4065" s="5">
        <v>4059</v>
      </c>
      <c r="B4065" s="1">
        <f t="shared" si="126"/>
        <v>-1.5909387902058464E+35</v>
      </c>
      <c r="C4065" s="1">
        <f t="shared" si="127"/>
        <v>42200</v>
      </c>
      <c r="D4065" s="3">
        <f>sheet1!$B$5/(sheet2!C4065+sheet2!C4065*sheet1!$C$5)^(2*sheet1!$E$5)</f>
        <v>4.791993992493612E+25</v>
      </c>
      <c r="E4065" s="1">
        <f>D4065*(C4065-sheet1!$D$5)</f>
        <v>1.9445911621539077E+30</v>
      </c>
      <c r="F4065" s="9">
        <f>sheet1!$D$5*sheet2!D4065</f>
        <v>7.7630302678396517E+28</v>
      </c>
    </row>
    <row r="4066" spans="1:6">
      <c r="A4066" s="5">
        <v>4060</v>
      </c>
      <c r="B4066" s="1">
        <f t="shared" si="126"/>
        <v>-1.5909388095554293E+35</v>
      </c>
      <c r="C4066" s="1">
        <f t="shared" si="127"/>
        <v>42210</v>
      </c>
      <c r="D4066" s="3">
        <f>sheet1!$B$5/(sheet2!C4066+sheet2!C4066*sheet1!$C$5)^(2*sheet1!$E$5)</f>
        <v>4.7860463263500942E+25</v>
      </c>
      <c r="E4066" s="1">
        <f>D4066*(C4066-sheet1!$D$5)</f>
        <v>1.9426562038655033E+30</v>
      </c>
      <c r="F4066" s="9">
        <f>sheet1!$D$5*sheet2!D4066</f>
        <v>7.7533950486871523E+28</v>
      </c>
    </row>
    <row r="4067" spans="1:6">
      <c r="A4067" s="5">
        <v>4061</v>
      </c>
      <c r="B4067" s="1">
        <f t="shared" si="126"/>
        <v>-1.5909388288812269E+35</v>
      </c>
      <c r="C4067" s="1">
        <f t="shared" si="127"/>
        <v>42220</v>
      </c>
      <c r="D4067" s="3">
        <f>sheet1!$B$5/(sheet2!C4067+sheet2!C4067*sheet1!$C$5)^(2*sheet1!$E$5)</f>
        <v>4.7801074485319096E+25</v>
      </c>
      <c r="E4067" s="1">
        <f>D4067*(C4067-sheet1!$D$5)</f>
        <v>1.9407236241039554E+30</v>
      </c>
      <c r="F4067" s="9">
        <f>sheet1!$D$5*sheet2!D4067</f>
        <v>7.7437740666216934E+28</v>
      </c>
    </row>
    <row r="4068" spans="1:6">
      <c r="A4068" s="5">
        <v>4062</v>
      </c>
      <c r="B4068" s="1">
        <f t="shared" si="126"/>
        <v>-1.590938848183274E+35</v>
      </c>
      <c r="C4068" s="1">
        <f t="shared" si="127"/>
        <v>42230</v>
      </c>
      <c r="D4068" s="3">
        <f>sheet1!$B$5/(sheet2!C4068+sheet2!C4068*sheet1!$C$5)^(2*sheet1!$E$5)</f>
        <v>4.7741773439763787E+25</v>
      </c>
      <c r="E4068" s="1">
        <f>D4068*(C4068-sheet1!$D$5)</f>
        <v>1.9387934193888073E+30</v>
      </c>
      <c r="F4068" s="9">
        <f>sheet1!$D$5*sheet2!D4068</f>
        <v>7.7341672972417335E+28</v>
      </c>
    </row>
    <row r="4069" spans="1:6">
      <c r="A4069" s="5">
        <v>4063</v>
      </c>
      <c r="B4069" s="1">
        <f t="shared" si="126"/>
        <v>-1.5909388674616054E+35</v>
      </c>
      <c r="C4069" s="1">
        <f t="shared" si="127"/>
        <v>42240</v>
      </c>
      <c r="D4069" s="3">
        <f>sheet1!$B$5/(sheet2!C4069+sheet2!C4069*sheet1!$C$5)^(2*sheet1!$E$5)</f>
        <v>4.7682559976501968E+25</v>
      </c>
      <c r="E4069" s="1">
        <f>D4069*(C4069-sheet1!$D$5)</f>
        <v>1.9368655862455101E+30</v>
      </c>
      <c r="F4069" s="9">
        <f>sheet1!$D$5*sheet2!D4069</f>
        <v>7.7245747161933185E+28</v>
      </c>
    </row>
    <row r="4070" spans="1:6">
      <c r="A4070" s="5">
        <v>4064</v>
      </c>
      <c r="B4070" s="1">
        <f t="shared" si="126"/>
        <v>-1.5909388867162558E+35</v>
      </c>
      <c r="C4070" s="1">
        <f t="shared" si="127"/>
        <v>42250</v>
      </c>
      <c r="D4070" s="3">
        <f>sheet1!$B$5/(sheet2!C4070+sheet2!C4070*sheet1!$C$5)^(2*sheet1!$E$5)</f>
        <v>4.7623433945494068E+25</v>
      </c>
      <c r="E4070" s="1">
        <f>D4070*(C4070-sheet1!$D$5)</f>
        <v>1.934940121205424E+30</v>
      </c>
      <c r="F4070" s="9">
        <f>sheet1!$D$5*sheet2!D4070</f>
        <v>7.7149962991700394E+28</v>
      </c>
    </row>
    <row r="4071" spans="1:6">
      <c r="A4071" s="5">
        <v>4065</v>
      </c>
      <c r="B4071" s="1">
        <f t="shared" si="126"/>
        <v>-1.5909389059472599E+35</v>
      </c>
      <c r="C4071" s="1">
        <f t="shared" si="127"/>
        <v>42260</v>
      </c>
      <c r="D4071" s="3">
        <f>sheet1!$B$5/(sheet2!C4071+sheet2!C4071*sheet1!$C$5)^(2*sheet1!$E$5)</f>
        <v>4.7564395196993029E+25</v>
      </c>
      <c r="E4071" s="1">
        <f>D4071*(C4071-sheet1!$D$5)</f>
        <v>1.9330170208057966E+30</v>
      </c>
      <c r="F4071" s="9">
        <f>sheet1!$D$5*sheet2!D4071</f>
        <v>7.7054320219128705E+28</v>
      </c>
    </row>
    <row r="4072" spans="1:6">
      <c r="A4072" s="5">
        <v>4066</v>
      </c>
      <c r="B4072" s="1">
        <f t="shared" si="126"/>
        <v>-1.590938925154652E+35</v>
      </c>
      <c r="C4072" s="1">
        <f t="shared" si="127"/>
        <v>42270</v>
      </c>
      <c r="D4072" s="3">
        <f>sheet1!$B$5/(sheet2!C4072+sheet2!C4072*sheet1!$C$5)^(2*sheet1!$E$5)</f>
        <v>4.7505443581543282E+25</v>
      </c>
      <c r="E4072" s="1">
        <f>D4072*(C4072-sheet1!$D$5)</f>
        <v>1.9310962815897343E+30</v>
      </c>
      <c r="F4072" s="9">
        <f>sheet1!$D$5*sheet2!D4072</f>
        <v>7.6958818602100117E+28</v>
      </c>
    </row>
    <row r="4073" spans="1:6">
      <c r="A4073" s="5">
        <v>4067</v>
      </c>
      <c r="B4073" s="1">
        <f t="shared" si="126"/>
        <v>-1.5909389443384669E+35</v>
      </c>
      <c r="C4073" s="1">
        <f t="shared" si="127"/>
        <v>42280</v>
      </c>
      <c r="D4073" s="3">
        <f>sheet1!$B$5/(sheet2!C4073+sheet2!C4073*sheet1!$C$5)^(2*sheet1!$E$5)</f>
        <v>4.744657894998051E+25</v>
      </c>
      <c r="E4073" s="1">
        <f>D4073*(C4073-sheet1!$D$5)</f>
        <v>1.9291779001062076E+30</v>
      </c>
      <c r="F4073" s="9">
        <f>sheet1!$D$5*sheet2!D4073</f>
        <v>7.6863457898968424E+28</v>
      </c>
    </row>
    <row r="4074" spans="1:6">
      <c r="A4074" s="5">
        <v>4068</v>
      </c>
      <c r="B4074" s="1">
        <f t="shared" si="126"/>
        <v>-1.5909389634987388E+35</v>
      </c>
      <c r="C4074" s="1">
        <f t="shared" si="127"/>
        <v>42290</v>
      </c>
      <c r="D4074" s="3">
        <f>sheet1!$B$5/(sheet2!C4074+sheet2!C4074*sheet1!$C$5)^(2*sheet1!$E$5)</f>
        <v>4.7387801153431312E+25</v>
      </c>
      <c r="E4074" s="1">
        <f>D4074*(C4074-sheet1!$D$5)</f>
        <v>1.9272618729100513E+30</v>
      </c>
      <c r="F4074" s="9">
        <f>sheet1!$D$5*sheet2!D4074</f>
        <v>7.6768237868558723E+28</v>
      </c>
    </row>
    <row r="4075" spans="1:6">
      <c r="A4075" s="5">
        <v>4069</v>
      </c>
      <c r="B4075" s="1">
        <f t="shared" si="126"/>
        <v>-1.5909389826355023E+35</v>
      </c>
      <c r="C4075" s="1">
        <f t="shared" si="127"/>
        <v>42300</v>
      </c>
      <c r="D4075" s="3">
        <f>sheet1!$B$5/(sheet2!C4075+sheet2!C4075*sheet1!$C$5)^(2*sheet1!$E$5)</f>
        <v>4.7329110043311947E+25</v>
      </c>
      <c r="E4075" s="1">
        <f>D4075*(C4075-sheet1!$D$5)</f>
        <v>1.9253481965619299E+30</v>
      </c>
      <c r="F4075" s="9">
        <f>sheet1!$D$5*sheet2!D4075</f>
        <v>7.6673158270165357E+28</v>
      </c>
    </row>
    <row r="4076" spans="1:6">
      <c r="A4076" s="5">
        <v>4070</v>
      </c>
      <c r="B4076" s="1">
        <f t="shared" si="126"/>
        <v>-1.5909390017487916E+35</v>
      </c>
      <c r="C4076" s="1">
        <f t="shared" si="127"/>
        <v>42310</v>
      </c>
      <c r="D4076" s="3">
        <f>sheet1!$B$5/(sheet2!C4076+sheet2!C4076*sheet1!$C$5)^(2*sheet1!$E$5)</f>
        <v>4.727050547132763E+25</v>
      </c>
      <c r="E4076" s="1">
        <f>D4076*(C4076-sheet1!$D$5)</f>
        <v>1.9234368676283212E+30</v>
      </c>
      <c r="F4076" s="9">
        <f>sheet1!$D$5*sheet2!D4076</f>
        <v>7.6578218863550762E+28</v>
      </c>
    </row>
    <row r="4077" spans="1:6">
      <c r="A4077" s="5">
        <v>4071</v>
      </c>
      <c r="B4077" s="1">
        <f t="shared" si="126"/>
        <v>-1.590939020838641E+35</v>
      </c>
      <c r="C4077" s="1">
        <f t="shared" si="127"/>
        <v>42320</v>
      </c>
      <c r="D4077" s="3">
        <f>sheet1!$B$5/(sheet2!C4077+sheet2!C4077*sheet1!$C$5)^(2*sheet1!$E$5)</f>
        <v>4.7211987289473325E+25</v>
      </c>
      <c r="E4077" s="1">
        <f>D4077*(C4077-sheet1!$D$5)</f>
        <v>1.9215278826815644E+30</v>
      </c>
      <c r="F4077" s="9">
        <f>sheet1!$D$5*sheet2!D4077</f>
        <v>7.6483419408946786E+28</v>
      </c>
    </row>
    <row r="4078" spans="1:6">
      <c r="A4078" s="5">
        <v>4072</v>
      </c>
      <c r="B4078" s="1">
        <f t="shared" si="126"/>
        <v>-1.5909390399050848E+35</v>
      </c>
      <c r="C4078" s="1">
        <f t="shared" si="127"/>
        <v>42330</v>
      </c>
      <c r="D4078" s="3">
        <f>sheet1!$B$5/(sheet2!C4078+sheet2!C4078*sheet1!$C$5)^(2*sheet1!$E$5)</f>
        <v>4.7153555350030401E+25</v>
      </c>
      <c r="E4078" s="1">
        <f>D4078*(C4078-sheet1!$D$5)</f>
        <v>1.9196212382997377E+30</v>
      </c>
      <c r="F4078" s="9">
        <f>sheet1!$D$5*sheet2!D4078</f>
        <v>7.6388759667049252E+28</v>
      </c>
    </row>
    <row r="4079" spans="1:6">
      <c r="A4079" s="5">
        <v>4073</v>
      </c>
      <c r="B4079" s="1">
        <f t="shared" si="126"/>
        <v>-1.5909390589481572E+35</v>
      </c>
      <c r="C4079" s="1">
        <f t="shared" si="127"/>
        <v>42340</v>
      </c>
      <c r="D4079" s="3">
        <f>sheet1!$B$5/(sheet2!C4079+sheet2!C4079*sheet1!$C$5)^(2*sheet1!$E$5)</f>
        <v>4.7095209505569002E+25</v>
      </c>
      <c r="E4079" s="1">
        <f>D4079*(C4079-sheet1!$D$5)</f>
        <v>1.9177169310667697E+30</v>
      </c>
      <c r="F4079" s="9">
        <f>sheet1!$D$5*sheet2!D4079</f>
        <v>7.6294239399021787E+28</v>
      </c>
    </row>
    <row r="4080" spans="1:6">
      <c r="A4080" s="5">
        <v>4074</v>
      </c>
      <c r="B4080" s="1">
        <f t="shared" si="126"/>
        <v>-1.5909390779678922E+35</v>
      </c>
      <c r="C4080" s="1">
        <f t="shared" si="127"/>
        <v>42350</v>
      </c>
      <c r="D4080" s="3">
        <f>sheet1!$B$5/(sheet2!C4080+sheet2!C4080*sheet1!$C$5)^(2*sheet1!$E$5)</f>
        <v>4.7036949608945147E+25</v>
      </c>
      <c r="E4080" s="1">
        <f>D4080*(C4080-sheet1!$D$5)</f>
        <v>1.9158149575723359E+30</v>
      </c>
      <c r="F4080" s="9">
        <f>sheet1!$D$5*sheet2!D4080</f>
        <v>7.6199858366491142E+28</v>
      </c>
    </row>
    <row r="4081" spans="1:6">
      <c r="A4081" s="5">
        <v>4075</v>
      </c>
      <c r="B4081" s="1">
        <f t="shared" si="126"/>
        <v>-1.5909390969643237E+35</v>
      </c>
      <c r="C4081" s="1">
        <f t="shared" si="127"/>
        <v>42360</v>
      </c>
      <c r="D4081" s="3">
        <f>sheet1!$B$5/(sheet2!C4081+sheet2!C4081*sheet1!$C$5)^(2*sheet1!$E$5)</f>
        <v>4.6978775513301363E+25</v>
      </c>
      <c r="E4081" s="1">
        <f>D4081*(C4081-sheet1!$D$5)</f>
        <v>1.9139153144118976E+30</v>
      </c>
      <c r="F4081" s="9">
        <f>sheet1!$D$5*sheet2!D4081</f>
        <v>7.610561633154821E+28</v>
      </c>
    </row>
    <row r="4082" spans="1:6">
      <c r="A4082" s="5">
        <v>4076</v>
      </c>
      <c r="B4082" s="1">
        <f t="shared" si="126"/>
        <v>-1.5909391159374861E+35</v>
      </c>
      <c r="C4082" s="1">
        <f t="shared" si="127"/>
        <v>42370</v>
      </c>
      <c r="D4082" s="3">
        <f>sheet1!$B$5/(sheet2!C4082+sheet2!C4082*sheet1!$C$5)^(2*sheet1!$E$5)</f>
        <v>4.6920687072066479E+25</v>
      </c>
      <c r="E4082" s="1">
        <f>D4082*(C4082-sheet1!$D$5)</f>
        <v>1.9120179981867092E+30</v>
      </c>
      <c r="F4082" s="9">
        <f>sheet1!$D$5*sheet2!D4082</f>
        <v>7.6011513056747693E+28</v>
      </c>
    </row>
    <row r="4083" spans="1:6">
      <c r="A4083" s="5">
        <v>4077</v>
      </c>
      <c r="B4083" s="1">
        <f t="shared" si="126"/>
        <v>-1.5909391348874129E+35</v>
      </c>
      <c r="C4083" s="1">
        <f t="shared" si="127"/>
        <v>42380</v>
      </c>
      <c r="D4083" s="3">
        <f>sheet1!$B$5/(sheet2!C4083+sheet2!C4083*sheet1!$C$5)^(2*sheet1!$E$5)</f>
        <v>4.6862684138951942E+25</v>
      </c>
      <c r="E4083" s="1">
        <f>D4083*(C4083-sheet1!$D$5)</f>
        <v>1.9101230055036813E+30</v>
      </c>
      <c r="F4083" s="9">
        <f>sheet1!$D$5*sheet2!D4083</f>
        <v>7.5917548305102148E+28</v>
      </c>
    </row>
    <row r="4084" spans="1:6">
      <c r="A4084" s="5">
        <v>4078</v>
      </c>
      <c r="B4084" s="1">
        <f t="shared" si="126"/>
        <v>-1.5909391538141381E+35</v>
      </c>
      <c r="C4084" s="1">
        <f t="shared" si="127"/>
        <v>42390</v>
      </c>
      <c r="D4084" s="3">
        <f>sheet1!$B$5/(sheet2!C4084+sheet2!C4084*sheet1!$C$5)^(2*sheet1!$E$5)</f>
        <v>4.6804766567955905E+25</v>
      </c>
      <c r="E4084" s="1">
        <f>D4084*(C4084-sheet1!$D$5)</f>
        <v>1.9082303329755624E+30</v>
      </c>
      <c r="F4084" s="9">
        <f>sheet1!$D$5*sheet2!D4084</f>
        <v>7.5823721840088566E+28</v>
      </c>
    </row>
    <row r="4085" spans="1:6">
      <c r="A4085" s="5">
        <v>4079</v>
      </c>
      <c r="B4085" s="1">
        <f t="shared" si="126"/>
        <v>-1.5909391727176957E+35</v>
      </c>
      <c r="C4085" s="1">
        <f t="shared" si="127"/>
        <v>42400</v>
      </c>
      <c r="D4085" s="3">
        <f>sheet1!$B$5/(sheet2!C4085+sheet2!C4085*sheet1!$C$5)^(2*sheet1!$E$5)</f>
        <v>4.6746934213359594E+25</v>
      </c>
      <c r="E4085" s="1">
        <f>D4085*(C4085-sheet1!$D$5)</f>
        <v>1.9063399772208044E+30</v>
      </c>
      <c r="F4085" s="9">
        <f>sheet1!$D$5*sheet2!D4085</f>
        <v>7.5730033425642539E+28</v>
      </c>
    </row>
    <row r="4086" spans="1:6">
      <c r="A4086" s="5">
        <v>4080</v>
      </c>
      <c r="B4086" s="1">
        <f t="shared" si="126"/>
        <v>-1.5909391915981192E+35</v>
      </c>
      <c r="C4086" s="1">
        <f t="shared" si="127"/>
        <v>42410</v>
      </c>
      <c r="D4086" s="3">
        <f>sheet1!$B$5/(sheet2!C4086+sheet2!C4086*sheet1!$C$5)^(2*sheet1!$E$5)</f>
        <v>4.6689186929726396E+25</v>
      </c>
      <c r="E4086" s="1">
        <f>D4086*(C4086-sheet1!$D$5)</f>
        <v>1.9044519348635397E+30</v>
      </c>
      <c r="F4086" s="9">
        <f>sheet1!$D$5*sheet2!D4086</f>
        <v>7.5636482826156766E+28</v>
      </c>
    </row>
    <row r="4087" spans="1:6">
      <c r="A4087" s="5">
        <v>4081</v>
      </c>
      <c r="B4087" s="1">
        <f t="shared" si="126"/>
        <v>-1.5909392104554426E+35</v>
      </c>
      <c r="C4087" s="1">
        <f t="shared" si="127"/>
        <v>42420</v>
      </c>
      <c r="D4087" s="3">
        <f>sheet1!$B$5/(sheet2!C4087+sheet2!C4087*sheet1!$C$5)^(2*sheet1!$E$5)</f>
        <v>4.6631524571902172E+25</v>
      </c>
      <c r="E4087" s="1">
        <f>D4087*(C4087-sheet1!$D$5)</f>
        <v>1.9025662025336087E+30</v>
      </c>
      <c r="F4087" s="9">
        <f>sheet1!$D$5*sheet2!D4087</f>
        <v>7.5543069806481518E+28</v>
      </c>
    </row>
    <row r="4088" spans="1:6">
      <c r="A4088" s="5">
        <v>4082</v>
      </c>
      <c r="B4088" s="1">
        <f t="shared" si="126"/>
        <v>-1.5909392292896993E+35</v>
      </c>
      <c r="C4088" s="1">
        <f t="shared" si="127"/>
        <v>42430</v>
      </c>
      <c r="D4088" s="3">
        <f>sheet1!$B$5/(sheet2!C4088+sheet2!C4088*sheet1!$C$5)^(2*sheet1!$E$5)</f>
        <v>4.6573946995015749E+25</v>
      </c>
      <c r="E4088" s="1">
        <f>D4088*(C4088-sheet1!$D$5)</f>
        <v>1.9006827768665926E+30</v>
      </c>
      <c r="F4088" s="9">
        <f>sheet1!$D$5*sheet2!D4088</f>
        <v>7.5449794131925511E+28</v>
      </c>
    </row>
    <row r="4089" spans="1:6">
      <c r="A4089" s="5">
        <v>4083</v>
      </c>
      <c r="B4089" s="1">
        <f t="shared" si="126"/>
        <v>-1.5909392481009228E+35</v>
      </c>
      <c r="C4089" s="1">
        <f t="shared" si="127"/>
        <v>42440</v>
      </c>
      <c r="D4089" s="3">
        <f>sheet1!$B$5/(sheet2!C4089+sheet2!C4089*sheet1!$C$5)^(2*sheet1!$E$5)</f>
        <v>4.6516454054476212E+25</v>
      </c>
      <c r="E4089" s="1">
        <f>D4089*(C4089-sheet1!$D$5)</f>
        <v>1.8988016545037189E+30</v>
      </c>
      <c r="F4089" s="9">
        <f>sheet1!$D$5*sheet2!D4089</f>
        <v>7.5356655568251463E+28</v>
      </c>
    </row>
    <row r="4090" spans="1:6">
      <c r="A4090" s="5">
        <v>4084</v>
      </c>
      <c r="B4090" s="1">
        <f t="shared" si="126"/>
        <v>-1.5909392668891469E+35</v>
      </c>
      <c r="C4090" s="1">
        <f t="shared" si="127"/>
        <v>42450</v>
      </c>
      <c r="D4090" s="3">
        <f>sheet1!$B$5/(sheet2!C4090+sheet2!C4090*sheet1!$C$5)^(2*sheet1!$E$5)</f>
        <v>4.6459045605973373E+25</v>
      </c>
      <c r="E4090" s="1">
        <f>D4090*(C4090-sheet1!$D$5)</f>
        <v>1.8969228320918927E+30</v>
      </c>
      <c r="F4090" s="9">
        <f>sheet1!$D$5*sheet2!D4090</f>
        <v>7.5263653881676864E+28</v>
      </c>
    </row>
    <row r="4091" spans="1:6">
      <c r="A4091" s="5">
        <v>4085</v>
      </c>
      <c r="B4091" s="1">
        <f t="shared" si="126"/>
        <v>-1.590939285654405E+35</v>
      </c>
      <c r="C4091" s="1">
        <f t="shared" si="127"/>
        <v>42460</v>
      </c>
      <c r="D4091" s="3">
        <f>sheet1!$B$5/(sheet2!C4091+sheet2!C4091*sheet1!$C$5)^(2*sheet1!$E$5)</f>
        <v>4.6401721505477102E+25</v>
      </c>
      <c r="E4091" s="1">
        <f>D4091*(C4091-sheet1!$D$5)</f>
        <v>1.8950463062836849E+30</v>
      </c>
      <c r="F4091" s="9">
        <f>sheet1!$D$5*sheet2!D4091</f>
        <v>7.5170788838872901E+28</v>
      </c>
    </row>
    <row r="4092" spans="1:6">
      <c r="A4092" s="5">
        <v>4086</v>
      </c>
      <c r="B4092" s="1">
        <f t="shared" si="126"/>
        <v>-1.5909393043967305E+35</v>
      </c>
      <c r="C4092" s="1">
        <f t="shared" si="127"/>
        <v>42470</v>
      </c>
      <c r="D4092" s="3">
        <f>sheet1!$B$5/(sheet2!C4092+sheet2!C4092*sheet1!$C$5)^(2*sheet1!$E$5)</f>
        <v>4.6344481609236466E+25</v>
      </c>
      <c r="E4092" s="1">
        <f>D4092*(C4092-sheet1!$D$5)</f>
        <v>1.8931720737373095E+30</v>
      </c>
      <c r="F4092" s="9">
        <f>sheet1!$D$5*sheet2!D4092</f>
        <v>7.5078060206963074E+28</v>
      </c>
    </row>
    <row r="4093" spans="1:6">
      <c r="A4093" s="5">
        <v>4087</v>
      </c>
      <c r="B4093" s="1">
        <f t="shared" si="126"/>
        <v>-1.5909393231161567E+35</v>
      </c>
      <c r="C4093" s="1">
        <f t="shared" si="127"/>
        <v>42480</v>
      </c>
      <c r="D4093" s="3">
        <f>sheet1!$B$5/(sheet2!C4093+sheet2!C4093*sheet1!$C$5)^(2*sheet1!$E$5)</f>
        <v>4.6287325773780015E+25</v>
      </c>
      <c r="E4093" s="1">
        <f>D4093*(C4093-sheet1!$D$5)</f>
        <v>1.8913001311166513E+30</v>
      </c>
      <c r="F4093" s="9">
        <f>sheet1!$D$5*sheet2!D4093</f>
        <v>7.4985467753523624E+28</v>
      </c>
    </row>
    <row r="4094" spans="1:6">
      <c r="A4094" s="5">
        <v>4088</v>
      </c>
      <c r="B4094" s="1">
        <f t="shared" si="126"/>
        <v>-1.5909393418127169E+35</v>
      </c>
      <c r="C4094" s="1">
        <f t="shared" si="127"/>
        <v>42490</v>
      </c>
      <c r="D4094" s="3">
        <f>sheet1!$B$5/(sheet2!C4094+sheet2!C4094*sheet1!$C$5)^(2*sheet1!$E$5)</f>
        <v>4.6230253855912965E+25</v>
      </c>
      <c r="E4094" s="1">
        <f>D4094*(C4094-sheet1!$D$5)</f>
        <v>1.889430475091163E+30</v>
      </c>
      <c r="F4094" s="9">
        <f>sheet1!$D$5*sheet2!D4094</f>
        <v>7.4893011246579E+28</v>
      </c>
    </row>
    <row r="4095" spans="1:6">
      <c r="A4095" s="5">
        <v>4089</v>
      </c>
      <c r="B4095" s="1">
        <f t="shared" si="126"/>
        <v>-1.5909393604864445E+35</v>
      </c>
      <c r="C4095" s="1">
        <f t="shared" si="127"/>
        <v>42500</v>
      </c>
      <c r="D4095" s="3">
        <f>sheet1!$B$5/(sheet2!C4095+sheet2!C4095*sheet1!$C$5)^(2*sheet1!$E$5)</f>
        <v>4.6173265712720185E+25</v>
      </c>
      <c r="E4095" s="1">
        <f>D4095*(C4095-sheet1!$D$5)</f>
        <v>1.8875631023360011E+30</v>
      </c>
      <c r="F4095" s="9">
        <f>sheet1!$D$5*sheet2!D4095</f>
        <v>7.4800690454606699E+28</v>
      </c>
    </row>
    <row r="4096" spans="1:6">
      <c r="A4096" s="5">
        <v>4090</v>
      </c>
      <c r="B4096" s="1">
        <f t="shared" si="126"/>
        <v>-1.5909393791373726E+35</v>
      </c>
      <c r="C4096" s="1">
        <f t="shared" si="127"/>
        <v>42510</v>
      </c>
      <c r="D4096" s="3">
        <f>sheet1!$B$5/(sheet2!C4096+sheet2!C4096*sheet1!$C$5)^(2*sheet1!$E$5)</f>
        <v>4.6116361201561308E+25</v>
      </c>
      <c r="E4096" s="1">
        <f>D4096*(C4096-sheet1!$D$5)</f>
        <v>1.8856980095318419E+30</v>
      </c>
      <c r="F4096" s="9">
        <f>sheet1!$D$5*sheet2!D4096</f>
        <v>7.4708505146529322E+28</v>
      </c>
    </row>
    <row r="4097" spans="1:6">
      <c r="A4097" s="5">
        <v>4091</v>
      </c>
      <c r="B4097" s="1">
        <f t="shared" si="126"/>
        <v>-1.5909393977655341E+35</v>
      </c>
      <c r="C4097" s="1">
        <f t="shared" si="127"/>
        <v>42520</v>
      </c>
      <c r="D4097" s="3">
        <f>sheet1!$B$5/(sheet2!C4097+sheet2!C4097*sheet1!$C$5)^(2*sheet1!$E$5)</f>
        <v>4.6059540180073435E+25</v>
      </c>
      <c r="E4097" s="1">
        <f>D4097*(C4097-sheet1!$D$5)</f>
        <v>1.8838351933650036E+30</v>
      </c>
      <c r="F4097" s="9">
        <f>sheet1!$D$5*sheet2!D4097</f>
        <v>7.4616455091718964E+28</v>
      </c>
    </row>
    <row r="4098" spans="1:6">
      <c r="A4098" s="5">
        <v>4092</v>
      </c>
      <c r="B4098" s="1">
        <f t="shared" si="126"/>
        <v>-1.5909394163709626E+35</v>
      </c>
      <c r="C4098" s="1">
        <f t="shared" si="127"/>
        <v>42530</v>
      </c>
      <c r="D4098" s="3">
        <f>sheet1!$B$5/(sheet2!C4098+sheet2!C4098*sheet1!$C$5)^(2*sheet1!$E$5)</f>
        <v>4.6002802506169553E+25</v>
      </c>
      <c r="E4098" s="1">
        <f>D4098*(C4098-sheet1!$D$5)</f>
        <v>1.8819746505273965E+30</v>
      </c>
      <c r="F4098" s="9">
        <f>sheet1!$D$5*sheet2!D4098</f>
        <v>7.4524540059994679E+28</v>
      </c>
    </row>
    <row r="4099" spans="1:6">
      <c r="A4099" s="5">
        <v>4093</v>
      </c>
      <c r="B4099" s="1">
        <f t="shared" si="126"/>
        <v>-1.5909394349536908E+35</v>
      </c>
      <c r="C4099" s="1">
        <f t="shared" si="127"/>
        <v>42540</v>
      </c>
      <c r="D4099" s="3">
        <f>sheet1!$B$5/(sheet2!C4099+sheet2!C4099*sheet1!$C$5)^(2*sheet1!$E$5)</f>
        <v>4.5946148038037292E+25</v>
      </c>
      <c r="E4099" s="1">
        <f>D4099*(C4099-sheet1!$D$5)</f>
        <v>1.880116377716486E+30</v>
      </c>
      <c r="F4099" s="9">
        <f>sheet1!$D$5*sheet2!D4099</f>
        <v>7.4432759821620417E+28</v>
      </c>
    </row>
    <row r="4100" spans="1:6">
      <c r="A4100" s="5">
        <v>4094</v>
      </c>
      <c r="B4100" s="1">
        <f t="shared" si="126"/>
        <v>-1.5909394535137515E+35</v>
      </c>
      <c r="C4100" s="1">
        <f t="shared" si="127"/>
        <v>42550</v>
      </c>
      <c r="D4100" s="3">
        <f>sheet1!$B$5/(sheet2!C4100+sheet2!C4100*sheet1!$C$5)^(2*sheet1!$E$5)</f>
        <v>4.5889576634138968E+25</v>
      </c>
      <c r="E4100" s="1">
        <f>D4100*(C4100-sheet1!$D$5)</f>
        <v>1.878260371635308E+30</v>
      </c>
      <c r="F4100" s="9">
        <f>sheet1!$D$5*sheet2!D4100</f>
        <v>7.4341114147305131E+28</v>
      </c>
    </row>
    <row r="4101" spans="1:6">
      <c r="A4101" s="5">
        <v>4095</v>
      </c>
      <c r="B4101" s="1">
        <f t="shared" si="126"/>
        <v>-1.590939472051178E+35</v>
      </c>
      <c r="C4101" s="1">
        <f t="shared" si="127"/>
        <v>42560</v>
      </c>
      <c r="D4101" s="3">
        <f>sheet1!$B$5/(sheet2!C4101+sheet2!C4101*sheet1!$C$5)^(2*sheet1!$E$5)</f>
        <v>4.5833088153211E+25</v>
      </c>
      <c r="E4101" s="1">
        <f>D4101*(C4101-sheet1!$D$5)</f>
        <v>1.8764066289924582E+30</v>
      </c>
      <c r="F4101" s="9">
        <f>sheet1!$D$5*sheet2!D4101</f>
        <v>7.4249602808201819E+28</v>
      </c>
    </row>
    <row r="4102" spans="1:6">
      <c r="A4102" s="5">
        <v>4096</v>
      </c>
      <c r="B4102" s="1">
        <f t="shared" si="126"/>
        <v>-1.5909394905660029E+35</v>
      </c>
      <c r="C4102" s="1">
        <f t="shared" si="127"/>
        <v>42570</v>
      </c>
      <c r="D4102" s="3">
        <f>sheet1!$B$5/(sheet2!C4102+sheet2!C4102*sheet1!$C$5)^(2*sheet1!$E$5)</f>
        <v>4.5776682454263014E+25</v>
      </c>
      <c r="E4102" s="1">
        <f>D4102*(C4102-sheet1!$D$5)</f>
        <v>1.8745551465020705E+30</v>
      </c>
      <c r="F4102" s="9">
        <f>sheet1!$D$5*sheet2!D4102</f>
        <v>7.415822557590608E+28</v>
      </c>
    </row>
    <row r="4103" spans="1:6">
      <c r="A4103" s="5">
        <v>4097</v>
      </c>
      <c r="B4103" s="1">
        <f t="shared" si="126"/>
        <v>-1.5909395090582591E+35</v>
      </c>
      <c r="C4103" s="1">
        <f t="shared" si="127"/>
        <v>42580</v>
      </c>
      <c r="D4103" s="3">
        <f>sheet1!$B$5/(sheet2!C4103+sheet2!C4103*sheet1!$C$5)^(2*sheet1!$E$5)</f>
        <v>4.57203593965772E+25</v>
      </c>
      <c r="E4103" s="1">
        <f>D4103*(C4103-sheet1!$D$5)</f>
        <v>1.872705920883802E+30</v>
      </c>
      <c r="F4103" s="9">
        <f>sheet1!$D$5*sheet2!D4103</f>
        <v>7.4066982222455062E+28</v>
      </c>
    </row>
    <row r="4104" spans="1:6">
      <c r="A4104" s="5">
        <v>4098</v>
      </c>
      <c r="B4104" s="1">
        <f t="shared" si="126"/>
        <v>-1.5909395275279792E+35</v>
      </c>
      <c r="C4104" s="1">
        <f t="shared" si="127"/>
        <v>42590</v>
      </c>
      <c r="D4104" s="3">
        <f>sheet1!$B$5/(sheet2!C4104+sheet2!C4104*sheet1!$C$5)^(2*sheet1!$E$5)</f>
        <v>4.5664118839708447E+25</v>
      </c>
      <c r="E4104" s="1">
        <f>D4104*(C4104-sheet1!$D$5)</f>
        <v>1.870858948862855E+30</v>
      </c>
      <c r="F4104" s="9">
        <f>sheet1!$D$5*sheet2!D4104</f>
        <v>7.3975872520327684E+28</v>
      </c>
    </row>
    <row r="4105" spans="1:6">
      <c r="A4105" s="5">
        <v>4099</v>
      </c>
      <c r="B4105" s="1">
        <f t="shared" ref="B4105:B4168" si="128">E4105-$H$7</f>
        <v>-1.5909395459751962E+35</v>
      </c>
      <c r="C4105" s="1">
        <f t="shared" ref="C4105:C4168" si="129">C4104+$G$7</f>
        <v>42600</v>
      </c>
      <c r="D4105" s="3">
        <f>sheet1!$B$5/(sheet2!C4105+sheet2!C4105*sheet1!$C$5)^(2*sheet1!$E$5)</f>
        <v>4.5607960643482721E+25</v>
      </c>
      <c r="E4105" s="1">
        <f>D4105*(C4105-sheet1!$D$5)</f>
        <v>1.8690142271699218E+30</v>
      </c>
      <c r="F4105" s="9">
        <f>sheet1!$D$5*sheet2!D4105</f>
        <v>7.3884896242442012E+28</v>
      </c>
    </row>
    <row r="4106" spans="1:6">
      <c r="A4106" s="5">
        <v>4100</v>
      </c>
      <c r="B4106" s="1">
        <f t="shared" si="128"/>
        <v>-1.5909395643999425E+35</v>
      </c>
      <c r="C4106" s="1">
        <f t="shared" si="129"/>
        <v>42610</v>
      </c>
      <c r="D4106" s="3">
        <f>sheet1!$B$5/(sheet2!C4106+sheet2!C4106*sheet1!$C$5)^(2*sheet1!$E$5)</f>
        <v>4.5551884667997821E+25</v>
      </c>
      <c r="E4106" s="1">
        <f>D4106*(C4106-sheet1!$D$5)</f>
        <v>1.8671717525412306E+30</v>
      </c>
      <c r="F4106" s="9">
        <f>sheet1!$D$5*sheet2!D4106</f>
        <v>7.3794053162156471E+28</v>
      </c>
    </row>
    <row r="4107" spans="1:6">
      <c r="A4107" s="5">
        <v>4101</v>
      </c>
      <c r="B4107" s="1">
        <f t="shared" si="128"/>
        <v>-1.5909395828022506E+35</v>
      </c>
      <c r="C4107" s="1">
        <f t="shared" si="129"/>
        <v>42620</v>
      </c>
      <c r="D4107" s="3">
        <f>sheet1!$B$5/(sheet2!C4107+sheet2!C4107*sheet1!$C$5)^(2*sheet1!$E$5)</f>
        <v>4.5495890773620484E+25</v>
      </c>
      <c r="E4107" s="1">
        <f>D4107*(C4107-sheet1!$D$5)</f>
        <v>1.8653315217184399E+30</v>
      </c>
      <c r="F4107" s="9">
        <f>sheet1!$D$5*sheet2!D4107</f>
        <v>7.3703343053265183E+28</v>
      </c>
    </row>
    <row r="4108" spans="1:6">
      <c r="A4108" s="5">
        <v>4102</v>
      </c>
      <c r="B4108" s="1">
        <f t="shared" si="128"/>
        <v>-1.5909396011821535E+35</v>
      </c>
      <c r="C4108" s="1">
        <f t="shared" si="129"/>
        <v>42630</v>
      </c>
      <c r="D4108" s="3">
        <f>sheet1!$B$5/(sheet2!C4108+sheet2!C4108*sheet1!$C$5)^(2*sheet1!$E$5)</f>
        <v>4.5439978820988447E+25</v>
      </c>
      <c r="E4108" s="1">
        <f>D4108*(C4108-sheet1!$D$5)</f>
        <v>1.8634935314487363E+30</v>
      </c>
      <c r="F4108" s="9">
        <f>sheet1!$D$5*sheet2!D4108</f>
        <v>7.3612765690001282E+28</v>
      </c>
    </row>
    <row r="4109" spans="1:6">
      <c r="A4109" s="5">
        <v>4103</v>
      </c>
      <c r="B4109" s="1">
        <f t="shared" si="128"/>
        <v>-1.590939619539683E+35</v>
      </c>
      <c r="C4109" s="1">
        <f t="shared" si="129"/>
        <v>42640</v>
      </c>
      <c r="D4109" s="3">
        <f>sheet1!$B$5/(sheet2!C4109+sheet2!C4109*sheet1!$C$5)^(2*sheet1!$E$5)</f>
        <v>4.5384148671007877E+25</v>
      </c>
      <c r="E4109" s="1">
        <f>D4109*(C4109-sheet1!$D$5)</f>
        <v>1.8616577784847432E+30</v>
      </c>
      <c r="F4109" s="9">
        <f>sheet1!$D$5*sheet2!D4109</f>
        <v>7.3522320847032764E+28</v>
      </c>
    </row>
    <row r="4110" spans="1:6">
      <c r="A4110" s="5">
        <v>4104</v>
      </c>
      <c r="B4110" s="1">
        <f t="shared" si="128"/>
        <v>-1.5909396378748721E+35</v>
      </c>
      <c r="C4110" s="1">
        <f t="shared" si="129"/>
        <v>42650</v>
      </c>
      <c r="D4110" s="3">
        <f>sheet1!$B$5/(sheet2!C4110+sheet2!C4110*sheet1!$C$5)^(2*sheet1!$E$5)</f>
        <v>4.5328400184854756E+25</v>
      </c>
      <c r="E4110" s="1">
        <f>D4110*(C4110-sheet1!$D$5)</f>
        <v>1.8598242595845907E+30</v>
      </c>
      <c r="F4110" s="9">
        <f>sheet1!$D$5*sheet2!D4110</f>
        <v>7.3432008299464702E+28</v>
      </c>
    </row>
    <row r="4111" spans="1:6">
      <c r="A4111" s="5">
        <v>4105</v>
      </c>
      <c r="B4111" s="1">
        <f t="shared" si="128"/>
        <v>-1.5909396561877527E+35</v>
      </c>
      <c r="C4111" s="1">
        <f t="shared" si="129"/>
        <v>42660</v>
      </c>
      <c r="D4111" s="3">
        <f>sheet1!$B$5/(sheet2!C4111+sheet2!C4111*sheet1!$C$5)^(2*sheet1!$E$5)</f>
        <v>4.5272733223971729E+25</v>
      </c>
      <c r="E4111" s="1">
        <f>D4111*(C4111-sheet1!$D$5)</f>
        <v>1.8579929715117996E+30</v>
      </c>
      <c r="F4111" s="9">
        <f>sheet1!$D$5*sheet2!D4111</f>
        <v>7.3341827822834198E+28</v>
      </c>
    </row>
    <row r="4112" spans="1:6">
      <c r="A4112" s="5">
        <v>4106</v>
      </c>
      <c r="B4112" s="1">
        <f t="shared" si="128"/>
        <v>-1.5909396744783575E+35</v>
      </c>
      <c r="C4112" s="1">
        <f t="shared" si="129"/>
        <v>42670</v>
      </c>
      <c r="D4112" s="3">
        <f>sheet1!$B$5/(sheet2!C4112+sheet2!C4112*sheet1!$C$5)^(2*sheet1!$E$5)</f>
        <v>4.5217147650070392E+25</v>
      </c>
      <c r="E4112" s="1">
        <f>D4112*(C4112-sheet1!$D$5)</f>
        <v>1.8561639110353897E+30</v>
      </c>
      <c r="F4112" s="9">
        <f>sheet1!$D$5*sheet2!D4112</f>
        <v>7.3251779193114036E+28</v>
      </c>
    </row>
    <row r="4113" spans="1:6">
      <c r="A4113" s="5">
        <v>4107</v>
      </c>
      <c r="B4113" s="1">
        <f t="shared" si="128"/>
        <v>-1.5909396927467186E+35</v>
      </c>
      <c r="C4113" s="1">
        <f t="shared" si="129"/>
        <v>42680</v>
      </c>
      <c r="D4113" s="3">
        <f>sheet1!$B$5/(sheet2!C4113+sheet2!C4113*sheet1!$C$5)^(2*sheet1!$E$5)</f>
        <v>4.5161643325127539E+25</v>
      </c>
      <c r="E4113" s="1">
        <f>D4113*(C4113-sheet1!$D$5)</f>
        <v>1.8543370749297367E+30</v>
      </c>
      <c r="F4113" s="9">
        <f>sheet1!$D$5*sheet2!D4113</f>
        <v>7.3161862186706615E+28</v>
      </c>
    </row>
    <row r="4114" spans="1:6">
      <c r="A4114" s="5">
        <v>4108</v>
      </c>
      <c r="B4114" s="1">
        <f t="shared" si="128"/>
        <v>-1.5909397109928681E+35</v>
      </c>
      <c r="C4114" s="1">
        <f t="shared" si="129"/>
        <v>42690</v>
      </c>
      <c r="D4114" s="3">
        <f>sheet1!$B$5/(sheet2!C4114+sheet2!C4114*sheet1!$C$5)^(2*sheet1!$E$5)</f>
        <v>4.5106220111387789E+25</v>
      </c>
      <c r="E4114" s="1">
        <f>D4114*(C4114-sheet1!$D$5)</f>
        <v>1.8525124599746966E+30</v>
      </c>
      <c r="F4114" s="9">
        <f>sheet1!$D$5*sheet2!D4114</f>
        <v>7.307207658044822E+28</v>
      </c>
    </row>
    <row r="4115" spans="1:6">
      <c r="A4115" s="5">
        <v>4109</v>
      </c>
      <c r="B4115" s="1">
        <f t="shared" si="128"/>
        <v>-1.5909397292168383E+35</v>
      </c>
      <c r="C4115" s="1">
        <f t="shared" si="129"/>
        <v>42700</v>
      </c>
      <c r="D4115" s="3">
        <f>sheet1!$B$5/(sheet2!C4115+sheet2!C4115*sheet1!$C$5)^(2*sheet1!$E$5)</f>
        <v>4.5050877871360426E+25</v>
      </c>
      <c r="E4115" s="1">
        <f>D4115*(C4115-sheet1!$D$5)</f>
        <v>1.8506900629554862E+30</v>
      </c>
      <c r="F4115" s="9">
        <f>sheet1!$D$5*sheet2!D4115</f>
        <v>7.2982422151603886E+28</v>
      </c>
    </row>
    <row r="4116" spans="1:6">
      <c r="A4116" s="5">
        <v>4110</v>
      </c>
      <c r="B4116" s="1">
        <f t="shared" si="128"/>
        <v>-1.5909397474186612E+35</v>
      </c>
      <c r="C4116" s="1">
        <f t="shared" si="129"/>
        <v>42710</v>
      </c>
      <c r="D4116" s="3">
        <f>sheet1!$B$5/(sheet2!C4116+sheet2!C4116*sheet1!$C$5)^(2*sheet1!$E$5)</f>
        <v>4.4995616467821106E+25</v>
      </c>
      <c r="E4116" s="1">
        <f>D4116*(C4116-sheet1!$D$5)</f>
        <v>1.8488698806627692E+30</v>
      </c>
      <c r="F4116" s="9">
        <f>sheet1!$D$5*sheet2!D4116</f>
        <v>7.2892898677870191E+28</v>
      </c>
    </row>
    <row r="4117" spans="1:6">
      <c r="A4117" s="5">
        <v>4111</v>
      </c>
      <c r="B4117" s="1">
        <f t="shared" si="128"/>
        <v>-1.5909397655983689E+35</v>
      </c>
      <c r="C4117" s="1">
        <f t="shared" si="129"/>
        <v>42720</v>
      </c>
      <c r="D4117" s="3">
        <f>sheet1!$B$5/(sheet2!C4117+sheet2!C4117*sheet1!$C$5)^(2*sheet1!$E$5)</f>
        <v>4.4940435763808701E+25</v>
      </c>
      <c r="E4117" s="1">
        <f>D4117*(C4117-sheet1!$D$5)</f>
        <v>1.8470519098925377E+30</v>
      </c>
      <c r="F4117" s="9">
        <f>sheet1!$D$5*sheet2!D4117</f>
        <v>7.2803505937370094E+28</v>
      </c>
    </row>
    <row r="4118" spans="1:6">
      <c r="A4118" s="5">
        <v>4112</v>
      </c>
      <c r="B4118" s="1">
        <f t="shared" si="128"/>
        <v>-1.5909397837559935E+35</v>
      </c>
      <c r="C4118" s="1">
        <f t="shared" si="129"/>
        <v>42730</v>
      </c>
      <c r="D4118" s="3">
        <f>sheet1!$B$5/(sheet2!C4118+sheet2!C4118*sheet1!$C$5)^(2*sheet1!$E$5)</f>
        <v>4.4885335622627303E+25</v>
      </c>
      <c r="E4118" s="1">
        <f>D4118*(C4118-sheet1!$D$5)</f>
        <v>1.8452361474462085E+30</v>
      </c>
      <c r="F4118" s="9">
        <f>sheet1!$D$5*sheet2!D4118</f>
        <v>7.2714243708656229E+28</v>
      </c>
    </row>
    <row r="4119" spans="1:6">
      <c r="A4119" s="5">
        <v>4113</v>
      </c>
      <c r="B4119" s="1">
        <f t="shared" si="128"/>
        <v>-1.5909398018915667E+35</v>
      </c>
      <c r="C4119" s="1">
        <f t="shared" si="129"/>
        <v>42740</v>
      </c>
      <c r="D4119" s="3">
        <f>sheet1!$B$5/(sheet2!C4119+sheet2!C4119*sheet1!$C$5)^(2*sheet1!$E$5)</f>
        <v>4.4830315907844046E+25</v>
      </c>
      <c r="E4119" s="1">
        <f>D4119*(C4119-sheet1!$D$5)</f>
        <v>1.8434225901305471E+30</v>
      </c>
      <c r="F4119" s="9">
        <f>sheet1!$D$5*sheet2!D4119</f>
        <v>7.2625111770707353E+28</v>
      </c>
    </row>
    <row r="4120" spans="1:6">
      <c r="A4120" s="5">
        <v>4114</v>
      </c>
      <c r="B4120" s="1">
        <f t="shared" si="128"/>
        <v>-1.5909398200051203E+35</v>
      </c>
      <c r="C4120" s="1">
        <f t="shared" si="129"/>
        <v>42750</v>
      </c>
      <c r="D4120" s="3">
        <f>sheet1!$B$5/(sheet2!C4120+sheet2!C4120*sheet1!$C$5)^(2*sheet1!$E$5)</f>
        <v>4.4775376483288238E+25</v>
      </c>
      <c r="E4120" s="1">
        <f>D4120*(C4120-sheet1!$D$5)</f>
        <v>1.8416112347576453E+30</v>
      </c>
      <c r="F4120" s="9">
        <f>sheet1!$D$5*sheet2!D4120</f>
        <v>7.2536109902926944E+28</v>
      </c>
    </row>
    <row r="4121" spans="1:6">
      <c r="A4121" s="5">
        <v>4115</v>
      </c>
      <c r="B4121" s="1">
        <f t="shared" si="128"/>
        <v>-1.5909398380966865E+35</v>
      </c>
      <c r="C4121" s="1">
        <f t="shared" si="129"/>
        <v>42760</v>
      </c>
      <c r="D4121" s="3">
        <f>sheet1!$B$5/(sheet2!C4121+sheet2!C4121*sheet1!$C$5)^(2*sheet1!$E$5)</f>
        <v>4.4720517213053017E+25</v>
      </c>
      <c r="E4121" s="1">
        <f>D4121*(C4121-sheet1!$D$5)</f>
        <v>1.8398020781450012E+30</v>
      </c>
      <c r="F4121" s="9">
        <f>sheet1!$D$5*sheet2!D4121</f>
        <v>7.2447237885145884E+28</v>
      </c>
    </row>
    <row r="4122" spans="1:6">
      <c r="A4122" s="5">
        <v>4116</v>
      </c>
      <c r="B4122" s="1">
        <f t="shared" si="128"/>
        <v>-1.5909398561662967E+35</v>
      </c>
      <c r="C4122" s="1">
        <f t="shared" si="129"/>
        <v>42770</v>
      </c>
      <c r="D4122" s="3">
        <f>sheet1!$B$5/(sheet2!C4122+sheet2!C4122*sheet1!$C$5)^(2*sheet1!$E$5)</f>
        <v>4.4665737961491944E+25</v>
      </c>
      <c r="E4122" s="1">
        <f>D4122*(C4122-sheet1!$D$5)</f>
        <v>1.8379951171153934E+30</v>
      </c>
      <c r="F4122" s="9">
        <f>sheet1!$D$5*sheet2!D4122</f>
        <v>7.2358495497616947E+28</v>
      </c>
    </row>
    <row r="4123" spans="1:6">
      <c r="A4123" s="5">
        <v>4117</v>
      </c>
      <c r="B4123" s="1">
        <f t="shared" si="128"/>
        <v>-1.5909398742139829E+35</v>
      </c>
      <c r="C4123" s="1">
        <f t="shared" si="129"/>
        <v>42780</v>
      </c>
      <c r="D4123" s="3">
        <f>sheet1!$B$5/(sheet2!C4123+sheet2!C4123*sheet1!$C$5)^(2*sheet1!$E$5)</f>
        <v>4.4611038593219986E+25</v>
      </c>
      <c r="E4123" s="1">
        <f>D4123*(C4123-sheet1!$D$5)</f>
        <v>1.8361903484969345E+30</v>
      </c>
      <c r="F4123" s="9">
        <f>sheet1!$D$5*sheet2!D4123</f>
        <v>7.226988252101638E+28</v>
      </c>
    </row>
    <row r="4124" spans="1:6">
      <c r="A4124" s="5">
        <v>4118</v>
      </c>
      <c r="B4124" s="1">
        <f t="shared" si="128"/>
        <v>-1.5909398922397767E+35</v>
      </c>
      <c r="C4124" s="1">
        <f t="shared" si="129"/>
        <v>42790</v>
      </c>
      <c r="D4124" s="3">
        <f>sheet1!$B$5/(sheet2!C4124+sheet2!C4124*sheet1!$C$5)^(2*sheet1!$E$5)</f>
        <v>4.4556418973113633E+25</v>
      </c>
      <c r="E4124" s="1">
        <f>D4124*(C4124-sheet1!$D$5)</f>
        <v>1.8343877691230883E+30</v>
      </c>
      <c r="F4124" s="9">
        <f>sheet1!$D$5*sheet2!D4124</f>
        <v>7.2181398736444085E+28</v>
      </c>
    </row>
    <row r="4125" spans="1:6">
      <c r="A4125" s="5">
        <v>4119</v>
      </c>
      <c r="B4125" s="1">
        <f t="shared" si="128"/>
        <v>-1.5909399102437096E+35</v>
      </c>
      <c r="C4125" s="1">
        <f t="shared" si="129"/>
        <v>42800</v>
      </c>
      <c r="D4125" s="3">
        <f>sheet1!$B$5/(sheet2!C4125+sheet2!C4125*sheet1!$C$5)^(2*sheet1!$E$5)</f>
        <v>4.4501878966308429E+25</v>
      </c>
      <c r="E4125" s="1">
        <f>D4125*(C4125-sheet1!$D$5)</f>
        <v>1.832587375832581E+30</v>
      </c>
      <c r="F4125" s="9">
        <f>sheet1!$D$5*sheet2!D4125</f>
        <v>7.2093043925419658E+28</v>
      </c>
    </row>
    <row r="4126" spans="1:6">
      <c r="A4126" s="5">
        <v>4120</v>
      </c>
      <c r="B4126" s="1">
        <f t="shared" si="128"/>
        <v>-1.5909399282258132E+35</v>
      </c>
      <c r="C4126" s="1">
        <f t="shared" si="129"/>
        <v>42810</v>
      </c>
      <c r="D4126" s="3">
        <f>sheet1!$B$5/(sheet2!C4126+sheet2!C4126*sheet1!$C$5)^(2*sheet1!$E$5)</f>
        <v>4.4447418438199679E+25</v>
      </c>
      <c r="E4126" s="1">
        <f>D4126*(C4126-sheet1!$D$5)</f>
        <v>1.8307891654694447E+30</v>
      </c>
      <c r="F4126" s="9">
        <f>sheet1!$D$5*sheet2!D4126</f>
        <v>7.2004817869883478E+28</v>
      </c>
    </row>
    <row r="4127" spans="1:6">
      <c r="A4127" s="5">
        <v>4121</v>
      </c>
      <c r="B4127" s="1">
        <f t="shared" si="128"/>
        <v>-1.5909399461861191E+35</v>
      </c>
      <c r="C4127" s="1">
        <f t="shared" si="129"/>
        <v>42820</v>
      </c>
      <c r="D4127" s="3">
        <f>sheet1!$B$5/(sheet2!C4127+sheet2!C4127*sheet1!$C$5)^(2*sheet1!$E$5)</f>
        <v>4.4393037254442506E+25</v>
      </c>
      <c r="E4127" s="1">
        <f>D4127*(C4127-sheet1!$D$5)</f>
        <v>1.8289931348830313E+30</v>
      </c>
      <c r="F4127" s="9">
        <f>sheet1!$D$5*sheet2!D4127</f>
        <v>7.1916720352196858E+28</v>
      </c>
    </row>
    <row r="4128" spans="1:6">
      <c r="A4128" s="5">
        <v>4122</v>
      </c>
      <c r="B4128" s="1">
        <f t="shared" si="128"/>
        <v>-1.5909399641246587E+35</v>
      </c>
      <c r="C4128" s="1">
        <f t="shared" si="129"/>
        <v>42830</v>
      </c>
      <c r="D4128" s="3">
        <f>sheet1!$B$5/(sheet2!C4128+sheet2!C4128*sheet1!$C$5)^(2*sheet1!$E$5)</f>
        <v>4.4338735280948787E+25</v>
      </c>
      <c r="E4128" s="1">
        <f>D4128*(C4128-sheet1!$D$5)</f>
        <v>1.8271992809278996E+30</v>
      </c>
      <c r="F4128" s="9">
        <f>sheet1!$D$5*sheet2!D4128</f>
        <v>7.1828751155137035E+28</v>
      </c>
    </row>
    <row r="4129" spans="1:6">
      <c r="A4129" s="5">
        <v>4123</v>
      </c>
      <c r="B4129" s="1">
        <f t="shared" si="128"/>
        <v>-1.5909399820414632E+35</v>
      </c>
      <c r="C4129" s="1">
        <f t="shared" si="129"/>
        <v>42840</v>
      </c>
      <c r="D4129" s="3">
        <f>sheet1!$B$5/(sheet2!C4129+sheet2!C4129*sheet1!$C$5)^(2*sheet1!$E$5)</f>
        <v>4.4284512383890089E+25</v>
      </c>
      <c r="E4129" s="1">
        <f>D4129*(C4129-sheet1!$D$5)</f>
        <v>1.8254076004639495E+30</v>
      </c>
      <c r="F4129" s="9">
        <f>sheet1!$D$5*sheet2!D4129</f>
        <v>7.1740910061901945E+28</v>
      </c>
    </row>
    <row r="4130" spans="1:6">
      <c r="A4130" s="5">
        <v>4124</v>
      </c>
      <c r="B4130" s="1">
        <f t="shared" si="128"/>
        <v>-1.5909399999365644E+35</v>
      </c>
      <c r="C4130" s="1">
        <f t="shared" si="129"/>
        <v>42850</v>
      </c>
      <c r="D4130" s="3">
        <f>sheet1!$B$5/(sheet2!C4130+sheet2!C4130*sheet1!$C$5)^(2*sheet1!$E$5)</f>
        <v>4.4230368429692991E+25</v>
      </c>
      <c r="E4130" s="1">
        <f>D4130*(C4130-sheet1!$D$5)</f>
        <v>1.8236180903562421E+30</v>
      </c>
      <c r="F4130" s="9">
        <f>sheet1!$D$5*sheet2!D4130</f>
        <v>7.1653196856102642E+28</v>
      </c>
    </row>
    <row r="4131" spans="1:6">
      <c r="A4131" s="5">
        <v>4125</v>
      </c>
      <c r="B4131" s="1">
        <f t="shared" si="128"/>
        <v>-1.5909400178099931E+35</v>
      </c>
      <c r="C4131" s="1">
        <f t="shared" si="129"/>
        <v>42860</v>
      </c>
      <c r="D4131" s="3">
        <f>sheet1!$B$5/(sheet2!C4131+sheet2!C4131*sheet1!$C$5)^(2*sheet1!$E$5)</f>
        <v>4.4176303285042944E+25</v>
      </c>
      <c r="E4131" s="1">
        <f>D4131*(C4131-sheet1!$D$5)</f>
        <v>1.8218307474751709E+30</v>
      </c>
      <c r="F4131" s="9">
        <f>sheet1!$D$5*sheet2!D4131</f>
        <v>7.156561132176957E+28</v>
      </c>
    </row>
    <row r="4132" spans="1:6">
      <c r="A4132" s="5">
        <v>4126</v>
      </c>
      <c r="B4132" s="1">
        <f t="shared" si="128"/>
        <v>-1.5909400356617809E+35</v>
      </c>
      <c r="C4132" s="1">
        <f t="shared" si="129"/>
        <v>42870</v>
      </c>
      <c r="D4132" s="3">
        <f>sheet1!$B$5/(sheet2!C4132+sheet2!C4132*sheet1!$C$5)^(2*sheet1!$E$5)</f>
        <v>4.4122316816881217E+25</v>
      </c>
      <c r="E4132" s="1">
        <f>D4132*(C4132-sheet1!$D$5)</f>
        <v>1.8200455686963502E+30</v>
      </c>
      <c r="F4132" s="9">
        <f>sheet1!$D$5*sheet2!D4132</f>
        <v>7.1478153243347573E+28</v>
      </c>
    </row>
    <row r="4133" spans="1:6">
      <c r="A4133" s="5">
        <v>4127</v>
      </c>
      <c r="B4133" s="1">
        <f t="shared" si="128"/>
        <v>-1.5909400534919588E+35</v>
      </c>
      <c r="C4133" s="1">
        <f t="shared" si="129"/>
        <v>42880</v>
      </c>
      <c r="D4133" s="3">
        <f>sheet1!$B$5/(sheet2!C4133+sheet2!C4133*sheet1!$C$5)^(2*sheet1!$E$5)</f>
        <v>4.4068408892402775E+25</v>
      </c>
      <c r="E4133" s="1">
        <f>D4133*(C4133-sheet1!$D$5)</f>
        <v>1.8182625509005384E+30</v>
      </c>
      <c r="F4133" s="9">
        <f>sheet1!$D$5*sheet2!D4133</f>
        <v>7.1390822405692492E+28</v>
      </c>
    </row>
    <row r="4134" spans="1:6">
      <c r="A4134" s="5">
        <v>4128</v>
      </c>
      <c r="B4134" s="1">
        <f t="shared" si="128"/>
        <v>-1.5909400713005581E+35</v>
      </c>
      <c r="C4134" s="1">
        <f t="shared" si="129"/>
        <v>42890</v>
      </c>
      <c r="D4134" s="3">
        <f>sheet1!$B$5/(sheet2!C4134+sheet2!C4134*sheet1!$C$5)^(2*sheet1!$E$5)</f>
        <v>4.4014579379060424E+25</v>
      </c>
      <c r="E4134" s="1">
        <f>D4134*(C4134-sheet1!$D$5)</f>
        <v>1.8164816909738237E+30</v>
      </c>
      <c r="F4134" s="9">
        <f>sheet1!$D$5*sheet2!D4134</f>
        <v>7.1303618594077886E+28</v>
      </c>
    </row>
    <row r="4135" spans="1:6">
      <c r="A4135" s="5">
        <v>4129</v>
      </c>
      <c r="B4135" s="1">
        <f t="shared" si="128"/>
        <v>-1.5909400890876099E+35</v>
      </c>
      <c r="C4135" s="1">
        <f t="shared" si="129"/>
        <v>42900</v>
      </c>
      <c r="D4135" s="3">
        <f>sheet1!$B$5/(sheet2!C4135+sheet2!C4135*sheet1!$C$5)^(2*sheet1!$E$5)</f>
        <v>4.3960828144559596E+25</v>
      </c>
      <c r="E4135" s="1">
        <f>D4135*(C4135-sheet1!$D$5)</f>
        <v>1.8147029858074202E+30</v>
      </c>
      <c r="F4135" s="9">
        <f>sheet1!$D$5*sheet2!D4135</f>
        <v>7.1216541594186546E+28</v>
      </c>
    </row>
    <row r="4136" spans="1:6">
      <c r="A4136" s="5">
        <v>4130</v>
      </c>
      <c r="B4136" s="1">
        <f t="shared" si="128"/>
        <v>-1.5909401068531448E+35</v>
      </c>
      <c r="C4136" s="1">
        <f t="shared" si="129"/>
        <v>42910</v>
      </c>
      <c r="D4136" s="3">
        <f>sheet1!$B$5/(sheet2!C4136+sheet2!C4136*sheet1!$C$5)^(2*sheet1!$E$5)</f>
        <v>4.3907155056859663E+25</v>
      </c>
      <c r="E4136" s="1">
        <f>D4136*(C4136-sheet1!$D$5)</f>
        <v>1.8129264322977355E+30</v>
      </c>
      <c r="F4136" s="9">
        <f>sheet1!$D$5*sheet2!D4136</f>
        <v>7.1129591192112652E+28</v>
      </c>
    </row>
    <row r="4137" spans="1:6">
      <c r="A4137" s="5">
        <v>4131</v>
      </c>
      <c r="B4137" s="1">
        <f t="shared" si="128"/>
        <v>-1.5909401245971943E+35</v>
      </c>
      <c r="C4137" s="1">
        <f t="shared" si="129"/>
        <v>42920</v>
      </c>
      <c r="D4137" s="3">
        <f>sheet1!$B$5/(sheet2!C4137+sheet2!C4137*sheet1!$C$5)^(2*sheet1!$E$5)</f>
        <v>4.3853559984174957E+25</v>
      </c>
      <c r="E4137" s="1">
        <f>D4137*(C4137-sheet1!$D$5)</f>
        <v>1.8111520273464258E+30</v>
      </c>
      <c r="F4137" s="9">
        <f>sheet1!$D$5*sheet2!D4137</f>
        <v>7.1042767174363426E+28</v>
      </c>
    </row>
    <row r="4138" spans="1:6">
      <c r="A4138" s="5">
        <v>4132</v>
      </c>
      <c r="B4138" s="1">
        <f t="shared" si="128"/>
        <v>-1.5909401423197893E+35</v>
      </c>
      <c r="C4138" s="1">
        <f t="shared" si="129"/>
        <v>42930</v>
      </c>
      <c r="D4138" s="3">
        <f>sheet1!$B$5/(sheet2!C4138+sheet2!C4138*sheet1!$C$5)^(2*sheet1!$E$5)</f>
        <v>4.38000427949711E+25</v>
      </c>
      <c r="E4138" s="1">
        <f>D4138*(C4138-sheet1!$D$5)</f>
        <v>1.8093797678602561E+30</v>
      </c>
      <c r="F4138" s="9">
        <f>sheet1!$D$5*sheet2!D4138</f>
        <v>7.0956069327853179E+28</v>
      </c>
    </row>
    <row r="4139" spans="1:6">
      <c r="A4139" s="5">
        <v>4133</v>
      </c>
      <c r="B4139" s="1">
        <f t="shared" si="128"/>
        <v>-1.5909401600209603E+35</v>
      </c>
      <c r="C4139" s="1">
        <f t="shared" si="129"/>
        <v>42940</v>
      </c>
      <c r="D4139" s="3">
        <f>sheet1!$B$5/(sheet2!C4139+sheet2!C4139*sheet1!$C$5)^(2*sheet1!$E$5)</f>
        <v>4.3746603357966978E+25</v>
      </c>
      <c r="E4139" s="1">
        <f>D4139*(C4139-sheet1!$D$5)</f>
        <v>1.8076096507511957E+30</v>
      </c>
      <c r="F4139" s="9">
        <f>sheet1!$D$5*sheet2!D4139</f>
        <v>7.0869497439906501E+28</v>
      </c>
    </row>
    <row r="4140" spans="1:6">
      <c r="A4140" s="5">
        <v>4134</v>
      </c>
      <c r="B4140" s="1">
        <f t="shared" si="128"/>
        <v>-1.5909401777007385E+35</v>
      </c>
      <c r="C4140" s="1">
        <f t="shared" si="129"/>
        <v>42950</v>
      </c>
      <c r="D4140" s="3">
        <f>sheet1!$B$5/(sheet2!C4140+sheet2!C4140*sheet1!$C$5)^(2*sheet1!$E$5)</f>
        <v>4.3693241542132005E+25</v>
      </c>
      <c r="E4140" s="1">
        <f>D4140*(C4140-sheet1!$D$5)</f>
        <v>1.8058416729363157E+30</v>
      </c>
      <c r="F4140" s="9">
        <f>sheet1!$D$5*sheet2!D4140</f>
        <v>7.0783051298253848E+28</v>
      </c>
    </row>
    <row r="4141" spans="1:6">
      <c r="A4141" s="5">
        <v>4135</v>
      </c>
      <c r="B4141" s="1">
        <f t="shared" si="128"/>
        <v>-1.5909401953591545E+35</v>
      </c>
      <c r="C4141" s="1">
        <f t="shared" si="129"/>
        <v>42960</v>
      </c>
      <c r="D4141" s="3">
        <f>sheet1!$B$5/(sheet2!C4141+sheet2!C4141*sheet1!$C$5)^(2*sheet1!$E$5)</f>
        <v>4.3639957216689323E+25</v>
      </c>
      <c r="E4141" s="1">
        <f>D4141*(C4141-sheet1!$D$5)</f>
        <v>1.8040758313379367E+30</v>
      </c>
      <c r="F4141" s="9">
        <f>sheet1!$D$5*sheet2!D4141</f>
        <v>7.0696730691036702E+28</v>
      </c>
    </row>
    <row r="4142" spans="1:6">
      <c r="A4142" s="5">
        <v>4136</v>
      </c>
      <c r="B4142" s="1">
        <f t="shared" si="128"/>
        <v>-1.5909402129962391E+35</v>
      </c>
      <c r="C4142" s="1">
        <f t="shared" si="129"/>
        <v>42970</v>
      </c>
      <c r="D4142" s="3">
        <f>sheet1!$B$5/(sheet2!C4142+sheet2!C4142*sheet1!$C$5)^(2*sheet1!$E$5)</f>
        <v>4.3586750251110314E+25</v>
      </c>
      <c r="E4142" s="1">
        <f>D4142*(C4142-sheet1!$D$5)</f>
        <v>1.8023121228834114E+30</v>
      </c>
      <c r="F4142" s="9">
        <f>sheet1!$D$5*sheet2!D4142</f>
        <v>7.0610535406798711E+28</v>
      </c>
    </row>
    <row r="4143" spans="1:6">
      <c r="A4143" s="5">
        <v>4137</v>
      </c>
      <c r="B4143" s="1">
        <f t="shared" si="128"/>
        <v>-1.5909402306120229E+35</v>
      </c>
      <c r="C4143" s="1">
        <f t="shared" si="129"/>
        <v>42980</v>
      </c>
      <c r="D4143" s="3">
        <f>sheet1!$B$5/(sheet2!C4143+sheet2!C4143*sheet1!$C$5)^(2*sheet1!$E$5)</f>
        <v>4.3533620515117736E+25</v>
      </c>
      <c r="E4143" s="1">
        <f>D4143*(C4143-sheet1!$D$5)</f>
        <v>1.8005505445052695E+30</v>
      </c>
      <c r="F4143" s="9">
        <f>sheet1!$D$5*sheet2!D4143</f>
        <v>7.052446523449073E+28</v>
      </c>
    </row>
    <row r="4144" spans="1:6">
      <c r="A4144" s="5">
        <v>4138</v>
      </c>
      <c r="B4144" s="1">
        <f t="shared" si="128"/>
        <v>-1.5909402482065364E+35</v>
      </c>
      <c r="C4144" s="1">
        <f t="shared" si="129"/>
        <v>42990</v>
      </c>
      <c r="D4144" s="3">
        <f>sheet1!$B$5/(sheet2!C4144+sheet2!C4144*sheet1!$C$5)^(2*sheet1!$E$5)</f>
        <v>4.3480567878683087E+25</v>
      </c>
      <c r="E4144" s="1">
        <f>D4144*(C4144-sheet1!$D$5)</f>
        <v>1.7987910931411195E+30</v>
      </c>
      <c r="F4144" s="9">
        <f>sheet1!$D$5*sheet2!D4144</f>
        <v>7.0438519963466605E+28</v>
      </c>
    </row>
    <row r="4145" spans="1:6">
      <c r="A4145" s="5">
        <v>4139</v>
      </c>
      <c r="B4145" s="1">
        <f t="shared" si="128"/>
        <v>-1.5909402657798105E+35</v>
      </c>
      <c r="C4145" s="1">
        <f t="shared" si="129"/>
        <v>43000</v>
      </c>
      <c r="D4145" s="3">
        <f>sheet1!$B$5/(sheet2!C4145+sheet2!C4145*sheet1!$C$5)^(2*sheet1!$E$5)</f>
        <v>4.3427592212028502E+25</v>
      </c>
      <c r="E4145" s="1">
        <f>D4145*(C4145-sheet1!$D$5)</f>
        <v>1.7970337657337394E+30</v>
      </c>
      <c r="F4145" s="9">
        <f>sheet1!$D$5*sheet2!D4145</f>
        <v>7.0352699383486176E+28</v>
      </c>
    </row>
    <row r="4146" spans="1:6">
      <c r="A4146" s="5">
        <v>4140</v>
      </c>
      <c r="B4146" s="1">
        <f t="shared" si="128"/>
        <v>-1.5909402833318755E+35</v>
      </c>
      <c r="C4146" s="1">
        <f t="shared" si="129"/>
        <v>43010</v>
      </c>
      <c r="D4146" s="3">
        <f>sheet1!$B$5/(sheet2!C4146+sheet2!C4146*sheet1!$C$5)^(2*sheet1!$E$5)</f>
        <v>4.3374693385622842E+25</v>
      </c>
      <c r="E4146" s="1">
        <f>D4146*(C4146-sheet1!$D$5)</f>
        <v>1.7952785592309293E+30</v>
      </c>
      <c r="F4146" s="9">
        <f>sheet1!$D$5*sheet2!D4146</f>
        <v>7.0267003284709003E+28</v>
      </c>
    </row>
    <row r="4147" spans="1:6">
      <c r="A4147" s="5">
        <v>4141</v>
      </c>
      <c r="B4147" s="1">
        <f t="shared" si="128"/>
        <v>-1.590940300862762E+35</v>
      </c>
      <c r="C4147" s="1">
        <f t="shared" si="129"/>
        <v>43020</v>
      </c>
      <c r="D4147" s="3">
        <f>sheet1!$B$5/(sheet2!C4147+sheet2!C4147*sheet1!$C$5)^(2*sheet1!$E$5)</f>
        <v>4.3321871270184544E+25</v>
      </c>
      <c r="E4147" s="1">
        <f>D4147*(C4147-sheet1!$D$5)</f>
        <v>1.7935254705856401E+30</v>
      </c>
      <c r="F4147" s="9">
        <f>sheet1!$D$5*sheet2!D4147</f>
        <v>7.018143145769896E+28</v>
      </c>
    </row>
    <row r="4148" spans="1:6">
      <c r="A4148" s="5">
        <v>4142</v>
      </c>
      <c r="B4148" s="1">
        <f t="shared" si="128"/>
        <v>-1.5909403183725004E+35</v>
      </c>
      <c r="C4148" s="1">
        <f t="shared" si="129"/>
        <v>43030</v>
      </c>
      <c r="D4148" s="3">
        <f>sheet1!$B$5/(sheet2!C4148+sheet2!C4148*sheet1!$C$5)^(2*sheet1!$E$5)</f>
        <v>4.3269125736678633E+25</v>
      </c>
      <c r="E4148" s="1">
        <f>D4148*(C4148-sheet1!$D$5)</f>
        <v>1.7917744967558621E+30</v>
      </c>
      <c r="F4148" s="9">
        <f>sheet1!$D$5*sheet2!D4148</f>
        <v>7.0095983693419385E+28</v>
      </c>
    </row>
    <row r="4149" spans="1:6">
      <c r="A4149" s="5">
        <v>4143</v>
      </c>
      <c r="B4149" s="1">
        <f t="shared" si="128"/>
        <v>-1.5909403358611208E+35</v>
      </c>
      <c r="C4149" s="1">
        <f t="shared" si="129"/>
        <v>43040</v>
      </c>
      <c r="D4149" s="3">
        <f>sheet1!$B$5/(sheet2!C4149+sheet2!C4149*sheet1!$C$5)^(2*sheet1!$E$5)</f>
        <v>4.3216456656317448E+25</v>
      </c>
      <c r="E4149" s="1">
        <f>D4149*(C4149-sheet1!$D$5)</f>
        <v>1.7900256347046687E+30</v>
      </c>
      <c r="F4149" s="9">
        <f>sheet1!$D$5*sheet2!D4149</f>
        <v>7.0010659783234269E+28</v>
      </c>
    </row>
    <row r="4150" spans="1:6">
      <c r="A4150" s="5">
        <v>4144</v>
      </c>
      <c r="B4150" s="1">
        <f t="shared" si="128"/>
        <v>-1.5909403533286539E+35</v>
      </c>
      <c r="C4150" s="1">
        <f t="shared" si="129"/>
        <v>43050</v>
      </c>
      <c r="D4150" s="3">
        <f>sheet1!$B$5/(sheet2!C4150+sheet2!C4150*sheet1!$C$5)^(2*sheet1!$E$5)</f>
        <v>4.3163863900559156E+25</v>
      </c>
      <c r="E4150" s="1">
        <f>D4150*(C4150-sheet1!$D$5)</f>
        <v>1.7882788814001659E+30</v>
      </c>
      <c r="F4150" s="9">
        <f>sheet1!$D$5*sheet2!D4150</f>
        <v>6.992545951890583E+28</v>
      </c>
    </row>
    <row r="4151" spans="1:6">
      <c r="A4151" s="5">
        <v>4145</v>
      </c>
      <c r="B4151" s="1">
        <f t="shared" si="128"/>
        <v>-1.5909403707751297E+35</v>
      </c>
      <c r="C4151" s="1">
        <f t="shared" si="129"/>
        <v>43060</v>
      </c>
      <c r="D4151" s="3">
        <f>sheet1!$B$5/(sheet2!C4151+sheet2!C4151*sheet1!$C$5)^(2*sheet1!$E$5)</f>
        <v>4.3111347341109406E+25</v>
      </c>
      <c r="E4151" s="1">
        <f>D4151*(C4151-sheet1!$D$5)</f>
        <v>1.7865342338155737E+30</v>
      </c>
      <c r="F4151" s="9">
        <f>sheet1!$D$5*sheet2!D4151</f>
        <v>6.9840382692597238E+28</v>
      </c>
    </row>
    <row r="4152" spans="1:6">
      <c r="A4152" s="5">
        <v>4146</v>
      </c>
      <c r="B4152" s="1">
        <f t="shared" si="128"/>
        <v>-1.5909403882005785E+35</v>
      </c>
      <c r="C4152" s="1">
        <f t="shared" si="129"/>
        <v>43070</v>
      </c>
      <c r="D4152" s="3">
        <f>sheet1!$B$5/(sheet2!C4152+sheet2!C4152*sheet1!$C$5)^(2*sheet1!$E$5)</f>
        <v>4.3058906849917399E+25</v>
      </c>
      <c r="E4152" s="1">
        <f>D4152*(C4152-sheet1!$D$5)</f>
        <v>1.7847916889290763E+30</v>
      </c>
      <c r="F4152" s="9">
        <f>sheet1!$D$5*sheet2!D4152</f>
        <v>6.9755429096866185E+28</v>
      </c>
    </row>
    <row r="4153" spans="1:6">
      <c r="A4153" s="5">
        <v>4147</v>
      </c>
      <c r="B4153" s="1">
        <f t="shared" si="128"/>
        <v>-1.5909404056050306E+35</v>
      </c>
      <c r="C4153" s="1">
        <f t="shared" si="129"/>
        <v>43080</v>
      </c>
      <c r="D4153" s="3">
        <f>sheet1!$B$5/(sheet2!C4153+sheet2!C4153*sheet1!$C$5)^(2*sheet1!$E$5)</f>
        <v>4.3006542299178172E+25</v>
      </c>
      <c r="E4153" s="1">
        <f>D4153*(C4153-sheet1!$D$5)</f>
        <v>1.7830512437239269E+30</v>
      </c>
      <c r="F4153" s="9">
        <f>sheet1!$D$5*sheet2!D4153</f>
        <v>6.9670598524668641E+28</v>
      </c>
    </row>
    <row r="4154" spans="1:6">
      <c r="A4154" s="5">
        <v>4148</v>
      </c>
      <c r="B4154" s="1">
        <f t="shared" si="128"/>
        <v>-1.590940422988516E+35</v>
      </c>
      <c r="C4154" s="1">
        <f t="shared" si="129"/>
        <v>43090</v>
      </c>
      <c r="D4154" s="3">
        <f>sheet1!$B$5/(sheet2!C4154+sheet2!C4154*sheet1!$C$5)^(2*sheet1!$E$5)</f>
        <v>4.29542535613305E+25</v>
      </c>
      <c r="E4154" s="1">
        <f>D4154*(C4154-sheet1!$D$5)</f>
        <v>1.7813128951883759E+30</v>
      </c>
      <c r="F4154" s="9">
        <f>sheet1!$D$5*sheet2!D4154</f>
        <v>6.9585890769355407E+28</v>
      </c>
    </row>
    <row r="4155" spans="1:6">
      <c r="A4155" s="5">
        <v>4149</v>
      </c>
      <c r="B4155" s="1">
        <f t="shared" si="128"/>
        <v>-1.5909404403510647E+35</v>
      </c>
      <c r="C4155" s="1">
        <f t="shared" si="129"/>
        <v>43100</v>
      </c>
      <c r="D4155" s="3">
        <f>sheet1!$B$5/(sheet2!C4155+sheet2!C4155*sheet1!$C$5)^(2*sheet1!$E$5)</f>
        <v>4.2902040509057318E+25</v>
      </c>
      <c r="E4155" s="1">
        <f>D4155*(C4155-sheet1!$D$5)</f>
        <v>1.7795766403156976E+30</v>
      </c>
      <c r="F4155" s="9">
        <f>sheet1!$D$5*sheet2!D4155</f>
        <v>6.9501305624672853E+28</v>
      </c>
    </row>
    <row r="4156" spans="1:6">
      <c r="A4156" s="5">
        <v>4150</v>
      </c>
      <c r="B4156" s="1">
        <f t="shared" si="128"/>
        <v>-1.5909404576927069E+35</v>
      </c>
      <c r="C4156" s="1">
        <f t="shared" si="129"/>
        <v>43110</v>
      </c>
      <c r="D4156" s="3">
        <f>sheet1!$B$5/(sheet2!C4156+sheet2!C4156*sheet1!$C$5)^(2*sheet1!$E$5)</f>
        <v>4.2849903015285792E+25</v>
      </c>
      <c r="E4156" s="1">
        <f>D4156*(C4156-sheet1!$D$5)</f>
        <v>1.7778424761042076E+30</v>
      </c>
      <c r="F4156" s="9">
        <f>sheet1!$D$5*sheet2!D4156</f>
        <v>6.9416842884762987E+28</v>
      </c>
    </row>
    <row r="4157" spans="1:6">
      <c r="A4157" s="5">
        <v>4151</v>
      </c>
      <c r="B4157" s="1">
        <f t="shared" si="128"/>
        <v>-1.5909404750134723E+35</v>
      </c>
      <c r="C4157" s="1">
        <f t="shared" si="129"/>
        <v>43120</v>
      </c>
      <c r="D4157" s="3">
        <f>sheet1!$B$5/(sheet2!C4157+sheet2!C4157*sheet1!$C$5)^(2*sheet1!$E$5)</f>
        <v>4.2797840953183802E+25</v>
      </c>
      <c r="E4157" s="1">
        <f>D4157*(C4157-sheet1!$D$5)</f>
        <v>1.7761103995571278E+30</v>
      </c>
      <c r="F4157" s="9">
        <f>sheet1!$D$5*sheet2!D4157</f>
        <v>6.9332502344157758E+28</v>
      </c>
    </row>
    <row r="4158" spans="1:6">
      <c r="A4158" s="5">
        <v>4152</v>
      </c>
      <c r="B4158" s="1">
        <f t="shared" si="128"/>
        <v>-1.5909404923133911E+35</v>
      </c>
      <c r="C4158" s="1">
        <f t="shared" si="129"/>
        <v>43130</v>
      </c>
      <c r="D4158" s="3">
        <f>sheet1!$B$5/(sheet2!C4158+sheet2!C4158*sheet1!$C$5)^(2*sheet1!$E$5)</f>
        <v>4.2745854196163003E+25</v>
      </c>
      <c r="E4158" s="1">
        <f>D4158*(C4158-sheet1!$D$5)</f>
        <v>1.7743804076827263E+30</v>
      </c>
      <c r="F4158" s="9">
        <f>sheet1!$D$5*sheet2!D4158</f>
        <v>6.9248283797784069E+28</v>
      </c>
    </row>
    <row r="4159" spans="1:6">
      <c r="A4159" s="5">
        <v>4153</v>
      </c>
      <c r="B4159" s="1">
        <f t="shared" si="128"/>
        <v>-1.590940509592493E+35</v>
      </c>
      <c r="C4159" s="1">
        <f t="shared" si="129"/>
        <v>43140</v>
      </c>
      <c r="D4159" s="3">
        <f>sheet1!$B$5/(sheet2!C4159+sheet2!C4159*sheet1!$C$5)^(2*sheet1!$E$5)</f>
        <v>4.2693942617876546E+25</v>
      </c>
      <c r="E4159" s="1">
        <f>D4159*(C4159-sheet1!$D$5)</f>
        <v>1.7726524974942343E+30</v>
      </c>
      <c r="F4159" s="9">
        <f>sheet1!$D$5*sheet2!D4159</f>
        <v>6.9164187040960001E+28</v>
      </c>
    </row>
    <row r="4160" spans="1:6">
      <c r="A4160" s="5">
        <v>4154</v>
      </c>
      <c r="B4160" s="1">
        <f t="shared" si="128"/>
        <v>-1.5909405268508078E+35</v>
      </c>
      <c r="C4160" s="1">
        <f t="shared" si="129"/>
        <v>43150</v>
      </c>
      <c r="D4160" s="3">
        <f>sheet1!$B$5/(sheet2!C4160+sheet2!C4160*sheet1!$C$5)^(2*sheet1!$E$5)</f>
        <v>4.2642106092217947E+25</v>
      </c>
      <c r="E4160" s="1">
        <f>D4160*(C4160-sheet1!$D$5)</f>
        <v>1.7709266660098114E+30</v>
      </c>
      <c r="F4160" s="9">
        <f>sheet1!$D$5*sheet2!D4160</f>
        <v>6.9080211869393075E+28</v>
      </c>
    </row>
    <row r="4161" spans="1:6">
      <c r="A4161" s="5">
        <v>4155</v>
      </c>
      <c r="B4161" s="1">
        <f t="shared" si="128"/>
        <v>-1.5909405440883654E+35</v>
      </c>
      <c r="C4161" s="1">
        <f t="shared" si="129"/>
        <v>43160</v>
      </c>
      <c r="D4161" s="3">
        <f>sheet1!$B$5/(sheet2!C4161+sheet2!C4161*sheet1!$C$5)^(2*sheet1!$E$5)</f>
        <v>4.2590344493322965E+25</v>
      </c>
      <c r="E4161" s="1">
        <f>D4161*(C4161-sheet1!$D$5)</f>
        <v>1.769202910252636E+30</v>
      </c>
      <c r="F4161" s="9">
        <f>sheet1!$D$5*sheet2!D4161</f>
        <v>6.8996358079183204E+28</v>
      </c>
    </row>
    <row r="4162" spans="1:6">
      <c r="A4162" s="5">
        <v>4156</v>
      </c>
      <c r="B4162" s="1">
        <f t="shared" si="128"/>
        <v>-1.5909405613051953E+35</v>
      </c>
      <c r="C4162" s="1">
        <f t="shared" si="129"/>
        <v>43170</v>
      </c>
      <c r="D4162" s="3">
        <f>sheet1!$B$5/(sheet2!C4162+sheet2!C4162*sheet1!$C$5)^(2*sheet1!$E$5)</f>
        <v>4.2538657695565509E+25</v>
      </c>
      <c r="E4162" s="1">
        <f>D4162*(C4162-sheet1!$D$5)</f>
        <v>1.7674812272507468E+30</v>
      </c>
      <c r="F4162" s="9">
        <f>sheet1!$D$5*sheet2!D4162</f>
        <v>6.8912625466816126E+28</v>
      </c>
    </row>
    <row r="4163" spans="1:6">
      <c r="A4163" s="5">
        <v>4157</v>
      </c>
      <c r="B4163" s="1">
        <f t="shared" si="128"/>
        <v>-1.5909405785013274E+35</v>
      </c>
      <c r="C4163" s="1">
        <f t="shared" si="129"/>
        <v>43180</v>
      </c>
      <c r="D4163" s="3">
        <f>sheet1!$B$5/(sheet2!C4163+sheet2!C4163*sheet1!$C$5)^(2*sheet1!$E$5)</f>
        <v>4.2487045573561025E+25</v>
      </c>
      <c r="E4163" s="1">
        <f>D4163*(C4163-sheet1!$D$5)</f>
        <v>1.7657616140371963E+30</v>
      </c>
      <c r="F4163" s="9">
        <f>sheet1!$D$5*sheet2!D4163</f>
        <v>6.8829013829168862E+28</v>
      </c>
    </row>
    <row r="4164" spans="1:6">
      <c r="A4164" s="5">
        <v>4158</v>
      </c>
      <c r="B4164" s="1">
        <f t="shared" si="128"/>
        <v>-1.5909405956767914E+35</v>
      </c>
      <c r="C4164" s="1">
        <f t="shared" si="129"/>
        <v>43190</v>
      </c>
      <c r="D4164" s="3">
        <f>sheet1!$B$5/(sheet2!C4164+sheet2!C4164*sheet1!$C$5)^(2*sheet1!$E$5)</f>
        <v>4.2435508002162955E+25</v>
      </c>
      <c r="E4164" s="1">
        <f>D4164*(C4164-sheet1!$D$5)</f>
        <v>1.7640440676499141E+30</v>
      </c>
      <c r="F4164" s="9">
        <f>sheet1!$D$5*sheet2!D4164</f>
        <v>6.8745522963503986E+28</v>
      </c>
    </row>
    <row r="4165" spans="1:6">
      <c r="A4165" s="5">
        <v>4159</v>
      </c>
      <c r="B4165" s="1">
        <f t="shared" si="128"/>
        <v>-1.5909406128316165E+35</v>
      </c>
      <c r="C4165" s="1">
        <f t="shared" si="129"/>
        <v>43200</v>
      </c>
      <c r="D4165" s="3">
        <f>sheet1!$B$5/(sheet2!C4165+sheet2!C4165*sheet1!$C$5)^(2*sheet1!$E$5)</f>
        <v>4.2384044856463796E+25</v>
      </c>
      <c r="E4165" s="1">
        <f>D4165*(C4165-sheet1!$D$5)</f>
        <v>1.7623285851317645E+30</v>
      </c>
      <c r="F4165" s="9">
        <f>sheet1!$D$5*sheet2!D4165</f>
        <v>6.8662152667471354E+28</v>
      </c>
    </row>
    <row r="4166" spans="1:6">
      <c r="A4166" s="5">
        <v>4160</v>
      </c>
      <c r="B4166" s="1">
        <f t="shared" si="128"/>
        <v>-1.5909406299658325E+35</v>
      </c>
      <c r="C4166" s="1">
        <f t="shared" si="129"/>
        <v>43210</v>
      </c>
      <c r="D4166" s="3">
        <f>sheet1!$B$5/(sheet2!C4166+sheet2!C4166*sheet1!$C$5)^(2*sheet1!$E$5)</f>
        <v>4.233265601179422E+25</v>
      </c>
      <c r="E4166" s="1">
        <f>D4166*(C4166-sheet1!$D$5)</f>
        <v>1.7606151635305216E+30</v>
      </c>
      <c r="F4166" s="9">
        <f>sheet1!$D$5*sheet2!D4166</f>
        <v>6.8578902739106634E+28</v>
      </c>
    </row>
    <row r="4167" spans="1:6">
      <c r="A4167" s="5">
        <v>4161</v>
      </c>
      <c r="B4167" s="1">
        <f t="shared" si="128"/>
        <v>-1.5909406470794689E+35</v>
      </c>
      <c r="C4167" s="1">
        <f t="shared" si="129"/>
        <v>43220</v>
      </c>
      <c r="D4167" s="3">
        <f>sheet1!$B$5/(sheet2!C4167+sheet2!C4167*sheet1!$C$5)^(2*sheet1!$E$5)</f>
        <v>4.2281341343722901E+25</v>
      </c>
      <c r="E4167" s="1">
        <f>D4167*(C4167-sheet1!$D$5)</f>
        <v>1.7589037998988726E+30</v>
      </c>
      <c r="F4167" s="9">
        <f>sheet1!$D$5*sheet2!D4167</f>
        <v>6.8495772976831102E+28</v>
      </c>
    </row>
    <row r="4168" spans="1:6">
      <c r="A4168" s="5">
        <v>4162</v>
      </c>
      <c r="B4168" s="1">
        <f t="shared" si="128"/>
        <v>-1.5909406641725549E+35</v>
      </c>
      <c r="C4168" s="1">
        <f t="shared" si="129"/>
        <v>43230</v>
      </c>
      <c r="D4168" s="3">
        <f>sheet1!$B$5/(sheet2!C4168+sheet2!C4168*sheet1!$C$5)^(2*sheet1!$E$5)</f>
        <v>4.2230100728053934E+25</v>
      </c>
      <c r="E4168" s="1">
        <f>D4168*(C4168-sheet1!$D$5)</f>
        <v>1.7571944912943241E+30</v>
      </c>
      <c r="F4168" s="9">
        <f>sheet1!$D$5*sheet2!D4168</f>
        <v>6.8412763179447375E+28</v>
      </c>
    </row>
    <row r="4169" spans="1:6">
      <c r="A4169" s="5">
        <v>4163</v>
      </c>
      <c r="B4169" s="1">
        <f t="shared" ref="B4169:B4232" si="130">E4169-$H$7</f>
        <v>-1.5909406812451201E+35</v>
      </c>
      <c r="C4169" s="1">
        <f t="shared" ref="C4169:C4232" si="131">C4168+$G$7</f>
        <v>43240</v>
      </c>
      <c r="D4169" s="3">
        <f>sheet1!$B$5/(sheet2!C4169+sheet2!C4169*sheet1!$C$5)^(2*sheet1!$E$5)</f>
        <v>4.2178934040829892E+25</v>
      </c>
      <c r="E4169" s="1">
        <f>D4169*(C4169-sheet1!$D$5)</f>
        <v>1.7554872347793401E+30</v>
      </c>
      <c r="F4169" s="9">
        <f>sheet1!$D$5*sheet2!D4169</f>
        <v>6.8329873146144423E+28</v>
      </c>
    </row>
    <row r="4170" spans="1:6">
      <c r="A4170" s="5">
        <v>4164</v>
      </c>
      <c r="B4170" s="1">
        <f t="shared" si="130"/>
        <v>-1.5909406982971936E+35</v>
      </c>
      <c r="C4170" s="1">
        <f t="shared" si="131"/>
        <v>43250</v>
      </c>
      <c r="D4170" s="3">
        <f>sheet1!$B$5/(sheet2!C4170+sheet2!C4170*sheet1!$C$5)^(2*sheet1!$E$5)</f>
        <v>4.2127841158328649E+25</v>
      </c>
      <c r="E4170" s="1">
        <f>D4170*(C4170-sheet1!$D$5)</f>
        <v>1.7537820274212215E+30</v>
      </c>
      <c r="F4170" s="9">
        <f>sheet1!$D$5*sheet2!D4170</f>
        <v>6.8247102676492413E+28</v>
      </c>
    </row>
    <row r="4171" spans="1:6">
      <c r="A4171" s="5">
        <v>4165</v>
      </c>
      <c r="B4171" s="1">
        <f t="shared" si="130"/>
        <v>-1.590940715328805E+35</v>
      </c>
      <c r="C4171" s="1">
        <f t="shared" si="131"/>
        <v>43260</v>
      </c>
      <c r="D4171" s="3">
        <f>sheet1!$B$5/(sheet2!C4171+sheet2!C4171*sheet1!$C$5)^(2*sheet1!$E$5)</f>
        <v>4.207682195706377E+25</v>
      </c>
      <c r="E4171" s="1">
        <f>D4171*(C4171-sheet1!$D$5)</f>
        <v>1.7520788662921353E+30</v>
      </c>
      <c r="F4171" s="9">
        <f>sheet1!$D$5*sheet2!D4171</f>
        <v>6.8164451570443305E+28</v>
      </c>
    </row>
    <row r="4172" spans="1:6">
      <c r="A4172" s="5">
        <v>4166</v>
      </c>
      <c r="B4172" s="1">
        <f t="shared" si="130"/>
        <v>-1.5909407323399832E+35</v>
      </c>
      <c r="C4172" s="1">
        <f t="shared" si="131"/>
        <v>43270</v>
      </c>
      <c r="D4172" s="3">
        <f>sheet1!$B$5/(sheet2!C4172+sheet2!C4172*sheet1!$C$5)^(2*sheet1!$E$5)</f>
        <v>4.2025876313784307E+25</v>
      </c>
      <c r="E4172" s="1">
        <f>D4172*(C4172-sheet1!$D$5)</f>
        <v>1.7503777484691163E+30</v>
      </c>
      <c r="F4172" s="9">
        <f>sheet1!$D$5*sheet2!D4172</f>
        <v>6.8081919628330573E+28</v>
      </c>
    </row>
    <row r="4173" spans="1:6">
      <c r="A4173" s="5">
        <v>4167</v>
      </c>
      <c r="B4173" s="1">
        <f t="shared" si="130"/>
        <v>-1.5909407493307575E+35</v>
      </c>
      <c r="C4173" s="1">
        <f t="shared" si="131"/>
        <v>43280</v>
      </c>
      <c r="D4173" s="3">
        <f>sheet1!$B$5/(sheet2!C4173+sheet2!C4173*sheet1!$C$5)^(2*sheet1!$E$5)</f>
        <v>4.1975004105472808E+25</v>
      </c>
      <c r="E4173" s="1">
        <f>D4173*(C4173-sheet1!$D$5)</f>
        <v>1.7486786710339972E+30</v>
      </c>
      <c r="F4173" s="9">
        <f>sheet1!$D$5*sheet2!D4173</f>
        <v>6.7999506650865948E+28</v>
      </c>
    </row>
    <row r="4174" spans="1:6">
      <c r="A4174" s="5">
        <v>4168</v>
      </c>
      <c r="B4174" s="1">
        <f t="shared" si="130"/>
        <v>-1.5909407663011572E+35</v>
      </c>
      <c r="C4174" s="1">
        <f t="shared" si="131"/>
        <v>43290</v>
      </c>
      <c r="D4174" s="3">
        <f>sheet1!$B$5/(sheet2!C4174+sheet2!C4174*sheet1!$C$5)^(2*sheet1!$E$5)</f>
        <v>4.1924205209346939E+25</v>
      </c>
      <c r="E4174" s="1">
        <f>D4174*(C4174-sheet1!$D$5)</f>
        <v>1.7469816310734869E+30</v>
      </c>
      <c r="F4174" s="9">
        <f>sheet1!$D$5*sheet2!D4174</f>
        <v>6.7917212439142043E+28</v>
      </c>
    </row>
    <row r="4175" spans="1:6">
      <c r="A4175" s="5">
        <v>4169</v>
      </c>
      <c r="B4175" s="1">
        <f t="shared" si="130"/>
        <v>-1.590940783251211E+35</v>
      </c>
      <c r="C4175" s="1">
        <f t="shared" si="131"/>
        <v>43300</v>
      </c>
      <c r="D4175" s="3">
        <f>sheet1!$B$5/(sheet2!C4175+sheet2!C4175*sheet1!$C$5)^(2*sheet1!$E$5)</f>
        <v>4.1873479502857755E+25</v>
      </c>
      <c r="E4175" s="1">
        <f>D4175*(C4175-sheet1!$D$5)</f>
        <v>1.7452866256791112E+30</v>
      </c>
      <c r="F4175" s="9">
        <f>sheet1!$D$5*sheet2!D4175</f>
        <v>6.7835036794629567E+28</v>
      </c>
    </row>
    <row r="4176" spans="1:6">
      <c r="A4176" s="5">
        <v>4170</v>
      </c>
      <c r="B4176" s="1">
        <f t="shared" si="130"/>
        <v>-1.5909408001809483E+35</v>
      </c>
      <c r="C4176" s="1">
        <f t="shared" si="131"/>
        <v>43310</v>
      </c>
      <c r="D4176" s="3">
        <f>sheet1!$B$5/(sheet2!C4176+sheet2!C4176*sheet1!$C$5)^(2*sheet1!$E$5)</f>
        <v>4.18228268636892E+25</v>
      </c>
      <c r="E4176" s="1">
        <f>D4176*(C4176-sheet1!$D$5)</f>
        <v>1.7435936519472028E+30</v>
      </c>
      <c r="F4176" s="9">
        <f>sheet1!$D$5*sheet2!D4176</f>
        <v>6.7752979519176507E+28</v>
      </c>
    </row>
    <row r="4177" spans="1:6">
      <c r="A4177" s="5">
        <v>4171</v>
      </c>
      <c r="B4177" s="1">
        <f t="shared" si="130"/>
        <v>-1.5909408170903981E+35</v>
      </c>
      <c r="C4177" s="1">
        <f t="shared" si="131"/>
        <v>43320</v>
      </c>
      <c r="D4177" s="3">
        <f>sheet1!$B$5/(sheet2!C4177+sheet2!C4177*sheet1!$C$5)^(2*sheet1!$E$5)</f>
        <v>4.1772247169757351E+25</v>
      </c>
      <c r="E4177" s="1">
        <f>D4177*(C4177-sheet1!$D$5)</f>
        <v>1.7419027069788815E+30</v>
      </c>
      <c r="F4177" s="9">
        <f>sheet1!$D$5*sheet2!D4177</f>
        <v>6.7671040415006906E+28</v>
      </c>
    </row>
    <row r="4178" spans="1:6">
      <c r="A4178" s="5">
        <v>4172</v>
      </c>
      <c r="B4178" s="1">
        <f t="shared" si="130"/>
        <v>-1.5909408339795892E+35</v>
      </c>
      <c r="C4178" s="1">
        <f t="shared" si="131"/>
        <v>43330</v>
      </c>
      <c r="D4178" s="3">
        <f>sheet1!$B$5/(sheet2!C4178+sheet2!C4178*sheet1!$C$5)^(2*sheet1!$E$5)</f>
        <v>4.1721740299211711E+25</v>
      </c>
      <c r="E4178" s="1">
        <f>D4178*(C4178-sheet1!$D$5)</f>
        <v>1.7402137878801204E+30</v>
      </c>
      <c r="F4178" s="9">
        <f>sheet1!$D$5*sheet2!D4178</f>
        <v>6.758921928472297E+28</v>
      </c>
    </row>
    <row r="4179" spans="1:6">
      <c r="A4179" s="5">
        <v>4173</v>
      </c>
      <c r="B4179" s="1">
        <f t="shared" si="130"/>
        <v>-1.5909408508485502E+35</v>
      </c>
      <c r="C4179" s="1">
        <f t="shared" si="131"/>
        <v>43340</v>
      </c>
      <c r="D4179" s="3">
        <f>sheet1!$B$5/(sheet2!C4179+sheet2!C4179*sheet1!$C$5)^(2*sheet1!$E$5)</f>
        <v>4.1671306130432009E+25</v>
      </c>
      <c r="E4179" s="1">
        <f>D4179*(C4179-sheet1!$D$5)</f>
        <v>1.7385268917616233E+30</v>
      </c>
      <c r="F4179" s="9">
        <f>sheet1!$D$5*sheet2!D4179</f>
        <v>6.7507515931299851E+28</v>
      </c>
    </row>
    <row r="4180" spans="1:6">
      <c r="A4180" s="5">
        <v>4174</v>
      </c>
      <c r="B4180" s="1">
        <f t="shared" si="130"/>
        <v>-1.5909408676973106E+35</v>
      </c>
      <c r="C4180" s="1">
        <f t="shared" si="131"/>
        <v>43350</v>
      </c>
      <c r="D4180" s="3">
        <f>sheet1!$B$5/(sheet2!C4180+sheet2!C4180*sheet1!$C$5)^(2*sheet1!$E$5)</f>
        <v>4.1620944542029807E+25</v>
      </c>
      <c r="E4180" s="1">
        <f>D4180*(C4180-sheet1!$D$5)</f>
        <v>1.736842015738904E+30</v>
      </c>
      <c r="F4180" s="9">
        <f>sheet1!$D$5*sheet2!D4180</f>
        <v>6.7425930158088284E+28</v>
      </c>
    </row>
    <row r="4181" spans="1:6">
      <c r="A4181" s="5">
        <v>4175</v>
      </c>
      <c r="B4181" s="1">
        <f t="shared" si="130"/>
        <v>-1.5909408845258985E+35</v>
      </c>
      <c r="C4181" s="1">
        <f t="shared" si="131"/>
        <v>43360</v>
      </c>
      <c r="D4181" s="3">
        <f>sheet1!$B$5/(sheet2!C4181+sheet2!C4181*sheet1!$C$5)^(2*sheet1!$E$5)</f>
        <v>4.157065541284741E+25</v>
      </c>
      <c r="E4181" s="1">
        <f>D4181*(C4181-sheet1!$D$5)</f>
        <v>1.735159156932251E+30</v>
      </c>
      <c r="F4181" s="9">
        <f>sheet1!$D$5*sheet2!D4181</f>
        <v>6.7344461768812803E+28</v>
      </c>
    </row>
    <row r="4182" spans="1:6">
      <c r="A4182" s="5">
        <v>4176</v>
      </c>
      <c r="B4182" s="1">
        <f t="shared" si="130"/>
        <v>-1.5909409013343431E+35</v>
      </c>
      <c r="C4182" s="1">
        <f t="shared" si="131"/>
        <v>43370</v>
      </c>
      <c r="D4182" s="3">
        <f>sheet1!$B$5/(sheet2!C4182+sheet2!C4182*sheet1!$C$5)^(2*sheet1!$E$5)</f>
        <v>4.1520438621956527E+25</v>
      </c>
      <c r="E4182" s="1">
        <f>D4182*(C4182-sheet1!$D$5)</f>
        <v>1.7334783124666851E+30</v>
      </c>
      <c r="F4182" s="9">
        <f>sheet1!$D$5*sheet2!D4182</f>
        <v>6.726311056756957E+28</v>
      </c>
    </row>
    <row r="4183" spans="1:6">
      <c r="A4183" s="5">
        <v>4177</v>
      </c>
      <c r="B4183" s="1">
        <f t="shared" si="130"/>
        <v>-1.5909409181226731E+35</v>
      </c>
      <c r="C4183" s="1">
        <f t="shared" si="131"/>
        <v>43380</v>
      </c>
      <c r="D4183" s="3">
        <f>sheet1!$B$5/(sheet2!C4183+sheet2!C4183*sheet1!$C$5)^(2*sheet1!$E$5)</f>
        <v>4.1470294048658897E+25</v>
      </c>
      <c r="E4183" s="1">
        <f>D4183*(C4183-sheet1!$D$5)</f>
        <v>1.7317994794719956E+30</v>
      </c>
      <c r="F4183" s="9">
        <f>sheet1!$D$5*sheet2!D4183</f>
        <v>6.7181876358827409E+28</v>
      </c>
    </row>
    <row r="4184" spans="1:6">
      <c r="A4184" s="5">
        <v>4178</v>
      </c>
      <c r="B4184" s="1">
        <f t="shared" si="130"/>
        <v>-1.5909409348909171E+35</v>
      </c>
      <c r="C4184" s="1">
        <f t="shared" si="131"/>
        <v>43390</v>
      </c>
      <c r="D4184" s="3">
        <f>sheet1!$B$5/(sheet2!C4184+sheet2!C4184*sheet1!$C$5)^(2*sheet1!$E$5)</f>
        <v>4.1420221572485891E+25</v>
      </c>
      <c r="E4184" s="1">
        <f>D4184*(C4184-sheet1!$D$5)</f>
        <v>1.7301226550827357E+30</v>
      </c>
      <c r="F4184" s="9">
        <f>sheet1!$D$5*sheet2!D4184</f>
        <v>6.7100758947427139E+28</v>
      </c>
    </row>
    <row r="4185" spans="1:6">
      <c r="A4185" s="5">
        <v>4179</v>
      </c>
      <c r="B4185" s="1">
        <f t="shared" si="130"/>
        <v>-1.5909409516391034E+35</v>
      </c>
      <c r="C4185" s="1">
        <f t="shared" si="131"/>
        <v>43400</v>
      </c>
      <c r="D4185" s="3">
        <f>sheet1!$B$5/(sheet2!C4185+sheet2!C4185*sheet1!$C$5)^(2*sheet1!$E$5)</f>
        <v>4.1370221073196456E+25</v>
      </c>
      <c r="E4185" s="1">
        <f>D4185*(C4185-sheet1!$D$5)</f>
        <v>1.7284478364381479E+30</v>
      </c>
      <c r="F4185" s="9">
        <f>sheet1!$D$5*sheet2!D4185</f>
        <v>6.7019758138578261E+28</v>
      </c>
    </row>
    <row r="4186" spans="1:6">
      <c r="A4186" s="5">
        <v>4180</v>
      </c>
      <c r="B4186" s="1">
        <f t="shared" si="130"/>
        <v>-1.590940968367261E+35</v>
      </c>
      <c r="C4186" s="1">
        <f t="shared" si="131"/>
        <v>43410</v>
      </c>
      <c r="D4186" s="3">
        <f>sheet1!$B$5/(sheet2!C4186+sheet2!C4186*sheet1!$C$5)^(2*sheet1!$E$5)</f>
        <v>4.1320292430779078E+25</v>
      </c>
      <c r="E4186" s="1">
        <f>D4186*(C4186-sheet1!$D$5)</f>
        <v>1.7267750206822577E+30</v>
      </c>
      <c r="F4186" s="9">
        <f>sheet1!$D$5*sheet2!D4186</f>
        <v>6.6938873737862104E+28</v>
      </c>
    </row>
    <row r="4187" spans="1:6">
      <c r="A4187" s="5">
        <v>4181</v>
      </c>
      <c r="B4187" s="1">
        <f t="shared" si="130"/>
        <v>-1.5909409850754183E+35</v>
      </c>
      <c r="C4187" s="1">
        <f t="shared" si="131"/>
        <v>43420</v>
      </c>
      <c r="D4187" s="3">
        <f>sheet1!$B$5/(sheet2!C4187+sheet2!C4187*sheet1!$C$5)^(2*sheet1!$E$5)</f>
        <v>4.127043552544858E+25</v>
      </c>
      <c r="E4187" s="1">
        <f>D4187*(C4187-sheet1!$D$5)</f>
        <v>1.7251042049637507E+30</v>
      </c>
      <c r="F4187" s="9">
        <f>sheet1!$D$5*sheet2!D4187</f>
        <v>6.6858105551226703E+28</v>
      </c>
    </row>
    <row r="4188" spans="1:6">
      <c r="A4188" s="5">
        <v>4182</v>
      </c>
      <c r="B4188" s="1">
        <f t="shared" si="130"/>
        <v>-1.5909410017636034E+35</v>
      </c>
      <c r="C4188" s="1">
        <f t="shared" si="131"/>
        <v>43430</v>
      </c>
      <c r="D4188" s="3">
        <f>sheet1!$B$5/(sheet2!C4188+sheet2!C4188*sheet1!$C$5)^(2*sheet1!$E$5)</f>
        <v>4.122065023764776E+25</v>
      </c>
      <c r="E4188" s="1">
        <f>D4188*(C4188-sheet1!$D$5)</f>
        <v>1.7234353864360528E+30</v>
      </c>
      <c r="F4188" s="9">
        <f>sheet1!$D$5*sheet2!D4188</f>
        <v>6.6777453384989374E+28</v>
      </c>
    </row>
    <row r="4189" spans="1:6">
      <c r="A4189" s="5">
        <v>4183</v>
      </c>
      <c r="B4189" s="1">
        <f t="shared" si="130"/>
        <v>-1.5909410184318453E+35</v>
      </c>
      <c r="C4189" s="1">
        <f t="shared" si="131"/>
        <v>43440</v>
      </c>
      <c r="D4189" s="3">
        <f>sheet1!$B$5/(sheet2!C4189+sheet2!C4189*sheet1!$C$5)^(2*sheet1!$E$5)</f>
        <v>4.1170936448046278E+25</v>
      </c>
      <c r="E4189" s="1">
        <f>D4189*(C4189-sheet1!$D$5)</f>
        <v>1.7217685622572953E+30</v>
      </c>
      <c r="F4189" s="9">
        <f>sheet1!$D$5*sheet2!D4189</f>
        <v>6.6696917045834968E+28</v>
      </c>
    </row>
    <row r="4190" spans="1:6">
      <c r="A4190" s="5">
        <v>4184</v>
      </c>
      <c r="B4190" s="1">
        <f t="shared" si="130"/>
        <v>-1.590941035080172E+35</v>
      </c>
      <c r="C4190" s="1">
        <f t="shared" si="131"/>
        <v>43450</v>
      </c>
      <c r="D4190" s="3">
        <f>sheet1!$B$5/(sheet2!C4190+sheet2!C4190*sheet1!$C$5)^(2*sheet1!$E$5)</f>
        <v>4.1121294037539314E+25</v>
      </c>
      <c r="E4190" s="1">
        <f>D4190*(C4190-sheet1!$D$5)</f>
        <v>1.7201037295902697E+30</v>
      </c>
      <c r="F4190" s="9">
        <f>sheet1!$D$5*sheet2!D4190</f>
        <v>6.661649634081369E+28</v>
      </c>
    </row>
    <row r="4191" spans="1:6">
      <c r="A4191" s="5">
        <v>4185</v>
      </c>
      <c r="B4191" s="1">
        <f t="shared" si="130"/>
        <v>-1.5909410517086118E+35</v>
      </c>
      <c r="C4191" s="1">
        <f t="shared" si="131"/>
        <v>43460</v>
      </c>
      <c r="D4191" s="3">
        <f>sheet1!$B$5/(sheet2!C4191+sheet2!C4191*sheet1!$C$5)^(2*sheet1!$E$5)</f>
        <v>4.1071722887248573E+25</v>
      </c>
      <c r="E4191" s="1">
        <f>D4191*(C4191-sheet1!$D$5)</f>
        <v>1.7184408856024804E+30</v>
      </c>
      <c r="F4191" s="9">
        <f>sheet1!$D$5*sheet2!D4191</f>
        <v>6.6536191077342691E+28</v>
      </c>
    </row>
    <row r="4192" spans="1:6">
      <c r="A4192" s="5">
        <v>4186</v>
      </c>
      <c r="B4192" s="1">
        <f t="shared" si="130"/>
        <v>-1.5909410683171932E+35</v>
      </c>
      <c r="C4192" s="1">
        <f t="shared" si="131"/>
        <v>43470</v>
      </c>
      <c r="D4192" s="3">
        <f>sheet1!$B$5/(sheet2!C4192+sheet2!C4192*sheet1!$C$5)^(2*sheet1!$E$5)</f>
        <v>4.1022222878520008E+25</v>
      </c>
      <c r="E4192" s="1">
        <f>D4192*(C4192-sheet1!$D$5)</f>
        <v>1.7167800274660622E+30</v>
      </c>
      <c r="F4192" s="9">
        <f>sheet1!$D$5*sheet2!D4192</f>
        <v>6.6456001063202412E+28</v>
      </c>
    </row>
    <row r="4193" spans="1:6">
      <c r="A4193" s="5">
        <v>4187</v>
      </c>
      <c r="B4193" s="1">
        <f t="shared" si="130"/>
        <v>-1.5909410849059443E+35</v>
      </c>
      <c r="C4193" s="1">
        <f t="shared" si="131"/>
        <v>43480</v>
      </c>
      <c r="D4193" s="3">
        <f>sheet1!$B$5/(sheet2!C4193+sheet2!C4193*sheet1!$C$5)^(2*sheet1!$E$5)</f>
        <v>4.0972793892925728E+25</v>
      </c>
      <c r="E4193" s="1">
        <f>D4193*(C4193-sheet1!$D$5)</f>
        <v>1.7151211523578709E+30</v>
      </c>
      <c r="F4193" s="9">
        <f>sheet1!$D$5*sheet2!D4193</f>
        <v>6.6375926106539676E+28</v>
      </c>
    </row>
    <row r="4194" spans="1:6">
      <c r="A4194" s="5">
        <v>4188</v>
      </c>
      <c r="B4194" s="1">
        <f t="shared" si="130"/>
        <v>-1.5909411014748932E+35</v>
      </c>
      <c r="C4194" s="1">
        <f t="shared" si="131"/>
        <v>43490</v>
      </c>
      <c r="D4194" s="3">
        <f>sheet1!$B$5/(sheet2!C4194+sheet2!C4194*sheet1!$C$5)^(2*sheet1!$E$5)</f>
        <v>4.0923435812261173E+25</v>
      </c>
      <c r="E4194" s="1">
        <f>D4194*(C4194-sheet1!$D$5)</f>
        <v>1.7134642574593753E+30</v>
      </c>
      <c r="F4194" s="9">
        <f>sheet1!$D$5*sheet2!D4194</f>
        <v>6.6295966015863096E+28</v>
      </c>
    </row>
    <row r="4195" spans="1:6">
      <c r="A4195" s="5">
        <v>4189</v>
      </c>
      <c r="B4195" s="1">
        <f t="shared" si="130"/>
        <v>-1.5909411180240683E+35</v>
      </c>
      <c r="C4195" s="1">
        <f t="shared" si="131"/>
        <v>43500</v>
      </c>
      <c r="D4195" s="3">
        <f>sheet1!$B$5/(sheet2!C4195+sheet2!C4195*sheet1!$C$5)^(2*sheet1!$E$5)</f>
        <v>4.0874148518546091E+25</v>
      </c>
      <c r="E4195" s="1">
        <f>D4195*(C4195-sheet1!$D$5)</f>
        <v>1.7118093399567101E+30</v>
      </c>
      <c r="F4195" s="9">
        <f>sheet1!$D$5*sheet2!D4195</f>
        <v>6.6216120600044664E+28</v>
      </c>
    </row>
    <row r="4196" spans="1:6">
      <c r="A4196" s="5">
        <v>4190</v>
      </c>
      <c r="B4196" s="1">
        <f t="shared" si="130"/>
        <v>-1.5909411345534975E+35</v>
      </c>
      <c r="C4196" s="1">
        <f t="shared" si="131"/>
        <v>43510</v>
      </c>
      <c r="D4196" s="3">
        <f>sheet1!$B$5/(sheet2!C4196+sheet2!C4196*sheet1!$C$5)^(2*sheet1!$E$5)</f>
        <v>4.0824931894022914E+25</v>
      </c>
      <c r="E4196" s="1">
        <f>D4196*(C4196-sheet1!$D$5)</f>
        <v>1.7101563970406199E+30</v>
      </c>
      <c r="F4196" s="9">
        <f>sheet1!$D$5*sheet2!D4196</f>
        <v>6.6136389668317125E+28</v>
      </c>
    </row>
    <row r="4197" spans="1:6">
      <c r="A4197" s="5">
        <v>4191</v>
      </c>
      <c r="B4197" s="1">
        <f t="shared" si="130"/>
        <v>-1.5909411510632087E+35</v>
      </c>
      <c r="C4197" s="1">
        <f t="shared" si="131"/>
        <v>43520</v>
      </c>
      <c r="D4197" s="3">
        <f>sheet1!$B$5/(sheet2!C4197+sheet2!C4197*sheet1!$C$5)^(2*sheet1!$E$5)</f>
        <v>4.0775785821158584E+25</v>
      </c>
      <c r="E4197" s="1">
        <f>D4197*(C4197-sheet1!$D$5)</f>
        <v>1.7085054259065447E+30</v>
      </c>
      <c r="F4197" s="9">
        <f>sheet1!$D$5*sheet2!D4197</f>
        <v>6.6056773030276906E+28</v>
      </c>
    </row>
    <row r="4198" spans="1:6">
      <c r="A4198" s="5">
        <v>4192</v>
      </c>
      <c r="B4198" s="1">
        <f t="shared" si="130"/>
        <v>-1.5909411675532303E+35</v>
      </c>
      <c r="C4198" s="1">
        <f t="shared" si="131"/>
        <v>43530</v>
      </c>
      <c r="D4198" s="3">
        <f>sheet1!$B$5/(sheet2!C4198+sheet2!C4198*sheet1!$C$5)^(2*sheet1!$E$5)</f>
        <v>4.0726710182640071E+25</v>
      </c>
      <c r="E4198" s="1">
        <f>D4198*(C4198-sheet1!$D$5)</f>
        <v>1.7068564237544453E+30</v>
      </c>
      <c r="F4198" s="9">
        <f>sheet1!$D$5*sheet2!D4198</f>
        <v>6.5977270495876915E+28</v>
      </c>
    </row>
    <row r="4199" spans="1:6">
      <c r="A4199" s="5">
        <v>4193</v>
      </c>
      <c r="B4199" s="1">
        <f t="shared" si="130"/>
        <v>-1.59094118402359E+35</v>
      </c>
      <c r="C4199" s="1">
        <f t="shared" si="131"/>
        <v>43540</v>
      </c>
      <c r="D4199" s="3">
        <f>sheet1!$B$5/(sheet2!C4199+sheet2!C4199*sheet1!$C$5)^(2*sheet1!$E$5)</f>
        <v>4.06777048613782E+25</v>
      </c>
      <c r="E4199" s="1">
        <f>D4199*(C4199-sheet1!$D$5)</f>
        <v>1.7052093877889741E+30</v>
      </c>
      <c r="F4199" s="9">
        <f>sheet1!$D$5*sheet2!D4199</f>
        <v>6.5897881875432686E+28</v>
      </c>
    </row>
    <row r="4200" spans="1:6">
      <c r="A4200" s="5">
        <v>4194</v>
      </c>
      <c r="B4200" s="1">
        <f t="shared" si="130"/>
        <v>-1.5909412004743158E+35</v>
      </c>
      <c r="C4200" s="1">
        <f t="shared" si="131"/>
        <v>43550</v>
      </c>
      <c r="D4200" s="3">
        <f>sheet1!$B$5/(sheet2!C4200+sheet2!C4200*sheet1!$C$5)^(2*sheet1!$E$5)</f>
        <v>4.0628769740504627E+25</v>
      </c>
      <c r="E4200" s="1">
        <f>D4200*(C4200-sheet1!$D$5)</f>
        <v>1.703564315219359E+30</v>
      </c>
      <c r="F4200" s="9">
        <f>sheet1!$D$5*sheet2!D4200</f>
        <v>6.5818606979617492E+28</v>
      </c>
    </row>
    <row r="4201" spans="1:6">
      <c r="A4201" s="5">
        <v>4195</v>
      </c>
      <c r="B4201" s="1">
        <f t="shared" si="130"/>
        <v>-1.5909412169054352E+35</v>
      </c>
      <c r="C4201" s="1">
        <f t="shared" si="131"/>
        <v>43560</v>
      </c>
      <c r="D4201" s="3">
        <f>sheet1!$B$5/(sheet2!C4201+sheet2!C4201*sheet1!$C$5)^(2*sheet1!$E$5)</f>
        <v>4.0579904703371896E+25</v>
      </c>
      <c r="E4201" s="1">
        <f>D4201*(C4201-sheet1!$D$5)</f>
        <v>1.7019212032594174E+30</v>
      </c>
      <c r="F4201" s="9">
        <f>sheet1!$D$5*sheet2!D4201</f>
        <v>6.5739445619462474E+28</v>
      </c>
    </row>
    <row r="4202" spans="1:6">
      <c r="A4202" s="5">
        <v>4196</v>
      </c>
      <c r="B4202" s="1">
        <f t="shared" si="130"/>
        <v>-1.5909412333169766E+35</v>
      </c>
      <c r="C4202" s="1">
        <f t="shared" si="131"/>
        <v>43570</v>
      </c>
      <c r="D4202" s="3">
        <f>sheet1!$B$5/(sheet2!C4202+sheet2!C4202*sheet1!$C$5)^(2*sheet1!$E$5)</f>
        <v>4.0531109633553606E+25</v>
      </c>
      <c r="E4202" s="1">
        <f>D4202*(C4202-sheet1!$D$5)</f>
        <v>1.7002800491275738E+30</v>
      </c>
      <c r="F4202" s="9">
        <f>sheet1!$D$5*sheet2!D4202</f>
        <v>6.5660397606356843E+28</v>
      </c>
    </row>
    <row r="4203" spans="1:6">
      <c r="A4203" s="5">
        <v>4197</v>
      </c>
      <c r="B4203" s="1">
        <f t="shared" si="130"/>
        <v>-1.5909412497089674E+35</v>
      </c>
      <c r="C4203" s="1">
        <f t="shared" si="131"/>
        <v>43580</v>
      </c>
      <c r="D4203" s="3">
        <f>sheet1!$B$5/(sheet2!C4203+sheet2!C4203*sheet1!$C$5)^(2*sheet1!$E$5)</f>
        <v>4.0482384414843025E+25</v>
      </c>
      <c r="E4203" s="1">
        <f>D4203*(C4203-sheet1!$D$5)</f>
        <v>1.6986408500468133E+30</v>
      </c>
      <c r="F4203" s="9">
        <f>sheet1!$D$5*sheet2!D4203</f>
        <v>6.5581462752045703E+28</v>
      </c>
    </row>
    <row r="4204" spans="1:6">
      <c r="A4204" s="5">
        <v>4198</v>
      </c>
      <c r="B4204" s="1">
        <f t="shared" si="130"/>
        <v>-1.5909412660814354E+35</v>
      </c>
      <c r="C4204" s="1">
        <f t="shared" si="131"/>
        <v>43590</v>
      </c>
      <c r="D4204" s="3">
        <f>sheet1!$B$5/(sheet2!C4204+sheet2!C4204*sheet1!$C$5)^(2*sheet1!$E$5)</f>
        <v>4.043372893125269E+25</v>
      </c>
      <c r="E4204" s="1">
        <f>D4204*(C4204-sheet1!$D$5)</f>
        <v>1.6970036032446753E+30</v>
      </c>
      <c r="F4204" s="9">
        <f>sheet1!$D$5*sheet2!D4204</f>
        <v>6.5502640868629359E+28</v>
      </c>
    </row>
    <row r="4205" spans="1:6">
      <c r="A4205" s="5">
        <v>4199</v>
      </c>
      <c r="B4205" s="1">
        <f t="shared" si="130"/>
        <v>-1.5909412824344083E+35</v>
      </c>
      <c r="C4205" s="1">
        <f t="shared" si="131"/>
        <v>43600</v>
      </c>
      <c r="D4205" s="3">
        <f>sheet1!$B$5/(sheet2!C4205+sheet2!C4205*sheet1!$C$5)^(2*sheet1!$E$5)</f>
        <v>4.0385143067014471E+25</v>
      </c>
      <c r="E4205" s="1">
        <f>D4205*(C4205-sheet1!$D$5)</f>
        <v>1.6953683059532674E+30</v>
      </c>
      <c r="F4205" s="9">
        <f>sheet1!$D$5*sheet2!D4205</f>
        <v>6.5423931768563445E+28</v>
      </c>
    </row>
    <row r="4206" spans="1:6">
      <c r="A4206" s="5">
        <v>4200</v>
      </c>
      <c r="B4206" s="1">
        <f t="shared" si="130"/>
        <v>-1.5909412987679139E+35</v>
      </c>
      <c r="C4206" s="1">
        <f t="shared" si="131"/>
        <v>43610</v>
      </c>
      <c r="D4206" s="3">
        <f>sheet1!$B$5/(sheet2!C4206+sheet2!C4206*sheet1!$C$5)^(2*sheet1!$E$5)</f>
        <v>4.0336626706579996E+25</v>
      </c>
      <c r="E4206" s="1">
        <f>D4206*(C4206-sheet1!$D$5)</f>
        <v>1.6937349554092939E+30</v>
      </c>
      <c r="F4206" s="9">
        <f>sheet1!$D$5*sheet2!D4206</f>
        <v>6.5345335264659598E+28</v>
      </c>
    </row>
    <row r="4207" spans="1:6">
      <c r="A4207" s="5">
        <v>4201</v>
      </c>
      <c r="B4207" s="1">
        <f t="shared" si="130"/>
        <v>-1.5909413150819793E+35</v>
      </c>
      <c r="C4207" s="1">
        <f t="shared" si="131"/>
        <v>43620</v>
      </c>
      <c r="D4207" s="3">
        <f>sheet1!$B$5/(sheet2!C4207+sheet2!C4207*sheet1!$C$5)^(2*sheet1!$E$5)</f>
        <v>4.0288179734617015E+25</v>
      </c>
      <c r="E4207" s="1">
        <f>D4207*(C4207-sheet1!$D$5)</f>
        <v>1.6921035488539146E+30</v>
      </c>
      <c r="F4207" s="9">
        <f>sheet1!$D$5*sheet2!D4207</f>
        <v>6.5266851170079567E+28</v>
      </c>
    </row>
    <row r="4208" spans="1:6">
      <c r="A4208" s="5">
        <v>4202</v>
      </c>
      <c r="B4208" s="1">
        <f t="shared" si="130"/>
        <v>-1.5909413313766325E+35</v>
      </c>
      <c r="C4208" s="1">
        <f t="shared" si="131"/>
        <v>43630</v>
      </c>
      <c r="D4208" s="3">
        <f>sheet1!$B$5/(sheet2!C4208+sheet2!C4208*sheet1!$C$5)^(2*sheet1!$E$5)</f>
        <v>4.0239802036013565E+25</v>
      </c>
      <c r="E4208" s="1">
        <f>D4208*(C4208-sheet1!$D$5)</f>
        <v>1.69047408353293E+30</v>
      </c>
      <c r="F4208" s="9">
        <f>sheet1!$D$5*sheet2!D4208</f>
        <v>6.5188479298341974E+28</v>
      </c>
    </row>
    <row r="4209" spans="1:6">
      <c r="A4209" s="5">
        <v>4203</v>
      </c>
      <c r="B4209" s="1">
        <f t="shared" si="130"/>
        <v>-1.590941347651901E+35</v>
      </c>
      <c r="C4209" s="1">
        <f t="shared" si="131"/>
        <v>43640</v>
      </c>
      <c r="D4209" s="3">
        <f>sheet1!$B$5/(sheet2!C4209+sheet2!C4209*sheet1!$C$5)^(2*sheet1!$E$5)</f>
        <v>4.019149349587259E+25</v>
      </c>
      <c r="E4209" s="1">
        <f>D4209*(C4209-sheet1!$D$5)</f>
        <v>1.6888465566965663E+30</v>
      </c>
      <c r="F4209" s="9">
        <f>sheet1!$D$5*sheet2!D4209</f>
        <v>6.5110219463313593E+28</v>
      </c>
    </row>
    <row r="4210" spans="1:6">
      <c r="A4210" s="5">
        <v>4204</v>
      </c>
      <c r="B4210" s="1">
        <f t="shared" si="130"/>
        <v>-1.5909413639078119E+35</v>
      </c>
      <c r="C4210" s="1">
        <f t="shared" si="131"/>
        <v>43650</v>
      </c>
      <c r="D4210" s="3">
        <f>sheet1!$B$5/(sheet2!C4210+sheet2!C4210*sheet1!$C$5)^(2*sheet1!$E$5)</f>
        <v>4.0143253999515242E+25</v>
      </c>
      <c r="E4210" s="1">
        <f>D4210*(C4210-sheet1!$D$5)</f>
        <v>1.6872209655996255E+30</v>
      </c>
      <c r="F4210" s="9">
        <f>sheet1!$D$5*sheet2!D4210</f>
        <v>6.5032071479214694E+28</v>
      </c>
    </row>
    <row r="4211" spans="1:6">
      <c r="A4211" s="5">
        <v>4205</v>
      </c>
      <c r="B4211" s="1">
        <f t="shared" si="130"/>
        <v>-1.5909413801443929E+35</v>
      </c>
      <c r="C4211" s="1">
        <f t="shared" si="131"/>
        <v>43660</v>
      </c>
      <c r="D4211" s="3">
        <f>sheet1!$B$5/(sheet2!C4211+sheet2!C4211*sheet1!$C$5)^(2*sheet1!$E$5)</f>
        <v>4.0095083432478734E+25</v>
      </c>
      <c r="E4211" s="1">
        <f>D4211*(C4211-sheet1!$D$5)</f>
        <v>1.6855973075014059E+30</v>
      </c>
      <c r="F4211" s="9">
        <f>sheet1!$D$5*sheet2!D4211</f>
        <v>6.4954035160615552E+28</v>
      </c>
    </row>
    <row r="4212" spans="1:6">
      <c r="A4212" s="5">
        <v>4206</v>
      </c>
      <c r="B4212" s="1">
        <f t="shared" si="130"/>
        <v>-1.5909413963616713E+35</v>
      </c>
      <c r="C4212" s="1">
        <f t="shared" si="131"/>
        <v>43670</v>
      </c>
      <c r="D4212" s="3">
        <f>sheet1!$B$5/(sheet2!C4212+sheet2!C4212*sheet1!$C$5)^(2*sheet1!$E$5)</f>
        <v>4.0046981680516078E+25</v>
      </c>
      <c r="E4212" s="1">
        <f>D4212*(C4212-sheet1!$D$5)</f>
        <v>1.6839755796657011E+30</v>
      </c>
      <c r="F4212" s="9">
        <f>sheet1!$D$5*sheet2!D4212</f>
        <v>6.4876110322436043E+28</v>
      </c>
    </row>
    <row r="4213" spans="1:6">
      <c r="A4213" s="5">
        <v>4207</v>
      </c>
      <c r="B4213" s="1">
        <f t="shared" si="130"/>
        <v>-1.5909414125596742E+35</v>
      </c>
      <c r="C4213" s="1">
        <f t="shared" si="131"/>
        <v>43680</v>
      </c>
      <c r="D4213" s="3">
        <f>sheet1!$B$5/(sheet2!C4213+sheet2!C4213*sheet1!$C$5)^(2*sheet1!$E$5)</f>
        <v>3.9998948629596038E+25</v>
      </c>
      <c r="E4213" s="1">
        <f>D4213*(C4213-sheet1!$D$5)</f>
        <v>1.6823557793608094E+30</v>
      </c>
      <c r="F4213" s="9">
        <f>sheet1!$D$5*sheet2!D4213</f>
        <v>6.4798296779945583E+28</v>
      </c>
    </row>
    <row r="4214" spans="1:6">
      <c r="A4214" s="5">
        <v>4208</v>
      </c>
      <c r="B4214" s="1">
        <f t="shared" si="130"/>
        <v>-1.5909414287384293E+35</v>
      </c>
      <c r="C4214" s="1">
        <f t="shared" si="131"/>
        <v>43690</v>
      </c>
      <c r="D4214" s="3">
        <f>sheet1!$B$5/(sheet2!C4214+sheet2!C4214*sheet1!$C$5)^(2*sheet1!$E$5)</f>
        <v>3.9950984165902006E+25</v>
      </c>
      <c r="E4214" s="1">
        <f>D4214*(C4214-sheet1!$D$5)</f>
        <v>1.6807379038594975E+30</v>
      </c>
      <c r="F4214" s="9">
        <f>sheet1!$D$5*sheet2!D4214</f>
        <v>6.4720594348761252E+28</v>
      </c>
    </row>
    <row r="4215" spans="1:6">
      <c r="A4215" s="5">
        <v>4209</v>
      </c>
      <c r="B4215" s="1">
        <f t="shared" si="130"/>
        <v>-1.5909414448979634E+35</v>
      </c>
      <c r="C4215" s="1">
        <f t="shared" si="131"/>
        <v>43700</v>
      </c>
      <c r="D4215" s="3">
        <f>sheet1!$B$5/(sheet2!C4215+sheet2!C4215*sheet1!$C$5)^(2*sheet1!$E$5)</f>
        <v>3.9903088175832167E+25</v>
      </c>
      <c r="E4215" s="1">
        <f>D4215*(C4215-sheet1!$D$5)</f>
        <v>1.6791219504390177E+30</v>
      </c>
      <c r="F4215" s="9">
        <f>sheet1!$D$5*sheet2!D4215</f>
        <v>6.4643002844848115E+28</v>
      </c>
    </row>
    <row r="4216" spans="1:6">
      <c r="A4216" s="5">
        <v>4210</v>
      </c>
      <c r="B4216" s="1">
        <f t="shared" si="130"/>
        <v>-1.5909414610383041E+35</v>
      </c>
      <c r="C4216" s="1">
        <f t="shared" si="131"/>
        <v>43710</v>
      </c>
      <c r="D4216" s="3">
        <f>sheet1!$B$5/(sheet2!C4216+sheet2!C4216*sheet1!$C$5)^(2*sheet1!$E$5)</f>
        <v>3.9855260545998791E+25</v>
      </c>
      <c r="E4216" s="1">
        <f>D4216*(C4216-sheet1!$D$5)</f>
        <v>1.6775079163810891E+30</v>
      </c>
      <c r="F4216" s="9">
        <f>sheet1!$D$5*sheet2!D4216</f>
        <v>6.4565522084518037E+28</v>
      </c>
    </row>
    <row r="4217" spans="1:6">
      <c r="A4217" s="5">
        <v>4211</v>
      </c>
      <c r="B4217" s="1">
        <f t="shared" si="130"/>
        <v>-1.5909414771594782E+35</v>
      </c>
      <c r="C4217" s="1">
        <f t="shared" si="131"/>
        <v>43720</v>
      </c>
      <c r="D4217" s="3">
        <f>sheet1!$B$5/(sheet2!C4217+sheet2!C4217*sheet1!$C$5)^(2*sheet1!$E$5)</f>
        <v>3.9807501163227411E+25</v>
      </c>
      <c r="E4217" s="1">
        <f>D4217*(C4217-sheet1!$D$5)</f>
        <v>1.6758957989718739E+30</v>
      </c>
      <c r="F4217" s="9">
        <f>sheet1!$D$5*sheet2!D4217</f>
        <v>6.4488151884428405E+28</v>
      </c>
    </row>
    <row r="4218" spans="1:6">
      <c r="A4218" s="5">
        <v>4212</v>
      </c>
      <c r="B4218" s="1">
        <f t="shared" si="130"/>
        <v>-1.5909414932615129E+35</v>
      </c>
      <c r="C4218" s="1">
        <f t="shared" si="131"/>
        <v>43730</v>
      </c>
      <c r="D4218" s="3">
        <f>sheet1!$B$5/(sheet2!C4218+sheet2!C4218*sheet1!$C$5)^(2*sheet1!$E$5)</f>
        <v>3.9759809914557621E+25</v>
      </c>
      <c r="E4218" s="1">
        <f>D4218*(C4218-sheet1!$D$5)</f>
        <v>1.6742855955020214E+30</v>
      </c>
      <c r="F4218" s="9">
        <f>sheet1!$D$5*sheet2!D4218</f>
        <v>6.4410892061583346E+28</v>
      </c>
    </row>
    <row r="4219" spans="1:6">
      <c r="A4219" s="5">
        <v>4213</v>
      </c>
      <c r="B4219" s="1">
        <f t="shared" si="130"/>
        <v>-1.5909415093444353E+35</v>
      </c>
      <c r="C4219" s="1">
        <f t="shared" si="131"/>
        <v>43740</v>
      </c>
      <c r="D4219" s="3">
        <f>sheet1!$B$5/(sheet2!C4219+sheet2!C4219*sheet1!$C$5)^(2*sheet1!$E$5)</f>
        <v>3.9712186687240559E+25</v>
      </c>
      <c r="E4219" s="1">
        <f>D4219*(C4219-sheet1!$D$5)</f>
        <v>1.6726773032665722E+30</v>
      </c>
      <c r="F4219" s="9">
        <f>sheet1!$D$5*sheet2!D4219</f>
        <v>6.4333742433329702E+28</v>
      </c>
    </row>
    <row r="4220" spans="1:6">
      <c r="A4220" s="5">
        <v>4214</v>
      </c>
      <c r="B4220" s="1">
        <f t="shared" si="130"/>
        <v>-1.5909415254082723E+35</v>
      </c>
      <c r="C4220" s="1">
        <f t="shared" si="131"/>
        <v>43750</v>
      </c>
      <c r="D4220" s="3">
        <f>sheet1!$B$5/(sheet2!C4220+sheet2!C4220*sheet1!$C$5)^(2*sheet1!$E$5)</f>
        <v>3.9664631368740764E+25</v>
      </c>
      <c r="E4220" s="1">
        <f>D4220*(C4220-sheet1!$D$5)</f>
        <v>1.6710709195650484E+30</v>
      </c>
      <c r="F4220" s="9">
        <f>sheet1!$D$5*sheet2!D4220</f>
        <v>6.4256702817360036E+28</v>
      </c>
    </row>
    <row r="4221" spans="1:6">
      <c r="A4221" s="5">
        <v>4215</v>
      </c>
      <c r="B4221" s="1">
        <f t="shared" si="130"/>
        <v>-1.5909415414530509E+35</v>
      </c>
      <c r="C4221" s="1">
        <f t="shared" si="131"/>
        <v>43760</v>
      </c>
      <c r="D4221" s="3">
        <f>sheet1!$B$5/(sheet2!C4221+sheet2!C4221*sheet1!$C$5)^(2*sheet1!$E$5)</f>
        <v>3.9617143846734035E+25</v>
      </c>
      <c r="E4221" s="1">
        <f>D4221*(C4221-sheet1!$D$5)</f>
        <v>1.6694664417013722E+30</v>
      </c>
      <c r="F4221" s="9">
        <f>sheet1!$D$5*sheet2!D4221</f>
        <v>6.4179773031709133E+28</v>
      </c>
    </row>
    <row r="4222" spans="1:6">
      <c r="A4222" s="5">
        <v>4216</v>
      </c>
      <c r="B4222" s="1">
        <f t="shared" si="130"/>
        <v>-1.590941557478798E+35</v>
      </c>
      <c r="C4222" s="1">
        <f t="shared" si="131"/>
        <v>43770</v>
      </c>
      <c r="D4222" s="3">
        <f>sheet1!$B$5/(sheet2!C4222+sheet2!C4222*sheet1!$C$5)^(2*sheet1!$E$5)</f>
        <v>3.956972400910781E+25</v>
      </c>
      <c r="E4222" s="1">
        <f>D4222*(C4222-sheet1!$D$5)</f>
        <v>1.6678638669838942E+30</v>
      </c>
      <c r="F4222" s="9">
        <f>sheet1!$D$5*sheet2!D4222</f>
        <v>6.4102952894754655E+28</v>
      </c>
    </row>
    <row r="4223" spans="1:6">
      <c r="A4223" s="5">
        <v>4217</v>
      </c>
      <c r="B4223" s="1">
        <f t="shared" si="130"/>
        <v>-1.5909415734855407E+35</v>
      </c>
      <c r="C4223" s="1">
        <f t="shared" si="131"/>
        <v>43780</v>
      </c>
      <c r="D4223" s="3">
        <f>sheet1!$B$5/(sheet2!C4223+sheet2!C4223*sheet1!$C$5)^(2*sheet1!$E$5)</f>
        <v>3.9522371743959911E+25</v>
      </c>
      <c r="E4223" s="1">
        <f>D4223*(C4223-sheet1!$D$5)</f>
        <v>1.6662631927253499E+30</v>
      </c>
      <c r="F4223" s="9">
        <f>sheet1!$D$5*sheet2!D4223</f>
        <v>6.4026242225215055E+28</v>
      </c>
    </row>
    <row r="4224" spans="1:6">
      <c r="A4224" s="5">
        <v>4218</v>
      </c>
      <c r="B4224" s="1">
        <f t="shared" si="130"/>
        <v>-1.5909415894733055E+35</v>
      </c>
      <c r="C4224" s="1">
        <f t="shared" si="131"/>
        <v>43790</v>
      </c>
      <c r="D4224" s="3">
        <f>sheet1!$B$5/(sheet2!C4224+sheet2!C4224*sheet1!$C$5)^(2*sheet1!$E$5)</f>
        <v>3.9475086939599199E+25</v>
      </c>
      <c r="E4224" s="1">
        <f>D4224*(C4224-sheet1!$D$5)</f>
        <v>1.6646644162428981E+30</v>
      </c>
      <c r="F4224" s="9">
        <f>sheet1!$D$5*sheet2!D4224</f>
        <v>6.3949640842150697E+28</v>
      </c>
    </row>
    <row r="4225" spans="1:6">
      <c r="A4225" s="5">
        <v>4219</v>
      </c>
      <c r="B4225" s="1">
        <f t="shared" si="130"/>
        <v>-1.5909416054421193E+35</v>
      </c>
      <c r="C4225" s="1">
        <f t="shared" si="131"/>
        <v>43800</v>
      </c>
      <c r="D4225" s="3">
        <f>sheet1!$B$5/(sheet2!C4225+sheet2!C4225*sheet1!$C$5)^(2*sheet1!$E$5)</f>
        <v>3.9427869484544874E+25</v>
      </c>
      <c r="E4225" s="1">
        <f>D4225*(C4225-sheet1!$D$5)</f>
        <v>1.6630675348581029E+30</v>
      </c>
      <c r="F4225" s="9">
        <f>sheet1!$D$5*sheet2!D4225</f>
        <v>6.3873148564962698E+28</v>
      </c>
    </row>
    <row r="4226" spans="1:6">
      <c r="A4226" s="5">
        <v>4220</v>
      </c>
      <c r="B4226" s="1">
        <f t="shared" si="130"/>
        <v>-1.590941621392009E+35</v>
      </c>
      <c r="C4226" s="1">
        <f t="shared" si="131"/>
        <v>43810</v>
      </c>
      <c r="D4226" s="3">
        <f>sheet1!$B$5/(sheet2!C4226+sheet2!C4226*sheet1!$C$5)^(2*sheet1!$E$5)</f>
        <v>3.9380719267525176E+25</v>
      </c>
      <c r="E4226" s="1">
        <f>D4226*(C4226-sheet1!$D$5)</f>
        <v>1.6614725458968871E+30</v>
      </c>
      <c r="F4226" s="9">
        <f>sheet1!$D$5*sheet2!D4226</f>
        <v>6.3796765213390787E+28</v>
      </c>
    </row>
    <row r="4227" spans="1:6">
      <c r="A4227" s="5">
        <v>4221</v>
      </c>
      <c r="B4227" s="1">
        <f t="shared" si="130"/>
        <v>-1.590941637323001E+35</v>
      </c>
      <c r="C4227" s="1">
        <f t="shared" si="131"/>
        <v>43820</v>
      </c>
      <c r="D4227" s="3">
        <f>sheet1!$B$5/(sheet2!C4227+sheet2!C4227*sheet1!$C$5)^(2*sheet1!$E$5)</f>
        <v>3.933363617747779E+25</v>
      </c>
      <c r="E4227" s="1">
        <f>D4227*(C4227-sheet1!$D$5)</f>
        <v>1.6598794466895626E+30</v>
      </c>
      <c r="F4227" s="9">
        <f>sheet1!$D$5*sheet2!D4227</f>
        <v>6.3720490607514022E+28</v>
      </c>
    </row>
    <row r="4228" spans="1:6">
      <c r="A4228" s="5">
        <v>4222</v>
      </c>
      <c r="B4228" s="1">
        <f t="shared" si="130"/>
        <v>-1.5909416532351223E+35</v>
      </c>
      <c r="C4228" s="1">
        <f t="shared" si="131"/>
        <v>43830</v>
      </c>
      <c r="D4228" s="3">
        <f>sheet1!$B$5/(sheet2!C4228+sheet2!C4228*sheet1!$C$5)^(2*sheet1!$E$5)</f>
        <v>3.9286620103549155E+25</v>
      </c>
      <c r="E4228" s="1">
        <f>D4228*(C4228-sheet1!$D$5)</f>
        <v>1.6582882345708099E+30</v>
      </c>
      <c r="F4228" s="9">
        <f>sheet1!$D$5*sheet2!D4228</f>
        <v>6.3644324567749635E+28</v>
      </c>
    </row>
    <row r="4229" spans="1:6">
      <c r="A4229" s="5">
        <v>4223</v>
      </c>
      <c r="B4229" s="1">
        <f t="shared" si="130"/>
        <v>-1.590941669128399E+35</v>
      </c>
      <c r="C4229" s="1">
        <f t="shared" si="131"/>
        <v>43840</v>
      </c>
      <c r="D4229" s="3">
        <f>sheet1!$B$5/(sheet2!C4229+sheet2!C4229*sheet1!$C$5)^(2*sheet1!$E$5)</f>
        <v>3.9239670935093406E+25</v>
      </c>
      <c r="E4229" s="1">
        <f>D4229*(C4229-sheet1!$D$5)</f>
        <v>1.6566989068796436E+30</v>
      </c>
      <c r="F4229" s="9">
        <f>sheet1!$D$5*sheet2!D4229</f>
        <v>6.3568266914851317E+28</v>
      </c>
    </row>
    <row r="4230" spans="1:6">
      <c r="A4230" s="5">
        <v>4224</v>
      </c>
      <c r="B4230" s="1">
        <f t="shared" si="130"/>
        <v>-1.5909416850028583E+35</v>
      </c>
      <c r="C4230" s="1">
        <f t="shared" si="131"/>
        <v>43850</v>
      </c>
      <c r="D4230" s="3">
        <f>sheet1!$B$5/(sheet2!C4230+sheet2!C4230*sheet1!$C$5)^(2*sheet1!$E$5)</f>
        <v>3.9192788561673971E+25</v>
      </c>
      <c r="E4230" s="1">
        <f>D4230*(C4230-sheet1!$D$5)</f>
        <v>1.6551114609594919E+30</v>
      </c>
      <c r="F4230" s="9">
        <f>sheet1!$D$5*sheet2!D4230</f>
        <v>6.3492317469911833E+28</v>
      </c>
    </row>
    <row r="4231" spans="1:6">
      <c r="A4231" s="5">
        <v>4225</v>
      </c>
      <c r="B4231" s="1">
        <f t="shared" si="130"/>
        <v>-1.5909417008585264E+35</v>
      </c>
      <c r="C4231" s="1">
        <f t="shared" si="131"/>
        <v>43860</v>
      </c>
      <c r="D4231" s="3">
        <f>sheet1!$B$5/(sheet2!C4231+sheet2!C4231*sheet1!$C$5)^(2*sheet1!$E$5)</f>
        <v>3.9145972873060026E+25</v>
      </c>
      <c r="E4231" s="1">
        <f>D4231*(C4231-sheet1!$D$5)</f>
        <v>1.6535258941580555E+30</v>
      </c>
      <c r="F4231" s="9">
        <f>sheet1!$D$5*sheet2!D4231</f>
        <v>6.3416476054357246E+28</v>
      </c>
    </row>
    <row r="4232" spans="1:6">
      <c r="A4232" s="5">
        <v>4226</v>
      </c>
      <c r="B4232" s="1">
        <f t="shared" si="130"/>
        <v>-1.5909417166954295E+35</v>
      </c>
      <c r="C4232" s="1">
        <f t="shared" si="131"/>
        <v>43870</v>
      </c>
      <c r="D4232" s="3">
        <f>sheet1!$B$5/(sheet2!C4232+sheet2!C4232*sheet1!$C$5)^(2*sheet1!$E$5)</f>
        <v>3.9099223759228252E+25</v>
      </c>
      <c r="E4232" s="1">
        <f>D4232*(C4232-sheet1!$D$5)</f>
        <v>1.6519422038273938E+30</v>
      </c>
      <c r="F4232" s="9">
        <f>sheet1!$D$5*sheet2!D4232</f>
        <v>6.3340742489949772E+28</v>
      </c>
    </row>
    <row r="4233" spans="1:6">
      <c r="A4233" s="5">
        <v>4227</v>
      </c>
      <c r="B4233" s="1">
        <f t="shared" ref="B4233:B4296" si="132">E4233-$H$7</f>
        <v>-1.5909417325135946E+35</v>
      </c>
      <c r="C4233" s="1">
        <f t="shared" ref="C4233:C4296" si="133">C4232+$G$7</f>
        <v>43880</v>
      </c>
      <c r="D4233" s="3">
        <f>sheet1!$B$5/(sheet2!C4233+sheet2!C4233*sheet1!$C$5)^(2*sheet1!$E$5)</f>
        <v>3.9052541110363336E+25</v>
      </c>
      <c r="E4233" s="1">
        <f>D4233*(C4233-sheet1!$D$5)</f>
        <v>1.6503603873239545E+30</v>
      </c>
      <c r="F4233" s="9">
        <f>sheet1!$D$5*sheet2!D4233</f>
        <v>6.3265116598788607E+28</v>
      </c>
    </row>
    <row r="4234" spans="1:6">
      <c r="A4234" s="5">
        <v>4228</v>
      </c>
      <c r="B4234" s="1">
        <f t="shared" si="132"/>
        <v>-1.5909417483130478E+35</v>
      </c>
      <c r="C4234" s="1">
        <f t="shared" si="133"/>
        <v>43890</v>
      </c>
      <c r="D4234" s="3">
        <f>sheet1!$B$5/(sheet2!C4234+sheet2!C4234*sheet1!$C$5)^(2*sheet1!$E$5)</f>
        <v>3.9005924816853555E+25</v>
      </c>
      <c r="E4234" s="1">
        <f>D4234*(C4234-sheet1!$D$5)</f>
        <v>1.6487804420083998E+30</v>
      </c>
      <c r="F4234" s="9">
        <f>sheet1!$D$5*sheet2!D4234</f>
        <v>6.3189598203302763E+28</v>
      </c>
    </row>
    <row r="4235" spans="1:6">
      <c r="A4235" s="5">
        <v>4229</v>
      </c>
      <c r="B4235" s="1">
        <f t="shared" si="132"/>
        <v>-1.5909417640938154E+35</v>
      </c>
      <c r="C4235" s="1">
        <f t="shared" si="133"/>
        <v>43900</v>
      </c>
      <c r="D4235" s="3">
        <f>sheet1!$B$5/(sheet2!C4235+sheet2!C4235*sheet1!$C$5)^(2*sheet1!$E$5)</f>
        <v>3.8959374769294839E+25</v>
      </c>
      <c r="E4235" s="1">
        <f>D4235*(C4235-sheet1!$D$5)</f>
        <v>1.6472023652457858E+30</v>
      </c>
      <c r="F4235" s="9">
        <f>sheet1!$D$5*sheet2!D4235</f>
        <v>6.3114187126257641E+28</v>
      </c>
    </row>
    <row r="4236" spans="1:6">
      <c r="A4236" s="5">
        <v>4230</v>
      </c>
      <c r="B4236" s="1">
        <f t="shared" si="132"/>
        <v>-1.5909417798559239E+35</v>
      </c>
      <c r="C4236" s="1">
        <f t="shared" si="133"/>
        <v>43910</v>
      </c>
      <c r="D4236" s="3">
        <f>sheet1!$B$5/(sheet2!C4236+sheet2!C4236*sheet1!$C$5)^(2*sheet1!$E$5)</f>
        <v>3.8912890858487551E+25</v>
      </c>
      <c r="E4236" s="1">
        <f>D4236*(C4236-sheet1!$D$5)</f>
        <v>1.6456261544054386E+30</v>
      </c>
      <c r="F4236" s="9">
        <f>sheet1!$D$5*sheet2!D4236</f>
        <v>6.3038883190749835E+28</v>
      </c>
    </row>
    <row r="4237" spans="1:6">
      <c r="A4237" s="5">
        <v>4231</v>
      </c>
      <c r="B4237" s="1">
        <f t="shared" si="132"/>
        <v>-1.5909417955993992E+35</v>
      </c>
      <c r="C4237" s="1">
        <f t="shared" si="133"/>
        <v>43920</v>
      </c>
      <c r="D4237" s="3">
        <f>sheet1!$B$5/(sheet2!C4237+sheet2!C4237*sheet1!$C$5)^(2*sheet1!$E$5)</f>
        <v>3.8866472975437137E+25</v>
      </c>
      <c r="E4237" s="1">
        <f>D4237*(C4237-sheet1!$D$5)</f>
        <v>1.644051806860991E+30</v>
      </c>
      <c r="F4237" s="9">
        <f>sheet1!$D$5*sheet2!D4237</f>
        <v>6.2963686220208165E+28</v>
      </c>
    </row>
    <row r="4238" spans="1:6">
      <c r="A4238" s="5">
        <v>4232</v>
      </c>
      <c r="B4238" s="1">
        <f t="shared" si="132"/>
        <v>-1.5909418113242679E+35</v>
      </c>
      <c r="C4238" s="1">
        <f t="shared" si="133"/>
        <v>43930</v>
      </c>
      <c r="D4238" s="3">
        <f>sheet1!$B$5/(sheet2!C4238+sheet2!C4238*sheet1!$C$5)^(2*sheet1!$E$5)</f>
        <v>3.882012101135296E+25</v>
      </c>
      <c r="E4238" s="1">
        <f>D4238*(C4238-sheet1!$D$5)</f>
        <v>1.6424793199903437E+30</v>
      </c>
      <c r="F4238" s="9">
        <f>sheet1!$D$5*sheet2!D4238</f>
        <v>6.2888596038391797E+28</v>
      </c>
    </row>
    <row r="4239" spans="1:6">
      <c r="A4239" s="5">
        <v>4233</v>
      </c>
      <c r="B4239" s="1">
        <f t="shared" si="132"/>
        <v>-1.5909418270305562E+35</v>
      </c>
      <c r="C4239" s="1">
        <f t="shared" si="133"/>
        <v>43940</v>
      </c>
      <c r="D4239" s="3">
        <f>sheet1!$B$5/(sheet2!C4239+sheet2!C4239*sheet1!$C$5)^(2*sheet1!$E$5)</f>
        <v>3.8773834857648866E+25</v>
      </c>
      <c r="E4239" s="1">
        <f>D4239*(C4239-sheet1!$D$5)</f>
        <v>1.6409086911756999E+30</v>
      </c>
      <c r="F4239" s="9">
        <f>sheet1!$D$5*sheet2!D4239</f>
        <v>6.2813612469391161E+28</v>
      </c>
    </row>
    <row r="4240" spans="1:6">
      <c r="A4240" s="5">
        <v>4234</v>
      </c>
      <c r="B4240" s="1">
        <f t="shared" si="132"/>
        <v>-1.5909418427182899E+35</v>
      </c>
      <c r="C4240" s="1">
        <f t="shared" si="133"/>
        <v>43950</v>
      </c>
      <c r="D4240" s="3">
        <f>sheet1!$B$5/(sheet2!C4240+sheet2!C4240*sheet1!$C$5)^(2*sheet1!$E$5)</f>
        <v>3.872761440594201E+25</v>
      </c>
      <c r="E4240" s="1">
        <f>D4240*(C4240-sheet1!$D$5)</f>
        <v>1.6393399178035252E+30</v>
      </c>
      <c r="F4240" s="9">
        <f>sheet1!$D$5*sheet2!D4240</f>
        <v>6.2738735337626052E+28</v>
      </c>
    </row>
    <row r="4241" spans="1:6">
      <c r="A4241" s="5">
        <v>4235</v>
      </c>
      <c r="B4241" s="1">
        <f t="shared" si="132"/>
        <v>-1.5909418583874952E+35</v>
      </c>
      <c r="C4241" s="1">
        <f t="shared" si="133"/>
        <v>43960</v>
      </c>
      <c r="D4241" s="3">
        <f>sheet1!$B$5/(sheet2!C4241+sheet2!C4241*sheet1!$C$5)^(2*sheet1!$E$5)</f>
        <v>3.8681459548052674E+25</v>
      </c>
      <c r="E4241" s="1">
        <f>D4241*(C4241-sheet1!$D$5)</f>
        <v>1.6377729972645502E+30</v>
      </c>
      <c r="F4241" s="9">
        <f>sheet1!$D$5*sheet2!D4241</f>
        <v>6.266396446784533E+28</v>
      </c>
    </row>
    <row r="4242" spans="1:6">
      <c r="A4242" s="5">
        <v>4236</v>
      </c>
      <c r="B4242" s="1">
        <f t="shared" si="132"/>
        <v>-1.5909418740381984E+35</v>
      </c>
      <c r="C4242" s="1">
        <f t="shared" si="133"/>
        <v>43970</v>
      </c>
      <c r="D4242" s="3">
        <f>sheet1!$B$5/(sheet2!C4242+sheet2!C4242*sheet1!$C$5)^(2*sheet1!$E$5)</f>
        <v>3.8635370176003834E+25</v>
      </c>
      <c r="E4242" s="1">
        <f>D4242*(C4242-sheet1!$D$5)</f>
        <v>1.6362079269537623E+30</v>
      </c>
      <c r="F4242" s="9">
        <f>sheet1!$D$5*sheet2!D4242</f>
        <v>6.2589299685126213E+28</v>
      </c>
    </row>
    <row r="4243" spans="1:6">
      <c r="A4243" s="5">
        <v>4237</v>
      </c>
      <c r="B4243" s="1">
        <f t="shared" si="132"/>
        <v>-1.5909418896704251E+35</v>
      </c>
      <c r="C4243" s="1">
        <f t="shared" si="133"/>
        <v>43980</v>
      </c>
      <c r="D4243" s="3">
        <f>sheet1!$B$5/(sheet2!C4243+sheet2!C4243*sheet1!$C$5)^(2*sheet1!$E$5)</f>
        <v>3.8589346182020498E+25</v>
      </c>
      <c r="E4243" s="1">
        <f>D4243*(C4243-sheet1!$D$5)</f>
        <v>1.6346447042703883E+30</v>
      </c>
      <c r="F4243" s="9">
        <f>sheet1!$D$5*sheet2!D4243</f>
        <v>6.2514740814873202E+28</v>
      </c>
    </row>
    <row r="4244" spans="1:6">
      <c r="A4244" s="5">
        <v>4238</v>
      </c>
      <c r="B4244" s="1">
        <f t="shared" si="132"/>
        <v>-1.5909419052842018E+35</v>
      </c>
      <c r="C4244" s="1">
        <f t="shared" si="133"/>
        <v>43990</v>
      </c>
      <c r="D4244" s="3">
        <f>sheet1!$B$5/(sheet2!C4244+sheet2!C4244*sheet1!$C$5)^(2*sheet1!$E$5)</f>
        <v>3.8543387458530068E+25</v>
      </c>
      <c r="E4244" s="1">
        <f>D4244*(C4244-sheet1!$D$5)</f>
        <v>1.633083326617919E+30</v>
      </c>
      <c r="F4244" s="9">
        <f>sheet1!$D$5*sheet2!D4244</f>
        <v>6.2440287682818711E+28</v>
      </c>
    </row>
    <row r="4245" spans="1:6">
      <c r="A4245" s="5">
        <v>4239</v>
      </c>
      <c r="B4245" s="1">
        <f t="shared" si="132"/>
        <v>-1.5909419208795539E+35</v>
      </c>
      <c r="C4245" s="1">
        <f t="shared" si="133"/>
        <v>44000</v>
      </c>
      <c r="D4245" s="3">
        <f>sheet1!$B$5/(sheet2!C4245+sheet2!C4245*sheet1!$C$5)^(2*sheet1!$E$5)</f>
        <v>3.8497493898160583E+25</v>
      </c>
      <c r="E4245" s="1">
        <f>D4245*(C4245-sheet1!$D$5)</f>
        <v>1.6315237914040456E+30</v>
      </c>
      <c r="F4245" s="9">
        <f>sheet1!$D$5*sheet2!D4245</f>
        <v>6.236594011502014E+28</v>
      </c>
    </row>
    <row r="4246" spans="1:6">
      <c r="A4246" s="5">
        <v>4240</v>
      </c>
      <c r="B4246" s="1">
        <f t="shared" si="132"/>
        <v>-1.5909419364565075E+35</v>
      </c>
      <c r="C4246" s="1">
        <f t="shared" si="133"/>
        <v>44010</v>
      </c>
      <c r="D4246" s="3">
        <f>sheet1!$B$5/(sheet2!C4246+sheet2!C4246*sheet1!$C$5)^(2*sheet1!$E$5)</f>
        <v>3.8451665393741372E+25</v>
      </c>
      <c r="E4246" s="1">
        <f>D4246*(C4246-sheet1!$D$5)</f>
        <v>1.6299660960406966E+30</v>
      </c>
      <c r="F4246" s="9">
        <f>sheet1!$D$5*sheet2!D4246</f>
        <v>6.2291697937861023E+28</v>
      </c>
    </row>
    <row r="4247" spans="1:6">
      <c r="A4247" s="5">
        <v>4241</v>
      </c>
      <c r="B4247" s="1">
        <f t="shared" si="132"/>
        <v>-1.5909419520150884E+35</v>
      </c>
      <c r="C4247" s="1">
        <f t="shared" si="133"/>
        <v>44020</v>
      </c>
      <c r="D4247" s="3">
        <f>sheet1!$B$5/(sheet2!C4247+sheet2!C4247*sheet1!$C$5)^(2*sheet1!$E$5)</f>
        <v>3.8405901838302921E+25</v>
      </c>
      <c r="E4247" s="1">
        <f>D4247*(C4247-sheet1!$D$5)</f>
        <v>1.6284102379440438E+30</v>
      </c>
      <c r="F4247" s="9">
        <f>sheet1!$D$5*sheet2!D4247</f>
        <v>6.2217560978050737E+28</v>
      </c>
    </row>
    <row r="4248" spans="1:6">
      <c r="A4248" s="5">
        <v>4242</v>
      </c>
      <c r="B4248" s="1">
        <f t="shared" si="132"/>
        <v>-1.5909419675553225E+35</v>
      </c>
      <c r="C4248" s="1">
        <f t="shared" si="133"/>
        <v>44030</v>
      </c>
      <c r="D4248" s="3">
        <f>sheet1!$B$5/(sheet2!C4248+sheet2!C4248*sheet1!$C$5)^(2*sheet1!$E$5)</f>
        <v>3.8360203125074517E+25</v>
      </c>
      <c r="E4248" s="1">
        <f>D4248*(C4248-sheet1!$D$5)</f>
        <v>1.6268562145344104E+30</v>
      </c>
      <c r="F4248" s="9">
        <f>sheet1!$D$5*sheet2!D4248</f>
        <v>6.2143529062620717E+28</v>
      </c>
    </row>
    <row r="4249" spans="1:6">
      <c r="A4249" s="5">
        <v>4243</v>
      </c>
      <c r="B4249" s="1">
        <f t="shared" si="132"/>
        <v>-1.5909419830772355E+35</v>
      </c>
      <c r="C4249" s="1">
        <f t="shared" si="133"/>
        <v>44040</v>
      </c>
      <c r="D4249" s="3">
        <f>sheet1!$B$5/(sheet2!C4249+sheet2!C4249*sheet1!$C$5)^(2*sheet1!$E$5)</f>
        <v>3.8314569147486617E+25</v>
      </c>
      <c r="E4249" s="1">
        <f>D4249*(C4249-sheet1!$D$5)</f>
        <v>1.6253040232363824E+30</v>
      </c>
      <c r="F4249" s="9">
        <f>sheet1!$D$5*sheet2!D4249</f>
        <v>6.2069602018928323E+28</v>
      </c>
    </row>
    <row r="4250" spans="1:6">
      <c r="A4250" s="5">
        <v>4244</v>
      </c>
      <c r="B4250" s="1">
        <f t="shared" si="132"/>
        <v>-1.5909419985808531E+35</v>
      </c>
      <c r="C4250" s="1">
        <f t="shared" si="133"/>
        <v>44050</v>
      </c>
      <c r="D4250" s="3">
        <f>sheet1!$B$5/(sheet2!C4250+sheet2!C4250*sheet1!$C$5)^(2*sheet1!$E$5)</f>
        <v>3.8268999799167631E+25</v>
      </c>
      <c r="E4250" s="1">
        <f>D4250*(C4250-sheet1!$D$5)</f>
        <v>1.6237536614786827E+30</v>
      </c>
      <c r="F4250" s="9">
        <f>sheet1!$D$5*sheet2!D4250</f>
        <v>6.1995779674651566E+28</v>
      </c>
    </row>
    <row r="4251" spans="1:6">
      <c r="A4251" s="5">
        <v>4245</v>
      </c>
      <c r="B4251" s="1">
        <f t="shared" si="132"/>
        <v>-1.5909420140662009E+35</v>
      </c>
      <c r="C4251" s="1">
        <f t="shared" si="133"/>
        <v>44060</v>
      </c>
      <c r="D4251" s="3">
        <f>sheet1!$B$5/(sheet2!C4251+sheet2!C4251*sheet1!$C$5)^(2*sheet1!$E$5)</f>
        <v>3.8223494973946305E+25</v>
      </c>
      <c r="E4251" s="1">
        <f>D4251*(C4251-sheet1!$D$5)</f>
        <v>1.6222051266942811E+30</v>
      </c>
      <c r="F4251" s="9">
        <f>sheet1!$D$5*sheet2!D4251</f>
        <v>6.1922061857793014E+28</v>
      </c>
    </row>
    <row r="4252" spans="1:6">
      <c r="A4252" s="5">
        <v>4246</v>
      </c>
      <c r="B4252" s="1">
        <f t="shared" si="132"/>
        <v>-1.5909420295333046E+35</v>
      </c>
      <c r="C4252" s="1">
        <f t="shared" si="133"/>
        <v>44070</v>
      </c>
      <c r="D4252" s="3">
        <f>sheet1!$B$5/(sheet2!C4252+sheet2!C4252*sheet1!$C$5)^(2*sheet1!$E$5)</f>
        <v>3.8178054565848511E+25</v>
      </c>
      <c r="E4252" s="1">
        <f>D4252*(C4252-sheet1!$D$5)</f>
        <v>1.6206584163202694E+30</v>
      </c>
      <c r="F4252" s="9">
        <f>sheet1!$D$5*sheet2!D4252</f>
        <v>6.1848448396674588E+28</v>
      </c>
    </row>
    <row r="4253" spans="1:6">
      <c r="A4253" s="5">
        <v>4247</v>
      </c>
      <c r="B4253" s="1">
        <f t="shared" si="132"/>
        <v>-1.5909420449821899E+35</v>
      </c>
      <c r="C4253" s="1">
        <f t="shared" si="133"/>
        <v>44080</v>
      </c>
      <c r="D4253" s="3">
        <f>sheet1!$B$5/(sheet2!C4253+sheet2!C4253*sheet1!$C$5)^(2*sheet1!$E$5)</f>
        <v>3.8132678469098811E+25</v>
      </c>
      <c r="E4253" s="1">
        <f>D4253*(C4253-sheet1!$D$5)</f>
        <v>1.6191135277979356E+30</v>
      </c>
      <c r="F4253" s="9">
        <f>sheet1!$D$5*sheet2!D4253</f>
        <v>6.1774939119940074E+28</v>
      </c>
    </row>
    <row r="4254" spans="1:6">
      <c r="A4254" s="5">
        <v>4248</v>
      </c>
      <c r="B4254" s="1">
        <f t="shared" si="132"/>
        <v>-1.5909420604128821E+35</v>
      </c>
      <c r="C4254" s="1">
        <f t="shared" si="133"/>
        <v>44090</v>
      </c>
      <c r="D4254" s="3">
        <f>sheet1!$B$5/(sheet2!C4254+sheet2!C4254*sheet1!$C$5)^(2*sheet1!$E$5)</f>
        <v>3.8087366578118911E+25</v>
      </c>
      <c r="E4254" s="1">
        <f>D4254*(C4254-sheet1!$D$5)</f>
        <v>1.61757045857271E+30</v>
      </c>
      <c r="F4254" s="9">
        <f>sheet1!$D$5*sheet2!D4254</f>
        <v>6.1701533856552638E+28</v>
      </c>
    </row>
    <row r="4255" spans="1:6">
      <c r="A4255" s="5">
        <v>4249</v>
      </c>
      <c r="B4255" s="1">
        <f t="shared" si="132"/>
        <v>-1.590942075825407E+35</v>
      </c>
      <c r="C4255" s="1">
        <f t="shared" si="133"/>
        <v>44100</v>
      </c>
      <c r="D4255" s="3">
        <f>sheet1!$B$5/(sheet2!C4255+sheet2!C4255*sheet1!$C$5)^(2*sheet1!$E$5)</f>
        <v>3.8042118787528886E+25</v>
      </c>
      <c r="E4255" s="1">
        <f>D4255*(C4255-sheet1!$D$5)</f>
        <v>1.616029206094227E+30</v>
      </c>
      <c r="F4255" s="9">
        <f>sheet1!$D$5*sheet2!D4255</f>
        <v>6.1628232435796798E+28</v>
      </c>
    </row>
    <row r="4256" spans="1:6">
      <c r="A4256" s="5">
        <v>4250</v>
      </c>
      <c r="B4256" s="1">
        <f t="shared" si="132"/>
        <v>-1.5909420912197897E+35</v>
      </c>
      <c r="C4256" s="1">
        <f t="shared" si="133"/>
        <v>44110</v>
      </c>
      <c r="D4256" s="3">
        <f>sheet1!$B$5/(sheet2!C4256+sheet2!C4256*sheet1!$C$5)^(2*sheet1!$E$5)</f>
        <v>3.7996934992144338E+25</v>
      </c>
      <c r="E4256" s="1">
        <f>D4256*(C4256-sheet1!$D$5)</f>
        <v>1.6144897678162128E+30</v>
      </c>
      <c r="F4256" s="9">
        <f>sheet1!$D$5*sheet2!D4256</f>
        <v>6.1555034687273824E+28</v>
      </c>
    </row>
    <row r="4257" spans="1:6">
      <c r="A4257" s="5">
        <v>4251</v>
      </c>
      <c r="B4257" s="1">
        <f t="shared" si="132"/>
        <v>-1.5909421065960559E+35</v>
      </c>
      <c r="C4257" s="1">
        <f t="shared" si="133"/>
        <v>44120</v>
      </c>
      <c r="D4257" s="3">
        <f>sheet1!$B$5/(sheet2!C4257+sheet2!C4257*sheet1!$C$5)^(2*sheet1!$E$5)</f>
        <v>3.7951815086977343E+25</v>
      </c>
      <c r="E4257" s="1">
        <f>D4257*(C4257-sheet1!$D$5)</f>
        <v>1.612952141196537E+30</v>
      </c>
      <c r="F4257" s="9">
        <f>sheet1!$D$5*sheet2!D4257</f>
        <v>6.1481940440903297E+28</v>
      </c>
    </row>
    <row r="4258" spans="1:6">
      <c r="A4258" s="5">
        <v>4252</v>
      </c>
      <c r="B4258" s="1">
        <f t="shared" si="132"/>
        <v>-1.5909421219542308E+35</v>
      </c>
      <c r="C4258" s="1">
        <f t="shared" si="133"/>
        <v>44130</v>
      </c>
      <c r="D4258" s="3">
        <f>sheet1!$B$5/(sheet2!C4258+sheet2!C4258*sheet1!$C$5)^(2*sheet1!$E$5)</f>
        <v>3.7906758967237391E+25</v>
      </c>
      <c r="E4258" s="1">
        <f>D4258*(C4258-sheet1!$D$5)</f>
        <v>1.6114163236972616E+30</v>
      </c>
      <c r="F4258" s="9">
        <f>sheet1!$D$5*sheet2!D4258</f>
        <v>6.140894952692457E+28</v>
      </c>
    </row>
    <row r="4259" spans="1:6">
      <c r="A4259" s="5">
        <v>4253</v>
      </c>
      <c r="B4259" s="1">
        <f t="shared" si="132"/>
        <v>-1.5909421372943401E+35</v>
      </c>
      <c r="C4259" s="1">
        <f t="shared" si="133"/>
        <v>44140</v>
      </c>
      <c r="D4259" s="3">
        <f>sheet1!$B$5/(sheet2!C4259+sheet2!C4259*sheet1!$C$5)^(2*sheet1!$E$5)</f>
        <v>3.7861766528327441E+25</v>
      </c>
      <c r="E4259" s="1">
        <f>D4259*(C4259-sheet1!$D$5)</f>
        <v>1.6098823127844829E+30</v>
      </c>
      <c r="F4259" s="9">
        <f>sheet1!$D$5*sheet2!D4259</f>
        <v>6.1336061775890454E+28</v>
      </c>
    </row>
    <row r="4260" spans="1:6">
      <c r="A4260" s="5">
        <v>4254</v>
      </c>
      <c r="B4260" s="1">
        <f t="shared" si="132"/>
        <v>-1.5909421526164086E+35</v>
      </c>
      <c r="C4260" s="1">
        <f t="shared" si="133"/>
        <v>44150</v>
      </c>
      <c r="D4260" s="3">
        <f>sheet1!$B$5/(sheet2!C4260+sheet2!C4260*sheet1!$C$5)^(2*sheet1!$E$5)</f>
        <v>3.7816837665847358E+25</v>
      </c>
      <c r="E4260" s="1">
        <f>D4260*(C4260-sheet1!$D$5)</f>
        <v>1.608350105928488E+30</v>
      </c>
      <c r="F4260" s="9">
        <f>sheet1!$D$5*sheet2!D4260</f>
        <v>6.1263277018672718E+28</v>
      </c>
    </row>
    <row r="4261" spans="1:6">
      <c r="A4261" s="5">
        <v>4255</v>
      </c>
      <c r="B4261" s="1">
        <f t="shared" si="132"/>
        <v>-1.5909421679204619E+35</v>
      </c>
      <c r="C4261" s="1">
        <f t="shared" si="133"/>
        <v>44160</v>
      </c>
      <c r="D4261" s="3">
        <f>sheet1!$B$5/(sheet2!C4261+sheet2!C4261*sheet1!$C$5)^(2*sheet1!$E$5)</f>
        <v>3.7771972275591003E+25</v>
      </c>
      <c r="E4261" s="1">
        <f>D4261*(C4261-sheet1!$D$5)</f>
        <v>1.6068197006036413E+30</v>
      </c>
      <c r="F4261" s="9">
        <f>sheet1!$D$5*sheet2!D4261</f>
        <v>6.119059508645743E+28</v>
      </c>
    </row>
    <row r="4262" spans="1:6">
      <c r="A4262" s="5">
        <v>4256</v>
      </c>
      <c r="B4262" s="1">
        <f t="shared" si="132"/>
        <v>-1.590942183206525E+35</v>
      </c>
      <c r="C4262" s="1">
        <f t="shared" si="133"/>
        <v>44170</v>
      </c>
      <c r="D4262" s="3">
        <f>sheet1!$B$5/(sheet2!C4262+sheet2!C4262*sheet1!$C$5)^(2*sheet1!$E$5)</f>
        <v>3.7727170253546167E+25</v>
      </c>
      <c r="E4262" s="1">
        <f>D4262*(C4262-sheet1!$D$5)</f>
        <v>1.6052910942883895E+30</v>
      </c>
      <c r="F4262" s="9">
        <f>sheet1!$D$5*sheet2!D4262</f>
        <v>6.1118015810744793E+28</v>
      </c>
    </row>
    <row r="4263" spans="1:6">
      <c r="A4263" s="5">
        <v>4257</v>
      </c>
      <c r="B4263" s="1">
        <f t="shared" si="132"/>
        <v>-1.5909421984746232E+35</v>
      </c>
      <c r="C4263" s="1">
        <f t="shared" si="133"/>
        <v>44180</v>
      </c>
      <c r="D4263" s="3">
        <f>sheet1!$B$5/(sheet2!C4263+sheet2!C4263*sheet1!$C$5)^(2*sheet1!$E$5)</f>
        <v>3.7682431495895459E+25</v>
      </c>
      <c r="E4263" s="1">
        <f>D4263*(C4263-sheet1!$D$5)</f>
        <v>1.6037642844653107E+30</v>
      </c>
      <c r="F4263" s="9">
        <f>sheet1!$D$5*sheet2!D4263</f>
        <v>6.1045539023350641E+28</v>
      </c>
    </row>
    <row r="4264" spans="1:6">
      <c r="A4264" s="5">
        <v>4258</v>
      </c>
      <c r="B4264" s="1">
        <f t="shared" si="132"/>
        <v>-1.5909422137247817E+35</v>
      </c>
      <c r="C4264" s="1">
        <f t="shared" si="133"/>
        <v>44190</v>
      </c>
      <c r="D4264" s="3">
        <f>sheet1!$B$5/(sheet2!C4264+sheet2!C4264*sheet1!$C$5)^(2*sheet1!$E$5)</f>
        <v>3.7637755899014863E+25</v>
      </c>
      <c r="E4264" s="1">
        <f>D4264*(C4264-sheet1!$D$5)</f>
        <v>1.6022392686210628E+30</v>
      </c>
      <c r="F4264" s="9">
        <f>sheet1!$D$5*sheet2!D4264</f>
        <v>6.0973164556404081E+28</v>
      </c>
    </row>
    <row r="4265" spans="1:6">
      <c r="A4265" s="5">
        <v>4259</v>
      </c>
      <c r="B4265" s="1">
        <f t="shared" si="132"/>
        <v>-1.5909422289570255E+35</v>
      </c>
      <c r="C4265" s="1">
        <f t="shared" si="133"/>
        <v>44200</v>
      </c>
      <c r="D4265" s="3">
        <f>sheet1!$B$5/(sheet2!C4265+sheet2!C4265*sheet1!$C$5)^(2*sheet1!$E$5)</f>
        <v>3.7593143359473041E+25</v>
      </c>
      <c r="E4265" s="1">
        <f>D4265*(C4265-sheet1!$D$5)</f>
        <v>1.600716044246362E+30</v>
      </c>
      <c r="F4265" s="9">
        <f>sheet1!$D$5*sheet2!D4265</f>
        <v>6.0900892242346323E+28</v>
      </c>
    </row>
    <row r="4266" spans="1:6">
      <c r="A4266" s="5">
        <v>4260</v>
      </c>
      <c r="B4266" s="1">
        <f t="shared" si="132"/>
        <v>-1.5909422441713796E+35</v>
      </c>
      <c r="C4266" s="1">
        <f t="shared" si="133"/>
        <v>44210</v>
      </c>
      <c r="D4266" s="3">
        <f>sheet1!$B$5/(sheet2!C4266+sheet2!C4266*sheet1!$C$5)^(2*sheet1!$E$5)</f>
        <v>3.7548593774030963E+25</v>
      </c>
      <c r="E4266" s="1">
        <f>D4266*(C4266-sheet1!$D$5)</f>
        <v>1.5991946088359787E+30</v>
      </c>
      <c r="F4266" s="9">
        <f>sheet1!$D$5*sheet2!D4266</f>
        <v>6.0828721913930161E+28</v>
      </c>
    </row>
    <row r="4267" spans="1:6">
      <c r="A4267" s="5">
        <v>4261</v>
      </c>
      <c r="B4267" s="1">
        <f t="shared" si="132"/>
        <v>-1.590942259367869E+35</v>
      </c>
      <c r="C4267" s="1">
        <f t="shared" si="133"/>
        <v>44220</v>
      </c>
      <c r="D4267" s="3">
        <f>sheet1!$B$5/(sheet2!C4267+sheet2!C4267*sheet1!$C$5)^(2*sheet1!$E$5)</f>
        <v>3.750410703964362E+25</v>
      </c>
      <c r="E4267" s="1">
        <f>D4267*(C4267-sheet1!$D$5)</f>
        <v>1.5976749598888182E+30</v>
      </c>
      <c r="F4267" s="9">
        <f>sheet1!$D$5*sheet2!D4267</f>
        <v>6.0756653404222663E+28</v>
      </c>
    </row>
    <row r="4268" spans="1:6">
      <c r="A4268" s="5">
        <v>4262</v>
      </c>
      <c r="B4268" s="1">
        <f t="shared" si="132"/>
        <v>-1.5909422745465189E+35</v>
      </c>
      <c r="C4268" s="1">
        <f t="shared" si="133"/>
        <v>44230</v>
      </c>
      <c r="D4268" s="3">
        <f>sheet1!$B$5/(sheet2!C4268+sheet2!C4268*sheet1!$C$5)^(2*sheet1!$E$5)</f>
        <v>3.7459683053455914E+25</v>
      </c>
      <c r="E4268" s="1">
        <f>D4268*(C4268-sheet1!$D$5)</f>
        <v>1.5961570949077565E+30</v>
      </c>
      <c r="F4268" s="9">
        <f>sheet1!$D$5*sheet2!D4268</f>
        <v>6.0684686546598578E+28</v>
      </c>
    </row>
    <row r="4269" spans="1:6">
      <c r="A4269" s="5">
        <v>4263</v>
      </c>
      <c r="B4269" s="1">
        <f t="shared" si="132"/>
        <v>-1.5909422897073538E+35</v>
      </c>
      <c r="C4269" s="1">
        <f t="shared" si="133"/>
        <v>44240</v>
      </c>
      <c r="D4269" s="3">
        <f>sheet1!$B$5/(sheet2!C4269+sheet2!C4269*sheet1!$C$5)^(2*sheet1!$E$5)</f>
        <v>3.7415321712805438E+25</v>
      </c>
      <c r="E4269" s="1">
        <f>D4269*(C4269-sheet1!$D$5)</f>
        <v>1.5946410113997676E+30</v>
      </c>
      <c r="F4269" s="9">
        <f>sheet1!$D$5*sheet2!D4269</f>
        <v>6.0612821174744809E+28</v>
      </c>
    </row>
    <row r="4270" spans="1:6">
      <c r="A4270" s="5">
        <v>4264</v>
      </c>
      <c r="B4270" s="1">
        <f t="shared" si="132"/>
        <v>-1.5909423048503991E+35</v>
      </c>
      <c r="C4270" s="1">
        <f t="shared" si="133"/>
        <v>44250</v>
      </c>
      <c r="D4270" s="3">
        <f>sheet1!$B$5/(sheet2!C4270+sheet2!C4270*sheet1!$C$5)^(2*sheet1!$E$5)</f>
        <v>3.7371022915220992E+25</v>
      </c>
      <c r="E4270" s="1">
        <f>D4270*(C4270-sheet1!$D$5)</f>
        <v>1.593126706875871E+30</v>
      </c>
      <c r="F4270" s="9">
        <f>sheet1!$D$5*sheet2!D4270</f>
        <v>6.0541057122658006E+28</v>
      </c>
    </row>
    <row r="4271" spans="1:6">
      <c r="A4271" s="5">
        <v>4265</v>
      </c>
      <c r="B4271" s="1">
        <f t="shared" si="132"/>
        <v>-1.5909423199756795E+35</v>
      </c>
      <c r="C4271" s="1">
        <f t="shared" si="133"/>
        <v>44260</v>
      </c>
      <c r="D4271" s="3">
        <f>sheet1!$B$5/(sheet2!C4271+sheet2!C4271*sheet1!$C$5)^(2*sheet1!$E$5)</f>
        <v>3.7326786558421728E+25</v>
      </c>
      <c r="E4271" s="1">
        <f>D4271*(C4271-sheet1!$D$5)</f>
        <v>1.5916141788511026E+30</v>
      </c>
      <c r="F4271" s="9">
        <f>sheet1!$D$5*sheet2!D4271</f>
        <v>6.04693942246432E+28</v>
      </c>
    </row>
    <row r="4272" spans="1:6">
      <c r="A4272" s="5">
        <v>4266</v>
      </c>
      <c r="B4272" s="1">
        <f t="shared" si="132"/>
        <v>-1.5909423350832194E+35</v>
      </c>
      <c r="C4272" s="1">
        <f t="shared" si="133"/>
        <v>44270</v>
      </c>
      <c r="D4272" s="3">
        <f>sheet1!$B$5/(sheet2!C4272+sheet2!C4272*sheet1!$C$5)^(2*sheet1!$E$5)</f>
        <v>3.7282612540316942E+25</v>
      </c>
      <c r="E4272" s="1">
        <f>D4272*(C4272-sheet1!$D$5)</f>
        <v>1.5901034248445176E+30</v>
      </c>
      <c r="F4272" s="9">
        <f>sheet1!$D$5*sheet2!D4272</f>
        <v>6.0397832315313443E+28</v>
      </c>
    </row>
    <row r="4273" spans="1:6">
      <c r="A4273" s="5">
        <v>4267</v>
      </c>
      <c r="B4273" s="1">
        <f t="shared" si="132"/>
        <v>-1.5909423501730441E+35</v>
      </c>
      <c r="C4273" s="1">
        <f t="shared" si="133"/>
        <v>44280</v>
      </c>
      <c r="D4273" s="3">
        <f>sheet1!$B$5/(sheet2!C4273+sheet2!C4273*sheet1!$C$5)^(2*sheet1!$E$5)</f>
        <v>3.7238500759005722E+25</v>
      </c>
      <c r="E4273" s="1">
        <f>D4273*(C4273-sheet1!$D$5)</f>
        <v>1.5885944423791842E+30</v>
      </c>
      <c r="F4273" s="9">
        <f>sheet1!$D$5*sheet2!D4273</f>
        <v>6.0326371229589266E+28</v>
      </c>
    </row>
    <row r="4274" spans="1:6">
      <c r="A4274" s="5">
        <v>4268</v>
      </c>
      <c r="B4274" s="1">
        <f t="shared" si="132"/>
        <v>-1.5909423652451781E+35</v>
      </c>
      <c r="C4274" s="1">
        <f t="shared" si="133"/>
        <v>44290</v>
      </c>
      <c r="D4274" s="3">
        <f>sheet1!$B$5/(sheet2!C4274+sheet2!C4274*sheet1!$C$5)^(2*sheet1!$E$5)</f>
        <v>3.71944511127776E+25</v>
      </c>
      <c r="E4274" s="1">
        <f>D4274*(C4274-sheet1!$D$5)</f>
        <v>1.5870872289822201E+30</v>
      </c>
      <c r="F4274" s="9">
        <f>sheet1!$D$5*sheet2!D4274</f>
        <v>6.0255010802699712E+28</v>
      </c>
    </row>
    <row r="4275" spans="1:6">
      <c r="A4275" s="5">
        <v>4269</v>
      </c>
      <c r="B4275" s="1">
        <f t="shared" si="132"/>
        <v>-1.590942380299646E+35</v>
      </c>
      <c r="C4275" s="1">
        <f t="shared" si="133"/>
        <v>44300</v>
      </c>
      <c r="D4275" s="3">
        <f>sheet1!$B$5/(sheet2!C4275+sheet2!C4275*sheet1!$C$5)^(2*sheet1!$E$5)</f>
        <v>3.7150463500110865E+25</v>
      </c>
      <c r="E4275" s="1">
        <f>D4275*(C4275-sheet1!$D$5)</f>
        <v>1.5855817821847318E+30</v>
      </c>
      <c r="F4275" s="9">
        <f>sheet1!$D$5*sheet2!D4275</f>
        <v>6.0183750870179603E+28</v>
      </c>
    </row>
    <row r="4276" spans="1:6">
      <c r="A4276" s="5">
        <v>4270</v>
      </c>
      <c r="B4276" s="1">
        <f t="shared" si="132"/>
        <v>-1.5909423953364727E+35</v>
      </c>
      <c r="C4276" s="1">
        <f t="shared" si="133"/>
        <v>44310</v>
      </c>
      <c r="D4276" s="3">
        <f>sheet1!$B$5/(sheet2!C4276+sheet2!C4276*sheet1!$C$5)^(2*sheet1!$E$5)</f>
        <v>3.7106537819671588E+25</v>
      </c>
      <c r="E4276" s="1">
        <f>D4276*(C4276-sheet1!$D$5)</f>
        <v>1.58407809952178E+30</v>
      </c>
      <c r="F4276" s="9">
        <f>sheet1!$D$5*sheet2!D4276</f>
        <v>6.0112591267867973E+28</v>
      </c>
    </row>
    <row r="4277" spans="1:6">
      <c r="A4277" s="5">
        <v>4271</v>
      </c>
      <c r="B4277" s="1">
        <f t="shared" si="132"/>
        <v>-1.5909424103556826E+35</v>
      </c>
      <c r="C4277" s="1">
        <f t="shared" si="133"/>
        <v>44320</v>
      </c>
      <c r="D4277" s="3">
        <f>sheet1!$B$5/(sheet2!C4277+sheet2!C4277*sheet1!$C$5)^(2*sheet1!$E$5)</f>
        <v>3.7062673970315394E+25</v>
      </c>
      <c r="E4277" s="1">
        <f>D4277*(C4277-sheet1!$D$5)</f>
        <v>1.5825761785324672E+30</v>
      </c>
      <c r="F4277" s="9">
        <f>sheet1!$D$5*sheet2!D4277</f>
        <v>6.0041531831910938E+28</v>
      </c>
    </row>
    <row r="4278" spans="1:6">
      <c r="A4278" s="5">
        <v>4272</v>
      </c>
      <c r="B4278" s="1">
        <f t="shared" si="132"/>
        <v>-1.5909424253573002E+35</v>
      </c>
      <c r="C4278" s="1">
        <f t="shared" si="133"/>
        <v>44330</v>
      </c>
      <c r="D4278" s="3">
        <f>sheet1!$B$5/(sheet2!C4278+sheet2!C4278*sheet1!$C$5)^(2*sheet1!$E$5)</f>
        <v>3.701887185108546E+25</v>
      </c>
      <c r="E4278" s="1">
        <f>D4278*(C4278-sheet1!$D$5)</f>
        <v>1.5810760167598601E+30</v>
      </c>
      <c r="F4278" s="9">
        <f>sheet1!$D$5*sheet2!D4278</f>
        <v>5.9970572398758448E+28</v>
      </c>
    </row>
    <row r="4279" spans="1:6">
      <c r="A4279" s="5">
        <v>4273</v>
      </c>
      <c r="B4279" s="1">
        <f t="shared" si="132"/>
        <v>-1.5909424403413505E+35</v>
      </c>
      <c r="C4279" s="1">
        <f t="shared" si="133"/>
        <v>44340</v>
      </c>
      <c r="D4279" s="3">
        <f>sheet1!$B$5/(sheet2!C4279+sheet2!C4279*sheet1!$C$5)^(2*sheet1!$E$5)</f>
        <v>3.6975131361212414E+25</v>
      </c>
      <c r="E4279" s="1">
        <f>D4279*(C4279-sheet1!$D$5)</f>
        <v>1.5795776117509942E+30</v>
      </c>
      <c r="F4279" s="9">
        <f>sheet1!$D$5*sheet2!D4279</f>
        <v>5.9899712805164111E+28</v>
      </c>
    </row>
    <row r="4280" spans="1:6">
      <c r="A4280" s="5">
        <v>4274</v>
      </c>
      <c r="B4280" s="1">
        <f t="shared" si="132"/>
        <v>-1.5909424553078573E+35</v>
      </c>
      <c r="C4280" s="1">
        <f t="shared" si="133"/>
        <v>44350</v>
      </c>
      <c r="D4280" s="3">
        <f>sheet1!$B$5/(sheet2!C4280+sheet2!C4280*sheet1!$C$5)^(2*sheet1!$E$5)</f>
        <v>3.6931452400113914E+25</v>
      </c>
      <c r="E4280" s="1">
        <f>D4280*(C4280-sheet1!$D$5)</f>
        <v>1.5780809610568676E+30</v>
      </c>
      <c r="F4280" s="9">
        <f>sheet1!$D$5*sheet2!D4280</f>
        <v>5.9828952888184545E+28</v>
      </c>
    </row>
    <row r="4281" spans="1:6">
      <c r="A4281" s="5">
        <v>4275</v>
      </c>
      <c r="B4281" s="1">
        <f t="shared" si="132"/>
        <v>-1.5909424702568456E+35</v>
      </c>
      <c r="C4281" s="1">
        <f t="shared" si="133"/>
        <v>44360</v>
      </c>
      <c r="D4281" s="3">
        <f>sheet1!$B$5/(sheet2!C4281+sheet2!C4281*sheet1!$C$5)^(2*sheet1!$E$5)</f>
        <v>3.6887834867394573E+25</v>
      </c>
      <c r="E4281" s="1">
        <f>D4281*(C4281-sheet1!$D$5)</f>
        <v>1.5765860622324441E+30</v>
      </c>
      <c r="F4281" s="9">
        <f>sheet1!$D$5*sheet2!D4281</f>
        <v>5.9758292485179205E+28</v>
      </c>
    </row>
    <row r="4282" spans="1:6">
      <c r="A4282" s="5">
        <v>4276</v>
      </c>
      <c r="B4282" s="1">
        <f t="shared" si="132"/>
        <v>-1.5909424851883396E+35</v>
      </c>
      <c r="C4282" s="1">
        <f t="shared" si="133"/>
        <v>44370</v>
      </c>
      <c r="D4282" s="3">
        <f>sheet1!$B$5/(sheet2!C4282+sheet2!C4282*sheet1!$C$5)^(2*sheet1!$E$5)</f>
        <v>3.6844278662846291E+25</v>
      </c>
      <c r="E4282" s="1">
        <f>D4282*(C4282-sheet1!$D$5)</f>
        <v>1.5750929128366788E+30</v>
      </c>
      <c r="F4282" s="9">
        <f>sheet1!$D$5*sheet2!D4282</f>
        <v>5.9687731433810989E+28</v>
      </c>
    </row>
    <row r="4283" spans="1:6">
      <c r="A4283" s="5">
        <v>4277</v>
      </c>
      <c r="B4283" s="1">
        <f t="shared" si="132"/>
        <v>-1.5909425001023635E+35</v>
      </c>
      <c r="C4283" s="1">
        <f t="shared" si="133"/>
        <v>44380</v>
      </c>
      <c r="D4283" s="3">
        <f>sheet1!$B$5/(sheet2!C4283+sheet2!C4283*sheet1!$C$5)^(2*sheet1!$E$5)</f>
        <v>3.6800783686445058E+25</v>
      </c>
      <c r="E4283" s="1">
        <f>D4283*(C4283-sheet1!$D$5)</f>
        <v>1.5736015104323908E+30</v>
      </c>
      <c r="F4283" s="9">
        <f>sheet1!$D$5*sheet2!D4283</f>
        <v>5.9617269572040997E+28</v>
      </c>
    </row>
    <row r="4284" spans="1:6">
      <c r="A4284" s="5">
        <v>4278</v>
      </c>
      <c r="B4284" s="1">
        <f t="shared" si="132"/>
        <v>-1.5909425149989421E+35</v>
      </c>
      <c r="C4284" s="1">
        <f t="shared" si="133"/>
        <v>44390</v>
      </c>
      <c r="D4284" s="3">
        <f>sheet1!$B$5/(sheet2!C4284+sheet2!C4284*sheet1!$C$5)^(2*sheet1!$E$5)</f>
        <v>3.6757349838353933E+25</v>
      </c>
      <c r="E4284" s="1">
        <f>D4284*(C4284-sheet1!$D$5)</f>
        <v>1.5721118525863978E+30</v>
      </c>
      <c r="F4284" s="9">
        <f>sheet1!$D$5*sheet2!D4284</f>
        <v>5.9546906738133374E+28</v>
      </c>
    </row>
    <row r="4285" spans="1:6">
      <c r="A4285" s="5">
        <v>4279</v>
      </c>
      <c r="B4285" s="1">
        <f t="shared" si="132"/>
        <v>-1.5909425298780991E+35</v>
      </c>
      <c r="C4285" s="1">
        <f t="shared" si="133"/>
        <v>44400</v>
      </c>
      <c r="D4285" s="3">
        <f>sheet1!$B$5/(sheet2!C4285+sheet2!C4285*sheet1!$C$5)^(2*sheet1!$E$5)</f>
        <v>3.671397701892057E+25</v>
      </c>
      <c r="E4285" s="1">
        <f>D4285*(C4285-sheet1!$D$5)</f>
        <v>1.570623936869422E+30</v>
      </c>
      <c r="F4285" s="9">
        <f>sheet1!$D$5*sheet2!D4285</f>
        <v>5.9476642770651322E+28</v>
      </c>
    </row>
    <row r="4286" spans="1:6">
      <c r="A4286" s="5">
        <v>4280</v>
      </c>
      <c r="B4286" s="1">
        <f t="shared" si="132"/>
        <v>-1.5909425447398594E+35</v>
      </c>
      <c r="C4286" s="1">
        <f t="shared" si="133"/>
        <v>44410</v>
      </c>
      <c r="D4286" s="3">
        <f>sheet1!$B$5/(sheet2!C4286+sheet2!C4286*sheet1!$C$5)^(2*sheet1!$E$5)</f>
        <v>3.6670665128678147E+25</v>
      </c>
      <c r="E4286" s="1">
        <f>D4286*(C4286-sheet1!$D$5)</f>
        <v>1.5691377608561378E+30</v>
      </c>
      <c r="F4286" s="9">
        <f>sheet1!$D$5*sheet2!D4286</f>
        <v>5.9406477508458596E+28</v>
      </c>
    </row>
    <row r="4287" spans="1:6">
      <c r="A4287" s="5">
        <v>4281</v>
      </c>
      <c r="B4287" s="1">
        <f t="shared" si="132"/>
        <v>-1.5909425595842466E+35</v>
      </c>
      <c r="C4287" s="1">
        <f t="shared" si="133"/>
        <v>44420</v>
      </c>
      <c r="D4287" s="3">
        <f>sheet1!$B$5/(sheet2!C4287+sheet2!C4287*sheet1!$C$5)^(2*sheet1!$E$5)</f>
        <v>3.662741406834369E+25</v>
      </c>
      <c r="E4287" s="1">
        <f>D4287*(C4287-sheet1!$D$5)</f>
        <v>1.5676533221251099E+30</v>
      </c>
      <c r="F4287" s="9">
        <f>sheet1!$D$5*sheet2!D4287</f>
        <v>5.9336410790716781E+28</v>
      </c>
    </row>
    <row r="4288" spans="1:6">
      <c r="A4288" s="5">
        <v>4282</v>
      </c>
      <c r="B4288" s="1">
        <f t="shared" si="132"/>
        <v>-1.5909425744112853E+35</v>
      </c>
      <c r="C4288" s="1">
        <f t="shared" si="133"/>
        <v>44430</v>
      </c>
      <c r="D4288" s="3">
        <f>sheet1!$B$5/(sheet2!C4288+sheet2!C4288*sheet1!$C$5)^(2*sheet1!$E$5)</f>
        <v>3.6584223738818203E+25</v>
      </c>
      <c r="E4288" s="1">
        <f>D4288*(C4288-sheet1!$D$5)</f>
        <v>1.5661706182588072E+30</v>
      </c>
      <c r="F4288" s="9">
        <f>sheet1!$D$5*sheet2!D4288</f>
        <v>5.9266442456885489E+28</v>
      </c>
    </row>
    <row r="4289" spans="1:6">
      <c r="A4289" s="5">
        <v>4283</v>
      </c>
      <c r="B4289" s="1">
        <f t="shared" si="132"/>
        <v>-1.5909425892209994E+35</v>
      </c>
      <c r="C4289" s="1">
        <f t="shared" si="133"/>
        <v>44440</v>
      </c>
      <c r="D4289" s="3">
        <f>sheet1!$B$5/(sheet2!C4289+sheet2!C4289*sheet1!$C$5)^(2*sheet1!$E$5)</f>
        <v>3.6541094041187059E+25</v>
      </c>
      <c r="E4289" s="1">
        <f>D4289*(C4289-sheet1!$D$5)</f>
        <v>1.5646896468436299E+30</v>
      </c>
      <c r="F4289" s="9">
        <f>sheet1!$D$5*sheet2!D4289</f>
        <v>5.9196572346723038E+28</v>
      </c>
    </row>
    <row r="4290" spans="1:6">
      <c r="A4290" s="5">
        <v>4284</v>
      </c>
      <c r="B4290" s="1">
        <f t="shared" si="132"/>
        <v>-1.5909426040134132E+35</v>
      </c>
      <c r="C4290" s="1">
        <f t="shared" si="133"/>
        <v>44450</v>
      </c>
      <c r="D4290" s="3">
        <f>sheet1!$B$5/(sheet2!C4290+sheet2!C4290*sheet1!$C$5)^(2*sheet1!$E$5)</f>
        <v>3.6498024876718337E+25</v>
      </c>
      <c r="E4290" s="1">
        <f>D4290*(C4290-sheet1!$D$5)</f>
        <v>1.5632104054698465E+30</v>
      </c>
      <c r="F4290" s="9">
        <f>sheet1!$D$5*sheet2!D4290</f>
        <v>5.9126800300283709E+28</v>
      </c>
    </row>
    <row r="4291" spans="1:6">
      <c r="A4291" s="5">
        <v>4285</v>
      </c>
      <c r="B4291" s="1">
        <f t="shared" si="132"/>
        <v>-1.5909426187885505E+35</v>
      </c>
      <c r="C4291" s="1">
        <f t="shared" si="133"/>
        <v>44460</v>
      </c>
      <c r="D4291" s="3">
        <f>sheet1!$B$5/(sheet2!C4291+sheet2!C4291*sheet1!$C$5)^(2*sheet1!$E$5)</f>
        <v>3.6455016146863745E+25</v>
      </c>
      <c r="E4291" s="1">
        <f>D4291*(C4291-sheet1!$D$5)</f>
        <v>1.5617328917316428E+30</v>
      </c>
      <c r="F4291" s="9">
        <f>sheet1!$D$5*sheet2!D4291</f>
        <v>5.9057126157919268E+28</v>
      </c>
    </row>
    <row r="4292" spans="1:6">
      <c r="A4292" s="5">
        <v>4286</v>
      </c>
      <c r="B4292" s="1">
        <f t="shared" si="132"/>
        <v>-1.5909426335464356E+35</v>
      </c>
      <c r="C4292" s="1">
        <f t="shared" si="133"/>
        <v>44470</v>
      </c>
      <c r="D4292" s="3">
        <f>sheet1!$B$5/(sheet2!C4292+sheet2!C4292*sheet1!$C$5)^(2*sheet1!$E$5)</f>
        <v>3.6412067753255892E+25</v>
      </c>
      <c r="E4292" s="1">
        <f>D4292*(C4292-sheet1!$D$5)</f>
        <v>1.5602571032270149E+30</v>
      </c>
      <c r="F4292" s="9">
        <f>sheet1!$D$5*sheet2!D4292</f>
        <v>5.8987549760274547E+28</v>
      </c>
    </row>
    <row r="4293" spans="1:6">
      <c r="A4293" s="5">
        <v>4287</v>
      </c>
      <c r="B4293" s="1">
        <f t="shared" si="132"/>
        <v>-1.5909426482870922E+35</v>
      </c>
      <c r="C4293" s="1">
        <f t="shared" si="133"/>
        <v>44480</v>
      </c>
      <c r="D4293" s="3">
        <f>sheet1!$B$5/(sheet2!C4293+sheet2!C4293*sheet1!$C$5)^(2*sheet1!$E$5)</f>
        <v>3.6369179597712063E+25</v>
      </c>
      <c r="E4293" s="1">
        <f>D4293*(C4293-sheet1!$D$5)</f>
        <v>1.558783037557939E+30</v>
      </c>
      <c r="F4293" s="9">
        <f>sheet1!$D$5*sheet2!D4293</f>
        <v>5.8918070948293544E+28</v>
      </c>
    </row>
    <row r="4294" spans="1:6">
      <c r="A4294" s="5">
        <v>4288</v>
      </c>
      <c r="B4294" s="1">
        <f t="shared" si="132"/>
        <v>-1.5909426630105446E+35</v>
      </c>
      <c r="C4294" s="1">
        <f t="shared" si="133"/>
        <v>44490</v>
      </c>
      <c r="D4294" s="3">
        <f>sheet1!$B$5/(sheet2!C4294+sheet2!C4294*sheet1!$C$5)^(2*sheet1!$E$5)</f>
        <v>3.6326351582228689E+25</v>
      </c>
      <c r="E4294" s="1">
        <f>D4294*(C4294-sheet1!$D$5)</f>
        <v>1.557310692330144E+30</v>
      </c>
      <c r="F4294" s="9">
        <f>sheet1!$D$5*sheet2!D4294</f>
        <v>5.8848689563210473E+28</v>
      </c>
    </row>
    <row r="4295" spans="1:6">
      <c r="A4295" s="5">
        <v>4289</v>
      </c>
      <c r="B4295" s="1">
        <f t="shared" si="132"/>
        <v>-1.5909426777168163E+35</v>
      </c>
      <c r="C4295" s="1">
        <f t="shared" si="133"/>
        <v>44500</v>
      </c>
      <c r="D4295" s="3">
        <f>sheet1!$B$5/(sheet2!C4295+sheet2!C4295*sheet1!$C$5)^(2*sheet1!$E$5)</f>
        <v>3.6283583608986355E+25</v>
      </c>
      <c r="E4295" s="1">
        <f>D4295*(C4295-sheet1!$D$5)</f>
        <v>1.555840065153335E+30</v>
      </c>
      <c r="F4295" s="9">
        <f>sheet1!$D$5*sheet2!D4295</f>
        <v>5.8779405446557897E+28</v>
      </c>
    </row>
    <row r="4296" spans="1:6">
      <c r="A4296" s="5">
        <v>4290</v>
      </c>
      <c r="B4296" s="1">
        <f t="shared" si="132"/>
        <v>-1.5909426924059315E+35</v>
      </c>
      <c r="C4296" s="1">
        <f t="shared" si="133"/>
        <v>44510</v>
      </c>
      <c r="D4296" s="3">
        <f>sheet1!$B$5/(sheet2!C4296+sheet2!C4296*sheet1!$C$5)^(2*sheet1!$E$5)</f>
        <v>3.6240875580343791E+25</v>
      </c>
      <c r="E4296" s="1">
        <f>D4296*(C4296-sheet1!$D$5)</f>
        <v>1.5543711536409452E+30</v>
      </c>
      <c r="F4296" s="9">
        <f>sheet1!$D$5*sheet2!D4296</f>
        <v>5.871021844015694E+28</v>
      </c>
    </row>
    <row r="4297" spans="1:6">
      <c r="A4297" s="5">
        <v>4291</v>
      </c>
      <c r="B4297" s="1">
        <f t="shared" ref="B4297:B4360" si="134">E4297-$H$7</f>
        <v>-1.5909427070779138E+35</v>
      </c>
      <c r="C4297" s="1">
        <f t="shared" ref="C4297:C4360" si="135">C4296+$G$7</f>
        <v>44520</v>
      </c>
      <c r="D4297" s="3">
        <f>sheet1!$B$5/(sheet2!C4297+sheet2!C4297*sheet1!$C$5)^(2*sheet1!$E$5)</f>
        <v>3.6198227398843139E+25</v>
      </c>
      <c r="E4297" s="1">
        <f>D4297*(C4297-sheet1!$D$5)</f>
        <v>1.5529039554103707E+30</v>
      </c>
      <c r="F4297" s="9">
        <f>sheet1!$D$5*sheet2!D4297</f>
        <v>5.8641128386125887E+28</v>
      </c>
    </row>
    <row r="4298" spans="1:6">
      <c r="A4298" s="5">
        <v>4292</v>
      </c>
      <c r="B4298" s="1">
        <f t="shared" si="134"/>
        <v>-1.590942721732787E+35</v>
      </c>
      <c r="C4298" s="1">
        <f t="shared" si="135"/>
        <v>44530</v>
      </c>
      <c r="D4298" s="3">
        <f>sheet1!$B$5/(sheet2!C4298+sheet2!C4298*sheet1!$C$5)^(2*sheet1!$E$5)</f>
        <v>3.615563896720472E+25</v>
      </c>
      <c r="E4298" s="1">
        <f>D4298*(C4298-sheet1!$D$5)</f>
        <v>1.5514384680827544E+30</v>
      </c>
      <c r="F4298" s="9">
        <f>sheet1!$D$5*sheet2!D4298</f>
        <v>5.8572135126871648E+28</v>
      </c>
    </row>
    <row r="4299" spans="1:6">
      <c r="A4299" s="5">
        <v>4293</v>
      </c>
      <c r="B4299" s="1">
        <f t="shared" si="134"/>
        <v>-1.590942736370575E+35</v>
      </c>
      <c r="C4299" s="1">
        <f t="shared" si="135"/>
        <v>44540</v>
      </c>
      <c r="D4299" s="3">
        <f>sheet1!$B$5/(sheet2!C4299+sheet2!C4299*sheet1!$C$5)^(2*sheet1!$E$5)</f>
        <v>3.611311018832997E+25</v>
      </c>
      <c r="E4299" s="1">
        <f>D4299*(C4299-sheet1!$D$5)</f>
        <v>1.5499746892831224E+30</v>
      </c>
      <c r="F4299" s="9">
        <f>sheet1!$D$5*sheet2!D4299</f>
        <v>5.8503238505094555E+28</v>
      </c>
    </row>
    <row r="4300" spans="1:6">
      <c r="A4300" s="5">
        <v>4294</v>
      </c>
      <c r="B4300" s="1">
        <f t="shared" si="134"/>
        <v>-1.5909427509913015E+35</v>
      </c>
      <c r="C4300" s="1">
        <f t="shared" si="135"/>
        <v>44550</v>
      </c>
      <c r="D4300" s="3">
        <f>sheet1!$B$5/(sheet2!C4300+sheet2!C4300*sheet1!$C$5)^(2*sheet1!$E$5)</f>
        <v>3.6070640965299561E+25</v>
      </c>
      <c r="E4300" s="1">
        <f>D4300*(C4300-sheet1!$D$5)</f>
        <v>1.5485126166403101E+30</v>
      </c>
      <c r="F4300" s="9">
        <f>sheet1!$D$5*sheet2!D4300</f>
        <v>5.8434438363785287E+28</v>
      </c>
    </row>
    <row r="4301" spans="1:6">
      <c r="A4301" s="5">
        <v>4295</v>
      </c>
      <c r="B4301" s="1">
        <f t="shared" si="134"/>
        <v>-1.59094276559499E+35</v>
      </c>
      <c r="C4301" s="1">
        <f t="shared" si="135"/>
        <v>44560</v>
      </c>
      <c r="D4301" s="3">
        <f>sheet1!$B$5/(sheet2!C4301+sheet2!C4301*sheet1!$C$5)^(2*sheet1!$E$5)</f>
        <v>3.6028231201373016E+25</v>
      </c>
      <c r="E4301" s="1">
        <f>D4301*(C4301-sheet1!$D$5)</f>
        <v>1.5470522477869572E+30</v>
      </c>
      <c r="F4301" s="9">
        <f>sheet1!$D$5*sheet2!D4301</f>
        <v>5.8365734546224286E+28</v>
      </c>
    </row>
    <row r="4302" spans="1:6">
      <c r="A4302" s="5">
        <v>4296</v>
      </c>
      <c r="B4302" s="1">
        <f t="shared" si="134"/>
        <v>-1.5909427801816643E+35</v>
      </c>
      <c r="C4302" s="1">
        <f t="shared" si="135"/>
        <v>44570</v>
      </c>
      <c r="D4302" s="3">
        <f>sheet1!$B$5/(sheet2!C4302+sheet2!C4302*sheet1!$C$5)^(2*sheet1!$E$5)</f>
        <v>3.5985880799988846E+25</v>
      </c>
      <c r="E4302" s="1">
        <f>D4302*(C4302-sheet1!$D$5)</f>
        <v>1.5455935803595209E+30</v>
      </c>
      <c r="F4302" s="9">
        <f>sheet1!$D$5*sheet2!D4302</f>
        <v>5.8297126895981931E+28</v>
      </c>
    </row>
    <row r="4303" spans="1:6">
      <c r="A4303" s="5">
        <v>4297</v>
      </c>
      <c r="B4303" s="1">
        <f t="shared" si="134"/>
        <v>-1.5909427947513479E+35</v>
      </c>
      <c r="C4303" s="1">
        <f t="shared" si="135"/>
        <v>44580</v>
      </c>
      <c r="D4303" s="3">
        <f>sheet1!$B$5/(sheet2!C4303+sheet2!C4303*sheet1!$C$5)^(2*sheet1!$E$5)</f>
        <v>3.5943589664764459E+25</v>
      </c>
      <c r="E4303" s="1">
        <f>D4303*(C4303-sheet1!$D$5)</f>
        <v>1.5441366119982811E+30</v>
      </c>
      <c r="F4303" s="9">
        <f>sheet1!$D$5*sheet2!D4303</f>
        <v>5.8228615256918423E+28</v>
      </c>
    </row>
    <row r="4304" spans="1:6">
      <c r="A4304" s="5">
        <v>4298</v>
      </c>
      <c r="B4304" s="1">
        <f t="shared" si="134"/>
        <v>-1.5909428093040644E+35</v>
      </c>
      <c r="C4304" s="1">
        <f t="shared" si="135"/>
        <v>44590</v>
      </c>
      <c r="D4304" s="3">
        <f>sheet1!$B$5/(sheet2!C4304+sheet2!C4304*sheet1!$C$5)^(2*sheet1!$E$5)</f>
        <v>3.590135769949524E+25</v>
      </c>
      <c r="E4304" s="1">
        <f>D4304*(C4304-sheet1!$D$5)</f>
        <v>1.5426813403473105E+30</v>
      </c>
      <c r="F4304" s="9">
        <f>sheet1!$D$5*sheet2!D4304</f>
        <v>5.8160199473182289E+28</v>
      </c>
    </row>
    <row r="4305" spans="1:6">
      <c r="A4305" s="5">
        <v>4299</v>
      </c>
      <c r="B4305" s="1">
        <f t="shared" si="134"/>
        <v>-1.5909428238398373E+35</v>
      </c>
      <c r="C4305" s="1">
        <f t="shared" si="135"/>
        <v>44600</v>
      </c>
      <c r="D4305" s="3">
        <f>sheet1!$B$5/(sheet2!C4305+sheet2!C4305*sheet1!$C$5)^(2*sheet1!$E$5)</f>
        <v>3.5859184808152719E+25</v>
      </c>
      <c r="E4305" s="1">
        <f>D4305*(C4305-sheet1!$D$5)</f>
        <v>1.5412277630544039E+30</v>
      </c>
      <c r="F4305" s="9">
        <f>sheet1!$D$5*sheet2!D4305</f>
        <v>5.8091879389207403E+28</v>
      </c>
    </row>
    <row r="4306" spans="1:6">
      <c r="A4306" s="5">
        <v>4300</v>
      </c>
      <c r="B4306" s="1">
        <f t="shared" si="134"/>
        <v>-1.5909428383586902E+35</v>
      </c>
      <c r="C4306" s="1">
        <f t="shared" si="135"/>
        <v>44610</v>
      </c>
      <c r="D4306" s="3">
        <f>sheet1!$B$5/(sheet2!C4306+sheet2!C4306*sheet1!$C$5)^(2*sheet1!$E$5)</f>
        <v>3.5817070894888226E+25</v>
      </c>
      <c r="E4306" s="1">
        <f>D4306*(C4306-sheet1!$D$5)</f>
        <v>1.5397758777712449E+30</v>
      </c>
      <c r="F4306" s="9">
        <f>sheet1!$D$5*sheet2!D4306</f>
        <v>5.8023654849718931E+28</v>
      </c>
    </row>
    <row r="4307" spans="1:6">
      <c r="A4307" s="5">
        <v>4301</v>
      </c>
      <c r="B4307" s="1">
        <f t="shared" si="134"/>
        <v>-1.5909428528606464E+35</v>
      </c>
      <c r="C4307" s="1">
        <f t="shared" si="135"/>
        <v>44620</v>
      </c>
      <c r="D4307" s="3">
        <f>sheet1!$B$5/(sheet2!C4307+sheet2!C4307*sheet1!$C$5)^(2*sheet1!$E$5)</f>
        <v>3.5775015864028476E+25</v>
      </c>
      <c r="E4307" s="1">
        <f>D4307*(C4307-sheet1!$D$5)</f>
        <v>1.5383256821532244E+30</v>
      </c>
      <c r="F4307" s="9">
        <f>sheet1!$D$5*sheet2!D4307</f>
        <v>5.7955525699726131E+28</v>
      </c>
    </row>
    <row r="4308" spans="1:6">
      <c r="A4308" s="5">
        <v>4302</v>
      </c>
      <c r="B4308" s="1">
        <f t="shared" si="134"/>
        <v>-1.5909428673457293E+35</v>
      </c>
      <c r="C4308" s="1">
        <f t="shared" si="135"/>
        <v>44630</v>
      </c>
      <c r="D4308" s="3">
        <f>sheet1!$B$5/(sheet2!C4308+sheet2!C4308*sheet1!$C$5)^(2*sheet1!$E$5)</f>
        <v>3.5733019620076489E+25</v>
      </c>
      <c r="E4308" s="1">
        <f>D4308*(C4308-sheet1!$D$5)</f>
        <v>1.5368771738594898E+30</v>
      </c>
      <c r="F4308" s="9">
        <f>sheet1!$D$5*sheet2!D4308</f>
        <v>5.7887491784523911E+28</v>
      </c>
    </row>
    <row r="4309" spans="1:6">
      <c r="A4309" s="5">
        <v>4303</v>
      </c>
      <c r="B4309" s="1">
        <f t="shared" si="134"/>
        <v>-1.5909428818139624E+35</v>
      </c>
      <c r="C4309" s="1">
        <f t="shared" si="135"/>
        <v>44640</v>
      </c>
      <c r="D4309" s="3">
        <f>sheet1!$B$5/(sheet2!C4309+sheet2!C4309*sheet1!$C$5)^(2*sheet1!$E$5)</f>
        <v>3.5691082067713215E+25</v>
      </c>
      <c r="E4309" s="1">
        <f>D4309*(C4309-sheet1!$D$5)</f>
        <v>1.5354303505530224E+30</v>
      </c>
      <c r="F4309" s="9">
        <f>sheet1!$D$5*sheet2!D4309</f>
        <v>5.7819552949695405E+28</v>
      </c>
    </row>
    <row r="4310" spans="1:6">
      <c r="A4310" s="5">
        <v>4304</v>
      </c>
      <c r="B4310" s="1">
        <f t="shared" si="134"/>
        <v>-1.5909428962653688E+35</v>
      </c>
      <c r="C4310" s="1">
        <f t="shared" si="135"/>
        <v>44650</v>
      </c>
      <c r="D4310" s="3">
        <f>sheet1!$B$5/(sheet2!C4310+sheet2!C4310*sheet1!$C$5)^(2*sheet1!$E$5)</f>
        <v>3.5649203111793424E+25</v>
      </c>
      <c r="E4310" s="1">
        <f>D4310*(C4310-sheet1!$D$5)</f>
        <v>1.533985209900471E+30</v>
      </c>
      <c r="F4310" s="9">
        <f>sheet1!$D$5*sheet2!D4310</f>
        <v>5.7751709041105348E+28</v>
      </c>
    </row>
    <row r="4311" spans="1:6">
      <c r="A4311" s="5">
        <v>4305</v>
      </c>
      <c r="B4311" s="1">
        <f t="shared" si="134"/>
        <v>-1.5909429106999721E+35</v>
      </c>
      <c r="C4311" s="1">
        <f t="shared" si="135"/>
        <v>44660</v>
      </c>
      <c r="D4311" s="3">
        <f>sheet1!$B$5/(sheet2!C4311+sheet2!C4311*sheet1!$C$5)^(2*sheet1!$E$5)</f>
        <v>3.5607382657348865E+25</v>
      </c>
      <c r="E4311" s="1">
        <f>D4311*(C4311-sheet1!$D$5)</f>
        <v>1.5325417495722952E+30</v>
      </c>
      <c r="F4311" s="9">
        <f>sheet1!$D$5*sheet2!D4311</f>
        <v>5.7683959904905164E+28</v>
      </c>
    </row>
    <row r="4312" spans="1:6">
      <c r="A4312" s="5">
        <v>4306</v>
      </c>
      <c r="B4312" s="1">
        <f t="shared" si="134"/>
        <v>-1.5909429251177954E+35</v>
      </c>
      <c r="C4312" s="1">
        <f t="shared" si="135"/>
        <v>44670</v>
      </c>
      <c r="D4312" s="3">
        <f>sheet1!$B$5/(sheet2!C4312+sheet2!C4312*sheet1!$C$5)^(2*sheet1!$E$5)</f>
        <v>3.5565620609585607E+25</v>
      </c>
      <c r="E4312" s="1">
        <f>D4312*(C4312-sheet1!$D$5)</f>
        <v>1.5310999672426603E+30</v>
      </c>
      <c r="F4312" s="9">
        <f>sheet1!$D$5*sheet2!D4312</f>
        <v>5.7616305387528685E+28</v>
      </c>
    </row>
    <row r="4313" spans="1:6">
      <c r="A4313" s="5">
        <v>4307</v>
      </c>
      <c r="B4313" s="1">
        <f t="shared" si="134"/>
        <v>-1.5909429395188619E+35</v>
      </c>
      <c r="C4313" s="1">
        <f t="shared" si="135"/>
        <v>44680</v>
      </c>
      <c r="D4313" s="3">
        <f>sheet1!$B$5/(sheet2!C4313+sheet2!C4313*sheet1!$C$5)^(2*sheet1!$E$5)</f>
        <v>3.552391687388549E+25</v>
      </c>
      <c r="E4313" s="1">
        <f>D4313*(C4313-sheet1!$D$5)</f>
        <v>1.5296598605895093E+30</v>
      </c>
      <c r="F4313" s="9">
        <f>sheet1!$D$5*sheet2!D4313</f>
        <v>5.7548745335694491E+28</v>
      </c>
    </row>
    <row r="4314" spans="1:6">
      <c r="A4314" s="5">
        <v>4308</v>
      </c>
      <c r="B4314" s="1">
        <f t="shared" si="134"/>
        <v>-1.5909429539031949E+35</v>
      </c>
      <c r="C4314" s="1">
        <f t="shared" si="135"/>
        <v>44690</v>
      </c>
      <c r="D4314" s="3">
        <f>sheet1!$B$5/(sheet2!C4314+sheet2!C4314*sheet1!$C$5)^(2*sheet1!$E$5)</f>
        <v>3.5482271355802953E+25</v>
      </c>
      <c r="E4314" s="1">
        <f>D4314*(C4314-sheet1!$D$5)</f>
        <v>1.5282214272944332E+30</v>
      </c>
      <c r="F4314" s="9">
        <f>sheet1!$D$5*sheet2!D4314</f>
        <v>5.7481279596400789E+28</v>
      </c>
    </row>
    <row r="4315" spans="1:6">
      <c r="A4315" s="5">
        <v>4309</v>
      </c>
      <c r="B4315" s="1">
        <f t="shared" si="134"/>
        <v>-1.5909429682708174E+35</v>
      </c>
      <c r="C4315" s="1">
        <f t="shared" si="135"/>
        <v>44700</v>
      </c>
      <c r="D4315" s="3">
        <f>sheet1!$B$5/(sheet2!C4315+sheet2!C4315*sheet1!$C$5)^(2*sheet1!$E$5)</f>
        <v>3.5440683961068239E+25</v>
      </c>
      <c r="E4315" s="1">
        <f>D4315*(C4315-sheet1!$D$5)</f>
        <v>1.5267846650428198E+30</v>
      </c>
      <c r="F4315" s="9">
        <f>sheet1!$D$5*sheet2!D4315</f>
        <v>5.741390801693055E+28</v>
      </c>
    </row>
    <row r="4316" spans="1:6">
      <c r="A4316" s="5">
        <v>4310</v>
      </c>
      <c r="B4316" s="1">
        <f t="shared" si="134"/>
        <v>-1.5909429826217527E+35</v>
      </c>
      <c r="C4316" s="1">
        <f t="shared" si="135"/>
        <v>44710</v>
      </c>
      <c r="D4316" s="3">
        <f>sheet1!$B$5/(sheet2!C4316+sheet2!C4316*sheet1!$C$5)^(2*sheet1!$E$5)</f>
        <v>3.5399154595584744E+25</v>
      </c>
      <c r="E4316" s="1">
        <f>D4316*(C4316-sheet1!$D$5)</f>
        <v>1.5253495715237467E+30</v>
      </c>
      <c r="F4316" s="9">
        <f>sheet1!$D$5*sheet2!D4316</f>
        <v>5.7346630444847289E+28</v>
      </c>
    </row>
    <row r="4317" spans="1:6">
      <c r="A4317" s="5">
        <v>4311</v>
      </c>
      <c r="B4317" s="1">
        <f t="shared" si="134"/>
        <v>-1.5909429969560235E+35</v>
      </c>
      <c r="C4317" s="1">
        <f t="shared" si="135"/>
        <v>44720</v>
      </c>
      <c r="D4317" s="3">
        <f>sheet1!$B$5/(sheet2!C4317+sheet2!C4317*sheet1!$C$5)^(2*sheet1!$E$5)</f>
        <v>3.5357683165428662E+25</v>
      </c>
      <c r="E4317" s="1">
        <f>D4317*(C4317-sheet1!$D$5)</f>
        <v>1.5239161444299753E+30</v>
      </c>
      <c r="F4317" s="9">
        <f>sheet1!$D$5*sheet2!D4317</f>
        <v>5.727944672799443E+28</v>
      </c>
    </row>
    <row r="4318" spans="1:6">
      <c r="A4318" s="5">
        <v>4312</v>
      </c>
      <c r="B4318" s="1">
        <f t="shared" si="134"/>
        <v>-1.5909430112736532E+35</v>
      </c>
      <c r="C4318" s="1">
        <f t="shared" si="135"/>
        <v>44730</v>
      </c>
      <c r="D4318" s="3">
        <f>sheet1!$B$5/(sheet2!C4318+sheet2!C4318*sheet1!$C$5)^(2*sheet1!$E$5)</f>
        <v>3.5316269576850165E+25</v>
      </c>
      <c r="E4318" s="1">
        <f>D4318*(C4318-sheet1!$D$5)</f>
        <v>1.5224843814580106E+30</v>
      </c>
      <c r="F4318" s="9">
        <f>sheet1!$D$5*sheet2!D4318</f>
        <v>5.7212356714497267E+28</v>
      </c>
    </row>
    <row r="4319" spans="1:6">
      <c r="A4319" s="5">
        <v>4313</v>
      </c>
      <c r="B4319" s="1">
        <f t="shared" si="134"/>
        <v>-1.5909430255746648E+35</v>
      </c>
      <c r="C4319" s="1">
        <f t="shared" si="135"/>
        <v>44740</v>
      </c>
      <c r="D4319" s="3">
        <f>sheet1!$B$5/(sheet2!C4319+sheet2!C4319*sheet1!$C$5)^(2*sheet1!$E$5)</f>
        <v>3.5274913736270755E+25</v>
      </c>
      <c r="E4319" s="1">
        <f>D4319*(C4319-sheet1!$D$5)</f>
        <v>1.5210542803079949E+30</v>
      </c>
      <c r="F4319" s="9">
        <f>sheet1!$D$5*sheet2!D4319</f>
        <v>5.714536025275862E+28</v>
      </c>
    </row>
    <row r="4320" spans="1:6">
      <c r="A4320" s="5">
        <v>4314</v>
      </c>
      <c r="B4320" s="1">
        <f t="shared" si="134"/>
        <v>-1.5909430398590811E+35</v>
      </c>
      <c r="C4320" s="1">
        <f t="shared" si="135"/>
        <v>44750</v>
      </c>
      <c r="D4320" s="3">
        <f>sheet1!$B$5/(sheet2!C4320+sheet2!C4320*sheet1!$C$5)^(2*sheet1!$E$5)</f>
        <v>3.5233615550285449E+25</v>
      </c>
      <c r="E4320" s="1">
        <f>D4320*(C4320-sheet1!$D$5)</f>
        <v>1.5196258386838114E+30</v>
      </c>
      <c r="F4320" s="9">
        <f>sheet1!$D$5*sheet2!D4320</f>
        <v>5.7078457191462424E+28</v>
      </c>
    </row>
    <row r="4321" spans="1:6">
      <c r="A4321" s="5">
        <v>4315</v>
      </c>
      <c r="B4321" s="1">
        <f t="shared" si="134"/>
        <v>-1.590943054126925E+35</v>
      </c>
      <c r="C4321" s="1">
        <f t="shared" si="135"/>
        <v>44760</v>
      </c>
      <c r="D4321" s="3">
        <f>sheet1!$B$5/(sheet2!C4321+sheet2!C4321*sheet1!$C$5)^(2*sheet1!$E$5)</f>
        <v>3.5192374925660141E+25</v>
      </c>
      <c r="E4321" s="1">
        <f>D4321*(C4321-sheet1!$D$5)</f>
        <v>1.5181990542929785E+30</v>
      </c>
      <c r="F4321" s="9">
        <f>sheet1!$D$5*sheet2!D4321</f>
        <v>5.7011647379569425E+28</v>
      </c>
    </row>
    <row r="4322" spans="1:6">
      <c r="A4322" s="5">
        <v>4316</v>
      </c>
      <c r="B4322" s="1">
        <f t="shared" si="134"/>
        <v>-1.5909430683782195E+35</v>
      </c>
      <c r="C4322" s="1">
        <f t="shared" si="135"/>
        <v>44770</v>
      </c>
      <c r="D4322" s="3">
        <f>sheet1!$B$5/(sheet2!C4322+sheet2!C4322*sheet1!$C$5)^(2*sheet1!$E$5)</f>
        <v>3.5151191769333027E+25</v>
      </c>
      <c r="E4322" s="1">
        <f>D4322*(C4322-sheet1!$D$5)</f>
        <v>1.51677392484672E+30</v>
      </c>
      <c r="F4322" s="9">
        <f>sheet1!$D$5*sheet2!D4322</f>
        <v>5.6944930666319507E+28</v>
      </c>
    </row>
    <row r="4323" spans="1:6">
      <c r="A4323" s="5">
        <v>4317</v>
      </c>
      <c r="B4323" s="1">
        <f t="shared" si="134"/>
        <v>-1.5909430826129873E+35</v>
      </c>
      <c r="C4323" s="1">
        <f t="shared" si="135"/>
        <v>44780</v>
      </c>
      <c r="D4323" s="3">
        <f>sheet1!$B$5/(sheet2!C4323+sheet2!C4323*sheet1!$C$5)^(2*sheet1!$E$5)</f>
        <v>3.5110065988413734E+25</v>
      </c>
      <c r="E4323" s="1">
        <f>D4323*(C4323-sheet1!$D$5)</f>
        <v>1.5153504480599367E+30</v>
      </c>
      <c r="F4323" s="9">
        <f>sheet1!$D$5*sheet2!D4323</f>
        <v>5.6878306901230245E+28</v>
      </c>
    </row>
    <row r="4324" spans="1:6">
      <c r="A4324" s="5">
        <v>4318</v>
      </c>
      <c r="B4324" s="1">
        <f t="shared" si="134"/>
        <v>-1.5909430968312514E+35</v>
      </c>
      <c r="C4324" s="1">
        <f t="shared" si="135"/>
        <v>44790</v>
      </c>
      <c r="D4324" s="3">
        <f>sheet1!$B$5/(sheet2!C4324+sheet2!C4324*sheet1!$C$5)^(2*sheet1!$E$5)</f>
        <v>3.5068997490181482E+25</v>
      </c>
      <c r="E4324" s="1">
        <f>D4324*(C4324-sheet1!$D$5)</f>
        <v>1.5139286216511346E+30</v>
      </c>
      <c r="F4324" s="9">
        <f>sheet1!$D$5*sheet2!D4324</f>
        <v>5.6811775934094004E+28</v>
      </c>
    </row>
    <row r="4325" spans="1:6">
      <c r="A4325" s="5">
        <v>4319</v>
      </c>
      <c r="B4325" s="1">
        <f t="shared" si="134"/>
        <v>-1.5909431110330344E+35</v>
      </c>
      <c r="C4325" s="1">
        <f t="shared" si="135"/>
        <v>44800</v>
      </c>
      <c r="D4325" s="3">
        <f>sheet1!$B$5/(sheet2!C4325+sheet2!C4325*sheet1!$C$5)^(2*sheet1!$E$5)</f>
        <v>3.5027986182086731E+25</v>
      </c>
      <c r="E4325" s="1">
        <f>D4325*(C4325-sheet1!$D$5)</f>
        <v>1.512508443342505E+30</v>
      </c>
      <c r="F4325" s="9">
        <f>sheet1!$D$5*sheet2!D4325</f>
        <v>5.6745337614980508E+28</v>
      </c>
    </row>
    <row r="4326" spans="1:6">
      <c r="A4326" s="5">
        <v>4320</v>
      </c>
      <c r="B4326" s="1">
        <f t="shared" si="134"/>
        <v>-1.5909431252183592E+35</v>
      </c>
      <c r="C4326" s="1">
        <f t="shared" si="135"/>
        <v>44810</v>
      </c>
      <c r="D4326" s="3">
        <f>sheet1!$B$5/(sheet2!C4326+sheet2!C4326*sheet1!$C$5)^(2*sheet1!$E$5)</f>
        <v>3.4987031971750327E+25</v>
      </c>
      <c r="E4326" s="1">
        <f>D4326*(C4326-sheet1!$D$5)</f>
        <v>1.5110899108598965E+30</v>
      </c>
      <c r="F4326" s="9">
        <f>sheet1!$D$5*sheet2!D4326</f>
        <v>5.6678991794235528E+28</v>
      </c>
    </row>
    <row r="4327" spans="1:6">
      <c r="A4327" s="5">
        <v>4321</v>
      </c>
      <c r="B4327" s="1">
        <f t="shared" si="134"/>
        <v>-1.5909431393872486E+35</v>
      </c>
      <c r="C4327" s="1">
        <f t="shared" si="135"/>
        <v>44820</v>
      </c>
      <c r="D4327" s="3">
        <f>sheet1!$B$5/(sheet2!C4327+sheet2!C4327*sheet1!$C$5)^(2*sheet1!$E$5)</f>
        <v>3.494613476696292E+25</v>
      </c>
      <c r="E4327" s="1">
        <f>D4327*(C4327-sheet1!$D$5)</f>
        <v>1.5096730219327983E+30</v>
      </c>
      <c r="F4327" s="9">
        <f>sheet1!$D$5*sheet2!D4327</f>
        <v>5.6612738322479933E+28</v>
      </c>
    </row>
    <row r="4328" spans="1:6">
      <c r="A4328" s="5">
        <v>4322</v>
      </c>
      <c r="B4328" s="1">
        <f t="shared" si="134"/>
        <v>-1.5909431535397249E+35</v>
      </c>
      <c r="C4328" s="1">
        <f t="shared" si="135"/>
        <v>44830</v>
      </c>
      <c r="D4328" s="3">
        <f>sheet1!$B$5/(sheet2!C4328+sheet2!C4328*sheet1!$C$5)^(2*sheet1!$E$5)</f>
        <v>3.4905294475683835E+25</v>
      </c>
      <c r="E4328" s="1">
        <f>D4328*(C4328-sheet1!$D$5)</f>
        <v>1.5082577742942985E+30</v>
      </c>
      <c r="F4328" s="9">
        <f>sheet1!$D$5*sheet2!D4328</f>
        <v>5.6546577050607808E+28</v>
      </c>
    </row>
    <row r="4329" spans="1:6">
      <c r="A4329" s="5">
        <v>4323</v>
      </c>
      <c r="B4329" s="1">
        <f t="shared" si="134"/>
        <v>-1.5909431676758111E+35</v>
      </c>
      <c r="C4329" s="1">
        <f t="shared" si="135"/>
        <v>44840</v>
      </c>
      <c r="D4329" s="3">
        <f>sheet1!$B$5/(sheet2!C4329+sheet2!C4329*sheet1!$C$5)^(2*sheet1!$E$5)</f>
        <v>3.486451100604201E+25</v>
      </c>
      <c r="E4329" s="1">
        <f>D4329*(C4329-sheet1!$D$5)</f>
        <v>1.5068441656811357E+30</v>
      </c>
      <c r="F4329" s="9">
        <f>sheet1!$D$5*sheet2!D4329</f>
        <v>5.6480507829788053E+28</v>
      </c>
    </row>
    <row r="4330" spans="1:6">
      <c r="A4330" s="5">
        <v>4324</v>
      </c>
      <c r="B4330" s="1">
        <f t="shared" si="134"/>
        <v>-1.5909431817955296E+35</v>
      </c>
      <c r="C4330" s="1">
        <f t="shared" si="135"/>
        <v>44850</v>
      </c>
      <c r="D4330" s="3">
        <f>sheet1!$B$5/(sheet2!C4330+sheet2!C4330*sheet1!$C$5)^(2*sheet1!$E$5)</f>
        <v>3.482378426633588E+25</v>
      </c>
      <c r="E4330" s="1">
        <f>D4330*(C4330-sheet1!$D$5)</f>
        <v>1.5054321938337E+30</v>
      </c>
      <c r="F4330" s="9">
        <f>sheet1!$D$5*sheet2!D4330</f>
        <v>5.6414530511464124E+28</v>
      </c>
    </row>
    <row r="4331" spans="1:6">
      <c r="A4331" s="5">
        <v>4325</v>
      </c>
      <c r="B4331" s="1">
        <f t="shared" si="134"/>
        <v>-1.5909431958989029E+35</v>
      </c>
      <c r="C4331" s="1">
        <f t="shared" si="135"/>
        <v>44860</v>
      </c>
      <c r="D4331" s="3">
        <f>sheet1!$B$5/(sheet2!C4331+sheet2!C4331*sheet1!$C$5)^(2*sheet1!$E$5)</f>
        <v>3.4783114165030537E+25</v>
      </c>
      <c r="E4331" s="1">
        <f>D4331*(C4331-sheet1!$D$5)</f>
        <v>1.5040218564959206E+30</v>
      </c>
      <c r="F4331" s="9">
        <f>sheet1!$D$5*sheet2!D4331</f>
        <v>5.6348644947349468E+28</v>
      </c>
    </row>
    <row r="4332" spans="1:6">
      <c r="A4332" s="5">
        <v>4326</v>
      </c>
      <c r="B4332" s="1">
        <f t="shared" si="134"/>
        <v>-1.5909432099859538E+35</v>
      </c>
      <c r="C4332" s="1">
        <f t="shared" si="135"/>
        <v>44870</v>
      </c>
      <c r="D4332" s="3">
        <f>sheet1!$B$5/(sheet2!C4332+sheet2!C4332*sheet1!$C$5)^(2*sheet1!$E$5)</f>
        <v>3.474250061076014E+25</v>
      </c>
      <c r="E4332" s="1">
        <f>D4332*(C4332-sheet1!$D$5)</f>
        <v>1.5026131514153761E+30</v>
      </c>
      <c r="F4332" s="9">
        <f>sheet1!$D$5*sheet2!D4332</f>
        <v>5.6282850989431428E+28</v>
      </c>
    </row>
    <row r="4333" spans="1:6">
      <c r="A4333" s="5">
        <v>4327</v>
      </c>
      <c r="B4333" s="1">
        <f t="shared" si="134"/>
        <v>-1.5909432240567044E+35</v>
      </c>
      <c r="C4333" s="1">
        <f t="shared" si="135"/>
        <v>44880</v>
      </c>
      <c r="D4333" s="3">
        <f>sheet1!$B$5/(sheet2!C4333+sheet2!C4333*sheet1!$C$5)^(2*sheet1!$E$5)</f>
        <v>3.4701943512327061E+25</v>
      </c>
      <c r="E4333" s="1">
        <f>D4333*(C4333-sheet1!$D$5)</f>
        <v>1.5012060763432688E+30</v>
      </c>
      <c r="F4333" s="9">
        <f>sheet1!$D$5*sheet2!D4333</f>
        <v>5.6217148489969841E+28</v>
      </c>
    </row>
    <row r="4334" spans="1:6">
      <c r="A4334" s="5">
        <v>4328</v>
      </c>
      <c r="B4334" s="1">
        <f t="shared" si="134"/>
        <v>-1.5909432381111775E+35</v>
      </c>
      <c r="C4334" s="1">
        <f t="shared" si="135"/>
        <v>44890</v>
      </c>
      <c r="D4334" s="3">
        <f>sheet1!$B$5/(sheet2!C4334+sheet2!C4334*sheet1!$C$5)^(2*sheet1!$E$5)</f>
        <v>3.4661442778700054E+25</v>
      </c>
      <c r="E4334" s="1">
        <f>D4334*(C4334-sheet1!$D$5)</f>
        <v>1.4998006290343514E+30</v>
      </c>
      <c r="F4334" s="9">
        <f>sheet1!$D$5*sheet2!D4334</f>
        <v>5.6151537301494091E+28</v>
      </c>
    </row>
    <row r="4335" spans="1:6">
      <c r="A4335" s="5">
        <v>4329</v>
      </c>
      <c r="B4335" s="1">
        <f t="shared" si="134"/>
        <v>-1.5909432521493954E+35</v>
      </c>
      <c r="C4335" s="1">
        <f t="shared" si="135"/>
        <v>44900</v>
      </c>
      <c r="D4335" s="3">
        <f>sheet1!$B$5/(sheet2!C4335+sheet2!C4335*sheet1!$C$5)^(2*sheet1!$E$5)</f>
        <v>3.4620998319015408E+25</v>
      </c>
      <c r="E4335" s="1">
        <f>D4335*(C4335-sheet1!$D$5)</f>
        <v>1.4983968072469869E+30</v>
      </c>
      <c r="F4335" s="9">
        <f>sheet1!$D$5*sheet2!D4335</f>
        <v>5.6086017276804965E+28</v>
      </c>
    </row>
    <row r="4336" spans="1:6">
      <c r="A4336" s="5">
        <v>4330</v>
      </c>
      <c r="B4336" s="1">
        <f t="shared" si="134"/>
        <v>-1.5909432661713804E+35</v>
      </c>
      <c r="C4336" s="1">
        <f t="shared" si="135"/>
        <v>44910</v>
      </c>
      <c r="D4336" s="3">
        <f>sheet1!$B$5/(sheet2!C4336+sheet2!C4336*sheet1!$C$5)^(2*sheet1!$E$5)</f>
        <v>3.4580610042576339E+25</v>
      </c>
      <c r="E4336" s="1">
        <f>D4336*(C4336-sheet1!$D$5)</f>
        <v>1.4969946087431297E+30</v>
      </c>
      <c r="F4336" s="9">
        <f>sheet1!$D$5*sheet2!D4336</f>
        <v>5.6020588268973668E+28</v>
      </c>
    </row>
    <row r="4337" spans="1:6">
      <c r="A4337" s="5">
        <v>4331</v>
      </c>
      <c r="B4337" s="1">
        <f t="shared" si="134"/>
        <v>-1.590943280177155E+35</v>
      </c>
      <c r="C4337" s="1">
        <f t="shared" si="135"/>
        <v>44920</v>
      </c>
      <c r="D4337" s="3">
        <f>sheet1!$B$5/(sheet2!C4337+sheet2!C4337*sheet1!$C$5)^(2*sheet1!$E$5)</f>
        <v>3.4540277858850956E+25</v>
      </c>
      <c r="E4337" s="1">
        <f>D4337*(C4337-sheet1!$D$5)</f>
        <v>1.4955940312882463E+30</v>
      </c>
      <c r="F4337" s="9">
        <f>sheet1!$D$5*sheet2!D4337</f>
        <v>5.5955250131338552E+28</v>
      </c>
    </row>
    <row r="4338" spans="1:6">
      <c r="A4338" s="5">
        <v>4332</v>
      </c>
      <c r="B4338" s="1">
        <f t="shared" si="134"/>
        <v>-1.5909432941667414E+35</v>
      </c>
      <c r="C4338" s="1">
        <f t="shared" si="135"/>
        <v>44930</v>
      </c>
      <c r="D4338" s="3">
        <f>sheet1!$B$5/(sheet2!C4338+sheet2!C4338*sheet1!$C$5)^(2*sheet1!$E$5)</f>
        <v>3.4500001677475579E+25</v>
      </c>
      <c r="E4338" s="1">
        <f>D4338*(C4338-sheet1!$D$5)</f>
        <v>1.4941950726514673E+30</v>
      </c>
      <c r="F4338" s="9">
        <f>sheet1!$D$5*sheet2!D4338</f>
        <v>5.5890002717510437E+28</v>
      </c>
    </row>
    <row r="4339" spans="1:6">
      <c r="A4339" s="5">
        <v>4333</v>
      </c>
      <c r="B4339" s="1">
        <f t="shared" si="134"/>
        <v>-1.5909433081401619E+35</v>
      </c>
      <c r="C4339" s="1">
        <f t="shared" si="135"/>
        <v>44940</v>
      </c>
      <c r="D4339" s="3">
        <f>sheet1!$B$5/(sheet2!C4339+sheet2!C4339*sheet1!$C$5)^(2*sheet1!$E$5)</f>
        <v>3.445978140825026E+25</v>
      </c>
      <c r="E4339" s="1">
        <f>D4339*(C4339-sheet1!$D$5)</f>
        <v>1.4927977306054012E+30</v>
      </c>
      <c r="F4339" s="9">
        <f>sheet1!$D$5*sheet2!D4339</f>
        <v>5.5824845881365425E+28</v>
      </c>
    </row>
    <row r="4340" spans="1:6">
      <c r="A4340" s="5">
        <v>4334</v>
      </c>
      <c r="B4340" s="1">
        <f t="shared" si="134"/>
        <v>-1.5909433220974386E+35</v>
      </c>
      <c r="C4340" s="1">
        <f t="shared" si="135"/>
        <v>44950</v>
      </c>
      <c r="D4340" s="3">
        <f>sheet1!$B$5/(sheet2!C4340+sheet2!C4340*sheet1!$C$5)^(2*sheet1!$E$5)</f>
        <v>3.4419616961141094E+25</v>
      </c>
      <c r="E4340" s="1">
        <f>D4340*(C4340-sheet1!$D$5)</f>
        <v>1.4914020029262435E+30</v>
      </c>
      <c r="F4340" s="9">
        <f>sheet1!$D$5*sheet2!D4340</f>
        <v>5.5759779477048573E+28</v>
      </c>
    </row>
    <row r="4341" spans="1:6">
      <c r="A4341" s="5">
        <v>4335</v>
      </c>
      <c r="B4341" s="1">
        <f t="shared" si="134"/>
        <v>-1.5909433360385939E+35</v>
      </c>
      <c r="C4341" s="1">
        <f t="shared" si="135"/>
        <v>44960</v>
      </c>
      <c r="D4341" s="3">
        <f>sheet1!$B$5/(sheet2!C4341+sheet2!C4341*sheet1!$C$5)^(2*sheet1!$E$5)</f>
        <v>3.4379508246279931E+25</v>
      </c>
      <c r="E4341" s="1">
        <f>D4341*(C4341-sheet1!$D$5)</f>
        <v>1.4900078873937722E+30</v>
      </c>
      <c r="F4341" s="9">
        <f>sheet1!$D$5*sheet2!D4341</f>
        <v>5.5694803358973485E+28</v>
      </c>
    </row>
    <row r="4342" spans="1:6">
      <c r="A4342" s="5">
        <v>4336</v>
      </c>
      <c r="B4342" s="1">
        <f t="shared" si="134"/>
        <v>-1.5909433499636499E+35</v>
      </c>
      <c r="C4342" s="1">
        <f t="shared" si="135"/>
        <v>44970</v>
      </c>
      <c r="D4342" s="3">
        <f>sheet1!$B$5/(sheet2!C4342+sheet2!C4342*sheet1!$C$5)^(2*sheet1!$E$5)</f>
        <v>3.4339455173961325E+25</v>
      </c>
      <c r="E4342" s="1">
        <f>D4342*(C4342-sheet1!$D$5)</f>
        <v>1.4886153817912235E+30</v>
      </c>
      <c r="F4342" s="9">
        <f>sheet1!$D$5*sheet2!D4342</f>
        <v>5.562991738181735E+28</v>
      </c>
    </row>
    <row r="4343" spans="1:6">
      <c r="A4343" s="5">
        <v>4337</v>
      </c>
      <c r="B4343" s="1">
        <f t="shared" si="134"/>
        <v>-1.5909433638726289E+35</v>
      </c>
      <c r="C4343" s="1">
        <f t="shared" si="135"/>
        <v>44980</v>
      </c>
      <c r="D4343" s="3">
        <f>sheet1!$B$5/(sheet2!C4343+sheet2!C4343*sheet1!$C$5)^(2*sheet1!$E$5)</f>
        <v>3.4299457654645859E+25</v>
      </c>
      <c r="E4343" s="1">
        <f>D4343*(C4343-sheet1!$D$5)</f>
        <v>1.4872244839054445E+30</v>
      </c>
      <c r="F4343" s="9">
        <f>sheet1!$D$5*sheet2!D4343</f>
        <v>5.5565121400526296E+28</v>
      </c>
    </row>
    <row r="4344" spans="1:6">
      <c r="A4344" s="5">
        <v>4338</v>
      </c>
      <c r="B4344" s="1">
        <f t="shared" si="134"/>
        <v>-1.5909433777655527E+35</v>
      </c>
      <c r="C4344" s="1">
        <f t="shared" si="135"/>
        <v>44990</v>
      </c>
      <c r="D4344" s="3">
        <f>sheet1!$B$5/(sheet2!C4344+sheet2!C4344*sheet1!$C$5)^(2*sheet1!$E$5)</f>
        <v>3.4259515598957381E+25</v>
      </c>
      <c r="E4344" s="1">
        <f>D4344*(C4344-sheet1!$D$5)</f>
        <v>1.4858351915267816E+30</v>
      </c>
      <c r="F4344" s="9">
        <f>sheet1!$D$5*sheet2!D4344</f>
        <v>5.5500415270310957E+28</v>
      </c>
    </row>
    <row r="4345" spans="1:6">
      <c r="A4345" s="5">
        <v>4339</v>
      </c>
      <c r="B4345" s="1">
        <f t="shared" si="134"/>
        <v>-1.5909433916424434E+35</v>
      </c>
      <c r="C4345" s="1">
        <f t="shared" si="135"/>
        <v>45000</v>
      </c>
      <c r="D4345" s="3">
        <f>sheet1!$B$5/(sheet2!C4345+sheet2!C4345*sheet1!$C$5)^(2*sheet1!$E$5)</f>
        <v>3.421962891768364E+25</v>
      </c>
      <c r="E4345" s="1">
        <f>D4345*(C4345-sheet1!$D$5)</f>
        <v>1.4844475024491164E+30</v>
      </c>
      <c r="F4345" s="9">
        <f>sheet1!$D$5*sheet2!D4345</f>
        <v>5.5435798846647496E+28</v>
      </c>
    </row>
    <row r="4346" spans="1:6">
      <c r="A4346" s="5">
        <v>4340</v>
      </c>
      <c r="B4346" s="1">
        <f t="shared" si="134"/>
        <v>-1.5909434055033232E+35</v>
      </c>
      <c r="C4346" s="1">
        <f t="shared" si="135"/>
        <v>45010</v>
      </c>
      <c r="D4346" s="3">
        <f>sheet1!$B$5/(sheet2!C4346+sheet2!C4346*sheet1!$C$5)^(2*sheet1!$E$5)</f>
        <v>3.4179797521775218E+25</v>
      </c>
      <c r="E4346" s="1">
        <f>D4346*(C4346-sheet1!$D$5)</f>
        <v>1.4830614144698266E+30</v>
      </c>
      <c r="F4346" s="9">
        <f>sheet1!$D$5*sheet2!D4346</f>
        <v>5.5371271985275855E+28</v>
      </c>
    </row>
    <row r="4347" spans="1:6">
      <c r="A4347" s="5">
        <v>4341</v>
      </c>
      <c r="B4347" s="1">
        <f t="shared" si="134"/>
        <v>-1.5909434193482141E+35</v>
      </c>
      <c r="C4347" s="1">
        <f t="shared" si="135"/>
        <v>45020</v>
      </c>
      <c r="D4347" s="3">
        <f>sheet1!$B$5/(sheet2!C4347+sheet2!C4347*sheet1!$C$5)^(2*sheet1!$E$5)</f>
        <v>3.4140021322345452E+25</v>
      </c>
      <c r="E4347" s="1">
        <f>D4347*(C4347-sheet1!$D$5)</f>
        <v>1.4816769253897928E+30</v>
      </c>
      <c r="F4347" s="9">
        <f>sheet1!$D$5*sheet2!D4347</f>
        <v>5.5306834542199636E+28</v>
      </c>
    </row>
    <row r="4348" spans="1:6">
      <c r="A4348" s="5">
        <v>4342</v>
      </c>
      <c r="B4348" s="1">
        <f t="shared" si="134"/>
        <v>-1.5909434331771377E+35</v>
      </c>
      <c r="C4348" s="1">
        <f t="shared" si="135"/>
        <v>45030</v>
      </c>
      <c r="D4348" s="3">
        <f>sheet1!$B$5/(sheet2!C4348+sheet2!C4348*sheet1!$C$5)^(2*sheet1!$E$5)</f>
        <v>3.4100300230671314E+25</v>
      </c>
      <c r="E4348" s="1">
        <f>D4348*(C4348-sheet1!$D$5)</f>
        <v>1.4802940330134418E+30</v>
      </c>
      <c r="F4348" s="9">
        <f>sheet1!$D$5*sheet2!D4348</f>
        <v>5.524248637368753E+28</v>
      </c>
    </row>
    <row r="4349" spans="1:6">
      <c r="A4349" s="5">
        <v>4343</v>
      </c>
      <c r="B4349" s="1">
        <f t="shared" si="134"/>
        <v>-1.5909434469901164E+35</v>
      </c>
      <c r="C4349" s="1">
        <f t="shared" si="135"/>
        <v>45040</v>
      </c>
      <c r="D4349" s="3">
        <f>sheet1!$B$5/(sheet2!C4349+sheet2!C4349*sheet1!$C$5)^(2*sheet1!$E$5)</f>
        <v>3.4060634158191114E+25</v>
      </c>
      <c r="E4349" s="1">
        <f>D4349*(C4349-sheet1!$D$5)</f>
        <v>1.4789127351486581E+30</v>
      </c>
      <c r="F4349" s="9">
        <f>sheet1!$D$5*sheet2!D4349</f>
        <v>5.5178227336269604E+28</v>
      </c>
    </row>
    <row r="4350" spans="1:6">
      <c r="A4350" s="5">
        <v>4344</v>
      </c>
      <c r="B4350" s="1">
        <f t="shared" si="134"/>
        <v>-1.5909434607871718E+35</v>
      </c>
      <c r="C4350" s="1">
        <f t="shared" si="135"/>
        <v>45050</v>
      </c>
      <c r="D4350" s="3">
        <f>sheet1!$B$5/(sheet2!C4350+sheet2!C4350*sheet1!$C$5)^(2*sheet1!$E$5)</f>
        <v>3.4021023016505432E+25</v>
      </c>
      <c r="E4350" s="1">
        <f>D4350*(C4350-sheet1!$D$5)</f>
        <v>1.477533029606831E+30</v>
      </c>
      <c r="F4350" s="9">
        <f>sheet1!$D$5*sheet2!D4350</f>
        <v>5.5114057286738796E+28</v>
      </c>
    </row>
    <row r="4351" spans="1:6">
      <c r="A4351" s="5">
        <v>4345</v>
      </c>
      <c r="B4351" s="1">
        <f t="shared" si="134"/>
        <v>-1.5909434745683259E+35</v>
      </c>
      <c r="C4351" s="1">
        <f t="shared" si="135"/>
        <v>45060</v>
      </c>
      <c r="D4351" s="3">
        <f>sheet1!$B$5/(sheet2!C4351+sheet2!C4351*sheet1!$C$5)^(2*sheet1!$E$5)</f>
        <v>3.3981466717376728E+25</v>
      </c>
      <c r="E4351" s="1">
        <f>D4351*(C4351-sheet1!$D$5)</f>
        <v>1.4761549142028452E+30</v>
      </c>
      <c r="F4351" s="9">
        <f>sheet1!$D$5*sheet2!D4351</f>
        <v>5.50499760821503E+28</v>
      </c>
    </row>
    <row r="4352" spans="1:6">
      <c r="A4352" s="5">
        <v>4346</v>
      </c>
      <c r="B4352" s="1">
        <f t="shared" si="134"/>
        <v>-1.5909434883336003E+35</v>
      </c>
      <c r="C4352" s="1">
        <f t="shared" si="135"/>
        <v>45070</v>
      </c>
      <c r="D4352" s="3">
        <f>sheet1!$B$5/(sheet2!C4352+sheet2!C4352*sheet1!$C$5)^(2*sheet1!$E$5)</f>
        <v>3.3941965172727852E+25</v>
      </c>
      <c r="E4352" s="1">
        <f>D4352*(C4352-sheet1!$D$5)</f>
        <v>1.4747783867550251E+30</v>
      </c>
      <c r="F4352" s="9">
        <f>sheet1!$D$5*sheet2!D4352</f>
        <v>5.498598357981912E+28</v>
      </c>
    </row>
    <row r="4353" spans="1:6">
      <c r="A4353" s="5">
        <v>4347</v>
      </c>
      <c r="B4353" s="1">
        <f t="shared" si="134"/>
        <v>-1.5909435020830171E+35</v>
      </c>
      <c r="C4353" s="1">
        <f t="shared" si="135"/>
        <v>45080</v>
      </c>
      <c r="D4353" s="3">
        <f>sheet1!$B$5/(sheet2!C4353+sheet2!C4353*sheet1!$C$5)^(2*sheet1!$E$5)</f>
        <v>3.390251829464388E+25</v>
      </c>
      <c r="E4353" s="1">
        <f>D4353*(C4353-sheet1!$D$5)</f>
        <v>1.4734034450852229E+30</v>
      </c>
      <c r="F4353" s="9">
        <f>sheet1!$D$5*sheet2!D4353</f>
        <v>5.4922079637323087E+28</v>
      </c>
    </row>
    <row r="4354" spans="1:6">
      <c r="A4354" s="5">
        <v>4348</v>
      </c>
      <c r="B4354" s="1">
        <f t="shared" si="134"/>
        <v>-1.5909435158165978E+35</v>
      </c>
      <c r="C4354" s="1">
        <f t="shared" si="135"/>
        <v>45090</v>
      </c>
      <c r="D4354" s="3">
        <f>sheet1!$B$5/(sheet2!C4354+sheet2!C4354*sheet1!$C$5)^(2*sheet1!$E$5)</f>
        <v>3.3863125995369335E+25</v>
      </c>
      <c r="E4354" s="1">
        <f>D4354*(C4354-sheet1!$D$5)</f>
        <v>1.472030087018705E+30</v>
      </c>
      <c r="F4354" s="9">
        <f>sheet1!$D$5*sheet2!D4354</f>
        <v>5.4858264112498321E+28</v>
      </c>
    </row>
    <row r="4355" spans="1:6">
      <c r="A4355" s="5">
        <v>4349</v>
      </c>
      <c r="B4355" s="1">
        <f t="shared" si="134"/>
        <v>-1.5909435295343641E+35</v>
      </c>
      <c r="C4355" s="1">
        <f t="shared" si="135"/>
        <v>45100</v>
      </c>
      <c r="D4355" s="3">
        <f>sheet1!$B$5/(sheet2!C4355+sheet2!C4355*sheet1!$C$5)^(2*sheet1!$E$5)</f>
        <v>3.3823788187309852E+25</v>
      </c>
      <c r="E4355" s="1">
        <f>D4355*(C4355-sheet1!$D$5)</f>
        <v>1.4706583103842323E+30</v>
      </c>
      <c r="F4355" s="9">
        <f>sheet1!$D$5*sheet2!D4355</f>
        <v>5.4794536863441956E+28</v>
      </c>
    </row>
    <row r="4356" spans="1:6">
      <c r="A4356" s="5">
        <v>4350</v>
      </c>
      <c r="B4356" s="1">
        <f t="shared" si="134"/>
        <v>-1.5909435432363377E+35</v>
      </c>
      <c r="C4356" s="1">
        <f t="shared" si="135"/>
        <v>45110</v>
      </c>
      <c r="D4356" s="3">
        <f>sheet1!$B$5/(sheet2!C4356+sheet2!C4356*sheet1!$C$5)^(2*sheet1!$E$5)</f>
        <v>3.3784504783030348E+25</v>
      </c>
      <c r="E4356" s="1">
        <f>D4356*(C4356-sheet1!$D$5)</f>
        <v>1.4692881130139898E+30</v>
      </c>
      <c r="F4356" s="9">
        <f>sheet1!$D$5*sheet2!D4356</f>
        <v>5.473089774850916E+28</v>
      </c>
    </row>
    <row r="4357" spans="1:6">
      <c r="A4357" s="5">
        <v>4351</v>
      </c>
      <c r="B4357" s="1">
        <f t="shared" si="134"/>
        <v>-1.5909435569225405E+35</v>
      </c>
      <c r="C4357" s="1">
        <f t="shared" si="135"/>
        <v>45120</v>
      </c>
      <c r="D4357" s="3">
        <f>sheet1!$B$5/(sheet2!C4357+sheet2!C4357*sheet1!$C$5)^(2*sheet1!$E$5)</f>
        <v>3.3745275695256191E+25</v>
      </c>
      <c r="E4357" s="1">
        <f>D4357*(C4357-sheet1!$D$5)</f>
        <v>1.4679194927436444E+30</v>
      </c>
      <c r="F4357" s="9">
        <f>sheet1!$D$5*sheet2!D4357</f>
        <v>5.4667346626315027E+28</v>
      </c>
    </row>
    <row r="4358" spans="1:6">
      <c r="A4358" s="5">
        <v>4352</v>
      </c>
      <c r="B4358" s="1">
        <f t="shared" si="134"/>
        <v>-1.5909435705929938E+35</v>
      </c>
      <c r="C4358" s="1">
        <f t="shared" si="135"/>
        <v>45130</v>
      </c>
      <c r="D4358" s="3">
        <f>sheet1!$B$5/(sheet2!C4358+sheet2!C4358*sheet1!$C$5)^(2*sheet1!$E$5)</f>
        <v>3.3706100836871147E+25</v>
      </c>
      <c r="E4358" s="1">
        <f>D4358*(C4358-sheet1!$D$5)</f>
        <v>1.4665524474122635E+30</v>
      </c>
      <c r="F4358" s="9">
        <f>sheet1!$D$5*sheet2!D4358</f>
        <v>5.4603883355731257E+28</v>
      </c>
    </row>
    <row r="4359" spans="1:6">
      <c r="A4359" s="5">
        <v>4353</v>
      </c>
      <c r="B4359" s="1">
        <f t="shared" si="134"/>
        <v>-1.5909435842477193E+35</v>
      </c>
      <c r="C4359" s="1">
        <f t="shared" si="135"/>
        <v>45140</v>
      </c>
      <c r="D4359" s="3">
        <f>sheet1!$B$5/(sheet2!C4359+sheet2!C4359*sheet1!$C$5)^(2*sheet1!$E$5)</f>
        <v>3.3666980120918543E+25</v>
      </c>
      <c r="E4359" s="1">
        <f>D4359*(C4359-sheet1!$D$5)</f>
        <v>1.4651869748623749E+30</v>
      </c>
      <c r="F4359" s="9">
        <f>sheet1!$D$5*sheet2!D4359</f>
        <v>5.4540507795888044E+28</v>
      </c>
    </row>
    <row r="4360" spans="1:6">
      <c r="A4360" s="5">
        <v>4354</v>
      </c>
      <c r="B4360" s="1">
        <f t="shared" si="134"/>
        <v>-1.5909435978867384E+35</v>
      </c>
      <c r="C4360" s="1">
        <f t="shared" si="135"/>
        <v>45150</v>
      </c>
      <c r="D4360" s="3">
        <f>sheet1!$B$5/(sheet2!C4360+sheet2!C4360*sheet1!$C$5)^(2*sheet1!$E$5)</f>
        <v>3.3627913460600415E+25</v>
      </c>
      <c r="E4360" s="1">
        <f>D4360*(C4360-sheet1!$D$5)</f>
        <v>1.463823072939936E+30</v>
      </c>
      <c r="F4360" s="9">
        <f>sheet1!$D$5*sheet2!D4360</f>
        <v>5.447721980617267E+28</v>
      </c>
    </row>
    <row r="4361" spans="1:6">
      <c r="A4361" s="5">
        <v>4355</v>
      </c>
      <c r="B4361" s="1">
        <f t="shared" ref="B4361:B4424" si="136">E4361-$H$7</f>
        <v>-1.5909436115100729E+35</v>
      </c>
      <c r="C4361" s="1">
        <f t="shared" ref="C4361:C4424" si="137">C4360+$G$7</f>
        <v>45160</v>
      </c>
      <c r="D4361" s="3">
        <f>sheet1!$B$5/(sheet2!C4361+sheet2!C4361*sheet1!$C$5)^(2*sheet1!$E$5)</f>
        <v>3.3588900769276267E+25</v>
      </c>
      <c r="E4361" s="1">
        <f>D4361*(C4361-sheet1!$D$5)</f>
        <v>1.4624607394942886E+30</v>
      </c>
      <c r="F4361" s="9">
        <f>sheet1!$D$5*sheet2!D4361</f>
        <v>5.4414019246227551E+28</v>
      </c>
    </row>
    <row r="4362" spans="1:6">
      <c r="A4362" s="5">
        <v>4356</v>
      </c>
      <c r="B4362" s="1">
        <f t="shared" si="136"/>
        <v>-1.590943625117744E+35</v>
      </c>
      <c r="C4362" s="1">
        <f t="shared" si="137"/>
        <v>45170</v>
      </c>
      <c r="D4362" s="3">
        <f>sheet1!$B$5/(sheet2!C4362+sheet2!C4362*sheet1!$C$5)^(2*sheet1!$E$5)</f>
        <v>3.3549941960465122E+25</v>
      </c>
      <c r="E4362" s="1">
        <f>D4362*(C4362-sheet1!$D$5)</f>
        <v>1.461099972378256E+30</v>
      </c>
      <c r="F4362" s="9">
        <f>sheet1!$D$5*sheet2!D4362</f>
        <v>5.4350905975953496E+28</v>
      </c>
    </row>
    <row r="4363" spans="1:6">
      <c r="A4363" s="5">
        <v>4357</v>
      </c>
      <c r="B4363" s="1">
        <f t="shared" si="136"/>
        <v>-1.5909436387097734E+35</v>
      </c>
      <c r="C4363" s="1">
        <f t="shared" si="137"/>
        <v>45180</v>
      </c>
      <c r="D4363" s="3">
        <f>sheet1!$B$5/(sheet2!C4363+sheet2!C4363*sheet1!$C$5)^(2*sheet1!$E$5)</f>
        <v>3.351103694784259E+25</v>
      </c>
      <c r="E4363" s="1">
        <f>D4363*(C4363-sheet1!$D$5)</f>
        <v>1.4597407694480231E+30</v>
      </c>
      <c r="F4363" s="9">
        <f>sheet1!$D$5*sheet2!D4363</f>
        <v>5.4287879855504993E+28</v>
      </c>
    </row>
    <row r="4364" spans="1:6">
      <c r="A4364" s="5">
        <v>4358</v>
      </c>
      <c r="B4364" s="1">
        <f t="shared" si="136"/>
        <v>-1.5909436522861823E+35</v>
      </c>
      <c r="C4364" s="1">
        <f t="shared" si="137"/>
        <v>45190</v>
      </c>
      <c r="D4364" s="3">
        <f>sheet1!$B$5/(sheet2!C4364+sheet2!C4364*sheet1!$C$5)^(2*sheet1!$E$5)</f>
        <v>3.3472185645241479E+25</v>
      </c>
      <c r="E4364" s="1">
        <f>D4364*(C4364-sheet1!$D$5)</f>
        <v>1.4583831285631712E+30</v>
      </c>
      <c r="F4364" s="9">
        <f>sheet1!$D$5*sheet2!D4364</f>
        <v>5.4224940745291194E+28</v>
      </c>
    </row>
    <row r="4365" spans="1:6">
      <c r="A4365" s="5">
        <v>4359</v>
      </c>
      <c r="B4365" s="1">
        <f t="shared" si="136"/>
        <v>-1.590943665846992E+35</v>
      </c>
      <c r="C4365" s="1">
        <f t="shared" si="137"/>
        <v>45200</v>
      </c>
      <c r="D4365" s="3">
        <f>sheet1!$B$5/(sheet2!C4365+sheet2!C4365*sheet1!$C$5)^(2*sheet1!$E$5)</f>
        <v>3.3433387966652439E+25</v>
      </c>
      <c r="E4365" s="1">
        <f>D4365*(C4365-sheet1!$D$5)</f>
        <v>1.4570270475867134E+30</v>
      </c>
      <c r="F4365" s="9">
        <f>sheet1!$D$5*sheet2!D4365</f>
        <v>5.4162088505976956E+28</v>
      </c>
    </row>
    <row r="4366" spans="1:6">
      <c r="A4366" s="5">
        <v>4360</v>
      </c>
      <c r="B4366" s="1">
        <f t="shared" si="136"/>
        <v>-1.5909436793922241E+35</v>
      </c>
      <c r="C4366" s="1">
        <f t="shared" si="137"/>
        <v>45210</v>
      </c>
      <c r="D4366" s="3">
        <f>sheet1!$B$5/(sheet2!C4366+sheet2!C4366*sheet1!$C$5)^(2*sheet1!$E$5)</f>
        <v>3.3394643826222469E+25</v>
      </c>
      <c r="E4366" s="1">
        <f>D4366*(C4366-sheet1!$D$5)</f>
        <v>1.4556725243850374E+30</v>
      </c>
      <c r="F4366" s="9">
        <f>sheet1!$D$5*sheet2!D4366</f>
        <v>5.4099322998480399E+28</v>
      </c>
    </row>
    <row r="4367" spans="1:6">
      <c r="A4367" s="5">
        <v>4361</v>
      </c>
      <c r="B4367" s="1">
        <f t="shared" si="136"/>
        <v>-1.5909436929218996E+35</v>
      </c>
      <c r="C4367" s="1">
        <f t="shared" si="137"/>
        <v>45220</v>
      </c>
      <c r="D4367" s="3">
        <f>sheet1!$B$5/(sheet2!C4367+sheet2!C4367*sheet1!$C$5)^(2*sheet1!$E$5)</f>
        <v>3.3355953138254801E+25</v>
      </c>
      <c r="E4367" s="1">
        <f>D4367*(C4367-sheet1!$D$5)</f>
        <v>1.4543195568279094E+30</v>
      </c>
      <c r="F4367" s="9">
        <f>sheet1!$D$5*sheet2!D4367</f>
        <v>5.4036644083972777E+28</v>
      </c>
    </row>
    <row r="4368" spans="1:6">
      <c r="A4368" s="5">
        <v>4362</v>
      </c>
      <c r="B4368" s="1">
        <f t="shared" si="136"/>
        <v>-1.59094370643604E+35</v>
      </c>
      <c r="C4368" s="1">
        <f t="shared" si="137"/>
        <v>45230</v>
      </c>
      <c r="D4368" s="3">
        <f>sheet1!$B$5/(sheet2!C4368+sheet2!C4368*sheet1!$C$5)^(2*sheet1!$E$5)</f>
        <v>3.3317315817208876E+25</v>
      </c>
      <c r="E4368" s="1">
        <f>D4368*(C4368-sheet1!$D$5)</f>
        <v>1.4529681427884791E+30</v>
      </c>
      <c r="F4368" s="9">
        <f>sheet1!$D$5*sheet2!D4368</f>
        <v>5.3974051623878375E+28</v>
      </c>
    </row>
    <row r="4369" spans="1:6">
      <c r="A4369" s="5">
        <v>4363</v>
      </c>
      <c r="B4369" s="1">
        <f t="shared" si="136"/>
        <v>-1.5909437199346664E+35</v>
      </c>
      <c r="C4369" s="1">
        <f t="shared" si="137"/>
        <v>45240</v>
      </c>
      <c r="D4369" s="3">
        <f>sheet1!$B$5/(sheet2!C4369+sheet2!C4369*sheet1!$C$5)^(2*sheet1!$E$5)</f>
        <v>3.3278731777699953E+25</v>
      </c>
      <c r="E4369" s="1">
        <f>D4369*(C4369-sheet1!$D$5)</f>
        <v>1.451618280143272E+30</v>
      </c>
      <c r="F4369" s="9">
        <f>sheet1!$D$5*sheet2!D4369</f>
        <v>5.3911545479873924E+28</v>
      </c>
    </row>
    <row r="4370" spans="1:6">
      <c r="A4370" s="5">
        <v>4364</v>
      </c>
      <c r="B4370" s="1">
        <f t="shared" si="136"/>
        <v>-1.5909437334178002E+35</v>
      </c>
      <c r="C4370" s="1">
        <f t="shared" si="137"/>
        <v>45250</v>
      </c>
      <c r="D4370" s="3">
        <f>sheet1!$B$5/(sheet2!C4370+sheet2!C4370*sheet1!$C$5)^(2*sheet1!$E$5)</f>
        <v>3.3240200934498631E+25</v>
      </c>
      <c r="E4370" s="1">
        <f>D4370*(C4370-sheet1!$D$5)</f>
        <v>1.4502699667721753E+30</v>
      </c>
      <c r="F4370" s="9">
        <f>sheet1!$D$5*sheet2!D4370</f>
        <v>5.3849125513887785E+28</v>
      </c>
    </row>
    <row r="4371" spans="1:6">
      <c r="A4371" s="5">
        <v>4365</v>
      </c>
      <c r="B4371" s="1">
        <f t="shared" si="136"/>
        <v>-1.5909437468854622E+35</v>
      </c>
      <c r="C4371" s="1">
        <f t="shared" si="137"/>
        <v>45260</v>
      </c>
      <c r="D4371" s="3">
        <f>sheet1!$B$5/(sheet2!C4371+sheet2!C4371*sheet1!$C$5)^(2*sheet1!$E$5)</f>
        <v>3.3201723202530947E+25</v>
      </c>
      <c r="E4371" s="1">
        <f>D4371*(C4371-sheet1!$D$5)</f>
        <v>1.4489232005584506E+30</v>
      </c>
      <c r="F4371" s="9">
        <f>sheet1!$D$5*sheet2!D4371</f>
        <v>5.3786791588100133E+28</v>
      </c>
    </row>
    <row r="4372" spans="1:6">
      <c r="A4372" s="5">
        <v>4366</v>
      </c>
      <c r="B4372" s="1">
        <f t="shared" si="136"/>
        <v>-1.590943760337674E+35</v>
      </c>
      <c r="C4372" s="1">
        <f t="shared" si="137"/>
        <v>45270</v>
      </c>
      <c r="D4372" s="3">
        <f>sheet1!$B$5/(sheet2!C4372+sheet2!C4372*sheet1!$C$5)^(2*sheet1!$E$5)</f>
        <v>3.3163298496877171E+25</v>
      </c>
      <c r="E4372" s="1">
        <f>D4372*(C4372-sheet1!$D$5)</f>
        <v>1.4475779793886884E+30</v>
      </c>
      <c r="F4372" s="9">
        <f>sheet1!$D$5*sheet2!D4372</f>
        <v>5.3724543564941016E+28</v>
      </c>
    </row>
    <row r="4373" spans="1:6">
      <c r="A4373" s="5">
        <v>4367</v>
      </c>
      <c r="B4373" s="1">
        <f t="shared" si="136"/>
        <v>-1.5909437737744563E+35</v>
      </c>
      <c r="C4373" s="1">
        <f t="shared" si="137"/>
        <v>45280</v>
      </c>
      <c r="D4373" s="3">
        <f>sheet1!$B$5/(sheet2!C4373+sheet2!C4373*sheet1!$C$5)^(2*sheet1!$E$5)</f>
        <v>3.3124926732772621E+25</v>
      </c>
      <c r="E4373" s="1">
        <f>D4373*(C4373-sheet1!$D$5)</f>
        <v>1.4462343011528527E+30</v>
      </c>
      <c r="F4373" s="9">
        <f>sheet1!$D$5*sheet2!D4373</f>
        <v>5.3662381307091642E+28</v>
      </c>
    </row>
    <row r="4374" spans="1:6">
      <c r="A4374" s="5">
        <v>4368</v>
      </c>
      <c r="B4374" s="1">
        <f t="shared" si="136"/>
        <v>-1.5909437871958304E+35</v>
      </c>
      <c r="C4374" s="1">
        <f t="shared" si="137"/>
        <v>45290</v>
      </c>
      <c r="D4374" s="3">
        <f>sheet1!$B$5/(sheet2!C4374+sheet2!C4374*sheet1!$C$5)^(2*sheet1!$E$5)</f>
        <v>3.3086607825606203E+25</v>
      </c>
      <c r="E4374" s="1">
        <f>D4374*(C4374-sheet1!$D$5)</f>
        <v>1.4448921637442229E+30</v>
      </c>
      <c r="F4374" s="9">
        <f>sheet1!$D$5*sheet2!D4374</f>
        <v>5.3600304677482046E+28</v>
      </c>
    </row>
    <row r="4375" spans="1:6">
      <c r="A4375" s="5">
        <v>4369</v>
      </c>
      <c r="B4375" s="1">
        <f t="shared" si="136"/>
        <v>-1.5909438006018172E+35</v>
      </c>
      <c r="C4375" s="1">
        <f t="shared" si="137"/>
        <v>45300</v>
      </c>
      <c r="D4375" s="3">
        <f>sheet1!$B$5/(sheet2!C4375+sheet2!C4375*sheet1!$C$5)^(2*sheet1!$E$5)</f>
        <v>3.3048341690921513E+25</v>
      </c>
      <c r="E4375" s="1">
        <f>D4375*(C4375-sheet1!$D$5)</f>
        <v>1.4435515650594516E+30</v>
      </c>
      <c r="F4375" s="9">
        <f>sheet1!$D$5*sheet2!D4375</f>
        <v>5.3538313539292854E+28</v>
      </c>
    </row>
    <row r="4376" spans="1:6">
      <c r="A4376" s="5">
        <v>4370</v>
      </c>
      <c r="B4376" s="1">
        <f t="shared" si="136"/>
        <v>-1.5909438139924379E+35</v>
      </c>
      <c r="C4376" s="1">
        <f t="shared" si="137"/>
        <v>45310</v>
      </c>
      <c r="D4376" s="3">
        <f>sheet1!$B$5/(sheet2!C4376+sheet2!C4376*sheet1!$C$5)^(2*sheet1!$E$5)</f>
        <v>3.3010128244415078E+25</v>
      </c>
      <c r="E4376" s="1">
        <f>D4376*(C4376-sheet1!$D$5)</f>
        <v>1.4422125029984948E+30</v>
      </c>
      <c r="F4376" s="9">
        <f>sheet1!$D$5*sheet2!D4376</f>
        <v>5.3476407755952424E+28</v>
      </c>
    </row>
    <row r="4377" spans="1:6">
      <c r="A4377" s="5">
        <v>4371</v>
      </c>
      <c r="B4377" s="1">
        <f t="shared" si="136"/>
        <v>-1.5909438273677132E+35</v>
      </c>
      <c r="C4377" s="1">
        <f t="shared" si="137"/>
        <v>45320</v>
      </c>
      <c r="D4377" s="3">
        <f>sheet1!$B$5/(sheet2!C4377+sheet2!C4377*sheet1!$C$5)^(2*sheet1!$E$5)</f>
        <v>3.2971967401936797E+25</v>
      </c>
      <c r="E4377" s="1">
        <f>D4377*(C4377-sheet1!$D$5)</f>
        <v>1.4408749754646381E+30</v>
      </c>
      <c r="F4377" s="9">
        <f>sheet1!$D$5*sheet2!D4377</f>
        <v>5.3414587191137613E+28</v>
      </c>
    </row>
    <row r="4378" spans="1:6">
      <c r="A4378" s="5">
        <v>4372</v>
      </c>
      <c r="B4378" s="1">
        <f t="shared" si="136"/>
        <v>-1.5909438407276643E+35</v>
      </c>
      <c r="C4378" s="1">
        <f t="shared" si="137"/>
        <v>45330</v>
      </c>
      <c r="D4378" s="3">
        <f>sheet1!$B$5/(sheet2!C4378+sheet2!C4378*sheet1!$C$5)^(2*sheet1!$E$5)</f>
        <v>3.2933859079489145E+25</v>
      </c>
      <c r="E4378" s="1">
        <f>D4378*(C4378-sheet1!$D$5)</f>
        <v>1.4395389803644705E+30</v>
      </c>
      <c r="F4378" s="9">
        <f>sheet1!$D$5*sheet2!D4378</f>
        <v>5.3352851708772415E+28</v>
      </c>
    </row>
    <row r="4379" spans="1:6">
      <c r="A4379" s="5">
        <v>4373</v>
      </c>
      <c r="B4379" s="1">
        <f t="shared" si="136"/>
        <v>-1.5909438540723118E+35</v>
      </c>
      <c r="C4379" s="1">
        <f t="shared" si="137"/>
        <v>45340</v>
      </c>
      <c r="D4379" s="3">
        <f>sheet1!$B$5/(sheet2!C4379+sheet2!C4379*sheet1!$C$5)^(2*sheet1!$E$5)</f>
        <v>3.2895803193228257E+25</v>
      </c>
      <c r="E4379" s="1">
        <f>D4379*(C4379-sheet1!$D$5)</f>
        <v>1.4382045156079394E+30</v>
      </c>
      <c r="F4379" s="9">
        <f>sheet1!$D$5*sheet2!D4379</f>
        <v>5.3291201173029776E+28</v>
      </c>
    </row>
    <row r="4380" spans="1:6">
      <c r="A4380" s="5">
        <v>4374</v>
      </c>
      <c r="B4380" s="1">
        <f t="shared" si="136"/>
        <v>-1.5909438674016767E+35</v>
      </c>
      <c r="C4380" s="1">
        <f t="shared" si="137"/>
        <v>45350</v>
      </c>
      <c r="D4380" s="3">
        <f>sheet1!$B$5/(sheet2!C4380+sheet2!C4380*sheet1!$C$5)^(2*sheet1!$E$5)</f>
        <v>3.2857799659461056E+25</v>
      </c>
      <c r="E4380" s="1">
        <f>D4380*(C4380-sheet1!$D$5)</f>
        <v>1.436871579108232E+30</v>
      </c>
      <c r="F4380" s="9">
        <f>sheet1!$D$5*sheet2!D4380</f>
        <v>5.3229635448326914E+28</v>
      </c>
    </row>
    <row r="4381" spans="1:6">
      <c r="A4381" s="5">
        <v>4375</v>
      </c>
      <c r="B4381" s="1">
        <f t="shared" si="136"/>
        <v>-1.5909438807157801E+35</v>
      </c>
      <c r="C4381" s="1">
        <f t="shared" si="137"/>
        <v>45360</v>
      </c>
      <c r="D4381" s="3">
        <f>sheet1!$B$5/(sheet2!C4381+sheet2!C4381*sheet1!$C$5)^(2*sheet1!$E$5)</f>
        <v>3.2819848394648207E+25</v>
      </c>
      <c r="E4381" s="1">
        <f>D4381*(C4381-sheet1!$D$5)</f>
        <v>1.4355401687819127E+30</v>
      </c>
      <c r="F4381" s="9">
        <f>sheet1!$D$5*sheet2!D4381</f>
        <v>5.3168154399330096E+28</v>
      </c>
    </row>
    <row r="4382" spans="1:6">
      <c r="A4382" s="5">
        <v>4376</v>
      </c>
      <c r="B4382" s="1">
        <f t="shared" si="136"/>
        <v>-1.5909438940146424E+35</v>
      </c>
      <c r="C4382" s="1">
        <f t="shared" si="137"/>
        <v>45370</v>
      </c>
      <c r="D4382" s="3">
        <f>sheet1!$B$5/(sheet2!C4382+sheet2!C4382*sheet1!$C$5)^(2*sheet1!$E$5)</f>
        <v>3.2781949315400327E+25</v>
      </c>
      <c r="E4382" s="1">
        <f>D4382*(C4382-sheet1!$D$5)</f>
        <v>1.4342102825487642E+30</v>
      </c>
      <c r="F4382" s="9">
        <f>sheet1!$D$5*sheet2!D4382</f>
        <v>5.3106757890948529E+28</v>
      </c>
    </row>
    <row r="4383" spans="1:6">
      <c r="A4383" s="5">
        <v>4377</v>
      </c>
      <c r="B4383" s="1">
        <f t="shared" si="136"/>
        <v>-1.5909439072982845E+35</v>
      </c>
      <c r="C4383" s="1">
        <f t="shared" si="137"/>
        <v>45380</v>
      </c>
      <c r="D4383" s="3">
        <f>sheet1!$B$5/(sheet2!C4383+sheet2!C4383*sheet1!$C$5)^(2*sheet1!$E$5)</f>
        <v>3.27441023384807E+25</v>
      </c>
      <c r="E4383" s="1">
        <f>D4383*(C4383-sheet1!$D$5)</f>
        <v>1.4328819183319154E+30</v>
      </c>
      <c r="F4383" s="9">
        <f>sheet1!$D$5*sheet2!D4383</f>
        <v>5.3045445788338733E+28</v>
      </c>
    </row>
    <row r="4384" spans="1:6">
      <c r="A4384" s="5">
        <v>4378</v>
      </c>
      <c r="B4384" s="1">
        <f t="shared" si="136"/>
        <v>-1.5909439205667274E+35</v>
      </c>
      <c r="C4384" s="1">
        <f t="shared" si="137"/>
        <v>45390</v>
      </c>
      <c r="D4384" s="3">
        <f>sheet1!$B$5/(sheet2!C4384+sheet2!C4384*sheet1!$C$5)^(2*sheet1!$E$5)</f>
        <v>3.2706307380803097E+25</v>
      </c>
      <c r="E4384" s="1">
        <f>D4384*(C4384-sheet1!$D$5)</f>
        <v>1.4315550740577515E+30</v>
      </c>
      <c r="F4384" s="9">
        <f>sheet1!$D$5*sheet2!D4384</f>
        <v>5.2984217956901017E+28</v>
      </c>
    </row>
    <row r="4385" spans="1:6">
      <c r="A4385" s="5">
        <v>4379</v>
      </c>
      <c r="B4385" s="1">
        <f t="shared" si="136"/>
        <v>-1.5909439338199913E+35</v>
      </c>
      <c r="C4385" s="1">
        <f t="shared" si="137"/>
        <v>45400</v>
      </c>
      <c r="D4385" s="3">
        <f>sheet1!$B$5/(sheet2!C4385+sheet2!C4385*sheet1!$C$5)^(2*sheet1!$E$5)</f>
        <v>3.2668564359432177E+25</v>
      </c>
      <c r="E4385" s="1">
        <f>D4385*(C4385-sheet1!$D$5)</f>
        <v>1.4302297476559406E+30</v>
      </c>
      <c r="F4385" s="9">
        <f>sheet1!$D$5*sheet2!D4385</f>
        <v>5.2923074262280129E+28</v>
      </c>
    </row>
    <row r="4386" spans="1:6">
      <c r="A4386" s="5">
        <v>4380</v>
      </c>
      <c r="B4386" s="1">
        <f t="shared" si="136"/>
        <v>-1.5909439470580973E+35</v>
      </c>
      <c r="C4386" s="1">
        <f t="shared" si="137"/>
        <v>45410</v>
      </c>
      <c r="D4386" s="3">
        <f>sheet1!$B$5/(sheet2!C4386+sheet2!C4386*sheet1!$C$5)^(2*sheet1!$E$5)</f>
        <v>3.263087319158297E+25</v>
      </c>
      <c r="E4386" s="1">
        <f>D4386*(C4386-sheet1!$D$5)</f>
        <v>1.4289059370594183E+30</v>
      </c>
      <c r="F4386" s="9">
        <f>sheet1!$D$5*sheet2!D4386</f>
        <v>5.2862014570364412E+28</v>
      </c>
    </row>
    <row r="4387" spans="1:6">
      <c r="A4387" s="5">
        <v>4381</v>
      </c>
      <c r="B4387" s="1">
        <f t="shared" si="136"/>
        <v>-1.5909439602810658E+35</v>
      </c>
      <c r="C4387" s="1">
        <f t="shared" si="137"/>
        <v>45420</v>
      </c>
      <c r="D4387" s="3">
        <f>sheet1!$B$5/(sheet2!C4387+sheet2!C4387*sheet1!$C$5)^(2*sheet1!$E$5)</f>
        <v>3.25932337946203E+25</v>
      </c>
      <c r="E4387" s="1">
        <f>D4387*(C4387-sheet1!$D$5)</f>
        <v>1.4275836402043691E+30</v>
      </c>
      <c r="F4387" s="9">
        <f>sheet1!$D$5*sheet2!D4387</f>
        <v>5.2801038747284886E+28</v>
      </c>
    </row>
    <row r="4388" spans="1:6">
      <c r="A4388" s="5">
        <v>4382</v>
      </c>
      <c r="B4388" s="1">
        <f t="shared" si="136"/>
        <v>-1.5909439734889176E+35</v>
      </c>
      <c r="C4388" s="1">
        <f t="shared" si="137"/>
        <v>45430</v>
      </c>
      <c r="D4388" s="3">
        <f>sheet1!$B$5/(sheet2!C4388+sheet2!C4388*sheet1!$C$5)^(2*sheet1!$E$5)</f>
        <v>3.2555646086059908E+25</v>
      </c>
      <c r="E4388" s="1">
        <f>D4388*(C4388-sheet1!$D$5)</f>
        <v>1.4262628550302846E+30</v>
      </c>
      <c r="F4388" s="9">
        <f>sheet1!$D$5*sheet2!D4388</f>
        <v>5.2740146659417051E+28</v>
      </c>
    </row>
    <row r="4389" spans="1:6">
      <c r="A4389" s="5">
        <v>4383</v>
      </c>
      <c r="B4389" s="1">
        <f t="shared" si="136"/>
        <v>-1.5909439866816731E+35</v>
      </c>
      <c r="C4389" s="1">
        <f t="shared" si="137"/>
        <v>45440</v>
      </c>
      <c r="D4389" s="3">
        <f>sheet1!$B$5/(sheet2!C4389+sheet2!C4389*sheet1!$C$5)^(2*sheet1!$E$5)</f>
        <v>3.2518109983566053E+25</v>
      </c>
      <c r="E4389" s="1">
        <f>D4389*(C4389-sheet1!$D$5)</f>
        <v>1.4249435794798644E+30</v>
      </c>
      <c r="F4389" s="9">
        <f>sheet1!$D$5*sheet2!D4389</f>
        <v>5.2679338173377004E+28</v>
      </c>
    </row>
    <row r="4390" spans="1:6">
      <c r="A4390" s="5">
        <v>4384</v>
      </c>
      <c r="B4390" s="1">
        <f t="shared" si="136"/>
        <v>-1.5909439998593528E+35</v>
      </c>
      <c r="C4390" s="1">
        <f t="shared" si="137"/>
        <v>45450</v>
      </c>
      <c r="D4390" s="3">
        <f>sheet1!$B$5/(sheet2!C4390+sheet2!C4390*sheet1!$C$5)^(2*sheet1!$E$5)</f>
        <v>3.2480625404952588E+25</v>
      </c>
      <c r="E4390" s="1">
        <f>D4390*(C4390-sheet1!$D$5)</f>
        <v>1.4236258114990718E+30</v>
      </c>
      <c r="F4390" s="9">
        <f>sheet1!$D$5*sheet2!D4390</f>
        <v>5.2618613156023193E+28</v>
      </c>
    </row>
    <row r="4391" spans="1:6">
      <c r="A4391" s="5">
        <v>4385</v>
      </c>
      <c r="B4391" s="1">
        <f t="shared" si="136"/>
        <v>-1.5909440130219774E+35</v>
      </c>
      <c r="C4391" s="1">
        <f t="shared" si="137"/>
        <v>45460</v>
      </c>
      <c r="D4391" s="3">
        <f>sheet1!$B$5/(sheet2!C4391+sheet2!C4391*sheet1!$C$5)^(2*sheet1!$E$5)</f>
        <v>3.2443192268182212E+25</v>
      </c>
      <c r="E4391" s="1">
        <f>D4391*(C4391-sheet1!$D$5)</f>
        <v>1.4223095490371082E+30</v>
      </c>
      <c r="F4391" s="9">
        <f>sheet1!$D$5*sheet2!D4391</f>
        <v>5.2557971474455185E+28</v>
      </c>
    </row>
    <row r="4392" spans="1:6">
      <c r="A4392" s="5">
        <v>4386</v>
      </c>
      <c r="B4392" s="1">
        <f t="shared" si="136"/>
        <v>-1.5909440261695674E+35</v>
      </c>
      <c r="C4392" s="1">
        <f t="shared" si="137"/>
        <v>45470</v>
      </c>
      <c r="D4392" s="3">
        <f>sheet1!$B$5/(sheet2!C4392+sheet2!C4392*sheet1!$C$5)^(2*sheet1!$E$5)</f>
        <v>3.2405810491366636E+25</v>
      </c>
      <c r="E4392" s="1">
        <f>D4392*(C4392-sheet1!$D$5)</f>
        <v>1.420994790046427E+30</v>
      </c>
      <c r="F4392" s="9">
        <f>sheet1!$D$5*sheet2!D4392</f>
        <v>5.2497412996013947E+28</v>
      </c>
    </row>
    <row r="4393" spans="1:6">
      <c r="A4393" s="5">
        <v>4387</v>
      </c>
      <c r="B4393" s="1">
        <f t="shared" si="136"/>
        <v>-1.590944039302143E+35</v>
      </c>
      <c r="C4393" s="1">
        <f t="shared" si="137"/>
        <v>45480</v>
      </c>
      <c r="D4393" s="3">
        <f>sheet1!$B$5/(sheet2!C4393+sheet2!C4393*sheet1!$C$5)^(2*sheet1!$E$5)</f>
        <v>3.2368479992765325E+25</v>
      </c>
      <c r="E4393" s="1">
        <f>D4393*(C4393-sheet1!$D$5)</f>
        <v>1.4196815324826871E+30</v>
      </c>
      <c r="F4393" s="9">
        <f>sheet1!$D$5*sheet2!D4393</f>
        <v>5.2436937588279822E+28</v>
      </c>
    </row>
    <row r="4394" spans="1:6">
      <c r="A4394" s="5">
        <v>4388</v>
      </c>
      <c r="B4394" s="1">
        <f t="shared" si="136"/>
        <v>-1.5909440524197249E+35</v>
      </c>
      <c r="C4394" s="1">
        <f t="shared" si="137"/>
        <v>45490</v>
      </c>
      <c r="D4394" s="3">
        <f>sheet1!$B$5/(sheet2!C4394+sheet2!C4394*sheet1!$C$5)^(2*sheet1!$E$5)</f>
        <v>3.2331200690785713E+25</v>
      </c>
      <c r="E4394" s="1">
        <f>D4394*(C4394-sheet1!$D$5)</f>
        <v>1.4183697743047693E+30</v>
      </c>
      <c r="F4394" s="9">
        <f>sheet1!$D$5*sheet2!D4394</f>
        <v>5.2376545119072857E+28</v>
      </c>
    </row>
    <row r="4395" spans="1:6">
      <c r="A4395" s="5">
        <v>4389</v>
      </c>
      <c r="B4395" s="1">
        <f t="shared" si="136"/>
        <v>-1.590944065522333E+35</v>
      </c>
      <c r="C4395" s="1">
        <f t="shared" si="137"/>
        <v>45500</v>
      </c>
      <c r="D4395" s="3">
        <f>sheet1!$B$5/(sheet2!C4395+sheet2!C4395*sheet1!$C$5)^(2*sheet1!$E$5)</f>
        <v>3.2293972503984015E+25</v>
      </c>
      <c r="E4395" s="1">
        <f>D4395*(C4395-sheet1!$D$5)</f>
        <v>1.4170595134748187E+30</v>
      </c>
      <c r="F4395" s="9">
        <f>sheet1!$D$5*sheet2!D4395</f>
        <v>5.23162354564541E+28</v>
      </c>
    </row>
    <row r="4396" spans="1:6">
      <c r="A4396" s="5">
        <v>4390</v>
      </c>
      <c r="B4396" s="1">
        <f t="shared" si="136"/>
        <v>-1.5909440786099882E+35</v>
      </c>
      <c r="C4396" s="1">
        <f t="shared" si="137"/>
        <v>45510</v>
      </c>
      <c r="D4396" s="3">
        <f>sheet1!$B$5/(sheet2!C4396+sheet2!C4396*sheet1!$C$5)^(2*sheet1!$E$5)</f>
        <v>3.2256795351062176E+25</v>
      </c>
      <c r="E4396" s="1">
        <f>D4396*(C4396-sheet1!$D$5)</f>
        <v>1.4157507479581188E+30</v>
      </c>
      <c r="F4396" s="9">
        <f>sheet1!$D$5*sheet2!D4396</f>
        <v>5.2256008468720725E+28</v>
      </c>
    </row>
    <row r="4397" spans="1:6">
      <c r="A4397" s="5">
        <v>4391</v>
      </c>
      <c r="B4397" s="1">
        <f t="shared" si="136"/>
        <v>-1.5909440916827106E+35</v>
      </c>
      <c r="C4397" s="1">
        <f t="shared" si="137"/>
        <v>45520</v>
      </c>
      <c r="D4397" s="3">
        <f>sheet1!$B$5/(sheet2!C4397+sheet2!C4397*sheet1!$C$5)^(2*sheet1!$E$5)</f>
        <v>3.2219669150870807E+25</v>
      </c>
      <c r="E4397" s="1">
        <f>D4397*(C4397-sheet1!$D$5)</f>
        <v>1.4144434757232285E+30</v>
      </c>
      <c r="F4397" s="9">
        <f>sheet1!$D$5*sheet2!D4397</f>
        <v>5.2195864024410705E+28</v>
      </c>
    </row>
    <row r="4398" spans="1:6">
      <c r="A4398" s="5">
        <v>4392</v>
      </c>
      <c r="B4398" s="1">
        <f t="shared" si="136"/>
        <v>-1.5909441047405205E+35</v>
      </c>
      <c r="C4398" s="1">
        <f t="shared" si="137"/>
        <v>45530</v>
      </c>
      <c r="D4398" s="3">
        <f>sheet1!$B$5/(sheet2!C4398+sheet2!C4398*sheet1!$C$5)^(2*sheet1!$E$5)</f>
        <v>3.218259382240681E+25</v>
      </c>
      <c r="E4398" s="1">
        <f>D4398*(C4398-sheet1!$D$5)</f>
        <v>1.4131376947418832E+30</v>
      </c>
      <c r="F4398" s="9">
        <f>sheet1!$D$5*sheet2!D4398</f>
        <v>5.2135801992299034E+28</v>
      </c>
    </row>
    <row r="4399" spans="1:6">
      <c r="A4399" s="5">
        <v>4393</v>
      </c>
      <c r="B4399" s="1">
        <f t="shared" si="136"/>
        <v>-1.5909441177834381E+35</v>
      </c>
      <c r="C4399" s="1">
        <f t="shared" si="137"/>
        <v>45540</v>
      </c>
      <c r="D4399" s="3">
        <f>sheet1!$B$5/(sheet2!C4399+sheet2!C4399*sheet1!$C$5)^(2*sheet1!$E$5)</f>
        <v>3.2145569284812861E+25</v>
      </c>
      <c r="E4399" s="1">
        <f>D4399*(C4399-sheet1!$D$5)</f>
        <v>1.4118334029889808E+30</v>
      </c>
      <c r="F4399" s="9">
        <f>sheet1!$D$5*sheet2!D4399</f>
        <v>5.2075822241396837E+28</v>
      </c>
    </row>
    <row r="4400" spans="1:6">
      <c r="A4400" s="5">
        <v>4394</v>
      </c>
      <c r="B4400" s="1">
        <f t="shared" si="136"/>
        <v>-1.5909441308114835E+35</v>
      </c>
      <c r="C4400" s="1">
        <f t="shared" si="137"/>
        <v>45550</v>
      </c>
      <c r="D4400" s="3">
        <f>sheet1!$B$5/(sheet2!C4400+sheet2!C4400*sheet1!$C$5)^(2*sheet1!$E$5)</f>
        <v>3.2108595457379378E+25</v>
      </c>
      <c r="E4400" s="1">
        <f>D4400*(C4400-sheet1!$D$5)</f>
        <v>1.4105305984426761E+30</v>
      </c>
      <c r="F4400" s="9">
        <f>sheet1!$D$5*sheet2!D4400</f>
        <v>5.201592464095459E+28</v>
      </c>
    </row>
    <row r="4401" spans="1:6">
      <c r="A4401" s="5">
        <v>4395</v>
      </c>
      <c r="B4401" s="1">
        <f t="shared" si="136"/>
        <v>-1.590944143824677E+35</v>
      </c>
      <c r="C4401" s="1">
        <f t="shared" si="137"/>
        <v>45560</v>
      </c>
      <c r="D4401" s="3">
        <f>sheet1!$B$5/(sheet2!C4401+sheet2!C4401*sheet1!$C$5)^(2*sheet1!$E$5)</f>
        <v>3.2071672259541527E+25</v>
      </c>
      <c r="E4401" s="1">
        <f>D4401*(C4401-sheet1!$D$5)</f>
        <v>1.4092292790842546E+30</v>
      </c>
      <c r="F4401" s="9">
        <f>sheet1!$D$5*sheet2!D4401</f>
        <v>5.1956109060457271E+28</v>
      </c>
    </row>
    <row r="4402" spans="1:6">
      <c r="A4402" s="5">
        <v>4396</v>
      </c>
      <c r="B4402" s="1">
        <f t="shared" si="136"/>
        <v>-1.5909441568230389E+35</v>
      </c>
      <c r="C4402" s="1">
        <f t="shared" si="137"/>
        <v>45570</v>
      </c>
      <c r="D4402" s="3">
        <f>sheet1!$B$5/(sheet2!C4402+sheet2!C4402*sheet1!$C$5)^(2*sheet1!$E$5)</f>
        <v>3.2034799610880276E+25</v>
      </c>
      <c r="E4402" s="1">
        <f>D4402*(C4402-sheet1!$D$5)</f>
        <v>1.4079294428981882E+30</v>
      </c>
      <c r="F4402" s="9">
        <f>sheet1!$D$5*sheet2!D4402</f>
        <v>5.1896375369626051E+28</v>
      </c>
    </row>
    <row r="4403" spans="1:6">
      <c r="A4403" s="5">
        <v>4397</v>
      </c>
      <c r="B4403" s="1">
        <f t="shared" si="136"/>
        <v>-1.5909441698065891E+35</v>
      </c>
      <c r="C4403" s="1">
        <f t="shared" si="137"/>
        <v>45580</v>
      </c>
      <c r="D4403" s="3">
        <f>sheet1!$B$5/(sheet2!C4403+sheet2!C4403*sheet1!$C$5)^(2*sheet1!$E$5)</f>
        <v>3.1997977431122305E+25</v>
      </c>
      <c r="E4403" s="1">
        <f>D4403*(C4403-sheet1!$D$5)</f>
        <v>1.4066310878721366E+30</v>
      </c>
      <c r="F4403" s="9">
        <f>sheet1!$D$5*sheet2!D4403</f>
        <v>5.183672343841813E+28</v>
      </c>
    </row>
    <row r="4404" spans="1:6">
      <c r="A4404" s="5">
        <v>4398</v>
      </c>
      <c r="B4404" s="1">
        <f t="shared" si="136"/>
        <v>-1.5909441827753479E+35</v>
      </c>
      <c r="C4404" s="1">
        <f t="shared" si="137"/>
        <v>45590</v>
      </c>
      <c r="D4404" s="3">
        <f>sheet1!$B$5/(sheet2!C4404+sheet2!C4404*sheet1!$C$5)^(2*sheet1!$E$5)</f>
        <v>3.1961205640139083E+25</v>
      </c>
      <c r="E4404" s="1">
        <f>D4404*(C4404-sheet1!$D$5)</f>
        <v>1.4053342119969156E+30</v>
      </c>
      <c r="F4404" s="9">
        <f>sheet1!$D$5*sheet2!D4404</f>
        <v>5.1777153137025312E+28</v>
      </c>
    </row>
    <row r="4405" spans="1:6">
      <c r="A4405" s="5">
        <v>4399</v>
      </c>
      <c r="B4405" s="1">
        <f t="shared" si="136"/>
        <v>-1.5909441957293352E+35</v>
      </c>
      <c r="C4405" s="1">
        <f t="shared" si="137"/>
        <v>45600</v>
      </c>
      <c r="D4405" s="3">
        <f>sheet1!$B$5/(sheet2!C4405+sheet2!C4405*sheet1!$C$5)^(2*sheet1!$E$5)</f>
        <v>3.1924484157947205E+25</v>
      </c>
      <c r="E4405" s="1">
        <f>D4405*(C4405-sheet1!$D$5)</f>
        <v>1.4040388132665181E+30</v>
      </c>
      <c r="F4405" s="9">
        <f>sheet1!$D$5*sheet2!D4405</f>
        <v>5.1717664335874472E+28</v>
      </c>
    </row>
    <row r="4406" spans="1:6">
      <c r="A4406" s="5">
        <v>4400</v>
      </c>
      <c r="B4406" s="1">
        <f t="shared" si="136"/>
        <v>-1.590944208668571E+35</v>
      </c>
      <c r="C4406" s="1">
        <f t="shared" si="137"/>
        <v>45610</v>
      </c>
      <c r="D4406" s="3">
        <f>sheet1!$B$5/(sheet2!C4406+sheet2!C4406*sheet1!$C$5)^(2*sheet1!$E$5)</f>
        <v>3.1887812904707013E+25</v>
      </c>
      <c r="E4406" s="1">
        <f>D4406*(C4406-sheet1!$D$5)</f>
        <v>1.4027448896780616E+30</v>
      </c>
      <c r="F4406" s="9">
        <f>sheet1!$D$5*sheet2!D4406</f>
        <v>5.1658256905625361E+28</v>
      </c>
    </row>
    <row r="4407" spans="1:6">
      <c r="A4407" s="5">
        <v>4401</v>
      </c>
      <c r="B4407" s="1">
        <f t="shared" si="136"/>
        <v>-1.5909442215930755E+35</v>
      </c>
      <c r="C4407" s="1">
        <f t="shared" si="137"/>
        <v>45620</v>
      </c>
      <c r="D4407" s="3">
        <f>sheet1!$B$5/(sheet2!C4407+sheet2!C4407*sheet1!$C$5)^(2*sheet1!$E$5)</f>
        <v>3.1851191800723851E+25</v>
      </c>
      <c r="E4407" s="1">
        <f>D4407*(C4407-sheet1!$D$5)</f>
        <v>1.4014524392318494E+30</v>
      </c>
      <c r="F4407" s="9">
        <f>sheet1!$D$5*sheet2!D4407</f>
        <v>5.1598930717172635E+28</v>
      </c>
    </row>
    <row r="4408" spans="1:6">
      <c r="A4408" s="5">
        <v>4402</v>
      </c>
      <c r="B4408" s="1">
        <f t="shared" si="136"/>
        <v>-1.5909442345028686E+35</v>
      </c>
      <c r="C4408" s="1">
        <f t="shared" si="137"/>
        <v>45630</v>
      </c>
      <c r="D4408" s="3">
        <f>sheet1!$B$5/(sheet2!C4408+sheet2!C4408*sheet1!$C$5)^(2*sheet1!$E$5)</f>
        <v>3.1814620766445999E+25</v>
      </c>
      <c r="E4408" s="1">
        <f>D4408*(C4408-sheet1!$D$5)</f>
        <v>1.4001614599312885E+30</v>
      </c>
      <c r="F4408" s="9">
        <f>sheet1!$D$5*sheet2!D4408</f>
        <v>5.1539685641642521E+28</v>
      </c>
    </row>
    <row r="4409" spans="1:6">
      <c r="A4409" s="5">
        <v>4403</v>
      </c>
      <c r="B4409" s="1">
        <f t="shared" si="136"/>
        <v>-1.5909442473979701E+35</v>
      </c>
      <c r="C4409" s="1">
        <f t="shared" si="137"/>
        <v>45640</v>
      </c>
      <c r="D4409" s="3">
        <f>sheet1!$B$5/(sheet2!C4409+sheet2!C4409*sheet1!$C$5)^(2*sheet1!$E$5)</f>
        <v>3.1778099722466165E+25</v>
      </c>
      <c r="E4409" s="1">
        <f>D4409*(C4409-sheet1!$D$5)</f>
        <v>1.3988719497829604E+30</v>
      </c>
      <c r="F4409" s="9">
        <f>sheet1!$D$5*sheet2!D4409</f>
        <v>5.1480521550395192E+28</v>
      </c>
    </row>
    <row r="4410" spans="1:6">
      <c r="A4410" s="5">
        <v>4404</v>
      </c>
      <c r="B4410" s="1">
        <f t="shared" si="136"/>
        <v>-1.5909442602783999E+35</v>
      </c>
      <c r="C4410" s="1">
        <f t="shared" si="137"/>
        <v>45650</v>
      </c>
      <c r="D4410" s="3">
        <f>sheet1!$B$5/(sheet2!C4410+sheet2!C4410*sheet1!$C$5)^(2*sheet1!$E$5)</f>
        <v>3.1741628589520092E+25</v>
      </c>
      <c r="E4410" s="1">
        <f>D4410*(C4410-sheet1!$D$5)</f>
        <v>1.3975839067965695E+30</v>
      </c>
      <c r="F4410" s="9">
        <f>sheet1!$D$5*sheet2!D4410</f>
        <v>5.1421438315022546E+28</v>
      </c>
    </row>
    <row r="4411" spans="1:6">
      <c r="A4411" s="5">
        <v>4405</v>
      </c>
      <c r="B4411" s="1">
        <f t="shared" si="136"/>
        <v>-1.590944273144178E+35</v>
      </c>
      <c r="C4411" s="1">
        <f t="shared" si="137"/>
        <v>45660</v>
      </c>
      <c r="D4411" s="3">
        <f>sheet1!$B$5/(sheet2!C4411+sheet2!C4411*sheet1!$C$5)^(2*sheet1!$E$5)</f>
        <v>3.1705207288486468E+25</v>
      </c>
      <c r="E4411" s="1">
        <f>D4411*(C4411-sheet1!$D$5)</f>
        <v>1.3962973289849441E+30</v>
      </c>
      <c r="F4411" s="9">
        <f>sheet1!$D$5*sheet2!D4411</f>
        <v>5.1362435807348075E+28</v>
      </c>
    </row>
    <row r="4412" spans="1:6">
      <c r="A4412" s="5">
        <v>4406</v>
      </c>
      <c r="B4412" s="1">
        <f t="shared" si="136"/>
        <v>-1.5909442859953242E+35</v>
      </c>
      <c r="C4412" s="1">
        <f t="shared" si="137"/>
        <v>45670</v>
      </c>
      <c r="D4412" s="3">
        <f>sheet1!$B$5/(sheet2!C4412+sheet2!C4412*sheet1!$C$5)^(2*sheet1!$E$5)</f>
        <v>3.1668835740386656E+25</v>
      </c>
      <c r="E4412" s="1">
        <f>D4412*(C4412-sheet1!$D$5)</f>
        <v>1.3950122143640322E+30</v>
      </c>
      <c r="F4412" s="9">
        <f>sheet1!$D$5*sheet2!D4412</f>
        <v>5.1303513899426386E+28</v>
      </c>
    </row>
    <row r="4413" spans="1:6">
      <c r="A4413" s="5">
        <v>4407</v>
      </c>
      <c r="B4413" s="1">
        <f t="shared" si="136"/>
        <v>-1.5909442988318584E+35</v>
      </c>
      <c r="C4413" s="1">
        <f t="shared" si="137"/>
        <v>45680</v>
      </c>
      <c r="D4413" s="3">
        <f>sheet1!$B$5/(sheet2!C4413+sheet2!C4413*sheet1!$C$5)^(2*sheet1!$E$5)</f>
        <v>3.1632513866384417E+25</v>
      </c>
      <c r="E4413" s="1">
        <f>D4413*(C4413-sheet1!$D$5)</f>
        <v>1.3937285609528973E+30</v>
      </c>
      <c r="F4413" s="9">
        <f>sheet1!$D$5*sheet2!D4413</f>
        <v>5.1244672463542757E+28</v>
      </c>
    </row>
    <row r="4414" spans="1:6">
      <c r="A4414" s="5">
        <v>4408</v>
      </c>
      <c r="B4414" s="1">
        <f t="shared" si="136"/>
        <v>-1.5909443116538002E+35</v>
      </c>
      <c r="C4414" s="1">
        <f t="shared" si="137"/>
        <v>45690</v>
      </c>
      <c r="D4414" s="3">
        <f>sheet1!$B$5/(sheet2!C4414+sheet2!C4414*sheet1!$C$5)^(2*sheet1!$E$5)</f>
        <v>3.1596241587785832E+25</v>
      </c>
      <c r="E4414" s="1">
        <f>D4414*(C4414-sheet1!$D$5)</f>
        <v>1.3924463667737216E+30</v>
      </c>
      <c r="F4414" s="9">
        <f>sheet1!$D$5*sheet2!D4414</f>
        <v>5.1185911372213046E+28</v>
      </c>
    </row>
    <row r="4415" spans="1:6">
      <c r="A4415" s="5">
        <v>4409</v>
      </c>
      <c r="B4415" s="1">
        <f t="shared" si="136"/>
        <v>-1.5909443244611693E+35</v>
      </c>
      <c r="C4415" s="1">
        <f t="shared" si="137"/>
        <v>45700</v>
      </c>
      <c r="D4415" s="3">
        <f>sheet1!$B$5/(sheet2!C4415+sheet2!C4415*sheet1!$C$5)^(2*sheet1!$E$5)</f>
        <v>3.1560018826038556E+25</v>
      </c>
      <c r="E4415" s="1">
        <f>D4415*(C4415-sheet1!$D$5)</f>
        <v>1.3911656298517796E+30</v>
      </c>
      <c r="F4415" s="9">
        <f>sheet1!$D$5*sheet2!D4415</f>
        <v>5.1127230498182458E+28</v>
      </c>
    </row>
    <row r="4416" spans="1:6">
      <c r="A4416" s="5">
        <v>4410</v>
      </c>
      <c r="B4416" s="1">
        <f t="shared" si="136"/>
        <v>-1.5909443372539858E+35</v>
      </c>
      <c r="C4416" s="1">
        <f t="shared" si="137"/>
        <v>45710</v>
      </c>
      <c r="D4416" s="3">
        <f>sheet1!$B$5/(sheet2!C4416+sheet2!C4416*sheet1!$C$5)^(2*sheet1!$E$5)</f>
        <v>3.1523845502732477E+25</v>
      </c>
      <c r="E4416" s="1">
        <f>D4416*(C4416-sheet1!$D$5)</f>
        <v>1.3898863482154749E+30</v>
      </c>
      <c r="F4416" s="9">
        <f>sheet1!$D$5*sheet2!D4416</f>
        <v>5.1068629714426615E+28</v>
      </c>
    </row>
    <row r="4417" spans="1:6">
      <c r="A4417" s="5">
        <v>4411</v>
      </c>
      <c r="B4417" s="1">
        <f t="shared" si="136"/>
        <v>-1.5909443500322689E+35</v>
      </c>
      <c r="C4417" s="1">
        <f t="shared" si="137"/>
        <v>45720</v>
      </c>
      <c r="D4417" s="3">
        <f>sheet1!$B$5/(sheet2!C4417+sheet2!C4417*sheet1!$C$5)^(2*sheet1!$E$5)</f>
        <v>3.1487721539597355E+25</v>
      </c>
      <c r="E4417" s="1">
        <f>D4417*(C4417-sheet1!$D$5)</f>
        <v>1.3886085198962433E+30</v>
      </c>
      <c r="F4417" s="9">
        <f>sheet1!$D$5*sheet2!D4417</f>
        <v>5.1010108894147717E+28</v>
      </c>
    </row>
    <row r="4418" spans="1:6">
      <c r="A4418" s="5">
        <v>4412</v>
      </c>
      <c r="B4418" s="1">
        <f t="shared" si="136"/>
        <v>-1.5909443627960386E+35</v>
      </c>
      <c r="C4418" s="1">
        <f t="shared" si="137"/>
        <v>45730</v>
      </c>
      <c r="D4418" s="3">
        <f>sheet1!$B$5/(sheet2!C4418+sheet2!C4418*sheet1!$C$5)^(2*sheet1!$E$5)</f>
        <v>3.1451646858505727E+25</v>
      </c>
      <c r="E4418" s="1">
        <f>D4418*(C4418-sheet1!$D$5)</f>
        <v>1.3873321429286876E+30</v>
      </c>
      <c r="F4418" s="9">
        <f>sheet1!$D$5*sheet2!D4418</f>
        <v>5.0951667910779281E+28</v>
      </c>
    </row>
    <row r="4419" spans="1:6">
      <c r="A4419" s="5">
        <v>4413</v>
      </c>
      <c r="B4419" s="1">
        <f t="shared" si="136"/>
        <v>-1.5909443755453143E+35</v>
      </c>
      <c r="C4419" s="1">
        <f t="shared" si="137"/>
        <v>45740</v>
      </c>
      <c r="D4419" s="3">
        <f>sheet1!$B$5/(sheet2!C4419+sheet2!C4419*sheet1!$C$5)^(2*sheet1!$E$5)</f>
        <v>3.1415621381469454E+25</v>
      </c>
      <c r="E4419" s="1">
        <f>D4419*(C4419-sheet1!$D$5)</f>
        <v>1.3860572153504324E+30</v>
      </c>
      <c r="F4419" s="9">
        <f>sheet1!$D$5*sheet2!D4419</f>
        <v>5.0893306637980518E+28</v>
      </c>
    </row>
    <row r="4420" spans="1:6">
      <c r="A4420" s="5">
        <v>4414</v>
      </c>
      <c r="B4420" s="1">
        <f t="shared" si="136"/>
        <v>-1.5909443882801159E+35</v>
      </c>
      <c r="C4420" s="1">
        <f t="shared" si="137"/>
        <v>45750</v>
      </c>
      <c r="D4420" s="3">
        <f>sheet1!$B$5/(sheet2!C4420+sheet2!C4420*sheet1!$C$5)^(2*sheet1!$E$5)</f>
        <v>3.1379645030641698E+25</v>
      </c>
      <c r="E4420" s="1">
        <f>D4420*(C4420-sheet1!$D$5)</f>
        <v>1.3847837352022181E+30</v>
      </c>
      <c r="F4420" s="9">
        <f>sheet1!$D$5*sheet2!D4420</f>
        <v>5.0835024949639553E+28</v>
      </c>
    </row>
    <row r="4421" spans="1:6">
      <c r="A4421" s="5">
        <v>4415</v>
      </c>
      <c r="B4421" s="1">
        <f t="shared" si="136"/>
        <v>-1.5909444010004625E+35</v>
      </c>
      <c r="C4421" s="1">
        <f t="shared" si="137"/>
        <v>45760</v>
      </c>
      <c r="D4421" s="3">
        <f>sheet1!$B$5/(sheet2!C4421+sheet2!C4421*sheet1!$C$5)^(2*sheet1!$E$5)</f>
        <v>3.1343717728315057E+25</v>
      </c>
      <c r="E4421" s="1">
        <f>D4421*(C4421-sheet1!$D$5)</f>
        <v>1.3835117005278267E+30</v>
      </c>
      <c r="F4421" s="9">
        <f>sheet1!$D$5*sheet2!D4421</f>
        <v>5.0776822719870391E+28</v>
      </c>
    </row>
    <row r="4422" spans="1:6">
      <c r="A4422" s="5">
        <v>4416</v>
      </c>
      <c r="B4422" s="1">
        <f t="shared" si="136"/>
        <v>-1.5909444137063742E+35</v>
      </c>
      <c r="C4422" s="1">
        <f t="shared" si="137"/>
        <v>45770</v>
      </c>
      <c r="D4422" s="3">
        <f>sheet1!$B$5/(sheet2!C4422+sheet2!C4422*sheet1!$C$5)^(2*sheet1!$E$5)</f>
        <v>3.1307839396922645E+25</v>
      </c>
      <c r="E4422" s="1">
        <f>D4422*(C4422-sheet1!$D$5)</f>
        <v>1.3822411093741348E+30</v>
      </c>
      <c r="F4422" s="9">
        <f>sheet1!$D$5*sheet2!D4422</f>
        <v>5.0718699823014684E+28</v>
      </c>
    </row>
    <row r="4423" spans="1:6">
      <c r="A4423" s="5">
        <v>4417</v>
      </c>
      <c r="B4423" s="1">
        <f t="shared" si="136"/>
        <v>-1.59094442639787E+35</v>
      </c>
      <c r="C4423" s="1">
        <f t="shared" si="137"/>
        <v>45780</v>
      </c>
      <c r="D4423" s="3">
        <f>sheet1!$B$5/(sheet2!C4423+sheet2!C4423*sheet1!$C$5)^(2*sheet1!$E$5)</f>
        <v>3.1272009959036232E+25</v>
      </c>
      <c r="E4423" s="1">
        <f>D4423*(C4423-sheet1!$D$5)</f>
        <v>1.38097195979104E+30</v>
      </c>
      <c r="F4423" s="9">
        <f>sheet1!$D$5*sheet2!D4423</f>
        <v>5.0660656133638694E+28</v>
      </c>
    </row>
    <row r="4424" spans="1:6">
      <c r="A4424" s="5">
        <v>4418</v>
      </c>
      <c r="B4424" s="1">
        <f t="shared" si="136"/>
        <v>-1.5909444390749695E+35</v>
      </c>
      <c r="C4424" s="1">
        <f t="shared" si="137"/>
        <v>45790</v>
      </c>
      <c r="D4424" s="3">
        <f>sheet1!$B$5/(sheet2!C4424+sheet2!C4424*sheet1!$C$5)^(2*sheet1!$E$5)</f>
        <v>3.1236229337368429E+25</v>
      </c>
      <c r="E4424" s="1">
        <f>D4424*(C4424-sheet1!$D$5)</f>
        <v>1.3797042498315634E+30</v>
      </c>
      <c r="F4424" s="9">
        <f>sheet1!$D$5*sheet2!D4424</f>
        <v>5.0602691526536855E+28</v>
      </c>
    </row>
    <row r="4425" spans="1:6">
      <c r="A4425" s="5">
        <v>4419</v>
      </c>
      <c r="B4425" s="1">
        <f t="shared" ref="B4425:B4488" si="138">E4425-$H$7</f>
        <v>-1.5909444517376923E+35</v>
      </c>
      <c r="C4425" s="1">
        <f t="shared" ref="C4425:C4488" si="139">C4424+$G$7</f>
        <v>45800</v>
      </c>
      <c r="D4425" s="3">
        <f>sheet1!$B$5/(sheet2!C4425+sheet2!C4425*sheet1!$C$5)^(2*sheet1!$E$5)</f>
        <v>3.120049745476929E+25</v>
      </c>
      <c r="E4425" s="1">
        <f>D4425*(C4425-sheet1!$D$5)</f>
        <v>1.3784379775517072E+30</v>
      </c>
      <c r="F4425" s="9">
        <f>sheet1!$D$5*sheet2!D4425</f>
        <v>5.0544805876726246E+28</v>
      </c>
    </row>
    <row r="4426" spans="1:6">
      <c r="A4426" s="5">
        <v>4420</v>
      </c>
      <c r="B4426" s="1">
        <f t="shared" si="138"/>
        <v>-1.5909444643860577E+35</v>
      </c>
      <c r="C4426" s="1">
        <f t="shared" si="139"/>
        <v>45810</v>
      </c>
      <c r="D4426" s="3">
        <f>sheet1!$B$5/(sheet2!C4426+sheet2!C4426*sheet1!$C$5)^(2*sheet1!$E$5)</f>
        <v>3.1164814234228462E+25</v>
      </c>
      <c r="E4426" s="1">
        <f>D4426*(C4426-sheet1!$D$5)</f>
        <v>1.3771731410105559E+30</v>
      </c>
      <c r="F4426" s="9">
        <f>sheet1!$D$5*sheet2!D4426</f>
        <v>5.0486999059450112E+28</v>
      </c>
    </row>
    <row r="4427" spans="1:6">
      <c r="A4427" s="5">
        <v>4421</v>
      </c>
      <c r="B4427" s="1">
        <f t="shared" si="138"/>
        <v>-1.5909444770200851E+35</v>
      </c>
      <c r="C4427" s="1">
        <f t="shared" si="139"/>
        <v>45820</v>
      </c>
      <c r="D4427" s="3">
        <f>sheet1!$B$5/(sheet2!C4427+sheet2!C4427*sheet1!$C$5)^(2*sheet1!$E$5)</f>
        <v>3.1129179598873379E+25</v>
      </c>
      <c r="E4427" s="1">
        <f>D4427*(C4427-sheet1!$D$5)</f>
        <v>1.3759097382702035E+30</v>
      </c>
      <c r="F4427" s="9">
        <f>sheet1!$D$5*sheet2!D4427</f>
        <v>5.0429270950174871E+28</v>
      </c>
    </row>
    <row r="4428" spans="1:6">
      <c r="A4428" s="5">
        <v>4422</v>
      </c>
      <c r="B4428" s="1">
        <f t="shared" si="138"/>
        <v>-1.5909444896397939E+35</v>
      </c>
      <c r="C4428" s="1">
        <f t="shared" si="139"/>
        <v>45830</v>
      </c>
      <c r="D4428" s="3">
        <f>sheet1!$B$5/(sheet2!C4428+sheet2!C4428*sheet1!$C$5)^(2*sheet1!$E$5)</f>
        <v>3.1093593471970958E+25</v>
      </c>
      <c r="E4428" s="1">
        <f>D4428*(C4428-sheet1!$D$5)</f>
        <v>1.3746477673958361E+30</v>
      </c>
      <c r="F4428" s="9">
        <f>sheet1!$D$5*sheet2!D4428</f>
        <v>5.037162142459295E+28</v>
      </c>
    </row>
    <row r="4429" spans="1:6">
      <c r="A4429" s="5">
        <v>4423</v>
      </c>
      <c r="B4429" s="1">
        <f t="shared" si="138"/>
        <v>-1.5909445022452034E+35</v>
      </c>
      <c r="C4429" s="1">
        <f t="shared" si="139"/>
        <v>45840</v>
      </c>
      <c r="D4429" s="3">
        <f>sheet1!$B$5/(sheet2!C4429+sheet2!C4429*sheet1!$C$5)^(2*sheet1!$E$5)</f>
        <v>3.1058055776924254E+25</v>
      </c>
      <c r="E4429" s="1">
        <f>D4429*(C4429-sheet1!$D$5)</f>
        <v>1.3733872264555906E+30</v>
      </c>
      <c r="F4429" s="9">
        <f>sheet1!$D$5*sheet2!D4429</f>
        <v>5.0314050358617293E+28</v>
      </c>
    </row>
    <row r="4430" spans="1:6">
      <c r="A4430" s="5">
        <v>4424</v>
      </c>
      <c r="B4430" s="1">
        <f t="shared" si="138"/>
        <v>-1.5909445148363327E+35</v>
      </c>
      <c r="C4430" s="1">
        <f t="shared" si="139"/>
        <v>45850</v>
      </c>
      <c r="D4430" s="3">
        <f>sheet1!$B$5/(sheet2!C4430+sheet2!C4430*sheet1!$C$5)^(2*sheet1!$E$5)</f>
        <v>3.1022566437275458E+25</v>
      </c>
      <c r="E4430" s="1">
        <f>D4430*(C4430-sheet1!$D$5)</f>
        <v>1.3721281135206934E+30</v>
      </c>
      <c r="F4430" s="9">
        <f>sheet1!$D$5*sheet2!D4430</f>
        <v>5.0256557628386243E+28</v>
      </c>
    </row>
    <row r="4431" spans="1:6">
      <c r="A4431" s="5">
        <v>4425</v>
      </c>
      <c r="B4431" s="1">
        <f t="shared" si="138"/>
        <v>-1.5909445274132013E+35</v>
      </c>
      <c r="C4431" s="1">
        <f t="shared" si="139"/>
        <v>45860</v>
      </c>
      <c r="D4431" s="3">
        <f>sheet1!$B$5/(sheet2!C4431+sheet2!C4431*sheet1!$C$5)^(2*sheet1!$E$5)</f>
        <v>3.0987125376703001E+25</v>
      </c>
      <c r="E4431" s="1">
        <f>D4431*(C4431-sheet1!$D$5)</f>
        <v>1.3708704266653407E+30</v>
      </c>
      <c r="F4431" s="9">
        <f>sheet1!$D$5*sheet2!D4431</f>
        <v>5.0199143110258857E+28</v>
      </c>
    </row>
    <row r="4432" spans="1:6">
      <c r="A4432" s="5">
        <v>4426</v>
      </c>
      <c r="B4432" s="1">
        <f t="shared" si="138"/>
        <v>-1.5909445399758282E+35</v>
      </c>
      <c r="C4432" s="1">
        <f t="shared" si="139"/>
        <v>45870</v>
      </c>
      <c r="D4432" s="3">
        <f>sheet1!$B$5/(sheet2!C4432+sheet2!C4432*sheet1!$C$5)^(2*sheet1!$E$5)</f>
        <v>3.0951732519023268E+25</v>
      </c>
      <c r="E4432" s="1">
        <f>D4432*(C4432-sheet1!$D$5)</f>
        <v>1.3696141639667796E+30</v>
      </c>
      <c r="F4432" s="9">
        <f>sheet1!$D$5*sheet2!D4432</f>
        <v>5.0141806680817697E+28</v>
      </c>
    </row>
    <row r="4433" spans="1:6">
      <c r="A4433" s="5">
        <v>4427</v>
      </c>
      <c r="B4433" s="1">
        <f t="shared" si="138"/>
        <v>-1.5909445525242329E+35</v>
      </c>
      <c r="C4433" s="1">
        <f t="shared" si="139"/>
        <v>45880</v>
      </c>
      <c r="D4433" s="3">
        <f>sheet1!$B$5/(sheet2!C4433+sheet2!C4433*sheet1!$C$5)^(2*sheet1!$E$5)</f>
        <v>3.0916387788188752E+25</v>
      </c>
      <c r="E4433" s="1">
        <f>D4433*(C4433-sheet1!$D$5)</f>
        <v>1.3683593235052341E+30</v>
      </c>
      <c r="F4433" s="9">
        <f>sheet1!$D$5*sheet2!D4433</f>
        <v>5.0084548216865776E+28</v>
      </c>
    </row>
    <row r="4434" spans="1:6">
      <c r="A4434" s="5">
        <v>4428</v>
      </c>
      <c r="B4434" s="1">
        <f t="shared" si="138"/>
        <v>-1.5909445650584343E+35</v>
      </c>
      <c r="C4434" s="1">
        <f t="shared" si="139"/>
        <v>45890</v>
      </c>
      <c r="D4434" s="3">
        <f>sheet1!$B$5/(sheet2!C4434+sheet2!C4434*sheet1!$C$5)^(2*sheet1!$E$5)</f>
        <v>3.0881091108288699E+25</v>
      </c>
      <c r="E4434" s="1">
        <f>D4434*(C4434-sheet1!$D$5)</f>
        <v>1.3671059033639407E+30</v>
      </c>
      <c r="F4434" s="9">
        <f>sheet1!$D$5*sheet2!D4434</f>
        <v>5.0027367595427689E+28</v>
      </c>
    </row>
    <row r="4435" spans="1:6">
      <c r="A4435" s="5">
        <v>4429</v>
      </c>
      <c r="B4435" s="1">
        <f t="shared" si="138"/>
        <v>-1.5909445775784516E+35</v>
      </c>
      <c r="C4435" s="1">
        <f t="shared" si="139"/>
        <v>45900</v>
      </c>
      <c r="D4435" s="3">
        <f>sheet1!$B$5/(sheet2!C4435+sheet2!C4435*sheet1!$C$5)^(2*sheet1!$E$5)</f>
        <v>3.0845842403549014E+25</v>
      </c>
      <c r="E4435" s="1">
        <f>D4435*(C4435-sheet1!$D$5)</f>
        <v>1.3658539016291503E+30</v>
      </c>
      <c r="F4435" s="9">
        <f>sheet1!$D$5*sheet2!D4435</f>
        <v>4.99702646937494E+28</v>
      </c>
    </row>
    <row r="4436" spans="1:6">
      <c r="A4436" s="5">
        <v>4430</v>
      </c>
      <c r="B4436" s="1">
        <f t="shared" si="138"/>
        <v>-1.5909445900843039E+35</v>
      </c>
      <c r="C4436" s="1">
        <f t="shared" si="139"/>
        <v>45910</v>
      </c>
      <c r="D4436" s="3">
        <f>sheet1!$B$5/(sheet2!C4436+sheet2!C4436*sheet1!$C$5)^(2*sheet1!$E$5)</f>
        <v>3.081064159833072E+25</v>
      </c>
      <c r="E4436" s="1">
        <f>D4436*(C4436-sheet1!$D$5)</f>
        <v>1.3646033163900676E+30</v>
      </c>
      <c r="F4436" s="9">
        <f>sheet1!$D$5*sheet2!D4436</f>
        <v>4.9913239389295767E+28</v>
      </c>
    </row>
    <row r="4437" spans="1:6">
      <c r="A4437" s="5">
        <v>4431</v>
      </c>
      <c r="B4437" s="1">
        <f t="shared" si="138"/>
        <v>-1.5909446025760105E+35</v>
      </c>
      <c r="C4437" s="1">
        <f t="shared" si="139"/>
        <v>45920</v>
      </c>
      <c r="D4437" s="3">
        <f>sheet1!$B$5/(sheet2!C4437+sheet2!C4437*sheet1!$C$5)^(2*sheet1!$E$5)</f>
        <v>3.0775488617130953E+25</v>
      </c>
      <c r="E4437" s="1">
        <f>D4437*(C4437-sheet1!$D$5)</f>
        <v>1.3633541457389012E+30</v>
      </c>
      <c r="F4437" s="9">
        <f>sheet1!$D$5*sheet2!D4437</f>
        <v>4.9856291559752145E+28</v>
      </c>
    </row>
    <row r="4438" spans="1:6">
      <c r="A4438" s="5">
        <v>4432</v>
      </c>
      <c r="B4438" s="1">
        <f t="shared" si="138"/>
        <v>-1.5909446150535901E+35</v>
      </c>
      <c r="C4438" s="1">
        <f t="shared" si="139"/>
        <v>45930</v>
      </c>
      <c r="D4438" s="3">
        <f>sheet1!$B$5/(sheet2!C4438+sheet2!C4438*sheet1!$C$5)^(2*sheet1!$E$5)</f>
        <v>3.0740383384582947E+25</v>
      </c>
      <c r="E4438" s="1">
        <f>D4438*(C4438-sheet1!$D$5)</f>
        <v>1.3621063877708705E+30</v>
      </c>
      <c r="F4438" s="9">
        <f>sheet1!$D$5*sheet2!D4438</f>
        <v>4.9799421083024374E+28</v>
      </c>
    </row>
    <row r="4439" spans="1:6">
      <c r="A4439" s="5">
        <v>4433</v>
      </c>
      <c r="B4439" s="1">
        <f t="shared" si="138"/>
        <v>-1.5909446275170621E+35</v>
      </c>
      <c r="C4439" s="1">
        <f t="shared" si="139"/>
        <v>45940</v>
      </c>
      <c r="D4439" s="3">
        <f>sheet1!$B$5/(sheet2!C4439+sheet2!C4439*sheet1!$C$5)^(2*sheet1!$E$5)</f>
        <v>3.0705325825453546E+25</v>
      </c>
      <c r="E4439" s="1">
        <f>D4439*(C4439-sheet1!$D$5)</f>
        <v>1.3608600405841012E+30</v>
      </c>
      <c r="F4439" s="9">
        <f>sheet1!$D$5*sheet2!D4439</f>
        <v>4.9742627837234749E+28</v>
      </c>
    </row>
    <row r="4440" spans="1:6">
      <c r="A4440" s="5">
        <v>4434</v>
      </c>
      <c r="B4440" s="1">
        <f t="shared" si="138"/>
        <v>-1.590944639966445E+35</v>
      </c>
      <c r="C4440" s="1">
        <f t="shared" si="139"/>
        <v>45950</v>
      </c>
      <c r="D4440" s="3">
        <f>sheet1!$B$5/(sheet2!C4440+sheet2!C4440*sheet1!$C$5)^(2*sheet1!$E$5)</f>
        <v>3.0670315864646248E+25</v>
      </c>
      <c r="E4440" s="1">
        <f>D4440*(C4440-sheet1!$D$5)</f>
        <v>1.3596151022797683E+30</v>
      </c>
      <c r="F4440" s="9">
        <f>sheet1!$D$5*sheet2!D4440</f>
        <v>4.9685911700726925E+28</v>
      </c>
    </row>
    <row r="4441" spans="1:6">
      <c r="A4441" s="5">
        <v>4435</v>
      </c>
      <c r="B4441" s="1">
        <f t="shared" si="138"/>
        <v>-1.5909446524017583E+35</v>
      </c>
      <c r="C4441" s="1">
        <f t="shared" si="139"/>
        <v>45960</v>
      </c>
      <c r="D4441" s="3">
        <f>sheet1!$B$5/(sheet2!C4441+sheet2!C4441*sheet1!$C$5)^(2*sheet1!$E$5)</f>
        <v>3.0635353427197621E+25</v>
      </c>
      <c r="E4441" s="1">
        <f>D4441*(C4441-sheet1!$D$5)</f>
        <v>1.3583715709619427E+30</v>
      </c>
      <c r="F4441" s="9">
        <f>sheet1!$D$5*sheet2!D4441</f>
        <v>4.9629272552060142E+28</v>
      </c>
    </row>
    <row r="4442" spans="1:6">
      <c r="A4442" s="5">
        <v>4436</v>
      </c>
      <c r="B4442" s="1">
        <f t="shared" si="138"/>
        <v>-1.5909446648230206E+35</v>
      </c>
      <c r="C4442" s="1">
        <f t="shared" si="139"/>
        <v>45970</v>
      </c>
      <c r="D4442" s="3">
        <f>sheet1!$B$5/(sheet2!C4442+sheet2!C4442*sheet1!$C$5)^(2*sheet1!$E$5)</f>
        <v>3.0600438438279255E+25</v>
      </c>
      <c r="E4442" s="1">
        <f>D4442*(C4442-sheet1!$D$5)</f>
        <v>1.357129444737685E+30</v>
      </c>
      <c r="F4442" s="9">
        <f>sheet1!$D$5*sheet2!D4442</f>
        <v>4.9572710270012391E+28</v>
      </c>
    </row>
    <row r="4443" spans="1:6">
      <c r="A4443" s="5">
        <v>4437</v>
      </c>
      <c r="B4443" s="1">
        <f t="shared" si="138"/>
        <v>-1.5909446772302507E+35</v>
      </c>
      <c r="C4443" s="1">
        <f t="shared" si="139"/>
        <v>45980</v>
      </c>
      <c r="D4443" s="3">
        <f>sheet1!$B$5/(sheet2!C4443+sheet2!C4443*sheet1!$C$5)^(2*sheet1!$E$5)</f>
        <v>3.0565570823197016E+25</v>
      </c>
      <c r="E4443" s="1">
        <f>D4443*(C4443-sheet1!$D$5)</f>
        <v>1.3558887217170195E+30</v>
      </c>
      <c r="F4443" s="9">
        <f>sheet1!$D$5*sheet2!D4443</f>
        <v>4.951622473357917E+28</v>
      </c>
    </row>
    <row r="4444" spans="1:6">
      <c r="A4444" s="5">
        <v>4438</v>
      </c>
      <c r="B4444" s="1">
        <f t="shared" si="138"/>
        <v>-1.5909446896234677E+35</v>
      </c>
      <c r="C4444" s="1">
        <f t="shared" si="139"/>
        <v>45990</v>
      </c>
      <c r="D4444" s="3">
        <f>sheet1!$B$5/(sheet2!C4444+sheet2!C4444*sheet1!$C$5)^(2*sheet1!$E$5)</f>
        <v>3.053075050739017E+25</v>
      </c>
      <c r="E4444" s="1">
        <f>D4444*(C4444-sheet1!$D$5)</f>
        <v>1.3546494000129019E+30</v>
      </c>
      <c r="F4444" s="9">
        <f>sheet1!$D$5*sheet2!D4444</f>
        <v>4.9459815821972073E+28</v>
      </c>
    </row>
    <row r="4445" spans="1:6">
      <c r="A4445" s="5">
        <v>4439</v>
      </c>
      <c r="B4445" s="1">
        <f t="shared" si="138"/>
        <v>-1.5909447020026904E+35</v>
      </c>
      <c r="C4445" s="1">
        <f t="shared" si="139"/>
        <v>46000</v>
      </c>
      <c r="D4445" s="3">
        <f>sheet1!$B$5/(sheet2!C4445+sheet2!C4445*sheet1!$C$5)^(2*sheet1!$E$5)</f>
        <v>3.0495977416431735E+25</v>
      </c>
      <c r="E4445" s="1">
        <f>D4445*(C4445-sheet1!$D$5)</f>
        <v>1.3534114777412403E+30</v>
      </c>
      <c r="F4445" s="9">
        <f>sheet1!$D$5*sheet2!D4445</f>
        <v>4.9403483414619411E+28</v>
      </c>
    </row>
    <row r="4446" spans="1:6">
      <c r="A4446" s="5">
        <v>4440</v>
      </c>
      <c r="B4446" s="1">
        <f t="shared" si="138"/>
        <v>-1.5909447143679377E+35</v>
      </c>
      <c r="C4446" s="1">
        <f t="shared" si="139"/>
        <v>46010</v>
      </c>
      <c r="D4446" s="3">
        <f>sheet1!$B$5/(sheet2!C4446+sheet2!C4446*sheet1!$C$5)^(2*sheet1!$E$5)</f>
        <v>3.0461251476027779E+25</v>
      </c>
      <c r="E4446" s="1">
        <f>D4446*(C4446-sheet1!$D$5)</f>
        <v>1.3521749530208732E+30</v>
      </c>
      <c r="F4446" s="9">
        <f>sheet1!$D$5*sheet2!D4446</f>
        <v>4.9347227391165001E+28</v>
      </c>
    </row>
    <row r="4447" spans="1:6">
      <c r="A4447" s="5">
        <v>4441</v>
      </c>
      <c r="B4447" s="1">
        <f t="shared" si="138"/>
        <v>-1.5909447267192282E+35</v>
      </c>
      <c r="C4447" s="1">
        <f t="shared" si="139"/>
        <v>46020</v>
      </c>
      <c r="D4447" s="3">
        <f>sheet1!$B$5/(sheet2!C4447+sheet2!C4447*sheet1!$C$5)^(2*sheet1!$E$5)</f>
        <v>3.0426572612017634E+25</v>
      </c>
      <c r="E4447" s="1">
        <f>D4447*(C4447-sheet1!$D$5)</f>
        <v>1.3509398239735829E+30</v>
      </c>
      <c r="F4447" s="9">
        <f>sheet1!$D$5*sheet2!D4447</f>
        <v>4.9291047631468566E+28</v>
      </c>
    </row>
    <row r="4448" spans="1:6">
      <c r="A4448" s="5">
        <v>4442</v>
      </c>
      <c r="B4448" s="1">
        <f t="shared" si="138"/>
        <v>-1.5909447390565806E+35</v>
      </c>
      <c r="C4448" s="1">
        <f t="shared" si="139"/>
        <v>46030</v>
      </c>
      <c r="D4448" s="3">
        <f>sheet1!$B$5/(sheet2!C4448+sheet2!C4448*sheet1!$C$5)^(2*sheet1!$E$5)</f>
        <v>3.0391940750372703E+25</v>
      </c>
      <c r="E4448" s="1">
        <f>D4448*(C4448-sheet1!$D$5)</f>
        <v>1.3497060887240517E+30</v>
      </c>
      <c r="F4448" s="9">
        <f>sheet1!$D$5*sheet2!D4448</f>
        <v>4.9234944015603778E+28</v>
      </c>
    </row>
    <row r="4449" spans="1:6">
      <c r="A4449" s="5">
        <v>4443</v>
      </c>
      <c r="B4449" s="1">
        <f t="shared" si="138"/>
        <v>-1.5909447513800139E+35</v>
      </c>
      <c r="C4449" s="1">
        <f t="shared" si="139"/>
        <v>46040</v>
      </c>
      <c r="D4449" s="3">
        <f>sheet1!$B$5/(sheet2!C4449+sheet2!C4449*sheet1!$C$5)^(2*sheet1!$E$5)</f>
        <v>3.0357355817198186E+25</v>
      </c>
      <c r="E4449" s="1">
        <f>D4449*(C4449-sheet1!$D$5)</f>
        <v>1.3484737453999434E+30</v>
      </c>
      <c r="F4449" s="9">
        <f>sheet1!$D$5*sheet2!D4449</f>
        <v>4.9178916423861063E+28</v>
      </c>
    </row>
    <row r="4450" spans="1:6">
      <c r="A4450" s="5">
        <v>4444</v>
      </c>
      <c r="B4450" s="1">
        <f t="shared" si="138"/>
        <v>-1.5909447636895465E+35</v>
      </c>
      <c r="C4450" s="1">
        <f t="shared" si="139"/>
        <v>46050</v>
      </c>
      <c r="D4450" s="3">
        <f>sheet1!$B$5/(sheet2!C4450+sheet2!C4450*sheet1!$C$5)^(2*sheet1!$E$5)</f>
        <v>3.0322817738729981E+25</v>
      </c>
      <c r="E4450" s="1">
        <f>D4450*(C4450-sheet1!$D$5)</f>
        <v>1.347242792131773E+30</v>
      </c>
      <c r="F4450" s="9">
        <f>sheet1!$D$5*sheet2!D4450</f>
        <v>4.9122964736742568E+28</v>
      </c>
    </row>
    <row r="4451" spans="1:6">
      <c r="A4451" s="5">
        <v>4445</v>
      </c>
      <c r="B4451" s="1">
        <f t="shared" si="138"/>
        <v>-1.5909447759851974E+35</v>
      </c>
      <c r="C4451" s="1">
        <f t="shared" si="139"/>
        <v>46060</v>
      </c>
      <c r="D4451" s="3">
        <f>sheet1!$B$5/(sheet2!C4451+sheet2!C4451*sheet1!$C$5)^(2*sheet1!$E$5)</f>
        <v>3.0288326441336604E+25</v>
      </c>
      <c r="E4451" s="1">
        <f>D4451*(C4451-sheet1!$D$5)</f>
        <v>1.3460132270529987E+30</v>
      </c>
      <c r="F4451" s="9">
        <f>sheet1!$D$5*sheet2!D4451</f>
        <v>4.9067088834965302E+28</v>
      </c>
    </row>
    <row r="4452" spans="1:6">
      <c r="A4452" s="5">
        <v>4446</v>
      </c>
      <c r="B4452" s="1">
        <f t="shared" si="138"/>
        <v>-1.5909447882669848E+35</v>
      </c>
      <c r="C4452" s="1">
        <f t="shared" si="139"/>
        <v>46070</v>
      </c>
      <c r="D4452" s="3">
        <f>sheet1!$B$5/(sheet2!C4452+sheet2!C4452*sheet1!$C$5)^(2*sheet1!$E$5)</f>
        <v>3.0253881851518473E+25</v>
      </c>
      <c r="E4452" s="1">
        <f>D4452*(C4452-sheet1!$D$5)</f>
        <v>1.344785048299996E+30</v>
      </c>
      <c r="F4452" s="9">
        <f>sheet1!$D$5*sheet2!D4452</f>
        <v>4.9011288599459923E+28</v>
      </c>
    </row>
    <row r="4453" spans="1:6">
      <c r="A4453" s="5">
        <v>4447</v>
      </c>
      <c r="B4453" s="1">
        <f t="shared" si="138"/>
        <v>-1.5909448005349278E+35</v>
      </c>
      <c r="C4453" s="1">
        <f t="shared" si="139"/>
        <v>46080</v>
      </c>
      <c r="D4453" s="3">
        <f>sheet1!$B$5/(sheet2!C4453+sheet2!C4453*sheet1!$C$5)^(2*sheet1!$E$5)</f>
        <v>3.021948389590701E+25</v>
      </c>
      <c r="E4453" s="1">
        <f>D4453*(C4453-sheet1!$D$5)</f>
        <v>1.3435582540120258E+30</v>
      </c>
      <c r="F4453" s="9">
        <f>sheet1!$D$5*sheet2!D4453</f>
        <v>4.8955563911369355E+28</v>
      </c>
    </row>
    <row r="4454" spans="1:6">
      <c r="A4454" s="5">
        <v>4448</v>
      </c>
      <c r="B4454" s="1">
        <f t="shared" si="138"/>
        <v>-1.5909448127890445E+35</v>
      </c>
      <c r="C4454" s="1">
        <f t="shared" si="139"/>
        <v>46090</v>
      </c>
      <c r="D4454" s="3">
        <f>sheet1!$B$5/(sheet2!C4454+sheet2!C4454*sheet1!$C$5)^(2*sheet1!$E$5)</f>
        <v>3.0185132501264804E+25</v>
      </c>
      <c r="E4454" s="1">
        <f>D4454*(C4454-sheet1!$D$5)</f>
        <v>1.3423328423312458E+30</v>
      </c>
      <c r="F4454" s="9">
        <f>sheet1!$D$5*sheet2!D4454</f>
        <v>4.8899914652048986E+28</v>
      </c>
    </row>
    <row r="4455" spans="1:6">
      <c r="A4455" s="5">
        <v>4449</v>
      </c>
      <c r="B4455" s="1">
        <f t="shared" si="138"/>
        <v>-1.5909448250293539E+35</v>
      </c>
      <c r="C4455" s="1">
        <f t="shared" si="139"/>
        <v>46100</v>
      </c>
      <c r="D4455" s="3">
        <f>sheet1!$B$5/(sheet2!C4455+sheet2!C4455*sheet1!$C$5)^(2*sheet1!$E$5)</f>
        <v>3.015082759448536E+25</v>
      </c>
      <c r="E4455" s="1">
        <f>D4455*(C4455-sheet1!$D$5)</f>
        <v>1.3411088114027089E+30</v>
      </c>
      <c r="F4455" s="9">
        <f>sheet1!$D$5*sheet2!D4455</f>
        <v>4.8844340703066282E+28</v>
      </c>
    </row>
    <row r="4456" spans="1:6">
      <c r="A4456" s="5">
        <v>4450</v>
      </c>
      <c r="B4456" s="1">
        <f t="shared" si="138"/>
        <v>-1.5909448372558741E+35</v>
      </c>
      <c r="C4456" s="1">
        <f t="shared" si="139"/>
        <v>46110</v>
      </c>
      <c r="D4456" s="3">
        <f>sheet1!$B$5/(sheet2!C4456+sheet2!C4456*sheet1!$C$5)^(2*sheet1!$E$5)</f>
        <v>3.0116569102592841E+25</v>
      </c>
      <c r="E4456" s="1">
        <f>D4456*(C4456-sheet1!$D$5)</f>
        <v>1.3398861593743555E+30</v>
      </c>
      <c r="F4456" s="9">
        <f>sheet1!$D$5*sheet2!D4456</f>
        <v>4.8788841946200399E+28</v>
      </c>
    </row>
    <row r="4457" spans="1:6">
      <c r="A4457" s="5">
        <v>4451</v>
      </c>
      <c r="B4457" s="1">
        <f t="shared" si="138"/>
        <v>-1.5909448494686238E+35</v>
      </c>
      <c r="C4457" s="1">
        <f t="shared" si="139"/>
        <v>46120</v>
      </c>
      <c r="D4457" s="3">
        <f>sheet1!$B$5/(sheet2!C4457+sheet2!C4457*sheet1!$C$5)^(2*sheet1!$E$5)</f>
        <v>3.0082356952741776E+25</v>
      </c>
      <c r="E4457" s="1">
        <f>D4457*(C4457-sheet1!$D$5)</f>
        <v>1.338664884397009E+30</v>
      </c>
      <c r="F4457" s="9">
        <f>sheet1!$D$5*sheet2!D4457</f>
        <v>4.8733418263441679E+28</v>
      </c>
    </row>
    <row r="4458" spans="1:6">
      <c r="A4458" s="5">
        <v>4452</v>
      </c>
      <c r="B4458" s="1">
        <f t="shared" si="138"/>
        <v>-1.5909448616676217E+35</v>
      </c>
      <c r="C4458" s="1">
        <f t="shared" si="139"/>
        <v>46130</v>
      </c>
      <c r="D4458" s="3">
        <f>sheet1!$B$5/(sheet2!C4458+sheet2!C4458*sheet1!$C$5)^(2*sheet1!$E$5)</f>
        <v>3.0048191072216849E+25</v>
      </c>
      <c r="E4458" s="1">
        <f>D4458*(C4458-sheet1!$D$5)</f>
        <v>1.337444984624372E+30</v>
      </c>
      <c r="F4458" s="9">
        <f>sheet1!$D$5*sheet2!D4458</f>
        <v>4.8678069536991294E+28</v>
      </c>
    </row>
    <row r="4459" spans="1:6">
      <c r="A4459" s="5">
        <v>4453</v>
      </c>
      <c r="B4459" s="1">
        <f t="shared" si="138"/>
        <v>-1.5909448738528858E+35</v>
      </c>
      <c r="C4459" s="1">
        <f t="shared" si="139"/>
        <v>46140</v>
      </c>
      <c r="D4459" s="3">
        <f>sheet1!$B$5/(sheet2!C4459+sheet2!C4459*sheet1!$C$5)^(2*sheet1!$E$5)</f>
        <v>3.0014071388431965E+25</v>
      </c>
      <c r="E4459" s="1">
        <f>D4459*(C4459-sheet1!$D$5)</f>
        <v>1.336226458212991E+30</v>
      </c>
      <c r="F4459" s="9">
        <f>sheet1!$D$5*sheet2!D4459</f>
        <v>4.8622795649259784E+28</v>
      </c>
    </row>
    <row r="4460" spans="1:6">
      <c r="A4460" s="5">
        <v>4454</v>
      </c>
      <c r="B4460" s="1">
        <f t="shared" si="138"/>
        <v>-1.5909448860244346E+35</v>
      </c>
      <c r="C4460" s="1">
        <f t="shared" si="139"/>
        <v>46150</v>
      </c>
      <c r="D4460" s="3">
        <f>sheet1!$B$5/(sheet2!C4460+sheet2!C4460*sheet1!$C$5)^(2*sheet1!$E$5)</f>
        <v>2.9979997828931495E+25</v>
      </c>
      <c r="E4460" s="1">
        <f>D4460*(C4460-sheet1!$D$5)</f>
        <v>1.3350093033223194E+30</v>
      </c>
      <c r="F4460" s="9">
        <f>sheet1!$D$5*sheet2!D4460</f>
        <v>4.8567596482869022E+28</v>
      </c>
    </row>
    <row r="4461" spans="1:6">
      <c r="A4461" s="5">
        <v>4455</v>
      </c>
      <c r="B4461" s="1">
        <f t="shared" si="138"/>
        <v>-1.5909448981822868E+35</v>
      </c>
      <c r="C4461" s="1">
        <f t="shared" si="139"/>
        <v>46160</v>
      </c>
      <c r="D4461" s="3">
        <f>sheet1!$B$5/(sheet2!C4461+sheet2!C4461*sheet1!$C$5)^(2*sheet1!$E$5)</f>
        <v>2.9945970321388742E+25</v>
      </c>
      <c r="E4461" s="1">
        <f>D4461*(C4461-sheet1!$D$5)</f>
        <v>1.3337935181146546E+30</v>
      </c>
      <c r="F4461" s="9">
        <f>sheet1!$D$5*sheet2!D4461</f>
        <v>4.8512471920649764E+28</v>
      </c>
    </row>
    <row r="4462" spans="1:6">
      <c r="A4462" s="5">
        <v>4456</v>
      </c>
      <c r="B4462" s="1">
        <f t="shared" si="138"/>
        <v>-1.5909449103264604E+35</v>
      </c>
      <c r="C4462" s="1">
        <f t="shared" si="139"/>
        <v>46170</v>
      </c>
      <c r="D4462" s="3">
        <f>sheet1!$B$5/(sheet2!C4462+sheet2!C4462*sheet1!$C$5)^(2*sheet1!$E$5)</f>
        <v>2.991198879360633E+25</v>
      </c>
      <c r="E4462" s="1">
        <f>D4462*(C4462-sheet1!$D$5)</f>
        <v>1.332579100755162E+30</v>
      </c>
      <c r="F4462" s="9">
        <f>sheet1!$D$5*sheet2!D4462</f>
        <v>4.845742184564225E+28</v>
      </c>
    </row>
    <row r="4463" spans="1:6">
      <c r="A4463" s="5">
        <v>4457</v>
      </c>
      <c r="B4463" s="1">
        <f t="shared" si="138"/>
        <v>-1.5909449224569738E+35</v>
      </c>
      <c r="C4463" s="1">
        <f t="shared" si="139"/>
        <v>46180</v>
      </c>
      <c r="D4463" s="3">
        <f>sheet1!$B$5/(sheet2!C4463+sheet2!C4463*sheet1!$C$5)^(2*sheet1!$E$5)</f>
        <v>2.9878053173514431E+25</v>
      </c>
      <c r="E4463" s="1">
        <f>D4463*(C4463-sheet1!$D$5)</f>
        <v>1.331366049411803E+30</v>
      </c>
      <c r="F4463" s="9">
        <f>sheet1!$D$5*sheet2!D4463</f>
        <v>4.8402446141093379E+28</v>
      </c>
    </row>
    <row r="4464" spans="1:6">
      <c r="A4464" s="5">
        <v>4458</v>
      </c>
      <c r="B4464" s="1">
        <f t="shared" si="138"/>
        <v>-1.5909449345738453E+35</v>
      </c>
      <c r="C4464" s="1">
        <f t="shared" si="139"/>
        <v>46190</v>
      </c>
      <c r="D4464" s="3">
        <f>sheet1!$B$5/(sheet2!C4464+sheet2!C4464*sheet1!$C$5)^(2*sheet1!$E$5)</f>
        <v>2.9844163389173731E+25</v>
      </c>
      <c r="E4464" s="1">
        <f>D4464*(C4464-sheet1!$D$5)</f>
        <v>1.3301543622554731E+30</v>
      </c>
      <c r="F4464" s="9">
        <f>sheet1!$D$5*sheet2!D4464</f>
        <v>4.8347544690461445E+28</v>
      </c>
    </row>
    <row r="4465" spans="1:6">
      <c r="A4465" s="5">
        <v>4459</v>
      </c>
      <c r="B4465" s="1">
        <f t="shared" si="138"/>
        <v>-1.5909449466770933E+35</v>
      </c>
      <c r="C4465" s="1">
        <f t="shared" si="139"/>
        <v>46200</v>
      </c>
      <c r="D4465" s="3">
        <f>sheet1!$B$5/(sheet2!C4465+sheet2!C4465*sheet1!$C$5)^(2*sheet1!$E$5)</f>
        <v>2.9810319368771122E+25</v>
      </c>
      <c r="E4465" s="1">
        <f>D4465*(C4465-sheet1!$D$5)</f>
        <v>1.3289440374598167E+30</v>
      </c>
      <c r="F4465" s="9">
        <f>sheet1!$D$5*sheet2!D4465</f>
        <v>4.8292717377409216E+28</v>
      </c>
    </row>
    <row r="4466" spans="1:6">
      <c r="A4466" s="5">
        <v>4460</v>
      </c>
      <c r="B4466" s="1">
        <f t="shared" si="138"/>
        <v>-1.5909449587667358E+35</v>
      </c>
      <c r="C4466" s="1">
        <f t="shared" si="139"/>
        <v>46210</v>
      </c>
      <c r="D4466" s="3">
        <f>sheet1!$B$5/(sheet2!C4466+sheet2!C4466*sheet1!$C$5)^(2*sheet1!$E$5)</f>
        <v>2.9776521040623275E+25</v>
      </c>
      <c r="E4466" s="1">
        <f>D4466*(C4466-sheet1!$D$5)</f>
        <v>1.3277350732013918E+30</v>
      </c>
      <c r="F4466" s="9">
        <f>sheet1!$D$5*sheet2!D4466</f>
        <v>4.8237964085809704E+28</v>
      </c>
    </row>
    <row r="4467" spans="1:6">
      <c r="A4467" s="5">
        <v>4461</v>
      </c>
      <c r="B4467" s="1">
        <f t="shared" si="138"/>
        <v>-1.5909449708427913E+35</v>
      </c>
      <c r="C4467" s="1">
        <f t="shared" si="139"/>
        <v>46220</v>
      </c>
      <c r="D4467" s="3">
        <f>sheet1!$B$5/(sheet2!C4467+sheet2!C4467*sheet1!$C$5)^(2*sheet1!$E$5)</f>
        <v>2.9742768333174032E+25</v>
      </c>
      <c r="E4467" s="1">
        <f>D4467*(C4467-sheet1!$D$5)</f>
        <v>1.3265274676595617E+30</v>
      </c>
      <c r="F4467" s="9">
        <f>sheet1!$D$5*sheet2!D4467</f>
        <v>4.8183284699741936E+28</v>
      </c>
    </row>
    <row r="4468" spans="1:6">
      <c r="A4468" s="5">
        <v>4462</v>
      </c>
      <c r="B4468" s="1">
        <f t="shared" si="138"/>
        <v>-1.5909449829052777E+35</v>
      </c>
      <c r="C4468" s="1">
        <f t="shared" si="139"/>
        <v>46230</v>
      </c>
      <c r="D4468" s="3">
        <f>sheet1!$B$5/(sheet2!C4468+sheet2!C4468*sheet1!$C$5)^(2*sheet1!$E$5)</f>
        <v>2.9709061174993981E+25</v>
      </c>
      <c r="E4468" s="1">
        <f>D4468*(C4468-sheet1!$D$5)</f>
        <v>1.3253212190164814E+30</v>
      </c>
      <c r="F4468" s="9">
        <f>sheet1!$D$5*sheet2!D4468</f>
        <v>4.8128679103490245E+28</v>
      </c>
    </row>
    <row r="4469" spans="1:6">
      <c r="A4469" s="5">
        <v>4463</v>
      </c>
      <c r="B4469" s="1">
        <f t="shared" si="138"/>
        <v>-1.5909449949542133E+35</v>
      </c>
      <c r="C4469" s="1">
        <f t="shared" si="139"/>
        <v>46240</v>
      </c>
      <c r="D4469" s="3">
        <f>sheet1!$B$5/(sheet2!C4469+sheet2!C4469*sheet1!$C$5)^(2*sheet1!$E$5)</f>
        <v>2.9675399494781641E+25</v>
      </c>
      <c r="E4469" s="1">
        <f>D4469*(C4469-sheet1!$D$5)</f>
        <v>1.3241163254571568E+30</v>
      </c>
      <c r="F4469" s="9">
        <f>sheet1!$D$5*sheet2!D4469</f>
        <v>4.8074147181546257E+28</v>
      </c>
    </row>
    <row r="4470" spans="1:6">
      <c r="A4470" s="5">
        <v>4464</v>
      </c>
      <c r="B4470" s="1">
        <f t="shared" si="138"/>
        <v>-1.5909450069896163E+35</v>
      </c>
      <c r="C4470" s="1">
        <f t="shared" si="139"/>
        <v>46250</v>
      </c>
      <c r="D4470" s="3">
        <f>sheet1!$B$5/(sheet2!C4470+sheet2!C4470*sheet1!$C$5)^(2*sheet1!$E$5)</f>
        <v>2.9641783221362822E+25</v>
      </c>
      <c r="E4470" s="1">
        <f>D4470*(C4470-sheet1!$D$5)</f>
        <v>1.3229127851694228E+30</v>
      </c>
      <c r="F4470" s="9">
        <f>sheet1!$D$5*sheet2!D4470</f>
        <v>4.8019688818607776E+28</v>
      </c>
    </row>
    <row r="4471" spans="1:6">
      <c r="A4471" s="5">
        <v>4465</v>
      </c>
      <c r="B4471" s="1">
        <f t="shared" si="138"/>
        <v>-1.5909450190115044E+35</v>
      </c>
      <c r="C4471" s="1">
        <f t="shared" si="139"/>
        <v>46260</v>
      </c>
      <c r="D4471" s="3">
        <f>sheet1!$B$5/(sheet2!C4471+sheet2!C4471*sheet1!$C$5)^(2*sheet1!$E$5)</f>
        <v>2.9608212283689721E+25</v>
      </c>
      <c r="E4471" s="1">
        <f>D4471*(C4471-sheet1!$D$5)</f>
        <v>1.321710596343909E+30</v>
      </c>
      <c r="F4471" s="9">
        <f>sheet1!$D$5*sheet2!D4471</f>
        <v>4.7965303899577352E+28</v>
      </c>
    </row>
    <row r="4472" spans="1:6">
      <c r="A4472" s="5">
        <v>4466</v>
      </c>
      <c r="B4472" s="1">
        <f t="shared" si="138"/>
        <v>-1.5909450310198961E+35</v>
      </c>
      <c r="C4472" s="1">
        <f t="shared" si="139"/>
        <v>46270</v>
      </c>
      <c r="D4472" s="3">
        <f>sheet1!$B$5/(sheet2!C4472+sheet2!C4472*sheet1!$C$5)^(2*sheet1!$E$5)</f>
        <v>2.9574686610840656E+25</v>
      </c>
      <c r="E4472" s="1">
        <f>D4472*(C4472-sheet1!$D$5)</f>
        <v>1.3205097571740353E+30</v>
      </c>
      <c r="F4472" s="9">
        <f>sheet1!$D$5*sheet2!D4472</f>
        <v>4.7910992309561862E+28</v>
      </c>
    </row>
    <row r="4473" spans="1:6">
      <c r="A4473" s="5">
        <v>4467</v>
      </c>
      <c r="B4473" s="1">
        <f t="shared" si="138"/>
        <v>-1.5909450430148094E+35</v>
      </c>
      <c r="C4473" s="1">
        <f t="shared" si="139"/>
        <v>46280</v>
      </c>
      <c r="D4473" s="3">
        <f>sheet1!$B$5/(sheet2!C4473+sheet2!C4473*sheet1!$C$5)^(2*sheet1!$E$5)</f>
        <v>2.9541206132020915E+25</v>
      </c>
      <c r="E4473" s="1">
        <f>D4473*(C4473-sheet1!$D$5)</f>
        <v>1.3193102658560541E+30</v>
      </c>
      <c r="F4473" s="9">
        <f>sheet1!$D$5*sheet2!D4473</f>
        <v>4.7856753933873886E+28</v>
      </c>
    </row>
    <row r="4474" spans="1:6">
      <c r="A4474" s="5">
        <v>4468</v>
      </c>
      <c r="B4474" s="1">
        <f t="shared" si="138"/>
        <v>-1.590945054996262E+35</v>
      </c>
      <c r="C4474" s="1">
        <f t="shared" si="139"/>
        <v>46290</v>
      </c>
      <c r="D4474" s="3">
        <f>sheet1!$B$5/(sheet2!C4474+sheet2!C4474*sheet1!$C$5)^(2*sheet1!$E$5)</f>
        <v>2.9507770776561403E+25</v>
      </c>
      <c r="E4474" s="1">
        <f>D4474*(C4474-sheet1!$D$5)</f>
        <v>1.3181121205889978E+30</v>
      </c>
      <c r="F4474" s="9">
        <f>sheet1!$D$5*sheet2!D4474</f>
        <v>4.7802588658029476E+28</v>
      </c>
    </row>
    <row r="4475" spans="1:6">
      <c r="A4475" s="5">
        <v>4469</v>
      </c>
      <c r="B4475" s="1">
        <f t="shared" si="138"/>
        <v>-1.5909450669642722E+35</v>
      </c>
      <c r="C4475" s="1">
        <f t="shared" si="139"/>
        <v>46300</v>
      </c>
      <c r="D4475" s="3">
        <f>sheet1!$B$5/(sheet2!C4475+sheet2!C4475*sheet1!$C$5)^(2*sheet1!$E$5)</f>
        <v>2.947438047391843E+25</v>
      </c>
      <c r="E4475" s="1">
        <f>D4475*(C4475-sheet1!$D$5)</f>
        <v>1.3169153195746756E+30</v>
      </c>
      <c r="F4475" s="9">
        <f>sheet1!$D$5*sheet2!D4475</f>
        <v>4.7748496367747857E+28</v>
      </c>
    </row>
    <row r="4476" spans="1:6">
      <c r="A4476" s="5">
        <v>4470</v>
      </c>
      <c r="B4476" s="1">
        <f t="shared" si="138"/>
        <v>-1.5909450789188577E+35</v>
      </c>
      <c r="C4476" s="1">
        <f t="shared" si="139"/>
        <v>46310</v>
      </c>
      <c r="D4476" s="3">
        <f>sheet1!$B$5/(sheet2!C4476+sheet2!C4476*sheet1!$C$5)^(2*sheet1!$E$5)</f>
        <v>2.94410351536747E+25</v>
      </c>
      <c r="E4476" s="1">
        <f>D4476*(C4476-sheet1!$D$5)</f>
        <v>1.3157198610177223E+30</v>
      </c>
      <c r="F4476" s="9">
        <f>sheet1!$D$5*sheet2!D4476</f>
        <v>4.7694476948953016E+28</v>
      </c>
    </row>
    <row r="4477" spans="1:6">
      <c r="A4477" s="5">
        <v>4471</v>
      </c>
      <c r="B4477" s="1">
        <f t="shared" si="138"/>
        <v>-1.5909450908600367E+35</v>
      </c>
      <c r="C4477" s="1">
        <f t="shared" si="139"/>
        <v>46320</v>
      </c>
      <c r="D4477" s="3">
        <f>sheet1!$B$5/(sheet2!C4477+sheet2!C4477*sheet1!$C$5)^(2*sheet1!$E$5)</f>
        <v>2.9407734745536761E+25</v>
      </c>
      <c r="E4477" s="1">
        <f>D4477*(C4477-sheet1!$D$5)</f>
        <v>1.3145257431254931E+30</v>
      </c>
      <c r="F4477" s="9">
        <f>sheet1!$D$5*sheet2!D4477</f>
        <v>4.7640530287769557E+28</v>
      </c>
    </row>
    <row r="4478" spans="1:6">
      <c r="A4478" s="5">
        <v>4472</v>
      </c>
      <c r="B4478" s="1">
        <f t="shared" si="138"/>
        <v>-1.5909451027878268E+35</v>
      </c>
      <c r="C4478" s="1">
        <f t="shared" si="139"/>
        <v>46330</v>
      </c>
      <c r="D4478" s="3">
        <f>sheet1!$B$5/(sheet2!C4478+sheet2!C4478*sheet1!$C$5)^(2*sheet1!$E$5)</f>
        <v>2.9374479179337903E+25</v>
      </c>
      <c r="E4478" s="1">
        <f>D4478*(C4478-sheet1!$D$5)</f>
        <v>1.3133329641081976E+30</v>
      </c>
      <c r="F4478" s="9">
        <f>sheet1!$D$5*sheet2!D4478</f>
        <v>4.7586656270527405E+28</v>
      </c>
    </row>
    <row r="4479" spans="1:6">
      <c r="A4479" s="5">
        <v>4473</v>
      </c>
      <c r="B4479" s="1">
        <f t="shared" si="138"/>
        <v>-1.590945114702246E+35</v>
      </c>
      <c r="C4479" s="1">
        <f t="shared" si="139"/>
        <v>46340</v>
      </c>
      <c r="D4479" s="3">
        <f>sheet1!$B$5/(sheet2!C4479+sheet2!C4479*sheet1!$C$5)^(2*sheet1!$E$5)</f>
        <v>2.9341268385034983E+25</v>
      </c>
      <c r="E4479" s="1">
        <f>D4479*(C4479-sheet1!$D$5)</f>
        <v>1.3121415221787644E+30</v>
      </c>
      <c r="F4479" s="9">
        <f>sheet1!$D$5*sheet2!D4479</f>
        <v>4.7532854783756672E+28</v>
      </c>
    </row>
    <row r="4480" spans="1:6">
      <c r="A4480" s="5">
        <v>4474</v>
      </c>
      <c r="B4480" s="1">
        <f t="shared" si="138"/>
        <v>-1.5909451266033124E+35</v>
      </c>
      <c r="C4480" s="1">
        <f t="shared" si="139"/>
        <v>46350</v>
      </c>
      <c r="D4480" s="3">
        <f>sheet1!$B$5/(sheet2!C4480+sheet2!C4480*sheet1!$C$5)^(2*sheet1!$E$5)</f>
        <v>2.9308102292709203E+25</v>
      </c>
      <c r="E4480" s="1">
        <f>D4480*(C4480-sheet1!$D$5)</f>
        <v>1.3109514155528827E+30</v>
      </c>
      <c r="F4480" s="9">
        <f>sheet1!$D$5*sheet2!D4480</f>
        <v>4.7479125714188907E+28</v>
      </c>
    </row>
    <row r="4481" spans="1:6">
      <c r="A4481" s="5">
        <v>4475</v>
      </c>
      <c r="B4481" s="1">
        <f t="shared" si="138"/>
        <v>-1.5909451384910434E+35</v>
      </c>
      <c r="C4481" s="1">
        <f t="shared" si="139"/>
        <v>46360</v>
      </c>
      <c r="D4481" s="3">
        <f>sheet1!$B$5/(sheet2!C4481+sheet2!C4481*sheet1!$C$5)^(2*sheet1!$E$5)</f>
        <v>2.9274980832566314E+25</v>
      </c>
      <c r="E4481" s="1">
        <f>D4481*(C4481-sheet1!$D$5)</f>
        <v>1.3097626424490169E+30</v>
      </c>
      <c r="F4481" s="9">
        <f>sheet1!$D$5*sheet2!D4481</f>
        <v>4.7425468948757431E+28</v>
      </c>
    </row>
    <row r="4482" spans="1:6">
      <c r="A4482" s="5">
        <v>4476</v>
      </c>
      <c r="B4482" s="1">
        <f t="shared" si="138"/>
        <v>-1.590945150365457E+35</v>
      </c>
      <c r="C4482" s="1">
        <f t="shared" si="139"/>
        <v>46370</v>
      </c>
      <c r="D4482" s="3">
        <f>sheet1!$B$5/(sheet2!C4482+sheet2!C4482*sheet1!$C$5)^(2*sheet1!$E$5)</f>
        <v>2.9241903934936769E+25</v>
      </c>
      <c r="E4482" s="1">
        <f>D4482*(C4482-sheet1!$D$5)</f>
        <v>1.3085752010884203E+30</v>
      </c>
      <c r="F4482" s="9">
        <f>sheet1!$D$5*sheet2!D4482</f>
        <v>4.737188437459757E+28</v>
      </c>
    </row>
    <row r="4483" spans="1:6">
      <c r="A4483" s="5">
        <v>4477</v>
      </c>
      <c r="B4483" s="1">
        <f t="shared" si="138"/>
        <v>-1.5909451622265708E+35</v>
      </c>
      <c r="C4483" s="1">
        <f t="shared" si="139"/>
        <v>46380</v>
      </c>
      <c r="D4483" s="3">
        <f>sheet1!$B$5/(sheet2!C4483+sheet2!C4483*sheet1!$C$5)^(2*sheet1!$E$5)</f>
        <v>2.9208871530273797E+25</v>
      </c>
      <c r="E4483" s="1">
        <f>D4483*(C4483-sheet1!$D$5)</f>
        <v>1.307389089695055E+30</v>
      </c>
      <c r="F4483" s="9">
        <f>sheet1!$D$5*sheet2!D4483</f>
        <v>4.7318371879043546E+28</v>
      </c>
    </row>
    <row r="4484" spans="1:6">
      <c r="A4484" s="5">
        <v>4478</v>
      </c>
      <c r="B4484" s="1">
        <f t="shared" si="138"/>
        <v>-1.5909451740744029E+35</v>
      </c>
      <c r="C4484" s="1">
        <f t="shared" si="139"/>
        <v>46390</v>
      </c>
      <c r="D4484" s="3">
        <f>sheet1!$B$5/(sheet2!C4484+sheet2!C4484*sheet1!$C$5)^(2*sheet1!$E$5)</f>
        <v>2.9175883549154442E+25</v>
      </c>
      <c r="E4484" s="1">
        <f>D4484*(C4484-sheet1!$D$5)</f>
        <v>1.3062043064956444E+30</v>
      </c>
      <c r="F4484" s="9">
        <f>sheet1!$D$5*sheet2!D4484</f>
        <v>4.7264931349630194E+28</v>
      </c>
    </row>
    <row r="4485" spans="1:6">
      <c r="A4485" s="5">
        <v>4479</v>
      </c>
      <c r="B4485" s="1">
        <f t="shared" si="138"/>
        <v>-1.5909451859089707E+35</v>
      </c>
      <c r="C4485" s="1">
        <f t="shared" si="139"/>
        <v>46400</v>
      </c>
      <c r="D4485" s="3">
        <f>sheet1!$B$5/(sheet2!C4485+sheet2!C4485*sheet1!$C$5)^(2*sheet1!$E$5)</f>
        <v>2.9142939922279082E+25</v>
      </c>
      <c r="E4485" s="1">
        <f>D4485*(C4485-sheet1!$D$5)</f>
        <v>1.3050208497196572E+30</v>
      </c>
      <c r="F4485" s="9">
        <f>sheet1!$D$5*sheet2!D4485</f>
        <v>4.7211562674092117E+28</v>
      </c>
    </row>
    <row r="4486" spans="1:6">
      <c r="A4486" s="5">
        <v>4480</v>
      </c>
      <c r="B4486" s="1">
        <f t="shared" si="138"/>
        <v>-1.5909451977302918E+35</v>
      </c>
      <c r="C4486" s="1">
        <f t="shared" si="139"/>
        <v>46410</v>
      </c>
      <c r="D4486" s="3">
        <f>sheet1!$B$5/(sheet2!C4486+sheet2!C4486*sheet1!$C$5)^(2*sheet1!$E$5)</f>
        <v>2.911004058047098E+25</v>
      </c>
      <c r="E4486" s="1">
        <f>D4486*(C4486-sheet1!$D$5)</f>
        <v>1.3038387175992953E+30</v>
      </c>
      <c r="F4486" s="9">
        <f>sheet1!$D$5*sheet2!D4486</f>
        <v>4.7158265740362989E+28</v>
      </c>
    </row>
    <row r="4487" spans="1:6">
      <c r="A4487" s="5">
        <v>4481</v>
      </c>
      <c r="B4487" s="1">
        <f t="shared" si="138"/>
        <v>-1.5909452095383842E+35</v>
      </c>
      <c r="C4487" s="1">
        <f t="shared" si="139"/>
        <v>46420</v>
      </c>
      <c r="D4487" s="3">
        <f>sheet1!$B$5/(sheet2!C4487+sheet2!C4487*sheet1!$C$5)^(2*sheet1!$E$5)</f>
        <v>2.9077185454676275E+25</v>
      </c>
      <c r="E4487" s="1">
        <f>D4487*(C4487-sheet1!$D$5)</f>
        <v>1.3026579083694971E+30</v>
      </c>
      <c r="F4487" s="9">
        <f>sheet1!$D$5*sheet2!D4487</f>
        <v>4.7105040436575562E+28</v>
      </c>
    </row>
    <row r="4488" spans="1:6">
      <c r="A4488" s="5">
        <v>4482</v>
      </c>
      <c r="B4488" s="1">
        <f t="shared" si="138"/>
        <v>-1.5909452213332652E+35</v>
      </c>
      <c r="C4488" s="1">
        <f t="shared" si="139"/>
        <v>46430</v>
      </c>
      <c r="D4488" s="3">
        <f>sheet1!$B$5/(sheet2!C4488+sheet2!C4488*sheet1!$C$5)^(2*sheet1!$E$5)</f>
        <v>2.9044374475963491E+25</v>
      </c>
      <c r="E4488" s="1">
        <f>D4488*(C4488-sheet1!$D$5)</f>
        <v>1.3014784202679241E+30</v>
      </c>
      <c r="F4488" s="9">
        <f>sheet1!$D$5*sheet2!D4488</f>
        <v>4.7051886651060856E+28</v>
      </c>
    </row>
    <row r="4489" spans="1:6">
      <c r="A4489" s="5">
        <v>4483</v>
      </c>
      <c r="B4489" s="1">
        <f t="shared" ref="B4489:B4552" si="140">E4489-$H$7</f>
        <v>-1.5909452331149525E+35</v>
      </c>
      <c r="C4489" s="1">
        <f t="shared" ref="C4489:C4552" si="141">C4488+$G$7</f>
        <v>46440</v>
      </c>
      <c r="D4489" s="3">
        <f>sheet1!$B$5/(sheet2!C4489+sheet2!C4489*sheet1!$C$5)^(2*sheet1!$E$5)</f>
        <v>2.9011607575523544E+25</v>
      </c>
      <c r="E4489" s="1">
        <f>D4489*(C4489-sheet1!$D$5)</f>
        <v>1.3003002515349652E+30</v>
      </c>
      <c r="F4489" s="9">
        <f>sheet1!$D$5*sheet2!D4489</f>
        <v>4.6998804272348139E+28</v>
      </c>
    </row>
    <row r="4490" spans="1:6">
      <c r="A4490" s="5">
        <v>4484</v>
      </c>
      <c r="B4490" s="1">
        <f t="shared" si="140"/>
        <v>-1.5909452448834637E+35</v>
      </c>
      <c r="C4490" s="1">
        <f t="shared" si="141"/>
        <v>46450</v>
      </c>
      <c r="D4490" s="3">
        <f>sheet1!$B$5/(sheet2!C4490+sheet2!C4490*sheet1!$C$5)^(2*sheet1!$E$5)</f>
        <v>2.897888468466967E+25</v>
      </c>
      <c r="E4490" s="1">
        <f>D4490*(C4490-sheet1!$D$5)</f>
        <v>1.2991234004137413E+30</v>
      </c>
      <c r="F4490" s="9">
        <f>sheet1!$D$5*sheet2!D4490</f>
        <v>4.6945793189164864E+28</v>
      </c>
    </row>
    <row r="4491" spans="1:6">
      <c r="A4491" s="5">
        <v>4485</v>
      </c>
      <c r="B4491" s="1">
        <f t="shared" si="140"/>
        <v>-1.5909452566388165E+35</v>
      </c>
      <c r="C4491" s="1">
        <f t="shared" si="141"/>
        <v>46460</v>
      </c>
      <c r="D4491" s="3">
        <f>sheet1!$B$5/(sheet2!C4491+sheet2!C4491*sheet1!$C$5)^(2*sheet1!$E$5)</f>
        <v>2.8946205734835969E+25</v>
      </c>
      <c r="E4491" s="1">
        <f>D4491*(C4491-sheet1!$D$5)</f>
        <v>1.2979478651500448E+30</v>
      </c>
      <c r="F4491" s="9">
        <f>sheet1!$D$5*sheet2!D4491</f>
        <v>4.6892853290434269E+28</v>
      </c>
    </row>
    <row r="4492" spans="1:6">
      <c r="A4492" s="5">
        <v>4486</v>
      </c>
      <c r="B4492" s="1">
        <f t="shared" si="140"/>
        <v>-1.5909452683810279E+35</v>
      </c>
      <c r="C4492" s="1">
        <f t="shared" si="141"/>
        <v>46470</v>
      </c>
      <c r="D4492" s="3">
        <f>sheet1!$B$5/(sheet2!C4492+sheet2!C4492*sheet1!$C$5)^(2*sheet1!$E$5)</f>
        <v>2.8913570657579223E+25</v>
      </c>
      <c r="E4492" s="1">
        <f>D4492*(C4492-sheet1!$D$5)</f>
        <v>1.2967736439924283E+30</v>
      </c>
      <c r="F4492" s="9">
        <f>sheet1!$D$5*sheet2!D4492</f>
        <v>4.6839984465278345E+28</v>
      </c>
    </row>
    <row r="4493" spans="1:6">
      <c r="A4493" s="5">
        <v>4487</v>
      </c>
      <c r="B4493" s="1">
        <f t="shared" si="140"/>
        <v>-1.590945280110116E+35</v>
      </c>
      <c r="C4493" s="1">
        <f t="shared" si="141"/>
        <v>46480</v>
      </c>
      <c r="D4493" s="3">
        <f>sheet1!$B$5/(sheet2!C4493+sheet2!C4493*sheet1!$C$5)^(2*sheet1!$E$5)</f>
        <v>2.88809793845768E+25</v>
      </c>
      <c r="E4493" s="1">
        <f>D4493*(C4493-sheet1!$D$5)</f>
        <v>1.2956007351921151E+30</v>
      </c>
      <c r="F4493" s="9">
        <f>sheet1!$D$5*sheet2!D4493</f>
        <v>4.6787186603014421E+28</v>
      </c>
    </row>
    <row r="4494" spans="1:6">
      <c r="A4494" s="5">
        <v>4488</v>
      </c>
      <c r="B4494" s="1">
        <f t="shared" si="140"/>
        <v>-1.5909452918260979E+35</v>
      </c>
      <c r="C4494" s="1">
        <f t="shared" si="141"/>
        <v>46490</v>
      </c>
      <c r="D4494" s="3">
        <f>sheet1!$B$5/(sheet2!C4494+sheet2!C4494*sheet1!$C$5)^(2*sheet1!$E$5)</f>
        <v>2.8848431847627224E+25</v>
      </c>
      <c r="E4494" s="1">
        <f>D4494*(C4494-sheet1!$D$5)</f>
        <v>1.2944291370030336E+30</v>
      </c>
      <c r="F4494" s="9">
        <f>sheet1!$D$5*sheet2!D4494</f>
        <v>4.67344595931561E+28</v>
      </c>
    </row>
    <row r="4495" spans="1:6">
      <c r="A4495" s="5">
        <v>4489</v>
      </c>
      <c r="B4495" s="1">
        <f t="shared" si="140"/>
        <v>-1.5909453035289911E+35</v>
      </c>
      <c r="C4495" s="1">
        <f t="shared" si="141"/>
        <v>46500</v>
      </c>
      <c r="D4495" s="3">
        <f>sheet1!$B$5/(sheet2!C4495+sheet2!C4495*sheet1!$C$5)^(2*sheet1!$E$5)</f>
        <v>2.8815927978649966E+25</v>
      </c>
      <c r="E4495" s="1">
        <f>D4495*(C4495-sheet1!$D$5)</f>
        <v>1.2932588476818106E+30</v>
      </c>
      <c r="F4495" s="9">
        <f>sheet1!$D$5*sheet2!D4495</f>
        <v>4.6681803325412945E+28</v>
      </c>
    </row>
    <row r="4496" spans="1:6">
      <c r="A4496" s="5">
        <v>4490</v>
      </c>
      <c r="B4496" s="1">
        <f t="shared" si="140"/>
        <v>-1.5909453152188131E+35</v>
      </c>
      <c r="C4496" s="1">
        <f t="shared" si="141"/>
        <v>46510</v>
      </c>
      <c r="D4496" s="3">
        <f>sheet1!$B$5/(sheet2!C4496+sheet2!C4496*sheet1!$C$5)^(2*sheet1!$E$5)</f>
        <v>2.8783467709685188E+25</v>
      </c>
      <c r="E4496" s="1">
        <f>D4496*(C4496-sheet1!$D$5)</f>
        <v>1.2920898654877681E+30</v>
      </c>
      <c r="F4496" s="9">
        <f>sheet1!$D$5*sheet2!D4496</f>
        <v>4.6629217689690004E+28</v>
      </c>
    </row>
    <row r="4497" spans="1:6">
      <c r="A4497" s="5">
        <v>4491</v>
      </c>
      <c r="B4497" s="1">
        <f t="shared" si="140"/>
        <v>-1.590945326895581E+35</v>
      </c>
      <c r="C4497" s="1">
        <f t="shared" si="141"/>
        <v>46520</v>
      </c>
      <c r="D4497" s="3">
        <f>sheet1!$B$5/(sheet2!C4497+sheet2!C4497*sheet1!$C$5)^(2*sheet1!$E$5)</f>
        <v>2.8751050972893078E+25</v>
      </c>
      <c r="E4497" s="1">
        <f>D4497*(C4497-sheet1!$D$5)</f>
        <v>1.2909221886828991E+30</v>
      </c>
      <c r="F4497" s="9">
        <f>sheet1!$D$5*sheet2!D4497</f>
        <v>4.6576702576086788E+28</v>
      </c>
    </row>
    <row r="4498" spans="1:6">
      <c r="A4498" s="5">
        <v>4492</v>
      </c>
      <c r="B4498" s="1">
        <f t="shared" si="140"/>
        <v>-1.5909453385593125E+35</v>
      </c>
      <c r="C4498" s="1">
        <f t="shared" si="141"/>
        <v>46530</v>
      </c>
      <c r="D4498" s="3">
        <f>sheet1!$B$5/(sheet2!C4498+sheet2!C4498*sheet1!$C$5)^(2*sheet1!$E$5)</f>
        <v>2.871867770055426E+25</v>
      </c>
      <c r="E4498" s="1">
        <f>D4498*(C4498-sheet1!$D$5)</f>
        <v>1.2897558155318919E+30</v>
      </c>
      <c r="F4498" s="9">
        <f>sheet1!$D$5*sheet2!D4498</f>
        <v>4.6524257874897898E+28</v>
      </c>
    </row>
    <row r="4499" spans="1:6">
      <c r="A4499" s="5">
        <v>4493</v>
      </c>
      <c r="B4499" s="1">
        <f t="shared" si="140"/>
        <v>-1.5909453502100248E+35</v>
      </c>
      <c r="C4499" s="1">
        <f t="shared" si="141"/>
        <v>46540</v>
      </c>
      <c r="D4499" s="3">
        <f>sheet1!$B$5/(sheet2!C4499+sheet2!C4499*sheet1!$C$5)^(2*sheet1!$E$5)</f>
        <v>2.8686347825069136E+25</v>
      </c>
      <c r="E4499" s="1">
        <f>D4499*(C4499-sheet1!$D$5)</f>
        <v>1.2885907443021055E+30</v>
      </c>
      <c r="F4499" s="9">
        <f>sheet1!$D$5*sheet2!D4499</f>
        <v>4.6471883476612002E+28</v>
      </c>
    </row>
    <row r="4500" spans="1:6">
      <c r="A4500" s="5">
        <v>4494</v>
      </c>
      <c r="B4500" s="1">
        <f t="shared" si="140"/>
        <v>-1.5909453618477353E+35</v>
      </c>
      <c r="C4500" s="1">
        <f t="shared" si="141"/>
        <v>46550</v>
      </c>
      <c r="D4500" s="3">
        <f>sheet1!$B$5/(sheet2!C4500+sheet2!C4500*sheet1!$C$5)^(2*sheet1!$E$5)</f>
        <v>2.865406127895764E+25</v>
      </c>
      <c r="E4500" s="1">
        <f>D4500*(C4500-sheet1!$D$5)</f>
        <v>1.2874269732635666E+30</v>
      </c>
      <c r="F4500" s="9">
        <f>sheet1!$D$5*sheet2!D4500</f>
        <v>4.6419579271911378E+28</v>
      </c>
    </row>
    <row r="4501" spans="1:6">
      <c r="A4501" s="5">
        <v>4495</v>
      </c>
      <c r="B4501" s="1">
        <f t="shared" si="140"/>
        <v>-1.590945373472461E+35</v>
      </c>
      <c r="C4501" s="1">
        <f t="shared" si="141"/>
        <v>46560</v>
      </c>
      <c r="D4501" s="3">
        <f>sheet1!$B$5/(sheet2!C4501+sheet2!C4501*sheet1!$C$5)^(2*sheet1!$E$5)</f>
        <v>2.862181799485881E+25</v>
      </c>
      <c r="E4501" s="1">
        <f>D4501*(C4501-sheet1!$D$5)</f>
        <v>1.2862645006889551E+30</v>
      </c>
      <c r="F4501" s="9">
        <f>sheet1!$D$5*sheet2!D4501</f>
        <v>4.6367345151671275E+28</v>
      </c>
    </row>
    <row r="4502" spans="1:6">
      <c r="A4502" s="5">
        <v>4496</v>
      </c>
      <c r="B4502" s="1">
        <f t="shared" si="140"/>
        <v>-1.5909453850842193E+35</v>
      </c>
      <c r="C4502" s="1">
        <f t="shared" si="141"/>
        <v>46570</v>
      </c>
      <c r="D4502" s="3">
        <f>sheet1!$B$5/(sheet2!C4502+sheet2!C4502*sheet1!$C$5)^(2*sheet1!$E$5)</f>
        <v>2.8589617905531958E+25</v>
      </c>
      <c r="E4502" s="1">
        <f>D4502*(C4502-sheet1!$D$5)</f>
        <v>1.2851033248536615E+30</v>
      </c>
      <c r="F4502" s="9">
        <f>sheet1!$D$5*sheet2!D4502</f>
        <v>4.6315181006961773E+28</v>
      </c>
    </row>
    <row r="4503" spans="1:6">
      <c r="A4503" s="5">
        <v>4497</v>
      </c>
      <c r="B4503" s="1">
        <f t="shared" si="140"/>
        <v>-1.5909453966830274E+35</v>
      </c>
      <c r="C4503" s="1">
        <f t="shared" si="141"/>
        <v>46580</v>
      </c>
      <c r="D4503" s="3">
        <f>sheet1!$B$5/(sheet2!C4503+sheet2!C4503*sheet1!$C$5)^(2*sheet1!$E$5)</f>
        <v>2.8557460943853841E+25</v>
      </c>
      <c r="E4503" s="1">
        <f>D4503*(C4503-sheet1!$D$5)</f>
        <v>1.2839434440356688E+30</v>
      </c>
      <c r="F4503" s="9">
        <f>sheet1!$D$5*sheet2!D4503</f>
        <v>4.6263086729043223E+28</v>
      </c>
    </row>
    <row r="4504" spans="1:6">
      <c r="A4504" s="5">
        <v>4498</v>
      </c>
      <c r="B4504" s="1">
        <f t="shared" si="140"/>
        <v>-1.5909454082689028E+35</v>
      </c>
      <c r="C4504" s="1">
        <f t="shared" si="141"/>
        <v>46590</v>
      </c>
      <c r="D4504" s="3">
        <f>sheet1!$B$5/(sheet2!C4504+sheet2!C4504*sheet1!$C$5)^(2*sheet1!$E$5)</f>
        <v>2.8525347042820794E+25</v>
      </c>
      <c r="E4504" s="1">
        <f>D4504*(C4504-sheet1!$D$5)</f>
        <v>1.2827848565156512E+30</v>
      </c>
      <c r="F4504" s="9">
        <f>sheet1!$D$5*sheet2!D4504</f>
        <v>4.6211062209369689E+28</v>
      </c>
    </row>
    <row r="4505" spans="1:6">
      <c r="A4505" s="5">
        <v>4499</v>
      </c>
      <c r="B4505" s="1">
        <f t="shared" si="140"/>
        <v>-1.5909454198418621E+35</v>
      </c>
      <c r="C4505" s="1">
        <f t="shared" si="141"/>
        <v>46600</v>
      </c>
      <c r="D4505" s="3">
        <f>sheet1!$B$5/(sheet2!C4505+sheet2!C4505*sheet1!$C$5)^(2*sheet1!$E$5)</f>
        <v>2.8493276135547335E+25</v>
      </c>
      <c r="E4505" s="1">
        <f>D4505*(C4505-sheet1!$D$5)</f>
        <v>1.2816275605769191E+30</v>
      </c>
      <c r="F4505" s="9">
        <f>sheet1!$D$5*sheet2!D4505</f>
        <v>4.6159107339586686E+28</v>
      </c>
    </row>
    <row r="4506" spans="1:6">
      <c r="A4506" s="5">
        <v>4500</v>
      </c>
      <c r="B4506" s="1">
        <f t="shared" si="140"/>
        <v>-1.5909454314019228E+35</v>
      </c>
      <c r="C4506" s="1">
        <f t="shared" si="141"/>
        <v>46610</v>
      </c>
      <c r="D4506" s="3">
        <f>sheet1!$B$5/(sheet2!C4506+sheet2!C4506*sheet1!$C$5)^(2*sheet1!$E$5)</f>
        <v>2.8461248155266123E+25</v>
      </c>
      <c r="E4506" s="1">
        <f>D4506*(C4506-sheet1!$D$5)</f>
        <v>1.2804715545054229E+30</v>
      </c>
      <c r="F4506" s="9">
        <f>sheet1!$D$5*sheet2!D4506</f>
        <v>4.610722201153112E+28</v>
      </c>
    </row>
    <row r="4507" spans="1:6">
      <c r="A4507" s="5">
        <v>4501</v>
      </c>
      <c r="B4507" s="1">
        <f t="shared" si="140"/>
        <v>-1.5909454429491021E+35</v>
      </c>
      <c r="C4507" s="1">
        <f t="shared" si="141"/>
        <v>46620</v>
      </c>
      <c r="D4507" s="3">
        <f>sheet1!$B$5/(sheet2!C4507+sheet2!C4507*sheet1!$C$5)^(2*sheet1!$E$5)</f>
        <v>2.8429263035328302E+25</v>
      </c>
      <c r="E4507" s="1">
        <f>D4507*(C4507-sheet1!$D$5)</f>
        <v>1.2793168365897736E+30</v>
      </c>
      <c r="F4507" s="9">
        <f>sheet1!$D$5*sheet2!D4507</f>
        <v>4.6055406117231845E+28</v>
      </c>
    </row>
    <row r="4508" spans="1:6">
      <c r="A4508" s="5">
        <v>4502</v>
      </c>
      <c r="B4508" s="1">
        <f t="shared" si="140"/>
        <v>-1.5909454544834167E+35</v>
      </c>
      <c r="C4508" s="1">
        <f t="shared" si="141"/>
        <v>46630</v>
      </c>
      <c r="D4508" s="3">
        <f>sheet1!$B$5/(sheet2!C4508+sheet2!C4508*sheet1!$C$5)^(2*sheet1!$E$5)</f>
        <v>2.8397320709201896E+25</v>
      </c>
      <c r="E4508" s="1">
        <f>D4508*(C4508-sheet1!$D$5)</f>
        <v>1.2781634051211773E+30</v>
      </c>
      <c r="F4508" s="9">
        <f>sheet1!$D$5*sheet2!D4508</f>
        <v>4.6003659548907072E+28</v>
      </c>
    </row>
    <row r="4509" spans="1:6">
      <c r="A4509" s="5">
        <v>4503</v>
      </c>
      <c r="B4509" s="1">
        <f t="shared" si="140"/>
        <v>-1.5909454660048839E+35</v>
      </c>
      <c r="C4509" s="1">
        <f t="shared" si="141"/>
        <v>46640</v>
      </c>
      <c r="D4509" s="3">
        <f>sheet1!$B$5/(sheet2!C4509+sheet2!C4509*sheet1!$C$5)^(2*sheet1!$E$5)</f>
        <v>2.8365421110473571E+25</v>
      </c>
      <c r="E4509" s="1">
        <f>D4509*(C4509-sheet1!$D$5)</f>
        <v>1.2770112583935201E+30</v>
      </c>
      <c r="F4509" s="9">
        <f>sheet1!$D$5*sheet2!D4509</f>
        <v>4.5951982198967186E+28</v>
      </c>
    </row>
    <row r="4510" spans="1:6">
      <c r="A4510" s="5">
        <v>4504</v>
      </c>
      <c r="B4510" s="1">
        <f t="shared" si="140"/>
        <v>-1.5909454775135209E+35</v>
      </c>
      <c r="C4510" s="1">
        <f t="shared" si="141"/>
        <v>46650</v>
      </c>
      <c r="D4510" s="3">
        <f>sheet1!$B$5/(sheet2!C4510+sheet2!C4510*sheet1!$C$5)^(2*sheet1!$E$5)</f>
        <v>2.8333564172846187E+25</v>
      </c>
      <c r="E4510" s="1">
        <f>D4510*(C4510-sheet1!$D$5)</f>
        <v>1.2758603947032639E+30</v>
      </c>
      <c r="F4510" s="9">
        <f>sheet1!$D$5*sheet2!D4510</f>
        <v>4.5900373960010827E+28</v>
      </c>
    </row>
    <row r="4511" spans="1:6">
      <c r="A4511" s="5">
        <v>4505</v>
      </c>
      <c r="B4511" s="1">
        <f t="shared" si="140"/>
        <v>-1.5909454890093444E+35</v>
      </c>
      <c r="C4511" s="1">
        <f t="shared" si="141"/>
        <v>46660</v>
      </c>
      <c r="D4511" s="3">
        <f>sheet1!$B$5/(sheet2!C4511+sheet2!C4511*sheet1!$C$5)^(2*sheet1!$E$5)</f>
        <v>2.8301749830140397E+25</v>
      </c>
      <c r="E4511" s="1">
        <f>D4511*(C4511-sheet1!$D$5)</f>
        <v>1.2747108123495236E+30</v>
      </c>
      <c r="F4511" s="9">
        <f>sheet1!$D$5*sheet2!D4511</f>
        <v>4.5848834724827439E+28</v>
      </c>
    </row>
    <row r="4512" spans="1:6">
      <c r="A4512" s="5">
        <v>4506</v>
      </c>
      <c r="B4512" s="1">
        <f t="shared" si="140"/>
        <v>-1.5909455004923716E+35</v>
      </c>
      <c r="C4512" s="1">
        <f t="shared" si="141"/>
        <v>46670</v>
      </c>
      <c r="D4512" s="3">
        <f>sheet1!$B$5/(sheet2!C4512+sheet2!C4512*sheet1!$C$5)^(2*sheet1!$E$5)</f>
        <v>2.8269978016292984E+25</v>
      </c>
      <c r="E4512" s="1">
        <f>D4512*(C4512-sheet1!$D$5)</f>
        <v>1.273562509633999E+30</v>
      </c>
      <c r="F4512" s="9">
        <f>sheet1!$D$5*sheet2!D4512</f>
        <v>4.5797364386394634E+28</v>
      </c>
    </row>
    <row r="4513" spans="1:6">
      <c r="A4513" s="5">
        <v>4507</v>
      </c>
      <c r="B4513" s="1">
        <f t="shared" si="140"/>
        <v>-1.5909455119626192E+35</v>
      </c>
      <c r="C4513" s="1">
        <f t="shared" si="141"/>
        <v>46680</v>
      </c>
      <c r="D4513" s="3">
        <f>sheet1!$B$5/(sheet2!C4513+sheet2!C4513*sheet1!$C$5)^(2*sheet1!$E$5)</f>
        <v>2.8238248665357858E+25</v>
      </c>
      <c r="E4513" s="1">
        <f>D4513*(C4513-sheet1!$D$5)</f>
        <v>1.2724154848610249E+30</v>
      </c>
      <c r="F4513" s="9">
        <f>sheet1!$D$5*sheet2!D4513</f>
        <v>4.5745962837879727E+28</v>
      </c>
    </row>
    <row r="4514" spans="1:6">
      <c r="A4514" s="5">
        <v>4508</v>
      </c>
      <c r="B4514" s="1">
        <f t="shared" si="140"/>
        <v>-1.5909455234201044E+35</v>
      </c>
      <c r="C4514" s="1">
        <f t="shared" si="141"/>
        <v>46690</v>
      </c>
      <c r="D4514" s="3">
        <f>sheet1!$B$5/(sheet2!C4514+sheet2!C4514*sheet1!$C$5)^(2*sheet1!$E$5)</f>
        <v>2.8206561711505001E+25</v>
      </c>
      <c r="E4514" s="1">
        <f>D4514*(C4514-sheet1!$D$5)</f>
        <v>1.2712697363375305E+30</v>
      </c>
      <c r="F4514" s="9">
        <f>sheet1!$D$5*sheet2!D4514</f>
        <v>4.5694629972638104E+28</v>
      </c>
    </row>
    <row r="4515" spans="1:6">
      <c r="A4515" s="5">
        <v>4509</v>
      </c>
      <c r="B4515" s="1">
        <f t="shared" si="140"/>
        <v>-1.5909455348648441E+35</v>
      </c>
      <c r="C4515" s="1">
        <f t="shared" si="141"/>
        <v>46700</v>
      </c>
      <c r="D4515" s="3">
        <f>sheet1!$B$5/(sheet2!C4515+sheet2!C4515*sheet1!$C$5)^(2*sheet1!$E$5)</f>
        <v>2.8174917089020892E+25</v>
      </c>
      <c r="E4515" s="1">
        <f>D4515*(C4515-sheet1!$D$5)</f>
        <v>1.2701252623730618E+30</v>
      </c>
      <c r="F4515" s="9">
        <f>sheet1!$D$5*sheet2!D4515</f>
        <v>4.5643365684213843E+28</v>
      </c>
    </row>
    <row r="4516" spans="1:6">
      <c r="A4516" s="5">
        <v>4510</v>
      </c>
      <c r="B4516" s="1">
        <f t="shared" si="140"/>
        <v>-1.5909455462968551E+35</v>
      </c>
      <c r="C4516" s="1">
        <f t="shared" si="141"/>
        <v>46710</v>
      </c>
      <c r="D4516" s="3">
        <f>sheet1!$B$5/(sheet2!C4516+sheet2!C4516*sheet1!$C$5)^(2*sheet1!$E$5)</f>
        <v>2.8143314732307599E+25</v>
      </c>
      <c r="E4516" s="1">
        <f>D4516*(C4516-sheet1!$D$5)</f>
        <v>1.2689820612797496E+30</v>
      </c>
      <c r="F4516" s="9">
        <f>sheet1!$D$5*sheet2!D4516</f>
        <v>4.5592169866338311E+28</v>
      </c>
    </row>
    <row r="4517" spans="1:6">
      <c r="A4517" s="5">
        <v>4511</v>
      </c>
      <c r="B4517" s="1">
        <f t="shared" si="140"/>
        <v>-1.5909455577161541E+35</v>
      </c>
      <c r="C4517" s="1">
        <f t="shared" si="141"/>
        <v>46720</v>
      </c>
      <c r="D4517" s="3">
        <f>sheet1!$B$5/(sheet2!C4517+sheet2!C4517*sheet1!$C$5)^(2*sheet1!$E$5)</f>
        <v>2.8111754575883014E+25</v>
      </c>
      <c r="E4517" s="1">
        <f>D4517*(C4517-sheet1!$D$5)</f>
        <v>1.2678401313723238E+30</v>
      </c>
      <c r="F4517" s="9">
        <f>sheet1!$D$5*sheet2!D4517</f>
        <v>4.5541042412930485E+28</v>
      </c>
    </row>
    <row r="4518" spans="1:6">
      <c r="A4518" s="5">
        <v>4512</v>
      </c>
      <c r="B4518" s="1">
        <f t="shared" si="140"/>
        <v>-1.5909455691227583E+35</v>
      </c>
      <c r="C4518" s="1">
        <f t="shared" si="141"/>
        <v>46730</v>
      </c>
      <c r="D4518" s="3">
        <f>sheet1!$B$5/(sheet2!C4518+sheet2!C4518*sheet1!$C$5)^(2*sheet1!$E$5)</f>
        <v>2.8080236554380207E+25</v>
      </c>
      <c r="E4518" s="1">
        <f>D4518*(C4518-sheet1!$D$5)</f>
        <v>1.2666994709680912E+30</v>
      </c>
      <c r="F4518" s="9">
        <f>sheet1!$D$5*sheet2!D4518</f>
        <v>4.5489983218095934E+28</v>
      </c>
    </row>
    <row r="4519" spans="1:6">
      <c r="A4519" s="5">
        <v>4513</v>
      </c>
      <c r="B4519" s="1">
        <f t="shared" si="140"/>
        <v>-1.590945580516684E+35</v>
      </c>
      <c r="C4519" s="1">
        <f t="shared" si="141"/>
        <v>46740</v>
      </c>
      <c r="D4519" s="3">
        <f>sheet1!$B$5/(sheet2!C4519+sheet2!C4519*sheet1!$C$5)^(2*sheet1!$E$5)</f>
        <v>2.8048760602547386E+25</v>
      </c>
      <c r="E4519" s="1">
        <f>D4519*(C4519-sheet1!$D$5)</f>
        <v>1.265560078386938E+30</v>
      </c>
      <c r="F4519" s="9">
        <f>sheet1!$D$5*sheet2!D4519</f>
        <v>4.5438992176126765E+28</v>
      </c>
    </row>
    <row r="4520" spans="1:6">
      <c r="A4520" s="5">
        <v>4514</v>
      </c>
      <c r="B4520" s="1">
        <f t="shared" si="140"/>
        <v>-1.5909455918979484E+35</v>
      </c>
      <c r="C4520" s="1">
        <f t="shared" si="141"/>
        <v>46750</v>
      </c>
      <c r="D4520" s="3">
        <f>sheet1!$B$5/(sheet2!C4520+sheet2!C4520*sheet1!$C$5)^(2*sheet1!$E$5)</f>
        <v>2.8017326655248102E+25</v>
      </c>
      <c r="E4520" s="1">
        <f>D4520*(C4520-sheet1!$D$5)</f>
        <v>1.2644219519513468E+30</v>
      </c>
      <c r="F4520" s="9">
        <f>sheet1!$D$5*sheet2!D4520</f>
        <v>4.5388069181501925E+28</v>
      </c>
    </row>
    <row r="4521" spans="1:6">
      <c r="A4521" s="5">
        <v>4515</v>
      </c>
      <c r="B4521" s="1">
        <f t="shared" si="140"/>
        <v>-1.5909456032665679E+35</v>
      </c>
      <c r="C4521" s="1">
        <f t="shared" si="141"/>
        <v>46760</v>
      </c>
      <c r="D4521" s="3">
        <f>sheet1!$B$5/(sheet2!C4521+sheet2!C4521*sheet1!$C$5)^(2*sheet1!$E$5)</f>
        <v>2.7985934647460782E+25</v>
      </c>
      <c r="E4521" s="1">
        <f>D4521*(C4521-sheet1!$D$5)</f>
        <v>1.2632850899863797E+30</v>
      </c>
      <c r="F4521" s="9">
        <f>sheet1!$D$5*sheet2!D4521</f>
        <v>4.5337214128886465E+28</v>
      </c>
    </row>
    <row r="4522" spans="1:6">
      <c r="A4522" s="5">
        <v>4516</v>
      </c>
      <c r="B4522" s="1">
        <f t="shared" si="140"/>
        <v>-1.5909456146225598E+35</v>
      </c>
      <c r="C4522" s="1">
        <f t="shared" si="141"/>
        <v>46770</v>
      </c>
      <c r="D4522" s="3">
        <f>sheet1!$B$5/(sheet2!C4522+sheet2!C4522*sheet1!$C$5)^(2*sheet1!$E$5)</f>
        <v>2.7954584514278145E+25</v>
      </c>
      <c r="E4522" s="1">
        <f>D4522*(C4522-sheet1!$D$5)</f>
        <v>1.2621494908196582E+30</v>
      </c>
      <c r="F4522" s="9">
        <f>sheet1!$D$5*sheet2!D4522</f>
        <v>4.5286426913130598E+28</v>
      </c>
    </row>
    <row r="4523" spans="1:6">
      <c r="A4523" s="5">
        <v>4517</v>
      </c>
      <c r="B4523" s="1">
        <f t="shared" si="140"/>
        <v>-1.5909456259659401E+35</v>
      </c>
      <c r="C4523" s="1">
        <f t="shared" si="141"/>
        <v>46780</v>
      </c>
      <c r="D4523" s="3">
        <f>sheet1!$B$5/(sheet2!C4523+sheet2!C4523*sheet1!$C$5)^(2*sheet1!$E$5)</f>
        <v>2.7923276190906945E+25</v>
      </c>
      <c r="E4523" s="1">
        <f>D4523*(C4523-sheet1!$D$5)</f>
        <v>1.2610151527813577E+30</v>
      </c>
      <c r="F4523" s="9">
        <f>sheet1!$D$5*sheet2!D4523</f>
        <v>4.5235707429269251E+28</v>
      </c>
    </row>
    <row r="4524" spans="1:6">
      <c r="A4524" s="5">
        <v>4518</v>
      </c>
      <c r="B4524" s="1">
        <f t="shared" si="140"/>
        <v>-1.5909456372967259E+35</v>
      </c>
      <c r="C4524" s="1">
        <f t="shared" si="141"/>
        <v>46790</v>
      </c>
      <c r="D4524" s="3">
        <f>sheet1!$B$5/(sheet2!C4524+sheet2!C4524*sheet1!$C$5)^(2*sheet1!$E$5)</f>
        <v>2.7892009612668175E+25</v>
      </c>
      <c r="E4524" s="1">
        <f>D4524*(C4524-sheet1!$D$5)</f>
        <v>1.2598820742042215E+30</v>
      </c>
      <c r="F4524" s="9">
        <f>sheet1!$D$5*sheet2!D4524</f>
        <v>4.5185055572522442E+28</v>
      </c>
    </row>
    <row r="4525" spans="1:6">
      <c r="A4525" s="5">
        <v>4519</v>
      </c>
      <c r="B4525" s="1">
        <f t="shared" si="140"/>
        <v>-1.5909456486149336E+35</v>
      </c>
      <c r="C4525" s="1">
        <f t="shared" si="141"/>
        <v>46800</v>
      </c>
      <c r="D4525" s="3">
        <f>sheet1!$B$5/(sheet2!C4525+sheet2!C4525*sheet1!$C$5)^(2*sheet1!$E$5)</f>
        <v>2.7860784714996814E+25</v>
      </c>
      <c r="E4525" s="1">
        <f>D4525*(C4525-sheet1!$D$5)</f>
        <v>1.258750253423556E+30</v>
      </c>
      <c r="F4525" s="9">
        <f>sheet1!$D$5*sheet2!D4525</f>
        <v>4.5134471238294835E+28</v>
      </c>
    </row>
    <row r="4526" spans="1:6">
      <c r="A4526" s="5">
        <v>4520</v>
      </c>
      <c r="B4526" s="1">
        <f t="shared" si="140"/>
        <v>-1.59094565992058E+35</v>
      </c>
      <c r="C4526" s="1">
        <f t="shared" si="141"/>
        <v>46810</v>
      </c>
      <c r="D4526" s="3">
        <f>sheet1!$B$5/(sheet2!C4526+sheet2!C4526*sheet1!$C$5)^(2*sheet1!$E$5)</f>
        <v>2.7829601433441829E+25</v>
      </c>
      <c r="E4526" s="1">
        <f>D4526*(C4526-sheet1!$D$5)</f>
        <v>1.2576196887772362E+30</v>
      </c>
      <c r="F4526" s="9">
        <f>sheet1!$D$5*sheet2!D4526</f>
        <v>4.5083954322175767E+28</v>
      </c>
    </row>
    <row r="4527" spans="1:6">
      <c r="A4527" s="5">
        <v>4521</v>
      </c>
      <c r="B4527" s="1">
        <f t="shared" si="140"/>
        <v>-1.5909456712136817E+35</v>
      </c>
      <c r="C4527" s="1">
        <f t="shared" si="141"/>
        <v>46820</v>
      </c>
      <c r="D4527" s="3">
        <f>sheet1!$B$5/(sheet2!C4527+sheet2!C4527*sheet1!$C$5)^(2*sheet1!$E$5)</f>
        <v>2.7798459703664343E+25</v>
      </c>
      <c r="E4527" s="1">
        <f>D4527*(C4527-sheet1!$D$5)</f>
        <v>1.2564903786056283E+30</v>
      </c>
      <c r="F4527" s="9">
        <f>sheet1!$D$5*sheet2!D4527</f>
        <v>4.5033504719936233E+28</v>
      </c>
    </row>
    <row r="4528" spans="1:6">
      <c r="A4528" s="5">
        <v>4522</v>
      </c>
      <c r="B4528" s="1">
        <f t="shared" si="140"/>
        <v>-1.5909456824942553E+35</v>
      </c>
      <c r="C4528" s="1">
        <f t="shared" si="141"/>
        <v>46830</v>
      </c>
      <c r="D4528" s="3">
        <f>sheet1!$B$5/(sheet2!C4528+sheet2!C4528*sheet1!$C$5)^(2*sheet1!$E$5)</f>
        <v>2.7767359461440206E+25</v>
      </c>
      <c r="E4528" s="1">
        <f>D4528*(C4528-sheet1!$D$5)</f>
        <v>1.2553623212517117E+30</v>
      </c>
      <c r="F4528" s="9">
        <f>sheet1!$D$5*sheet2!D4528</f>
        <v>4.4983122327533133E+28</v>
      </c>
    </row>
    <row r="4529" spans="1:6">
      <c r="A4529" s="5">
        <v>4523</v>
      </c>
      <c r="B4529" s="1">
        <f t="shared" si="140"/>
        <v>-1.5909456937623172E+35</v>
      </c>
      <c r="C4529" s="1">
        <f t="shared" si="141"/>
        <v>46840</v>
      </c>
      <c r="D4529" s="3">
        <f>sheet1!$B$5/(sheet2!C4529+sheet2!C4529*sheet1!$C$5)^(2*sheet1!$E$5)</f>
        <v>2.773630064265718E+25</v>
      </c>
      <c r="E4529" s="1">
        <f>D4529*(C4529-sheet1!$D$5)</f>
        <v>1.2542355150609577E+30</v>
      </c>
      <c r="F4529" s="9">
        <f>sheet1!$D$5*sheet2!D4529</f>
        <v>4.4932807041104628E+28</v>
      </c>
    </row>
    <row r="4530" spans="1:6">
      <c r="A4530" s="5">
        <v>4524</v>
      </c>
      <c r="B4530" s="1">
        <f t="shared" si="140"/>
        <v>-1.5909457050178841E+35</v>
      </c>
      <c r="C4530" s="1">
        <f t="shared" si="141"/>
        <v>46850</v>
      </c>
      <c r="D4530" s="3">
        <f>sheet1!$B$5/(sheet2!C4530+sheet2!C4530*sheet1!$C$5)^(2*sheet1!$E$5)</f>
        <v>2.7705283183316127E+25</v>
      </c>
      <c r="E4530" s="1">
        <f>D4530*(C4530-sheet1!$D$5)</f>
        <v>1.2531099583813884E+30</v>
      </c>
      <c r="F4530" s="9">
        <f>sheet1!$D$5*sheet2!D4530</f>
        <v>4.488255875697213E+28</v>
      </c>
    </row>
    <row r="4531" spans="1:6">
      <c r="A4531" s="5">
        <v>4525</v>
      </c>
      <c r="B4531" s="1">
        <f t="shared" si="140"/>
        <v>-1.5909457162609722E+35</v>
      </c>
      <c r="C4531" s="1">
        <f t="shared" si="141"/>
        <v>46860</v>
      </c>
      <c r="D4531" s="3">
        <f>sheet1!$B$5/(sheet2!C4531+sheet2!C4531*sheet1!$C$5)^(2*sheet1!$E$5)</f>
        <v>2.7674307019530368E+25</v>
      </c>
      <c r="E4531" s="1">
        <f>D4531*(C4531-sheet1!$D$5)</f>
        <v>1.2519856495635538E+30</v>
      </c>
      <c r="F4531" s="9">
        <f>sheet1!$D$5*sheet2!D4531</f>
        <v>4.4832377371639197E+28</v>
      </c>
    </row>
    <row r="4532" spans="1:6">
      <c r="A4532" s="5">
        <v>4526</v>
      </c>
      <c r="B4532" s="1">
        <f t="shared" si="140"/>
        <v>-1.5909457274915983E+35</v>
      </c>
      <c r="C4532" s="1">
        <f t="shared" si="141"/>
        <v>46870</v>
      </c>
      <c r="D4532" s="3">
        <f>sheet1!$B$5/(sheet2!C4532+sheet2!C4532*sheet1!$C$5)^(2*sheet1!$E$5)</f>
        <v>2.7643372087525479E+25</v>
      </c>
      <c r="E4532" s="1">
        <f>D4532*(C4532-sheet1!$D$5)</f>
        <v>1.2508625869605279E+30</v>
      </c>
      <c r="F4532" s="9">
        <f>sheet1!$D$5*sheet2!D4532</f>
        <v>4.4782262781791276E+28</v>
      </c>
    </row>
    <row r="4533" spans="1:6">
      <c r="A4533" s="5">
        <v>4527</v>
      </c>
      <c r="B4533" s="1">
        <f t="shared" si="140"/>
        <v>-1.5909457387097786E+35</v>
      </c>
      <c r="C4533" s="1">
        <f t="shared" si="141"/>
        <v>46880</v>
      </c>
      <c r="D4533" s="3">
        <f>sheet1!$B$5/(sheet2!C4533+sheet2!C4533*sheet1!$C$5)^(2*sheet1!$E$5)</f>
        <v>2.7612478323639071E+25</v>
      </c>
      <c r="E4533" s="1">
        <f>D4533*(C4533-sheet1!$D$5)</f>
        <v>1.2497407689279044E+30</v>
      </c>
      <c r="F4533" s="9">
        <f>sheet1!$D$5*sheet2!D4533</f>
        <v>4.4732214884295292E+28</v>
      </c>
    </row>
    <row r="4534" spans="1:6">
      <c r="A4534" s="5">
        <v>4528</v>
      </c>
      <c r="B4534" s="1">
        <f t="shared" si="140"/>
        <v>-1.5909457499155296E+35</v>
      </c>
      <c r="C4534" s="1">
        <f t="shared" si="141"/>
        <v>46890</v>
      </c>
      <c r="D4534" s="3">
        <f>sheet1!$B$5/(sheet2!C4534+sheet2!C4534*sheet1!$C$5)^(2*sheet1!$E$5)</f>
        <v>2.7581625664320756E+25</v>
      </c>
      <c r="E4534" s="1">
        <f>D4534*(C4534-sheet1!$D$5)</f>
        <v>1.2486201938238006E+30</v>
      </c>
      <c r="F4534" s="9">
        <f>sheet1!$D$5*sheet2!D4534</f>
        <v>4.4682233576199626E+28</v>
      </c>
    </row>
    <row r="4535" spans="1:6">
      <c r="A4535" s="5">
        <v>4529</v>
      </c>
      <c r="B4535" s="1">
        <f t="shared" si="140"/>
        <v>-1.5909457611088678E+35</v>
      </c>
      <c r="C4535" s="1">
        <f t="shared" si="141"/>
        <v>46900</v>
      </c>
      <c r="D4535" s="3">
        <f>sheet1!$B$5/(sheet2!C4535+sheet2!C4535*sheet1!$C$5)^(2*sheet1!$E$5)</f>
        <v>2.7550814046131928E+25</v>
      </c>
      <c r="E4535" s="1">
        <f>D4535*(C4535-sheet1!$D$5)</f>
        <v>1.2475008600088537E+30</v>
      </c>
      <c r="F4535" s="9">
        <f>sheet1!$D$5*sheet2!D4535</f>
        <v>4.4632318754733719E+28</v>
      </c>
    </row>
    <row r="4536" spans="1:6">
      <c r="A4536" s="5">
        <v>4530</v>
      </c>
      <c r="B4536" s="1">
        <f t="shared" si="140"/>
        <v>-1.5909457722898094E+35</v>
      </c>
      <c r="C4536" s="1">
        <f t="shared" si="141"/>
        <v>46910</v>
      </c>
      <c r="D4536" s="3">
        <f>sheet1!$B$5/(sheet2!C4536+sheet2!C4536*sheet1!$C$5)^(2*sheet1!$E$5)</f>
        <v>2.7520043405744597E+25</v>
      </c>
      <c r="E4536" s="1">
        <f>D4536*(C4536-sheet1!$D$5)</f>
        <v>1.2463827658461728E+30</v>
      </c>
      <c r="F4536" s="9">
        <f>sheet1!$D$5*sheet2!D4536</f>
        <v>4.4582470317306249E+28</v>
      </c>
    </row>
    <row r="4537" spans="1:6">
      <c r="A4537" s="5">
        <v>4531</v>
      </c>
      <c r="B4537" s="1">
        <f t="shared" si="140"/>
        <v>-1.5909457834583709E+35</v>
      </c>
      <c r="C4537" s="1">
        <f t="shared" si="141"/>
        <v>46920</v>
      </c>
      <c r="D4537" s="3">
        <f>sheet1!$B$5/(sheet2!C4537+sheet2!C4537*sheet1!$C$5)^(2*sheet1!$E$5)</f>
        <v>2.7489313679942685E+25</v>
      </c>
      <c r="E4537" s="1">
        <f>D4537*(C4537-sheet1!$D$5)</f>
        <v>1.2452659097014036E+30</v>
      </c>
      <c r="F4537" s="9">
        <f>sheet1!$D$5*sheet2!D4537</f>
        <v>4.4532688161507153E+28</v>
      </c>
    </row>
    <row r="4538" spans="1:6">
      <c r="A4538" s="5">
        <v>4532</v>
      </c>
      <c r="B4538" s="1">
        <f t="shared" si="140"/>
        <v>-1.5909457946145684E+35</v>
      </c>
      <c r="C4538" s="1">
        <f t="shared" si="141"/>
        <v>46930</v>
      </c>
      <c r="D4538" s="3">
        <f>sheet1!$B$5/(sheet2!C4538+sheet2!C4538*sheet1!$C$5)^(2*sheet1!$E$5)</f>
        <v>2.7458624805620874E+25</v>
      </c>
      <c r="E4538" s="1">
        <f>D4538*(C4538-sheet1!$D$5)</f>
        <v>1.2441502899426818E+30</v>
      </c>
      <c r="F4538" s="9">
        <f>sheet1!$D$5*sheet2!D4538</f>
        <v>4.448297218510582E+28</v>
      </c>
    </row>
    <row r="4539" spans="1:6">
      <c r="A4539" s="5">
        <v>4533</v>
      </c>
      <c r="B4539" s="1">
        <f t="shared" si="140"/>
        <v>-1.5909458057584184E+35</v>
      </c>
      <c r="C4539" s="1">
        <f t="shared" si="141"/>
        <v>46940</v>
      </c>
      <c r="D4539" s="3">
        <f>sheet1!$B$5/(sheet2!C4539+sheet2!C4539*sheet1!$C$5)^(2*sheet1!$E$5)</f>
        <v>2.7427976719784956E+25</v>
      </c>
      <c r="E4539" s="1">
        <f>D4539*(C4539-sheet1!$D$5)</f>
        <v>1.2430359049406542E+30</v>
      </c>
      <c r="F4539" s="9">
        <f>sheet1!$D$5*sheet2!D4539</f>
        <v>4.4433322286051624E+28</v>
      </c>
    </row>
    <row r="4540" spans="1:6">
      <c r="A4540" s="5">
        <v>4534</v>
      </c>
      <c r="B4540" s="1">
        <f t="shared" si="140"/>
        <v>-1.5909458168899372E+35</v>
      </c>
      <c r="C4540" s="1">
        <f t="shared" si="141"/>
        <v>46950</v>
      </c>
      <c r="D4540" s="3">
        <f>sheet1!$B$5/(sheet2!C4540+sheet2!C4540*sheet1!$C$5)^(2*sheet1!$E$5)</f>
        <v>2.7397369359550445E+25</v>
      </c>
      <c r="E4540" s="1">
        <f>D4540*(C4540-sheet1!$D$5)</f>
        <v>1.2419227530684217E+30</v>
      </c>
      <c r="F4540" s="9">
        <f>sheet1!$D$5*sheet2!D4540</f>
        <v>4.4383738362471716E+28</v>
      </c>
    </row>
    <row r="4541" spans="1:6">
      <c r="A4541" s="5">
        <v>4535</v>
      </c>
      <c r="B4541" s="1">
        <f t="shared" si="140"/>
        <v>-1.5909458280091409E+35</v>
      </c>
      <c r="C4541" s="1">
        <f t="shared" si="141"/>
        <v>46960</v>
      </c>
      <c r="D4541" s="3">
        <f>sheet1!$B$5/(sheet2!C4541+sheet2!C4541*sheet1!$C$5)^(2*sheet1!$E$5)</f>
        <v>2.7366802662143934E+25</v>
      </c>
      <c r="E4541" s="1">
        <f>D4541*(C4541-sheet1!$D$5)</f>
        <v>1.240810832701606E+30</v>
      </c>
      <c r="F4541" s="9">
        <f>sheet1!$D$5*sheet2!D4541</f>
        <v>4.4334220312673172E+28</v>
      </c>
    </row>
    <row r="4542" spans="1:6">
      <c r="A4542" s="5">
        <v>4536</v>
      </c>
      <c r="B4542" s="1">
        <f t="shared" si="140"/>
        <v>-1.5909458391160457E+35</v>
      </c>
      <c r="C4542" s="1">
        <f t="shared" si="141"/>
        <v>46970</v>
      </c>
      <c r="D4542" s="3">
        <f>sheet1!$B$5/(sheet2!C4542+sheet2!C4542*sheet1!$C$5)^(2*sheet1!$E$5)</f>
        <v>2.7336276564901494E+25</v>
      </c>
      <c r="E4542" s="1">
        <f>D4542*(C4542-sheet1!$D$5)</f>
        <v>1.2397001422182827E+30</v>
      </c>
      <c r="F4542" s="9">
        <f>sheet1!$D$5*sheet2!D4542</f>
        <v>4.4284768035140423E+28</v>
      </c>
    </row>
    <row r="4543" spans="1:6">
      <c r="A4543" s="5">
        <v>4537</v>
      </c>
      <c r="B4543" s="1">
        <f t="shared" si="140"/>
        <v>-1.5909458502106678E+35</v>
      </c>
      <c r="C4543" s="1">
        <f t="shared" si="141"/>
        <v>46980</v>
      </c>
      <c r="D4543" s="3">
        <f>sheet1!$B$5/(sheet2!C4543+sheet2!C4543*sheet1!$C$5)^(2*sheet1!$E$5)</f>
        <v>2.7305791005269841E+25</v>
      </c>
      <c r="E4543" s="1">
        <f>D4543*(C4543-sheet1!$D$5)</f>
        <v>1.23859067999904E+30</v>
      </c>
      <c r="F4543" s="9">
        <f>sheet1!$D$5*sheet2!D4543</f>
        <v>4.4235381428537146E+28</v>
      </c>
    </row>
    <row r="4544" spans="1:6">
      <c r="A4544" s="5">
        <v>4538</v>
      </c>
      <c r="B4544" s="1">
        <f t="shared" si="140"/>
        <v>-1.5909458612930236E+35</v>
      </c>
      <c r="C4544" s="1">
        <f t="shared" si="141"/>
        <v>46990</v>
      </c>
      <c r="D4544" s="3">
        <f>sheet1!$B$5/(sheet2!C4544+sheet2!C4544*sheet1!$C$5)^(2*sheet1!$E$5)</f>
        <v>2.7275345920804371E+25</v>
      </c>
      <c r="E4544" s="1">
        <f>D4544*(C4544-sheet1!$D$5)</f>
        <v>1.2374824444268943E+30</v>
      </c>
      <c r="F4544" s="9">
        <f>sheet1!$D$5*sheet2!D4544</f>
        <v>4.4186060391703083E+28</v>
      </c>
    </row>
    <row r="4545" spans="1:6">
      <c r="A4545" s="5">
        <v>4539</v>
      </c>
      <c r="B4545" s="1">
        <f t="shared" si="140"/>
        <v>-1.5909458723631291E+35</v>
      </c>
      <c r="C4545" s="1">
        <f t="shared" si="141"/>
        <v>47000</v>
      </c>
      <c r="D4545" s="3">
        <f>sheet1!$B$5/(sheet2!C4545+sheet2!C4545*sheet1!$C$5)^(2*sheet1!$E$5)</f>
        <v>2.7244941249170876E+25</v>
      </c>
      <c r="E4545" s="1">
        <f>D4545*(C4545-sheet1!$D$5)</f>
        <v>1.2363754338873744E+30</v>
      </c>
      <c r="F4545" s="9">
        <f>sheet1!$D$5*sheet2!D4545</f>
        <v>4.4136804823656816E+28</v>
      </c>
    </row>
    <row r="4546" spans="1:6">
      <c r="A4546" s="5">
        <v>4540</v>
      </c>
      <c r="B4546" s="1">
        <f t="shared" si="140"/>
        <v>-1.5909458834210001E+35</v>
      </c>
      <c r="C4546" s="1">
        <f t="shared" si="141"/>
        <v>47010</v>
      </c>
      <c r="D4546" s="3">
        <f>sheet1!$B$5/(sheet2!C4546+sheet2!C4546*sheet1!$C$5)^(2*sheet1!$E$5)</f>
        <v>2.7214576928143967E+25</v>
      </c>
      <c r="E4546" s="1">
        <f>D4546*(C4546-sheet1!$D$5)</f>
        <v>1.2352696467684547E+30</v>
      </c>
      <c r="F4546" s="9">
        <f>sheet1!$D$5*sheet2!D4546</f>
        <v>4.4087614623593227E+28</v>
      </c>
    </row>
    <row r="4547" spans="1:6">
      <c r="A4547" s="5">
        <v>4541</v>
      </c>
      <c r="B4547" s="1">
        <f t="shared" si="140"/>
        <v>-1.5909458944666533E+35</v>
      </c>
      <c r="C4547" s="1">
        <f t="shared" si="141"/>
        <v>47020</v>
      </c>
      <c r="D4547" s="3">
        <f>sheet1!$B$5/(sheet2!C4547+sheet2!C4547*sheet1!$C$5)^(2*sheet1!$E$5)</f>
        <v>2.718425289560709E+25</v>
      </c>
      <c r="E4547" s="1">
        <f>D4547*(C4547-sheet1!$D$5)</f>
        <v>1.2341650814605618E+30</v>
      </c>
      <c r="F4547" s="9">
        <f>sheet1!$D$5*sheet2!D4547</f>
        <v>4.4038489690883483E+28</v>
      </c>
    </row>
    <row r="4548" spans="1:6">
      <c r="A4548" s="5">
        <v>4542</v>
      </c>
      <c r="B4548" s="1">
        <f t="shared" si="140"/>
        <v>-1.5909459055001044E+35</v>
      </c>
      <c r="C4548" s="1">
        <f t="shared" si="141"/>
        <v>47030</v>
      </c>
      <c r="D4548" s="3">
        <f>sheet1!$B$5/(sheet2!C4548+sheet2!C4548*sheet1!$C$5)^(2*sheet1!$E$5)</f>
        <v>2.715396908955266E+25</v>
      </c>
      <c r="E4548" s="1">
        <f>D4548*(C4548-sheet1!$D$5)</f>
        <v>1.2330617363565863E+30</v>
      </c>
      <c r="F4548" s="9">
        <f>sheet1!$D$5*sheet2!D4548</f>
        <v>4.3989429925075312E+28</v>
      </c>
    </row>
    <row r="4549" spans="1:6">
      <c r="A4549" s="5">
        <v>4543</v>
      </c>
      <c r="B4549" s="1">
        <f t="shared" si="140"/>
        <v>-1.5909459165213693E+35</v>
      </c>
      <c r="C4549" s="1">
        <f t="shared" si="141"/>
        <v>47040</v>
      </c>
      <c r="D4549" s="3">
        <f>sheet1!$B$5/(sheet2!C4549+sheet2!C4549*sheet1!$C$5)^(2*sheet1!$E$5)</f>
        <v>2.7123725448081869E+25</v>
      </c>
      <c r="E4549" s="1">
        <f>D4549*(C4549-sheet1!$D$5)</f>
        <v>1.2319596098518785E+30</v>
      </c>
      <c r="F4549" s="9">
        <f>sheet1!$D$5*sheet2!D4549</f>
        <v>4.394043522589263E+28</v>
      </c>
    </row>
    <row r="4550" spans="1:6">
      <c r="A4550" s="5">
        <v>4544</v>
      </c>
      <c r="B4550" s="1">
        <f t="shared" si="140"/>
        <v>-1.5909459275304644E+35</v>
      </c>
      <c r="C4550" s="1">
        <f t="shared" si="141"/>
        <v>47050</v>
      </c>
      <c r="D4550" s="3">
        <f>sheet1!$B$5/(sheet2!C4550+sheet2!C4550*sheet1!$C$5)^(2*sheet1!$E$5)</f>
        <v>2.7093521909403896E+25</v>
      </c>
      <c r="E4550" s="1">
        <f>D4550*(C4550-sheet1!$D$5)</f>
        <v>1.2308587003442189E+30</v>
      </c>
      <c r="F4550" s="9">
        <f>sheet1!$D$5*sheet2!D4550</f>
        <v>4.3891505493234314E+28</v>
      </c>
    </row>
    <row r="4551" spans="1:6">
      <c r="A4551" s="5">
        <v>4545</v>
      </c>
      <c r="B4551" s="1">
        <f t="shared" si="140"/>
        <v>-1.5909459385274055E+35</v>
      </c>
      <c r="C4551" s="1">
        <f t="shared" si="141"/>
        <v>47060</v>
      </c>
      <c r="D4551" s="3">
        <f>sheet1!$B$5/(sheet2!C4551+sheet2!C4551*sheet1!$C$5)^(2*sheet1!$E$5)</f>
        <v>2.7063358411836263E+25</v>
      </c>
      <c r="E4551" s="1">
        <f>D4551*(C4551-sheet1!$D$5)</f>
        <v>1.2297590062338398E+30</v>
      </c>
      <c r="F4551" s="9">
        <f>sheet1!$D$5*sheet2!D4551</f>
        <v>4.3842640627174743E+28</v>
      </c>
    </row>
    <row r="4552" spans="1:6">
      <c r="A4552" s="5">
        <v>4546</v>
      </c>
      <c r="B4552" s="1">
        <f t="shared" si="140"/>
        <v>-1.5909459495122086E+35</v>
      </c>
      <c r="C4552" s="1">
        <f t="shared" si="141"/>
        <v>47070</v>
      </c>
      <c r="D4552" s="3">
        <f>sheet1!$B$5/(sheet2!C4552+sheet2!C4552*sheet1!$C$5)^(2*sheet1!$E$5)</f>
        <v>2.7033234893805012E+25</v>
      </c>
      <c r="E4552" s="1">
        <f>D4552*(C4552-sheet1!$D$5)</f>
        <v>1.2286605259234378E+30</v>
      </c>
      <c r="F4552" s="9">
        <f>sheet1!$D$5*sheet2!D4552</f>
        <v>4.3793840527964118E+28</v>
      </c>
    </row>
    <row r="4553" spans="1:6">
      <c r="A4553" s="5">
        <v>4547</v>
      </c>
      <c r="B4553" s="1">
        <f t="shared" ref="B4553:B4616" si="142">E4553-$H$7</f>
        <v>-1.5909459604848898E+35</v>
      </c>
      <c r="C4553" s="1">
        <f t="shared" ref="C4553:C4616" si="143">C4552+$G$7</f>
        <v>47080</v>
      </c>
      <c r="D4553" s="3">
        <f>sheet1!$B$5/(sheet2!C4553+sheet2!C4553*sheet1!$C$5)^(2*sheet1!$E$5)</f>
        <v>2.7003151293842789E+25</v>
      </c>
      <c r="E4553" s="1">
        <f>D4553*(C4553-sheet1!$D$5)</f>
        <v>1.2275632578180932E+30</v>
      </c>
      <c r="F4553" s="9">
        <f>sheet1!$D$5*sheet2!D4553</f>
        <v>4.374510509602532E+28</v>
      </c>
    </row>
    <row r="4554" spans="1:6">
      <c r="A4554" s="5">
        <v>4548</v>
      </c>
      <c r="B4554" s="1">
        <f t="shared" si="142"/>
        <v>-1.5909459714454646E+35</v>
      </c>
      <c r="C4554" s="1">
        <f t="shared" si="143"/>
        <v>47090</v>
      </c>
      <c r="D4554" s="3">
        <f>sheet1!$B$5/(sheet2!C4554+sheet2!C4554*sheet1!$C$5)^(2*sheet1!$E$5)</f>
        <v>2.6973107550590895E+25</v>
      </c>
      <c r="E4554" s="1">
        <f>D4554*(C4554-sheet1!$D$5)</f>
        <v>1.226467200325368E+30</v>
      </c>
      <c r="F4554" s="9">
        <f>sheet1!$D$5*sheet2!D4554</f>
        <v>4.3696434231957246E+28</v>
      </c>
    </row>
    <row r="4555" spans="1:6">
      <c r="A4555" s="5">
        <v>4549</v>
      </c>
      <c r="B4555" s="1">
        <f t="shared" si="142"/>
        <v>-1.5909459823939494E+35</v>
      </c>
      <c r="C4555" s="1">
        <f t="shared" si="143"/>
        <v>47100</v>
      </c>
      <c r="D4555" s="3">
        <f>sheet1!$B$5/(sheet2!C4555+sheet2!C4555*sheet1!$C$5)^(2*sheet1!$E$5)</f>
        <v>2.6943103602797003E+25</v>
      </c>
      <c r="E4555" s="1">
        <f>D4555*(C4555-sheet1!$D$5)</f>
        <v>1.2253723518552078E+30</v>
      </c>
      <c r="F4555" s="9">
        <f>sheet1!$D$5*sheet2!D4555</f>
        <v>4.3647827836531144E+28</v>
      </c>
    </row>
    <row r="4556" spans="1:6">
      <c r="A4556" s="5">
        <v>4550</v>
      </c>
      <c r="B4556" s="1">
        <f t="shared" si="142"/>
        <v>-1.5909459933303597E+35</v>
      </c>
      <c r="C4556" s="1">
        <f t="shared" si="143"/>
        <v>47110</v>
      </c>
      <c r="D4556" s="3">
        <f>sheet1!$B$5/(sheet2!C4556+sheet2!C4556*sheet1!$C$5)^(2*sheet1!$E$5)</f>
        <v>2.6913139389316455E+25</v>
      </c>
      <c r="E4556" s="1">
        <f>D4556*(C4556-sheet1!$D$5)</f>
        <v>1.2242787108200055E+30</v>
      </c>
      <c r="F4556" s="9">
        <f>sheet1!$D$5*sheet2!D4556</f>
        <v>4.3599285810692653E+28</v>
      </c>
    </row>
    <row r="4557" spans="1:6">
      <c r="A4557" s="5">
        <v>4551</v>
      </c>
      <c r="B4557" s="1">
        <f t="shared" si="142"/>
        <v>-1.5909460042547115E+35</v>
      </c>
      <c r="C4557" s="1">
        <f t="shared" si="143"/>
        <v>47120</v>
      </c>
      <c r="D4557" s="3">
        <f>sheet1!$B$5/(sheet2!C4557+sheet2!C4557*sheet1!$C$5)^(2*sheet1!$E$5)</f>
        <v>2.6883214849111512E+25</v>
      </c>
      <c r="E4557" s="1">
        <f>D4557*(C4557-sheet1!$D$5)</f>
        <v>1.2231862756345737E+30</v>
      </c>
      <c r="F4557" s="9">
        <f>sheet1!$D$5*sheet2!D4557</f>
        <v>4.3550808055560652E+28</v>
      </c>
    </row>
    <row r="4558" spans="1:6">
      <c r="A4558" s="5">
        <v>4552</v>
      </c>
      <c r="B4558" s="1">
        <f t="shared" si="142"/>
        <v>-1.5909460151670208E+35</v>
      </c>
      <c r="C4558" s="1">
        <f t="shared" si="143"/>
        <v>47130</v>
      </c>
      <c r="D4558" s="3">
        <f>sheet1!$B$5/(sheet2!C4558+sheet2!C4558*sheet1!$C$5)^(2*sheet1!$E$5)</f>
        <v>2.6853329921250727E+25</v>
      </c>
      <c r="E4558" s="1">
        <f>D4558*(C4558-sheet1!$D$5)</f>
        <v>1.2220950447161206E+30</v>
      </c>
      <c r="F4558" s="9">
        <f>sheet1!$D$5*sheet2!D4558</f>
        <v>4.3502394472426177E+28</v>
      </c>
    </row>
    <row r="4559" spans="1:6">
      <c r="A4559" s="5">
        <v>4553</v>
      </c>
      <c r="B4559" s="1">
        <f t="shared" si="142"/>
        <v>-1.5909460260673031E+35</v>
      </c>
      <c r="C4559" s="1">
        <f t="shared" si="143"/>
        <v>47140</v>
      </c>
      <c r="D4559" s="3">
        <f>sheet1!$B$5/(sheet2!C4559+sheet2!C4559*sheet1!$C$5)^(2*sheet1!$E$5)</f>
        <v>2.6823484544909714E+25</v>
      </c>
      <c r="E4559" s="1">
        <f>D4559*(C4559-sheet1!$D$5)</f>
        <v>1.2210050164842902E+30</v>
      </c>
      <c r="F4559" s="9">
        <f>sheet1!$D$5*sheet2!D4559</f>
        <v>4.3454044962753741E+28</v>
      </c>
    </row>
    <row r="4560" spans="1:6">
      <c r="A4560" s="5">
        <v>4554</v>
      </c>
      <c r="B4560" s="1">
        <f t="shared" si="142"/>
        <v>-1.5909460369555742E+35</v>
      </c>
      <c r="C4560" s="1">
        <f t="shared" si="143"/>
        <v>47150</v>
      </c>
      <c r="D4560" s="3">
        <f>sheet1!$B$5/(sheet2!C4560+sheet2!C4560*sheet1!$C$5)^(2*sheet1!$E$5)</f>
        <v>2.6793678659369988E+25</v>
      </c>
      <c r="E4560" s="1">
        <f>D4560*(C4560-sheet1!$D$5)</f>
        <v>1.2199161893611156E+30</v>
      </c>
      <c r="F4560" s="9">
        <f>sheet1!$D$5*sheet2!D4560</f>
        <v>4.3405759428179379E+28</v>
      </c>
    </row>
    <row r="4561" spans="1:6">
      <c r="A4561" s="5">
        <v>4555</v>
      </c>
      <c r="B4561" s="1">
        <f t="shared" si="142"/>
        <v>-1.5909460478318502E+35</v>
      </c>
      <c r="C4561" s="1">
        <f t="shared" si="143"/>
        <v>47160</v>
      </c>
      <c r="D4561" s="3">
        <f>sheet1!$B$5/(sheet2!C4561+sheet2!C4561*sheet1!$C$5)^(2*sheet1!$E$5)</f>
        <v>2.6763912204018741E+25</v>
      </c>
      <c r="E4561" s="1">
        <f>D4561*(C4561-sheet1!$D$5)</f>
        <v>1.2188285617710135E+30</v>
      </c>
      <c r="F4561" s="9">
        <f>sheet1!$D$5*sheet2!D4561</f>
        <v>4.335753777051036E+28</v>
      </c>
    </row>
    <row r="4562" spans="1:6">
      <c r="A4562" s="5">
        <v>4556</v>
      </c>
      <c r="B4562" s="1">
        <f t="shared" si="142"/>
        <v>-1.5909460586961464E+35</v>
      </c>
      <c r="C4562" s="1">
        <f t="shared" si="143"/>
        <v>47170</v>
      </c>
      <c r="D4562" s="3">
        <f>sheet1!$B$5/(sheet2!C4562+sheet2!C4562*sheet1!$C$5)^(2*sheet1!$E$5)</f>
        <v>2.6734185118349994E+25</v>
      </c>
      <c r="E4562" s="1">
        <f>D4562*(C4562-sheet1!$D$5)</f>
        <v>1.2177421321408423E+30</v>
      </c>
      <c r="F4562" s="9">
        <f>sheet1!$D$5*sheet2!D4562</f>
        <v>4.3309379891726992E+28</v>
      </c>
    </row>
    <row r="4563" spans="1:6">
      <c r="A4563" s="5">
        <v>4557</v>
      </c>
      <c r="B4563" s="1">
        <f t="shared" si="142"/>
        <v>-1.5909460695484789E+35</v>
      </c>
      <c r="C4563" s="1">
        <f t="shared" si="143"/>
        <v>47180</v>
      </c>
      <c r="D4563" s="3">
        <f>sheet1!$B$5/(sheet2!C4563+sheet2!C4563*sheet1!$C$5)^(2*sheet1!$E$5)</f>
        <v>2.6704497341962468E+25</v>
      </c>
      <c r="E4563" s="1">
        <f>D4563*(C4563-sheet1!$D$5)</f>
        <v>1.21665689889981E+30</v>
      </c>
      <c r="F4563" s="9">
        <f>sheet1!$D$5*sheet2!D4563</f>
        <v>4.3261285693979196E+28</v>
      </c>
    </row>
    <row r="4564" spans="1:6">
      <c r="A4564" s="5">
        <v>4558</v>
      </c>
      <c r="B4564" s="1">
        <f t="shared" si="142"/>
        <v>-1.5909460803888631E+35</v>
      </c>
      <c r="C4564" s="1">
        <f t="shared" si="143"/>
        <v>47190</v>
      </c>
      <c r="D4564" s="3">
        <f>sheet1!$B$5/(sheet2!C4564+sheet2!C4564*sheet1!$C$5)^(2*sheet1!$E$5)</f>
        <v>2.6674848814560708E+25</v>
      </c>
      <c r="E4564" s="1">
        <f>D4564*(C4564-sheet1!$D$5)</f>
        <v>1.2155728604795315E+30</v>
      </c>
      <c r="F4564" s="9">
        <f>sheet1!$D$5*sheet2!D4564</f>
        <v>4.3213255079588347E+28</v>
      </c>
    </row>
    <row r="4565" spans="1:6">
      <c r="A4565" s="5">
        <v>4559</v>
      </c>
      <c r="B4565" s="1">
        <f t="shared" si="142"/>
        <v>-1.5909460912173148E+35</v>
      </c>
      <c r="C4565" s="1">
        <f t="shared" si="143"/>
        <v>47200</v>
      </c>
      <c r="D4565" s="3">
        <f>sheet1!$B$5/(sheet2!C4565+sheet2!C4565*sheet1!$C$5)^(2*sheet1!$E$5)</f>
        <v>2.6645239475954903E+25</v>
      </c>
      <c r="E4565" s="1">
        <f>D4565*(C4565-sheet1!$D$5)</f>
        <v>1.2144900153140244E+30</v>
      </c>
      <c r="F4565" s="9">
        <f>sheet1!$D$5*sheet2!D4565</f>
        <v>4.3165287951046947E+28</v>
      </c>
    </row>
    <row r="4566" spans="1:6">
      <c r="A4566" s="5">
        <v>4560</v>
      </c>
      <c r="B4566" s="1">
        <f t="shared" si="142"/>
        <v>-1.5909461020338495E+35</v>
      </c>
      <c r="C4566" s="1">
        <f t="shared" si="143"/>
        <v>47210</v>
      </c>
      <c r="D4566" s="3">
        <f>sheet1!$B$5/(sheet2!C4566+sheet2!C4566*sheet1!$C$5)^(2*sheet1!$E$5)</f>
        <v>2.6615669266059709E+25</v>
      </c>
      <c r="E4566" s="1">
        <f>D4566*(C4566-sheet1!$D$5)</f>
        <v>1.2134083618396622E+30</v>
      </c>
      <c r="F4566" s="9">
        <f>sheet1!$D$5*sheet2!D4566</f>
        <v>4.3117384211016728E+28</v>
      </c>
    </row>
    <row r="4567" spans="1:6">
      <c r="A4567" s="5">
        <v>4561</v>
      </c>
      <c r="B4567" s="1">
        <f t="shared" si="142"/>
        <v>-1.5909461128384829E+35</v>
      </c>
      <c r="C4567" s="1">
        <f t="shared" si="143"/>
        <v>47220</v>
      </c>
      <c r="D4567" s="3">
        <f>sheet1!$B$5/(sheet2!C4567+sheet2!C4567*sheet1!$C$5)^(2*sheet1!$E$5)</f>
        <v>2.6586138124894423E+25</v>
      </c>
      <c r="E4567" s="1">
        <f>D4567*(C4567-sheet1!$D$5)</f>
        <v>1.2123278984951857E+30</v>
      </c>
      <c r="F4567" s="9">
        <f>sheet1!$D$5*sheet2!D4567</f>
        <v>4.3069543762328965E+28</v>
      </c>
    </row>
    <row r="4568" spans="1:6">
      <c r="A4568" s="5">
        <v>4562</v>
      </c>
      <c r="B4568" s="1">
        <f t="shared" si="142"/>
        <v>-1.5909461236312307E+35</v>
      </c>
      <c r="C4568" s="1">
        <f t="shared" si="143"/>
        <v>47230</v>
      </c>
      <c r="D4568" s="3">
        <f>sheet1!$B$5/(sheet2!C4568+sheet2!C4568*sheet1!$C$5)^(2*sheet1!$E$5)</f>
        <v>2.6556645992583746E+25</v>
      </c>
      <c r="E4568" s="1">
        <f>D4568*(C4568-sheet1!$D$5)</f>
        <v>1.2112486237217446E+30</v>
      </c>
      <c r="F4568" s="9">
        <f>sheet1!$D$5*sheet2!D4568</f>
        <v>4.3021766507985666E+28</v>
      </c>
    </row>
    <row r="4569" spans="1:6">
      <c r="A4569" s="5">
        <v>4563</v>
      </c>
      <c r="B4569" s="1">
        <f t="shared" si="142"/>
        <v>-1.5909461344121083E+35</v>
      </c>
      <c r="C4569" s="1">
        <f t="shared" si="143"/>
        <v>47240</v>
      </c>
      <c r="D4569" s="3">
        <f>sheet1!$B$5/(sheet2!C4569+sheet2!C4569*sheet1!$C$5)^(2*sheet1!$E$5)</f>
        <v>2.6527192809356238E+25</v>
      </c>
      <c r="E4569" s="1">
        <f>D4569*(C4569-sheet1!$D$5)</f>
        <v>1.2101705359628316E+30</v>
      </c>
      <c r="F4569" s="9">
        <f>sheet1!$D$5*sheet2!D4569</f>
        <v>4.2974052351157109E+28</v>
      </c>
    </row>
    <row r="4570" spans="1:6">
      <c r="A4570" s="5">
        <v>4564</v>
      </c>
      <c r="B4570" s="1">
        <f t="shared" si="142"/>
        <v>-1.5909461451811312E+35</v>
      </c>
      <c r="C4570" s="1">
        <f t="shared" si="143"/>
        <v>47250</v>
      </c>
      <c r="D4570" s="3">
        <f>sheet1!$B$5/(sheet2!C4570+sheet2!C4570*sheet1!$C$5)^(2*sheet1!$E$5)</f>
        <v>2.6497778515544689E+25</v>
      </c>
      <c r="E4570" s="1">
        <f>D4570*(C4570-sheet1!$D$5)</f>
        <v>1.2090936336643041E+30</v>
      </c>
      <c r="F4570" s="9">
        <f>sheet1!$D$5*sheet2!D4570</f>
        <v>4.2926401195182392E+28</v>
      </c>
    </row>
    <row r="4571" spans="1:6">
      <c r="A4571" s="5">
        <v>4565</v>
      </c>
      <c r="B4571" s="1">
        <f t="shared" si="142"/>
        <v>-1.5909461559383152E+35</v>
      </c>
      <c r="C4571" s="1">
        <f t="shared" si="143"/>
        <v>47260</v>
      </c>
      <c r="D4571" s="3">
        <f>sheet1!$B$5/(sheet2!C4571+sheet2!C4571*sheet1!$C$5)^(2*sheet1!$E$5)</f>
        <v>2.6468403051585917E+25</v>
      </c>
      <c r="E4571" s="1">
        <f>D4571*(C4571-sheet1!$D$5)</f>
        <v>1.2080179152743813E+30</v>
      </c>
      <c r="F4571" s="9">
        <f>sheet1!$D$5*sheet2!D4571</f>
        <v>4.2878812943569186E+28</v>
      </c>
    </row>
    <row r="4572" spans="1:6">
      <c r="A4572" s="5">
        <v>4566</v>
      </c>
      <c r="B4572" s="1">
        <f t="shared" si="142"/>
        <v>-1.5909461666836755E+35</v>
      </c>
      <c r="C4572" s="1">
        <f t="shared" si="143"/>
        <v>47270</v>
      </c>
      <c r="D4572" s="3">
        <f>sheet1!$B$5/(sheet2!C4572+sheet2!C4572*sheet1!$C$5)^(2*sheet1!$E$5)</f>
        <v>2.6439066358020755E+25</v>
      </c>
      <c r="E4572" s="1">
        <f>D4572*(C4572-sheet1!$D$5)</f>
        <v>1.2069433792436475E+30</v>
      </c>
      <c r="F4572" s="9">
        <f>sheet1!$D$5*sheet2!D4572</f>
        <v>4.2831287499993622E+28</v>
      </c>
    </row>
    <row r="4573" spans="1:6">
      <c r="A4573" s="5">
        <v>4567</v>
      </c>
      <c r="B4573" s="1">
        <f t="shared" si="142"/>
        <v>-1.5909461774172277E+35</v>
      </c>
      <c r="C4573" s="1">
        <f t="shared" si="143"/>
        <v>47280</v>
      </c>
      <c r="D4573" s="3">
        <f>sheet1!$B$5/(sheet2!C4573+sheet2!C4573*sheet1!$C$5)^(2*sheet1!$E$5)</f>
        <v>2.6409768375493837E+25</v>
      </c>
      <c r="E4573" s="1">
        <f>D4573*(C4573-sheet1!$D$5)</f>
        <v>1.2058700240250486E+30</v>
      </c>
      <c r="F4573" s="9">
        <f>sheet1!$D$5*sheet2!D4573</f>
        <v>4.2783824768300012E+28</v>
      </c>
    </row>
    <row r="4574" spans="1:6">
      <c r="A4574" s="5">
        <v>4568</v>
      </c>
      <c r="B4574" s="1">
        <f t="shared" si="142"/>
        <v>-1.5909461881389872E+35</v>
      </c>
      <c r="C4574" s="1">
        <f t="shared" si="143"/>
        <v>47290</v>
      </c>
      <c r="D4574" s="3">
        <f>sheet1!$B$5/(sheet2!C4574+sheet2!C4574*sheet1!$C$5)^(2*sheet1!$E$5)</f>
        <v>2.6380509044752118E+25</v>
      </c>
      <c r="E4574" s="1">
        <f>D4574*(C4574-sheet1!$D$5)</f>
        <v>1.2047978480738293E+30</v>
      </c>
      <c r="F4574" s="9">
        <f>sheet1!$D$5*sheet2!D4574</f>
        <v>4.2736424652498432E+28</v>
      </c>
    </row>
    <row r="4575" spans="1:6">
      <c r="A4575" s="5">
        <v>4569</v>
      </c>
      <c r="B4575" s="1">
        <f t="shared" si="142"/>
        <v>-1.5909461988489694E+35</v>
      </c>
      <c r="C4575" s="1">
        <f t="shared" si="143"/>
        <v>47300</v>
      </c>
      <c r="D4575" s="3">
        <f>sheet1!$B$5/(sheet2!C4575+sheet2!C4575*sheet1!$C$5)^(2*sheet1!$E$5)</f>
        <v>2.6351288306647252E+25</v>
      </c>
      <c r="E4575" s="1">
        <f>D4575*(C4575-sheet1!$D$5)</f>
        <v>1.2037268498476465E+30</v>
      </c>
      <c r="F4575" s="9">
        <f>sheet1!$D$5*sheet2!D4575</f>
        <v>4.2689087056768546E+28</v>
      </c>
    </row>
    <row r="4576" spans="1:6">
      <c r="A4576" s="5">
        <v>4570</v>
      </c>
      <c r="B4576" s="1">
        <f t="shared" si="142"/>
        <v>-1.5909462095471898E+35</v>
      </c>
      <c r="C4576" s="1">
        <f t="shared" si="143"/>
        <v>47310</v>
      </c>
      <c r="D4576" s="3">
        <f>sheet1!$B$5/(sheet2!C4576+sheet2!C4576*sheet1!$C$5)^(2*sheet1!$E$5)</f>
        <v>2.6322106102132421E+25</v>
      </c>
      <c r="E4576" s="1">
        <f>D4576*(C4576-sheet1!$D$5)</f>
        <v>1.2026570278064303E+30</v>
      </c>
      <c r="F4576" s="9">
        <f>sheet1!$D$5*sheet2!D4576</f>
        <v>4.2641811885454523E+28</v>
      </c>
    </row>
    <row r="4577" spans="1:6">
      <c r="A4577" s="5">
        <v>4571</v>
      </c>
      <c r="B4577" s="1">
        <f t="shared" si="142"/>
        <v>-1.5909462202336637E+35</v>
      </c>
      <c r="C4577" s="1">
        <f t="shared" si="143"/>
        <v>47320</v>
      </c>
      <c r="D4577" s="3">
        <f>sheet1!$B$5/(sheet2!C4577+sheet2!C4577*sheet1!$C$5)^(2*sheet1!$E$5)</f>
        <v>2.6292962372264945E+25</v>
      </c>
      <c r="E4577" s="1">
        <f>D4577*(C4577-sheet1!$D$5)</f>
        <v>1.201588380412508E+30</v>
      </c>
      <c r="F4577" s="9">
        <f>sheet1!$D$5*sheet2!D4577</f>
        <v>4.2594599043069213E+28</v>
      </c>
    </row>
    <row r="4578" spans="1:6">
      <c r="A4578" s="5">
        <v>4572</v>
      </c>
      <c r="B4578" s="1">
        <f t="shared" si="142"/>
        <v>-1.5909462309084066E+35</v>
      </c>
      <c r="C4578" s="1">
        <f t="shared" si="143"/>
        <v>47330</v>
      </c>
      <c r="D4578" s="3">
        <f>sheet1!$B$5/(sheet2!C4578+sheet2!C4578*sheet1!$C$5)^(2*sheet1!$E$5)</f>
        <v>2.6263857058203827E+25</v>
      </c>
      <c r="E4578" s="1">
        <f>D4578*(C4578-sheet1!$D$5)</f>
        <v>1.2005209061304969E+30</v>
      </c>
      <c r="F4578" s="9">
        <f>sheet1!$D$5*sheet2!D4578</f>
        <v>4.25474484342902E+28</v>
      </c>
    </row>
    <row r="4579" spans="1:6">
      <c r="A4579" s="5">
        <v>4573</v>
      </c>
      <c r="B4579" s="1">
        <f t="shared" si="142"/>
        <v>-1.5909462415714335E+35</v>
      </c>
      <c r="C4579" s="1">
        <f t="shared" si="143"/>
        <v>47340</v>
      </c>
      <c r="D4579" s="3">
        <f>sheet1!$B$5/(sheet2!C4579+sheet2!C4579*sheet1!$C$5)^(2*sheet1!$E$5)</f>
        <v>2.6234790101210507E+25</v>
      </c>
      <c r="E4579" s="1">
        <f>D4579*(C4579-sheet1!$D$5)</f>
        <v>1.1994546034273444E+30</v>
      </c>
      <c r="F4579" s="9">
        <f>sheet1!$D$5*sheet2!D4579</f>
        <v>4.2500359963961025E+28</v>
      </c>
    </row>
    <row r="4580" spans="1:6">
      <c r="A4580" s="5">
        <v>4574</v>
      </c>
      <c r="B4580" s="1">
        <f t="shared" si="142"/>
        <v>-1.5909462522227601E+35</v>
      </c>
      <c r="C4580" s="1">
        <f t="shared" si="143"/>
        <v>47350</v>
      </c>
      <c r="D4580" s="3">
        <f>sheet1!$B$5/(sheet2!C4580+sheet2!C4580*sheet1!$C$5)^(2*sheet1!$E$5)</f>
        <v>2.6205761442649001E+25</v>
      </c>
      <c r="E4580" s="1">
        <f>D4580*(C4580-sheet1!$D$5)</f>
        <v>1.1983894707723388E+30</v>
      </c>
      <c r="F4580" s="9">
        <f>sheet1!$D$5*sheet2!D4580</f>
        <v>4.2453333537091379E+28</v>
      </c>
    </row>
    <row r="4581" spans="1:6">
      <c r="A4581" s="5">
        <v>4575</v>
      </c>
      <c r="B4581" s="1">
        <f t="shared" si="142"/>
        <v>-1.5909462628624016E+35</v>
      </c>
      <c r="C4581" s="1">
        <f t="shared" si="143"/>
        <v>47360</v>
      </c>
      <c r="D4581" s="3">
        <f>sheet1!$B$5/(sheet2!C4581+sheet2!C4581*sheet1!$C$5)^(2*sheet1!$E$5)</f>
        <v>2.6176771023985191E+25</v>
      </c>
      <c r="E4581" s="1">
        <f>D4581*(C4581-sheet1!$D$5)</f>
        <v>1.1973255066370827E+30</v>
      </c>
      <c r="F4581" s="9">
        <f>sheet1!$D$5*sheet2!D4581</f>
        <v>4.2406369058856007E+28</v>
      </c>
    </row>
    <row r="4582" spans="1:6">
      <c r="A4582" s="5">
        <v>4576</v>
      </c>
      <c r="B4582" s="1">
        <f t="shared" si="142"/>
        <v>-1.5909462734903729E+35</v>
      </c>
      <c r="C4582" s="1">
        <f t="shared" si="143"/>
        <v>47370</v>
      </c>
      <c r="D4582" s="3">
        <f>sheet1!$B$5/(sheet2!C4582+sheet2!C4582*sheet1!$C$5)^(2*sheet1!$E$5)</f>
        <v>2.6147818786786589E+25</v>
      </c>
      <c r="E4582" s="1">
        <f>D4582*(C4582-sheet1!$D$5)</f>
        <v>1.1962627094954864E+30</v>
      </c>
      <c r="F4582" s="9">
        <f>sheet1!$D$5*sheet2!D4582</f>
        <v>4.2359466434594271E+28</v>
      </c>
    </row>
    <row r="4583" spans="1:6">
      <c r="A4583" s="5">
        <v>4577</v>
      </c>
      <c r="B4583" s="1">
        <f t="shared" si="142"/>
        <v>-1.5909462841066896E+35</v>
      </c>
      <c r="C4583" s="1">
        <f t="shared" si="143"/>
        <v>47380</v>
      </c>
      <c r="D4583" s="3">
        <f>sheet1!$B$5/(sheet2!C4583+sheet2!C4583*sheet1!$C$5)^(2*sheet1!$E$5)</f>
        <v>2.6118904672722901E+25</v>
      </c>
      <c r="E4583" s="1">
        <f>D4583*(C4583-sheet1!$D$5)</f>
        <v>1.1952010778237999E+30</v>
      </c>
      <c r="F4583" s="9">
        <f>sheet1!$D$5*sheet2!D4583</f>
        <v>4.2312625569811095E+28</v>
      </c>
    </row>
    <row r="4584" spans="1:6">
      <c r="A4584" s="5">
        <v>4578</v>
      </c>
      <c r="B4584" s="1">
        <f t="shared" si="142"/>
        <v>-1.5909462947113669E+35</v>
      </c>
      <c r="C4584" s="1">
        <f t="shared" si="143"/>
        <v>47390</v>
      </c>
      <c r="D4584" s="3">
        <f>sheet1!$B$5/(sheet2!C4584+sheet2!C4584*sheet1!$C$5)^(2*sheet1!$E$5)</f>
        <v>2.6090028623563968E+25</v>
      </c>
      <c r="E4584" s="1">
        <f>D4584*(C4584-sheet1!$D$5)</f>
        <v>1.1941406101005228E+30</v>
      </c>
      <c r="F4584" s="9">
        <f>sheet1!$D$5*sheet2!D4584</f>
        <v>4.2265846370173627E+28</v>
      </c>
    </row>
    <row r="4585" spans="1:6">
      <c r="A4585" s="5">
        <v>4579</v>
      </c>
      <c r="B4585" s="1">
        <f t="shared" si="142"/>
        <v>-1.5909463053044198E+35</v>
      </c>
      <c r="C4585" s="1">
        <f t="shared" si="143"/>
        <v>47400</v>
      </c>
      <c r="D4585" s="3">
        <f>sheet1!$B$5/(sheet2!C4585+sheet2!C4585*sheet1!$C$5)^(2*sheet1!$E$5)</f>
        <v>2.6061190581182177E+25</v>
      </c>
      <c r="E4585" s="1">
        <f>D4585*(C4585-sheet1!$D$5)</f>
        <v>1.19308130480652E+30</v>
      </c>
      <c r="F4585" s="9">
        <f>sheet1!$D$5*sheet2!D4585</f>
        <v>4.2219128741515123E+28</v>
      </c>
    </row>
    <row r="4586" spans="1:6">
      <c r="A4586" s="5">
        <v>4580</v>
      </c>
      <c r="B4586" s="1">
        <f t="shared" si="142"/>
        <v>-1.5909463158858637E+35</v>
      </c>
      <c r="C4586" s="1">
        <f t="shared" si="143"/>
        <v>47410</v>
      </c>
      <c r="D4586" s="3">
        <f>sheet1!$B$5/(sheet2!C4586+sheet2!C4586*sheet1!$C$5)^(2*sheet1!$E$5)</f>
        <v>2.6032390487550582E+25</v>
      </c>
      <c r="E4586" s="1">
        <f>D4586*(C4586-sheet1!$D$5)</f>
        <v>1.1920231604249412E+30</v>
      </c>
      <c r="F4586" s="9">
        <f>sheet1!$D$5*sheet2!D4586</f>
        <v>4.2172472589831941E+28</v>
      </c>
    </row>
    <row r="4587" spans="1:6">
      <c r="A4587" s="5">
        <v>4581</v>
      </c>
      <c r="B4587" s="1">
        <f t="shared" si="142"/>
        <v>-1.5909463264557134E+35</v>
      </c>
      <c r="C4587" s="1">
        <f t="shared" si="143"/>
        <v>47420</v>
      </c>
      <c r="D4587" s="3">
        <f>sheet1!$B$5/(sheet2!C4587+sheet2!C4587*sheet1!$C$5)^(2*sheet1!$E$5)</f>
        <v>2.6003628284742349E+25</v>
      </c>
      <c r="E4587" s="1">
        <f>D4587*(C4587-sheet1!$D$5)</f>
        <v>1.1909661754411996E+30</v>
      </c>
      <c r="F4587" s="9">
        <f>sheet1!$D$5*sheet2!D4587</f>
        <v>4.2125877821282602E+28</v>
      </c>
    </row>
    <row r="4588" spans="1:6">
      <c r="A4588" s="5">
        <v>4582</v>
      </c>
      <c r="B4588" s="1">
        <f t="shared" si="142"/>
        <v>-1.5909463370139844E+35</v>
      </c>
      <c r="C4588" s="1">
        <f t="shared" si="143"/>
        <v>47430</v>
      </c>
      <c r="D4588" s="3">
        <f>sheet1!$B$5/(sheet2!C4588+sheet2!C4588*sheet1!$C$5)^(2*sheet1!$E$5)</f>
        <v>2.5974903914931843E+25</v>
      </c>
      <c r="E4588" s="1">
        <f>D4588*(C4588-sheet1!$D$5)</f>
        <v>1.1899103483430277E+30</v>
      </c>
      <c r="F4588" s="9">
        <f>sheet1!$D$5*sheet2!D4588</f>
        <v>4.2079344342189585E+28</v>
      </c>
    </row>
    <row r="4589" spans="1:6">
      <c r="A4589" s="5">
        <v>4583</v>
      </c>
      <c r="B4589" s="1">
        <f t="shared" si="142"/>
        <v>-1.5909463475606917E+35</v>
      </c>
      <c r="C4589" s="1">
        <f t="shared" si="143"/>
        <v>47440</v>
      </c>
      <c r="D4589" s="3">
        <f>sheet1!$B$5/(sheet2!C4589+sheet2!C4589*sheet1!$C$5)^(2*sheet1!$E$5)</f>
        <v>2.5946217320393723E+25</v>
      </c>
      <c r="E4589" s="1">
        <f>D4589*(C4589-sheet1!$D$5)</f>
        <v>1.1888556776204404E+30</v>
      </c>
      <c r="F4589" s="9">
        <f>sheet1!$D$5*sheet2!D4589</f>
        <v>4.2032872059037835E+28</v>
      </c>
    </row>
    <row r="4590" spans="1:6">
      <c r="A4590" s="5">
        <v>4584</v>
      </c>
      <c r="B4590" s="1">
        <f t="shared" si="142"/>
        <v>-1.5909463580958503E+35</v>
      </c>
      <c r="C4590" s="1">
        <f t="shared" si="143"/>
        <v>47450</v>
      </c>
      <c r="D4590" s="3">
        <f>sheet1!$B$5/(sheet2!C4590+sheet2!C4590*sheet1!$C$5)^(2*sheet1!$E$5)</f>
        <v>2.591756844350289E+25</v>
      </c>
      <c r="E4590" s="1">
        <f>D4590*(C4590-sheet1!$D$5)</f>
        <v>1.1878021617657375E+30</v>
      </c>
      <c r="F4590" s="9">
        <f>sheet1!$D$5*sheet2!D4590</f>
        <v>4.198646087847468E+28</v>
      </c>
    </row>
    <row r="4591" spans="1:6">
      <c r="A4591" s="5">
        <v>4585</v>
      </c>
      <c r="B4591" s="1">
        <f t="shared" si="142"/>
        <v>-1.5909463686194752E+35</v>
      </c>
      <c r="C4591" s="1">
        <f t="shared" si="143"/>
        <v>47460</v>
      </c>
      <c r="D4591" s="3">
        <f>sheet1!$B$5/(sheet2!C4591+sheet2!C4591*sheet1!$C$5)^(2*sheet1!$E$5)</f>
        <v>2.5888957226734529E+25</v>
      </c>
      <c r="E4591" s="1">
        <f>D4591*(C4591-sheet1!$D$5)</f>
        <v>1.1867497992735108E+30</v>
      </c>
      <c r="F4591" s="9">
        <f>sheet1!$D$5*sheet2!D4591</f>
        <v>4.194011070730994E+28</v>
      </c>
    </row>
    <row r="4592" spans="1:6">
      <c r="A4592" s="5">
        <v>4586</v>
      </c>
      <c r="B4592" s="1">
        <f t="shared" si="142"/>
        <v>-1.5909463791315814E+35</v>
      </c>
      <c r="C4592" s="1">
        <f t="shared" si="143"/>
        <v>47470</v>
      </c>
      <c r="D4592" s="3">
        <f>sheet1!$B$5/(sheet2!C4592+sheet2!C4592*sheet1!$C$5)^(2*sheet1!$E$5)</f>
        <v>2.5860383612662937E+25</v>
      </c>
      <c r="E4592" s="1">
        <f>D4592*(C4592-sheet1!$D$5)</f>
        <v>1.1856985886405957E+30</v>
      </c>
      <c r="F4592" s="9">
        <f>sheet1!$D$5*sheet2!D4592</f>
        <v>4.1893821452513961E+28</v>
      </c>
    </row>
    <row r="4593" spans="1:6">
      <c r="A4593" s="5">
        <v>4587</v>
      </c>
      <c r="B4593" s="1">
        <f t="shared" si="142"/>
        <v>-1.5909463896321843E+35</v>
      </c>
      <c r="C4593" s="1">
        <f t="shared" si="143"/>
        <v>47480</v>
      </c>
      <c r="D4593" s="3">
        <f>sheet1!$B$5/(sheet2!C4593+sheet2!C4593*sheet1!$C$5)^(2*sheet1!$E$5)</f>
        <v>2.5831847543962486E+25</v>
      </c>
      <c r="E4593" s="1">
        <f>D4593*(C4593-sheet1!$D$5)</f>
        <v>1.1846485283661196E+30</v>
      </c>
      <c r="F4593" s="9">
        <f>sheet1!$D$5*sheet2!D4593</f>
        <v>4.1847593021219229E+28</v>
      </c>
    </row>
    <row r="4594" spans="1:6">
      <c r="A4594" s="5">
        <v>4588</v>
      </c>
      <c r="B4594" s="1">
        <f t="shared" si="142"/>
        <v>-1.5909464001212983E+35</v>
      </c>
      <c r="C4594" s="1">
        <f t="shared" si="143"/>
        <v>47490</v>
      </c>
      <c r="D4594" s="3">
        <f>sheet1!$B$5/(sheet2!C4594+sheet2!C4594*sheet1!$C$5)^(2*sheet1!$E$5)</f>
        <v>2.5803348963407397E+25</v>
      </c>
      <c r="E4594" s="1">
        <f>D4594*(C4594-sheet1!$D$5)</f>
        <v>1.1835996169514974E+30</v>
      </c>
      <c r="F4594" s="9">
        <f>sheet1!$D$5*sheet2!D4594</f>
        <v>4.1801425320719983E+28</v>
      </c>
    </row>
    <row r="4595" spans="1:6">
      <c r="A4595" s="5">
        <v>4589</v>
      </c>
      <c r="B4595" s="1">
        <f t="shared" si="142"/>
        <v>-1.5909464105989388E+35</v>
      </c>
      <c r="C4595" s="1">
        <f t="shared" si="143"/>
        <v>47500</v>
      </c>
      <c r="D4595" s="3">
        <f>sheet1!$B$5/(sheet2!C4595+sheet2!C4595*sheet1!$C$5)^(2*sheet1!$E$5)</f>
        <v>2.577488781387065E+25</v>
      </c>
      <c r="E4595" s="1">
        <f>D4595*(C4595-sheet1!$D$5)</f>
        <v>1.1825518529003854E+30</v>
      </c>
      <c r="F4595" s="9">
        <f>sheet1!$D$5*sheet2!D4595</f>
        <v>4.1755318258470451E+28</v>
      </c>
    </row>
    <row r="4596" spans="1:6">
      <c r="A4596" s="5">
        <v>4590</v>
      </c>
      <c r="B4596" s="1">
        <f t="shared" si="142"/>
        <v>-1.5909464210651207E+35</v>
      </c>
      <c r="C4596" s="1">
        <f t="shared" si="143"/>
        <v>47510</v>
      </c>
      <c r="D4596" s="3">
        <f>sheet1!$B$5/(sheet2!C4596+sheet2!C4596*sheet1!$C$5)^(2*sheet1!$E$5)</f>
        <v>2.5746464038324136E+25</v>
      </c>
      <c r="E4596" s="1">
        <f>D4596*(C4596-sheet1!$D$5)</f>
        <v>1.1815052347186946E+30</v>
      </c>
      <c r="F4596" s="9">
        <f>sheet1!$D$5*sheet2!D4596</f>
        <v>4.1709271742085101E+28</v>
      </c>
    </row>
    <row r="4597" spans="1:6">
      <c r="A4597" s="5">
        <v>4591</v>
      </c>
      <c r="B4597" s="1">
        <f t="shared" si="142"/>
        <v>-1.5909464315198587E+35</v>
      </c>
      <c r="C4597" s="1">
        <f t="shared" si="143"/>
        <v>47520</v>
      </c>
      <c r="D4597" s="3">
        <f>sheet1!$B$5/(sheet2!C4597+sheet2!C4597*sheet1!$C$5)^(2*sheet1!$E$5)</f>
        <v>2.5718077579838858E+25</v>
      </c>
      <c r="E4597" s="1">
        <f>D4597*(C4597-sheet1!$D$5)</f>
        <v>1.1804597609146036E+30</v>
      </c>
      <c r="F4597" s="9">
        <f>sheet1!$D$5*sheet2!D4597</f>
        <v>4.1663285679338948E+28</v>
      </c>
    </row>
    <row r="4598" spans="1:6">
      <c r="A4598" s="5">
        <v>4592</v>
      </c>
      <c r="B4598" s="1">
        <f t="shared" si="142"/>
        <v>-1.590946441963168E+35</v>
      </c>
      <c r="C4598" s="1">
        <f t="shared" si="143"/>
        <v>47530</v>
      </c>
      <c r="D4598" s="3">
        <f>sheet1!$B$5/(sheet2!C4598+sheet2!C4598*sheet1!$C$5)^(2*sheet1!$E$5)</f>
        <v>2.5689728381584549E+25</v>
      </c>
      <c r="E4598" s="1">
        <f>D4598*(C4598-sheet1!$D$5)</f>
        <v>1.1794154299985467E+30</v>
      </c>
      <c r="F4598" s="9">
        <f>sheet1!$D$5*sheet2!D4598</f>
        <v>4.161735997816697E+28</v>
      </c>
    </row>
    <row r="4599" spans="1:6">
      <c r="A4599" s="5">
        <v>4593</v>
      </c>
      <c r="B4599" s="1">
        <f t="shared" si="142"/>
        <v>-1.5909464523950631E+35</v>
      </c>
      <c r="C4599" s="1">
        <f t="shared" si="143"/>
        <v>47540</v>
      </c>
      <c r="D4599" s="3">
        <f>sheet1!$B$5/(sheet2!C4599+sheet2!C4599*sheet1!$C$5)^(2*sheet1!$E$5)</f>
        <v>2.566141638682947E+25</v>
      </c>
      <c r="E4599" s="1">
        <f>D4599*(C4599-sheet1!$D$5)</f>
        <v>1.1783722404832093E+30</v>
      </c>
      <c r="F4599" s="9">
        <f>sheet1!$D$5*sheet2!D4599</f>
        <v>4.1571494546663737E+28</v>
      </c>
    </row>
    <row r="4600" spans="1:6">
      <c r="A4600" s="5">
        <v>4594</v>
      </c>
      <c r="B4600" s="1">
        <f t="shared" si="142"/>
        <v>-1.5909464628155591E+35</v>
      </c>
      <c r="C4600" s="1">
        <f t="shared" si="143"/>
        <v>47550</v>
      </c>
      <c r="D4600" s="3">
        <f>sheet1!$B$5/(sheet2!C4600+sheet2!C4600*sheet1!$C$5)^(2*sheet1!$E$5)</f>
        <v>2.5633141538939684E+25</v>
      </c>
      <c r="E4600" s="1">
        <f>D4600*(C4600-sheet1!$D$5)</f>
        <v>1.1773301908834996E+30</v>
      </c>
      <c r="F4600" s="9">
        <f>sheet1!$D$5*sheet2!D4600</f>
        <v>4.1525689293082285E+28</v>
      </c>
    </row>
    <row r="4601" spans="1:6">
      <c r="A4601" s="5">
        <v>4595</v>
      </c>
      <c r="B4601" s="1">
        <f t="shared" si="142"/>
        <v>-1.5909464732246707E+35</v>
      </c>
      <c r="C4601" s="1">
        <f t="shared" si="143"/>
        <v>47560</v>
      </c>
      <c r="D4601" s="3">
        <f>sheet1!$B$5/(sheet2!C4601+sheet2!C4601*sheet1!$C$5)^(2*sheet1!$E$5)</f>
        <v>2.5604903781379958E+25</v>
      </c>
      <c r="E4601" s="1">
        <f>D4601*(C4601-sheet1!$D$5)</f>
        <v>1.1762892797165952E+30</v>
      </c>
      <c r="F4601" s="9">
        <f>sheet1!$D$5*sheet2!D4601</f>
        <v>4.147994412583553E+28</v>
      </c>
    </row>
    <row r="4602" spans="1:6">
      <c r="A4602" s="5">
        <v>4596</v>
      </c>
      <c r="B4602" s="1">
        <f t="shared" si="142"/>
        <v>-1.5909464836224128E+35</v>
      </c>
      <c r="C4602" s="1">
        <f t="shared" si="143"/>
        <v>47570</v>
      </c>
      <c r="D4602" s="3">
        <f>sheet1!$B$5/(sheet2!C4602+sheet2!C4602*sheet1!$C$5)^(2*sheet1!$E$5)</f>
        <v>2.5576703057712475E+25</v>
      </c>
      <c r="E4602" s="1">
        <f>D4602*(C4602-sheet1!$D$5)</f>
        <v>1.1752495055018883E+30</v>
      </c>
      <c r="F4602" s="9">
        <f>sheet1!$D$5*sheet2!D4602</f>
        <v>4.1434258953494208E+28</v>
      </c>
    </row>
    <row r="4603" spans="1:6">
      <c r="A4603" s="5">
        <v>4597</v>
      </c>
      <c r="B4603" s="1">
        <f t="shared" si="142"/>
        <v>-1.5909464940088003E+35</v>
      </c>
      <c r="C4603" s="1">
        <f t="shared" si="143"/>
        <v>47580</v>
      </c>
      <c r="D4603" s="3">
        <f>sheet1!$B$5/(sheet2!C4603+sheet2!C4603*sheet1!$C$5)^(2*sheet1!$E$5)</f>
        <v>2.5548539311597942E+25</v>
      </c>
      <c r="E4603" s="1">
        <f>D4603*(C4603-sheet1!$D$5)</f>
        <v>1.1742108667610413E+30</v>
      </c>
      <c r="F4603" s="9">
        <f>sheet1!$D$5*sheet2!D4603</f>
        <v>4.1388633684788666E+28</v>
      </c>
    </row>
    <row r="4604" spans="1:6">
      <c r="A4604" s="5">
        <v>4598</v>
      </c>
      <c r="B4604" s="1">
        <f t="shared" si="142"/>
        <v>-1.5909465043838477E+35</v>
      </c>
      <c r="C4604" s="1">
        <f t="shared" si="143"/>
        <v>47590</v>
      </c>
      <c r="D4604" s="3">
        <f>sheet1!$B$5/(sheet2!C4604+sheet2!C4604*sheet1!$C$5)^(2*sheet1!$E$5)</f>
        <v>2.5520412486793181E+25</v>
      </c>
      <c r="E4604" s="1">
        <f>D4604*(C4604-sheet1!$D$5)</f>
        <v>1.1731733620178826E+30</v>
      </c>
      <c r="F4604" s="9">
        <f>sheet1!$D$5*sheet2!D4604</f>
        <v>4.1343068228604955E+28</v>
      </c>
    </row>
    <row r="4605" spans="1:6">
      <c r="A4605" s="5">
        <v>4599</v>
      </c>
      <c r="B4605" s="1">
        <f t="shared" si="142"/>
        <v>-1.5909465147475698E+35</v>
      </c>
      <c r="C4605" s="1">
        <f t="shared" si="143"/>
        <v>47600</v>
      </c>
      <c r="D4605" s="3">
        <f>sheet1!$B$5/(sheet2!C4605+sheet2!C4605*sheet1!$C$5)^(2*sheet1!$E$5)</f>
        <v>2.549232252715387E+25</v>
      </c>
      <c r="E4605" s="1">
        <f>D4605*(C4605-sheet1!$D$5)</f>
        <v>1.172136989798535E+30</v>
      </c>
      <c r="F4605" s="9">
        <f>sheet1!$D$5*sheet2!D4605</f>
        <v>4.1297562493989273E+28</v>
      </c>
    </row>
    <row r="4606" spans="1:6">
      <c r="A4606" s="5">
        <v>4600</v>
      </c>
      <c r="B4606" s="1">
        <f t="shared" si="142"/>
        <v>-1.5909465250999816E+35</v>
      </c>
      <c r="C4606" s="1">
        <f t="shared" si="143"/>
        <v>47610</v>
      </c>
      <c r="D4606" s="3">
        <f>sheet1!$B$5/(sheet2!C4606+sheet2!C4606*sheet1!$C$5)^(2*sheet1!$E$5)</f>
        <v>2.5464269376631652E+25</v>
      </c>
      <c r="E4606" s="1">
        <f>D4606*(C4606-sheet1!$D$5)</f>
        <v>1.1711017486312896E+30</v>
      </c>
      <c r="F4606" s="9">
        <f>sheet1!$D$5*sheet2!D4606</f>
        <v>4.1252116390143272E+28</v>
      </c>
    </row>
    <row r="4607" spans="1:6">
      <c r="A4607" s="5">
        <v>4601</v>
      </c>
      <c r="B4607" s="1">
        <f t="shared" si="142"/>
        <v>-1.5909465354410974E+35</v>
      </c>
      <c r="C4607" s="1">
        <f t="shared" si="143"/>
        <v>47620</v>
      </c>
      <c r="D4607" s="3">
        <f>sheet1!$B$5/(sheet2!C4607+sheet2!C4607*sheet1!$C$5)^(2*sheet1!$E$5)</f>
        <v>2.5436252979275905E+25</v>
      </c>
      <c r="E4607" s="1">
        <f>D4607*(C4607-sheet1!$D$5)</f>
        <v>1.1700676370466916E+30</v>
      </c>
      <c r="F4607" s="9">
        <f>sheet1!$D$5*sheet2!D4607</f>
        <v>4.120672982642697E+28</v>
      </c>
    </row>
    <row r="4608" spans="1:6">
      <c r="A4608" s="5">
        <v>4602</v>
      </c>
      <c r="B4608" s="1">
        <f t="shared" si="142"/>
        <v>-1.5909465457709321E+35</v>
      </c>
      <c r="C4608" s="1">
        <f t="shared" si="143"/>
        <v>47630</v>
      </c>
      <c r="D4608" s="3">
        <f>sheet1!$B$5/(sheet2!C4608+sheet2!C4608*sheet1!$C$5)^(2*sheet1!$E$5)</f>
        <v>2.5408273279232673E+25</v>
      </c>
      <c r="E4608" s="1">
        <f>D4608*(C4608-sheet1!$D$5)</f>
        <v>1.1690346535774953E+30</v>
      </c>
      <c r="F4608" s="9">
        <f>sheet1!$D$5*sheet2!D4608</f>
        <v>4.1161402712356928E+28</v>
      </c>
    </row>
    <row r="4609" spans="1:6">
      <c r="A4609" s="5">
        <v>4603</v>
      </c>
      <c r="B4609" s="1">
        <f t="shared" si="142"/>
        <v>-1.5909465560895002E+35</v>
      </c>
      <c r="C4609" s="1">
        <f t="shared" si="143"/>
        <v>47640</v>
      </c>
      <c r="D4609" s="3">
        <f>sheet1!$B$5/(sheet2!C4609+sheet2!C4609*sheet1!$C$5)^(2*sheet1!$E$5)</f>
        <v>2.538033022074392E+25</v>
      </c>
      <c r="E4609" s="1">
        <f>D4609*(C4609-sheet1!$D$5)</f>
        <v>1.1680027967586352E+30</v>
      </c>
      <c r="F4609" s="9">
        <f>sheet1!$D$5*sheet2!D4609</f>
        <v>4.1116134957605153E+28</v>
      </c>
    </row>
    <row r="4610" spans="1:6">
      <c r="A4610" s="5">
        <v>4604</v>
      </c>
      <c r="B4610" s="1">
        <f t="shared" si="142"/>
        <v>-1.5909465663968166E+35</v>
      </c>
      <c r="C4610" s="1">
        <f t="shared" si="143"/>
        <v>47650</v>
      </c>
      <c r="D4610" s="3">
        <f>sheet1!$B$5/(sheet2!C4610+sheet2!C4610*sheet1!$C$5)^(2*sheet1!$E$5)</f>
        <v>2.5352423748148641E+25</v>
      </c>
      <c r="E4610" s="1">
        <f>D4610*(C4610-sheet1!$D$5)</f>
        <v>1.1669720651272819E+30</v>
      </c>
      <c r="F4610" s="9">
        <f>sheet1!$D$5*sheet2!D4610</f>
        <v>4.1070926472000801E+28</v>
      </c>
    </row>
    <row r="4611" spans="1:6">
      <c r="A4611" s="5">
        <v>4605</v>
      </c>
      <c r="B4611" s="1">
        <f t="shared" si="142"/>
        <v>-1.5909465766928956E+35</v>
      </c>
      <c r="C4611" s="1">
        <f t="shared" si="143"/>
        <v>47660</v>
      </c>
      <c r="D4611" s="3">
        <f>sheet1!$B$5/(sheet2!C4611+sheet2!C4611*sheet1!$C$5)^(2*sheet1!$E$5)</f>
        <v>2.5324553805882095E+25</v>
      </c>
      <c r="E4611" s="1">
        <f>D4611*(C4611-sheet1!$D$5)</f>
        <v>1.1659424572228117E+30</v>
      </c>
      <c r="F4611" s="9">
        <f>sheet1!$D$5*sheet2!D4611</f>
        <v>4.1025777165528992E+28</v>
      </c>
    </row>
    <row r="4612" spans="1:6">
      <c r="A4612" s="5">
        <v>4606</v>
      </c>
      <c r="B4612" s="1">
        <f t="shared" si="142"/>
        <v>-1.5909465869777519E+35</v>
      </c>
      <c r="C4612" s="1">
        <f t="shared" si="143"/>
        <v>47670</v>
      </c>
      <c r="D4612" s="3">
        <f>sheet1!$B$5/(sheet2!C4612+sheet2!C4612*sheet1!$C$5)^(2*sheet1!$E$5)</f>
        <v>2.5296720338475288E+25</v>
      </c>
      <c r="E4612" s="1">
        <f>D4612*(C4612-sheet1!$D$5)</f>
        <v>1.1649139715867869E+30</v>
      </c>
      <c r="F4612" s="9">
        <f>sheet1!$D$5*sheet2!D4612</f>
        <v>4.0980686948329967E+28</v>
      </c>
    </row>
    <row r="4613" spans="1:6">
      <c r="A4613" s="5">
        <v>4607</v>
      </c>
      <c r="B4613" s="1">
        <f t="shared" si="142"/>
        <v>-1.5909465972514002E+35</v>
      </c>
      <c r="C4613" s="1">
        <f t="shared" si="143"/>
        <v>47680</v>
      </c>
      <c r="D4613" s="3">
        <f>sheet1!$B$5/(sheet2!C4613+sheet2!C4613*sheet1!$C$5)^(2*sheet1!$E$5)</f>
        <v>2.5268923290554953E+25</v>
      </c>
      <c r="E4613" s="1">
        <f>D4613*(C4613-sheet1!$D$5)</f>
        <v>1.1638866067629611E+30</v>
      </c>
      <c r="F4613" s="9">
        <f>sheet1!$D$5*sheet2!D4613</f>
        <v>4.0935655730699022E+28</v>
      </c>
    </row>
    <row r="4614" spans="1:6">
      <c r="A4614" s="5">
        <v>4608</v>
      </c>
      <c r="B4614" s="1">
        <f t="shared" si="142"/>
        <v>-1.5909466075138549E+35</v>
      </c>
      <c r="C4614" s="1">
        <f t="shared" si="143"/>
        <v>47690</v>
      </c>
      <c r="D4614" s="3">
        <f>sheet1!$B$5/(sheet2!C4614+sheet2!C4614*sheet1!$C$5)^(2*sheet1!$E$5)</f>
        <v>2.5241162606843913E+25</v>
      </c>
      <c r="E4614" s="1">
        <f>D4614*(C4614-sheet1!$D$5)</f>
        <v>1.1628603612972991E+30</v>
      </c>
      <c r="F4614" s="9">
        <f>sheet1!$D$5*sheet2!D4614</f>
        <v>4.0890683423087137E+28</v>
      </c>
    </row>
    <row r="4615" spans="1:6">
      <c r="A4615" s="5">
        <v>4609</v>
      </c>
      <c r="B4615" s="1">
        <f t="shared" si="142"/>
        <v>-1.5909466177651306E+35</v>
      </c>
      <c r="C4615" s="1">
        <f t="shared" si="143"/>
        <v>47700</v>
      </c>
      <c r="D4615" s="3">
        <f>sheet1!$B$5/(sheet2!C4615+sheet2!C4615*sheet1!$C$5)^(2*sheet1!$E$5)</f>
        <v>2.5213438232160182E+25</v>
      </c>
      <c r="E4615" s="1">
        <f>D4615*(C4615-sheet1!$D$5)</f>
        <v>1.1618352337379412E+30</v>
      </c>
      <c r="F4615" s="9">
        <f>sheet1!$D$5*sheet2!D4615</f>
        <v>4.0845769936099495E+28</v>
      </c>
    </row>
    <row r="4616" spans="1:6">
      <c r="A4616" s="5">
        <v>4610</v>
      </c>
      <c r="B4616" s="1">
        <f t="shared" si="142"/>
        <v>-1.5909466280052416E+35</v>
      </c>
      <c r="C4616" s="1">
        <f t="shared" si="143"/>
        <v>47710</v>
      </c>
      <c r="D4616" s="3">
        <f>sheet1!$B$5/(sheet2!C4616+sheet2!C4616*sheet1!$C$5)^(2*sheet1!$E$5)</f>
        <v>2.5185750111416936E+25</v>
      </c>
      <c r="E4616" s="1">
        <f>D4616*(C4616-sheet1!$D$5)</f>
        <v>1.1608112226352066E+30</v>
      </c>
      <c r="F4616" s="9">
        <f>sheet1!$D$5*sheet2!D4616</f>
        <v>4.0800915180495439E+28</v>
      </c>
    </row>
    <row r="4617" spans="1:6">
      <c r="A4617" s="5">
        <v>4611</v>
      </c>
      <c r="B4617" s="1">
        <f t="shared" ref="B4617:B4680" si="144">E4617-$H$7</f>
        <v>-1.5909466382342025E+35</v>
      </c>
      <c r="C4617" s="1">
        <f t="shared" ref="C4617:C4680" si="145">C4616+$G$7</f>
        <v>47720</v>
      </c>
      <c r="D4617" s="3">
        <f>sheet1!$B$5/(sheet2!C4617+sheet2!C4617*sheet1!$C$5)^(2*sheet1!$E$5)</f>
        <v>2.515809818962256E+25</v>
      </c>
      <c r="E4617" s="1">
        <f>D4617*(C4617-sheet1!$D$5)</f>
        <v>1.1597883265416E+30</v>
      </c>
      <c r="F4617" s="9">
        <f>sheet1!$D$5*sheet2!D4617</f>
        <v>4.0756119067188545E+28</v>
      </c>
    </row>
    <row r="4618" spans="1:6">
      <c r="A4618" s="5">
        <v>4612</v>
      </c>
      <c r="B4618" s="1">
        <f t="shared" si="144"/>
        <v>-1.5909466484520278E+35</v>
      </c>
      <c r="C4618" s="1">
        <f t="shared" si="145"/>
        <v>47730</v>
      </c>
      <c r="D4618" s="3">
        <f>sheet1!$B$5/(sheet2!C4618+sheet2!C4618*sheet1!$C$5)^(2*sheet1!$E$5)</f>
        <v>2.5130482411880398E+25</v>
      </c>
      <c r="E4618" s="1">
        <f>D4618*(C4618-sheet1!$D$5)</f>
        <v>1.1587665440118052E+30</v>
      </c>
      <c r="F4618" s="9">
        <f>sheet1!$D$5*sheet2!D4618</f>
        <v>4.0711381507246248E+28</v>
      </c>
    </row>
    <row r="4619" spans="1:6">
      <c r="A4619" s="5">
        <v>4613</v>
      </c>
      <c r="B4619" s="1">
        <f t="shared" si="144"/>
        <v>-1.5909466586587319E+35</v>
      </c>
      <c r="C4619" s="1">
        <f t="shared" si="145"/>
        <v>47740</v>
      </c>
      <c r="D4619" s="3">
        <f>sheet1!$B$5/(sheet2!C4619+sheet2!C4619*sheet1!$C$5)^(2*sheet1!$E$5)</f>
        <v>2.5102902723388452E+25</v>
      </c>
      <c r="E4619" s="1">
        <f>D4619*(C4619-sheet1!$D$5)</f>
        <v>1.1577458736026753E+30</v>
      </c>
      <c r="F4619" s="9">
        <f>sheet1!$D$5*sheet2!D4619</f>
        <v>4.0666702411889291E+28</v>
      </c>
    </row>
    <row r="4620" spans="1:6">
      <c r="A4620" s="5">
        <v>4614</v>
      </c>
      <c r="B4620" s="1">
        <f t="shared" si="144"/>
        <v>-1.5909466688543291E+35</v>
      </c>
      <c r="C4620" s="1">
        <f t="shared" si="145"/>
        <v>47750</v>
      </c>
      <c r="D4620" s="3">
        <f>sheet1!$B$5/(sheet2!C4620+sheet2!C4620*sheet1!$C$5)^(2*sheet1!$E$5)</f>
        <v>2.5075359069439701E+25</v>
      </c>
      <c r="E4620" s="1">
        <f>D4620*(C4620-sheet1!$D$5)</f>
        <v>1.1567263138732534E+30</v>
      </c>
      <c r="F4620" s="9">
        <f>sheet1!$D$5*sheet2!D4620</f>
        <v>4.0622081692492313E+28</v>
      </c>
    </row>
    <row r="4621" spans="1:6">
      <c r="A4621" s="5">
        <v>4615</v>
      </c>
      <c r="B4621" s="1">
        <f t="shared" si="144"/>
        <v>-1.590946679038834E+35</v>
      </c>
      <c r="C4621" s="1">
        <f t="shared" si="145"/>
        <v>47760</v>
      </c>
      <c r="D4621" s="3">
        <f>sheet1!$B$5/(sheet2!C4621+sheet2!C4621*sheet1!$C$5)^(2*sheet1!$E$5)</f>
        <v>2.5047851395420326E+25</v>
      </c>
      <c r="E4621" s="1">
        <f>D4621*(C4621-sheet1!$D$5)</f>
        <v>1.1557078633846939E+30</v>
      </c>
      <c r="F4621" s="9">
        <f>sheet1!$D$5*sheet2!D4621</f>
        <v>4.0577519260580929E+28</v>
      </c>
    </row>
    <row r="4622" spans="1:6">
      <c r="A4622" s="5">
        <v>4616</v>
      </c>
      <c r="B4622" s="1">
        <f t="shared" si="144"/>
        <v>-1.5909466892122608E+35</v>
      </c>
      <c r="C4622" s="1">
        <f t="shared" si="145"/>
        <v>47770</v>
      </c>
      <c r="D4622" s="3">
        <f>sheet1!$B$5/(sheet2!C4622+sheet2!C4622*sheet1!$C$5)^(2*sheet1!$E$5)</f>
        <v>2.5020379646812377E+25</v>
      </c>
      <c r="E4622" s="1">
        <f>D4622*(C4622-sheet1!$D$5)</f>
        <v>1.1546905207003913E+30</v>
      </c>
      <c r="F4622" s="9">
        <f>sheet1!$D$5*sheet2!D4622</f>
        <v>4.0533015027836051E+28</v>
      </c>
    </row>
    <row r="4623" spans="1:6">
      <c r="A4623" s="5">
        <v>4617</v>
      </c>
      <c r="B4623" s="1">
        <f t="shared" si="144"/>
        <v>-1.5909466993746239E+35</v>
      </c>
      <c r="C4623" s="1">
        <f t="shared" si="145"/>
        <v>47780</v>
      </c>
      <c r="D4623" s="3">
        <f>sheet1!$B$5/(sheet2!C4623+sheet2!C4623*sheet1!$C$5)^(2*sheet1!$E$5)</f>
        <v>2.499294376919039E+25</v>
      </c>
      <c r="E4623" s="1">
        <f>D4623*(C4623-sheet1!$D$5)</f>
        <v>1.1536742843858285E+30</v>
      </c>
      <c r="F4623" s="9">
        <f>sheet1!$D$5*sheet2!D4623</f>
        <v>4.048856890608843E+28</v>
      </c>
    </row>
    <row r="4624" spans="1:6">
      <c r="A4624" s="5">
        <v>4618</v>
      </c>
      <c r="B4624" s="1">
        <f t="shared" si="144"/>
        <v>-1.5909467095259379E+35</v>
      </c>
      <c r="C4624" s="1">
        <f t="shared" si="145"/>
        <v>47790</v>
      </c>
      <c r="D4624" s="3">
        <f>sheet1!$B$5/(sheet2!C4624+sheet2!C4624*sheet1!$C$5)^(2*sheet1!$E$5)</f>
        <v>2.4965543708223514E+25</v>
      </c>
      <c r="E4624" s="1">
        <f>D4624*(C4624-sheet1!$D$5)</f>
        <v>1.1526591530086797E+30</v>
      </c>
      <c r="F4624" s="9">
        <f>sheet1!$D$5*sheet2!D4624</f>
        <v>4.044418080732209E+28</v>
      </c>
    </row>
    <row r="4625" spans="1:6">
      <c r="A4625" s="5">
        <v>4619</v>
      </c>
      <c r="B4625" s="1">
        <f t="shared" si="144"/>
        <v>-1.5909467196662166E+35</v>
      </c>
      <c r="C4625" s="1">
        <f t="shared" si="145"/>
        <v>47800</v>
      </c>
      <c r="D4625" s="3">
        <f>sheet1!$B$5/(sheet2!C4625+sheet2!C4625*sheet1!$C$5)^(2*sheet1!$E$5)</f>
        <v>2.4938179409674099E+25</v>
      </c>
      <c r="E4625" s="1">
        <f>D4625*(C4625-sheet1!$D$5)</f>
        <v>1.1516451251387499E+30</v>
      </c>
      <c r="F4625" s="9">
        <f>sheet1!$D$5*sheet2!D4625</f>
        <v>4.0399850643672039E+28</v>
      </c>
    </row>
    <row r="4626" spans="1:6">
      <c r="A4626" s="5">
        <v>4620</v>
      </c>
      <c r="B4626" s="1">
        <f t="shared" si="144"/>
        <v>-1.5909467297954744E+35</v>
      </c>
      <c r="C4626" s="1">
        <f t="shared" si="145"/>
        <v>47810</v>
      </c>
      <c r="D4626" s="3">
        <f>sheet1!$B$5/(sheet2!C4626+sheet2!C4626*sheet1!$C$5)^(2*sheet1!$E$5)</f>
        <v>2.4910850819398558E+25</v>
      </c>
      <c r="E4626" s="1">
        <f>D4626*(C4626-sheet1!$D$5)</f>
        <v>1.1506321993480194E+30</v>
      </c>
      <c r="F4626" s="9">
        <f>sheet1!$D$5*sheet2!D4626</f>
        <v>4.0355578327425661E+28</v>
      </c>
    </row>
    <row r="4627" spans="1:6">
      <c r="A4627" s="5">
        <v>4621</v>
      </c>
      <c r="B4627" s="1">
        <f t="shared" si="144"/>
        <v>-1.5909467399137257E+35</v>
      </c>
      <c r="C4627" s="1">
        <f t="shared" si="145"/>
        <v>47820</v>
      </c>
      <c r="D4627" s="3">
        <f>sheet1!$B$5/(sheet2!C4627+sheet2!C4627*sheet1!$C$5)^(2*sheet1!$E$5)</f>
        <v>2.4883557883345979E+25</v>
      </c>
      <c r="E4627" s="1">
        <f>D4627*(C4627-sheet1!$D$5)</f>
        <v>1.1496203742105842E+30</v>
      </c>
      <c r="F4627" s="9">
        <f>sheet1!$D$5*sheet2!D4627</f>
        <v>4.031136377102049E+28</v>
      </c>
    </row>
    <row r="4628" spans="1:6">
      <c r="A4628" s="5">
        <v>4622</v>
      </c>
      <c r="B4628" s="1">
        <f t="shared" si="144"/>
        <v>-1.5909467500209849E+35</v>
      </c>
      <c r="C4628" s="1">
        <f t="shared" si="145"/>
        <v>47830</v>
      </c>
      <c r="D4628" s="3">
        <f>sheet1!$B$5/(sheet2!C4628+sheet2!C4628*sheet1!$C$5)^(2*sheet1!$E$5)</f>
        <v>2.485630054755915E+25</v>
      </c>
      <c r="E4628" s="1">
        <f>D4628*(C4628-sheet1!$D$5)</f>
        <v>1.1486096483027083E+30</v>
      </c>
      <c r="F4628" s="9">
        <f>sheet1!$D$5*sheet2!D4628</f>
        <v>4.0267206887045824E+28</v>
      </c>
    </row>
    <row r="4629" spans="1:6">
      <c r="A4629" s="5">
        <v>4623</v>
      </c>
      <c r="B4629" s="1">
        <f t="shared" si="144"/>
        <v>-1.5909467601172659E+35</v>
      </c>
      <c r="C4629" s="1">
        <f t="shared" si="145"/>
        <v>47840</v>
      </c>
      <c r="D4629" s="3">
        <f>sheet1!$B$5/(sheet2!C4629+sheet2!C4629*sheet1!$C$5)^(2*sheet1!$E$5)</f>
        <v>2.4829078758172821E+25</v>
      </c>
      <c r="E4629" s="1">
        <f>D4629*(C4629-sheet1!$D$5)</f>
        <v>1.1476000202027478E+30</v>
      </c>
      <c r="F4629" s="9">
        <f>sheet1!$D$5*sheet2!D4629</f>
        <v>4.0223107588239972E+28</v>
      </c>
    </row>
    <row r="4630" spans="1:6">
      <c r="A4630" s="5">
        <v>4624</v>
      </c>
      <c r="B4630" s="1">
        <f t="shared" si="144"/>
        <v>-1.5909467702025829E+35</v>
      </c>
      <c r="C4630" s="1">
        <f t="shared" si="145"/>
        <v>47850</v>
      </c>
      <c r="D4630" s="3">
        <f>sheet1!$B$5/(sheet2!C4630+sheet2!C4630*sheet1!$C$5)^(2*sheet1!$E$5)</f>
        <v>2.4801892461415102E+25</v>
      </c>
      <c r="E4630" s="1">
        <f>D4630*(C4630-sheet1!$D$5)</f>
        <v>1.1465914884912202E+30</v>
      </c>
      <c r="F4630" s="9">
        <f>sheet1!$D$5*sheet2!D4630</f>
        <v>4.0179065787492461E+28</v>
      </c>
    </row>
    <row r="4631" spans="1:6">
      <c r="A4631" s="5">
        <v>4625</v>
      </c>
      <c r="B4631" s="1">
        <f t="shared" si="144"/>
        <v>-1.5909467802769503E+35</v>
      </c>
      <c r="C4631" s="1">
        <f t="shared" si="145"/>
        <v>47860</v>
      </c>
      <c r="D4631" s="3">
        <f>sheet1!$B$5/(sheet2!C4631+sheet2!C4631*sheet1!$C$5)^(2*sheet1!$E$5)</f>
        <v>2.4774741603607099E+25</v>
      </c>
      <c r="E4631" s="1">
        <f>D4631*(C4631-sheet1!$D$5)</f>
        <v>1.1455840517507922E+30</v>
      </c>
      <c r="F4631" s="9">
        <f>sheet1!$D$5*sheet2!D4631</f>
        <v>4.0135081397843498E+28</v>
      </c>
    </row>
    <row r="4632" spans="1:6">
      <c r="A4632" s="5">
        <v>4626</v>
      </c>
      <c r="B4632" s="1">
        <f t="shared" si="144"/>
        <v>-1.5909467903403823E+35</v>
      </c>
      <c r="C4632" s="1">
        <f t="shared" si="145"/>
        <v>47870</v>
      </c>
      <c r="D4632" s="3">
        <f>sheet1!$B$5/(sheet2!C4632+sheet2!C4632*sheet1!$C$5)^(2*sheet1!$E$5)</f>
        <v>2.4747626131161511E+25</v>
      </c>
      <c r="E4632" s="1">
        <f>D4632*(C4632-sheet1!$D$5)</f>
        <v>1.1445777085662198E+30</v>
      </c>
      <c r="F4632" s="9">
        <f>sheet1!$D$5*sheet2!D4632</f>
        <v>4.0091154332481643E+28</v>
      </c>
    </row>
    <row r="4633" spans="1:6">
      <c r="A4633" s="5">
        <v>4627</v>
      </c>
      <c r="B4633" s="1">
        <f t="shared" si="144"/>
        <v>-1.5909468003928927E+35</v>
      </c>
      <c r="C4633" s="1">
        <f t="shared" si="145"/>
        <v>47880</v>
      </c>
      <c r="D4633" s="3">
        <f>sheet1!$B$5/(sheet2!C4633+sheet2!C4633*sheet1!$C$5)^(2*sheet1!$E$5)</f>
        <v>2.4720545990583343E+25</v>
      </c>
      <c r="E4633" s="1">
        <f>D4633*(C4633-sheet1!$D$5)</f>
        <v>1.1435724575243854E+30</v>
      </c>
      <c r="F4633" s="9">
        <f>sheet1!$D$5*sheet2!D4633</f>
        <v>4.0047284504745018E+28</v>
      </c>
    </row>
    <row r="4634" spans="1:6">
      <c r="A4634" s="5">
        <v>4628</v>
      </c>
      <c r="B4634" s="1">
        <f t="shared" si="144"/>
        <v>-1.5909468104344957E+35</v>
      </c>
      <c r="C4634" s="1">
        <f t="shared" si="145"/>
        <v>47890</v>
      </c>
      <c r="D4634" s="3">
        <f>sheet1!$B$5/(sheet2!C4634+sheet2!C4634*sheet1!$C$5)^(2*sheet1!$E$5)</f>
        <v>2.4693501128470253E+25</v>
      </c>
      <c r="E4634" s="1">
        <f>D4634*(C4634-sheet1!$D$5)</f>
        <v>1.1425682972143186E+30</v>
      </c>
      <c r="F4634" s="9">
        <f>sheet1!$D$5*sheet2!D4634</f>
        <v>4.0003471828121812E+28</v>
      </c>
    </row>
    <row r="4635" spans="1:6">
      <c r="A4635" s="5">
        <v>4629</v>
      </c>
      <c r="B4635" s="1">
        <f t="shared" si="144"/>
        <v>-1.5909468204652057E+35</v>
      </c>
      <c r="C4635" s="1">
        <f t="shared" si="145"/>
        <v>47900</v>
      </c>
      <c r="D4635" s="3">
        <f>sheet1!$B$5/(sheet2!C4635+sheet2!C4635*sheet1!$C$5)^(2*sheet1!$E$5)</f>
        <v>2.4666491491510777E+25</v>
      </c>
      <c r="E4635" s="1">
        <f>D4635*(C4635-sheet1!$D$5)</f>
        <v>1.1415652262271189E+30</v>
      </c>
      <c r="F4635" s="9">
        <f>sheet1!$D$5*sheet2!D4635</f>
        <v>3.9959716216247456E+28</v>
      </c>
    </row>
    <row r="4636" spans="1:6">
      <c r="A4636" s="5">
        <v>4630</v>
      </c>
      <c r="B4636" s="1">
        <f t="shared" si="144"/>
        <v>-1.5909468304850364E+35</v>
      </c>
      <c r="C4636" s="1">
        <f t="shared" si="145"/>
        <v>47910</v>
      </c>
      <c r="D4636" s="3">
        <f>sheet1!$B$5/(sheet2!C4636+sheet2!C4636*sheet1!$C$5)^(2*sheet1!$E$5)</f>
        <v>2.463951702648593E+25</v>
      </c>
      <c r="E4636" s="1">
        <f>D4636*(C4636-sheet1!$D$5)</f>
        <v>1.1405632431560338E+30</v>
      </c>
      <c r="F4636" s="9">
        <f>sheet1!$D$5*sheet2!D4636</f>
        <v>3.9916017582907209E+28</v>
      </c>
    </row>
    <row r="4637" spans="1:6">
      <c r="A4637" s="5">
        <v>4631</v>
      </c>
      <c r="B4637" s="1">
        <f t="shared" si="144"/>
        <v>-1.5909468404940019E+35</v>
      </c>
      <c r="C4637" s="1">
        <f t="shared" si="145"/>
        <v>47920</v>
      </c>
      <c r="D4637" s="3">
        <f>sheet1!$B$5/(sheet2!C4637+sheet2!C4637*sheet1!$C$5)^(2*sheet1!$E$5)</f>
        <v>2.4612577680267966E+25</v>
      </c>
      <c r="E4637" s="1">
        <f>D4637*(C4637-sheet1!$D$5)</f>
        <v>1.1395623465964068E+30</v>
      </c>
      <c r="F4637" s="9">
        <f>sheet1!$D$5*sheet2!D4637</f>
        <v>3.9872375842034109E+28</v>
      </c>
    </row>
    <row r="4638" spans="1:6">
      <c r="A4638" s="5">
        <v>4632</v>
      </c>
      <c r="B4638" s="1">
        <f t="shared" si="144"/>
        <v>-1.5909468504921164E+35</v>
      </c>
      <c r="C4638" s="1">
        <f t="shared" si="145"/>
        <v>47930</v>
      </c>
      <c r="D4638" s="3">
        <f>sheet1!$B$5/(sheet2!C4638+sheet2!C4638*sheet1!$C$5)^(2*sheet1!$E$5)</f>
        <v>2.4585673399820387E+25</v>
      </c>
      <c r="E4638" s="1">
        <f>D4638*(C4638-sheet1!$D$5)</f>
        <v>1.1385625351456821E+30</v>
      </c>
      <c r="F4638" s="9">
        <f>sheet1!$D$5*sheet2!D4638</f>
        <v>3.9828790907709026E+28</v>
      </c>
    </row>
    <row r="4639" spans="1:6">
      <c r="A4639" s="5">
        <v>4633</v>
      </c>
      <c r="B4639" s="1">
        <f t="shared" si="144"/>
        <v>-1.5909468604793939E+35</v>
      </c>
      <c r="C4639" s="1">
        <f t="shared" si="145"/>
        <v>47940</v>
      </c>
      <c r="D4639" s="3">
        <f>sheet1!$B$5/(sheet2!C4639+sheet2!C4639*sheet1!$C$5)^(2*sheet1!$E$5)</f>
        <v>2.4558804132197577E+25</v>
      </c>
      <c r="E4639" s="1">
        <f>D4639*(C4639-sheet1!$D$5)</f>
        <v>1.1375638074033918E+30</v>
      </c>
      <c r="F4639" s="9">
        <f>sheet1!$D$5*sheet2!D4639</f>
        <v>3.9785262694160078E+28</v>
      </c>
    </row>
    <row r="4640" spans="1:6">
      <c r="A4640" s="5">
        <v>4634</v>
      </c>
      <c r="B4640" s="1">
        <f t="shared" si="144"/>
        <v>-1.5909468704558482E+35</v>
      </c>
      <c r="C4640" s="1">
        <f t="shared" si="145"/>
        <v>47950</v>
      </c>
      <c r="D4640" s="3">
        <f>sheet1!$B$5/(sheet2!C4640+sheet2!C4640*sheet1!$C$5)^(2*sheet1!$E$5)</f>
        <v>2.453196982454553E+25</v>
      </c>
      <c r="E4640" s="1">
        <f>D4640*(C4640-sheet1!$D$5)</f>
        <v>1.1365661619711944E+30</v>
      </c>
      <c r="F4640" s="9">
        <f>sheet1!$D$5*sheet2!D4640</f>
        <v>3.9741791115763758E+28</v>
      </c>
    </row>
    <row r="4641" spans="1:6">
      <c r="A4641" s="5">
        <v>4635</v>
      </c>
      <c r="B4641" s="1">
        <f t="shared" si="144"/>
        <v>-1.5909468804214934E+35</v>
      </c>
      <c r="C4641" s="1">
        <f t="shared" si="145"/>
        <v>47960</v>
      </c>
      <c r="D4641" s="3">
        <f>sheet1!$B$5/(sheet2!C4641+sheet2!C4641*sheet1!$C$5)^(2*sheet1!$E$5)</f>
        <v>2.4505170424100595E+25</v>
      </c>
      <c r="E4641" s="1">
        <f>D4641*(C4641-sheet1!$D$5)</f>
        <v>1.1355695974528215E+30</v>
      </c>
      <c r="F4641" s="9">
        <f>sheet1!$D$5*sheet2!D4641</f>
        <v>3.9698376087042966E+28</v>
      </c>
    </row>
    <row r="4642" spans="1:6">
      <c r="A4642" s="5">
        <v>4636</v>
      </c>
      <c r="B4642" s="1">
        <f t="shared" si="144"/>
        <v>-1.5909468903763434E+35</v>
      </c>
      <c r="C4642" s="1">
        <f t="shared" si="145"/>
        <v>47970</v>
      </c>
      <c r="D4642" s="3">
        <f>sheet1!$B$5/(sheet2!C4642+sheet2!C4642*sheet1!$C$5)^(2*sheet1!$E$5)</f>
        <v>2.4478405878189332E+25</v>
      </c>
      <c r="E4642" s="1">
        <f>D4642*(C4642-sheet1!$D$5)</f>
        <v>1.1345741124540756E+30</v>
      </c>
      <c r="F4642" s="9">
        <f>sheet1!$D$5*sheet2!D4642</f>
        <v>3.9655017522666716E+28</v>
      </c>
    </row>
    <row r="4643" spans="1:6">
      <c r="A4643" s="5">
        <v>4637</v>
      </c>
      <c r="B4643" s="1">
        <f t="shared" si="144"/>
        <v>-1.590946900320412E+35</v>
      </c>
      <c r="C4643" s="1">
        <f t="shared" si="145"/>
        <v>47980</v>
      </c>
      <c r="D4643" s="3">
        <f>sheet1!$B$5/(sheet2!C4643+sheet2!C4643*sheet1!$C$5)^(2*sheet1!$E$5)</f>
        <v>2.445167613422989E+25</v>
      </c>
      <c r="E4643" s="1">
        <f>D4643*(C4643-sheet1!$D$5)</f>
        <v>1.1335797055828976E+30</v>
      </c>
      <c r="F4643" s="9">
        <f>sheet1!$D$5*sheet2!D4643</f>
        <v>3.961171533745242E+28</v>
      </c>
    </row>
    <row r="4644" spans="1:6">
      <c r="A4644" s="5">
        <v>4638</v>
      </c>
      <c r="B4644" s="1">
        <f t="shared" si="144"/>
        <v>-1.5909469102537135E+35</v>
      </c>
      <c r="C4644" s="1">
        <f t="shared" si="145"/>
        <v>47990</v>
      </c>
      <c r="D4644" s="3">
        <f>sheet1!$B$5/(sheet2!C4644+sheet2!C4644*sheet1!$C$5)^(2*sheet1!$E$5)</f>
        <v>2.4424981139729566E+25</v>
      </c>
      <c r="E4644" s="1">
        <f>D4644*(C4644-sheet1!$D$5)</f>
        <v>1.1325863754492599E+30</v>
      </c>
      <c r="F4644" s="9">
        <f>sheet1!$D$5*sheet2!D4644</f>
        <v>3.9568469446361897E+28</v>
      </c>
    </row>
    <row r="4645" spans="1:6">
      <c r="A4645" s="5">
        <v>4639</v>
      </c>
      <c r="B4645" s="1">
        <f t="shared" si="144"/>
        <v>-1.5909469201762612E+35</v>
      </c>
      <c r="C4645" s="1">
        <f t="shared" si="145"/>
        <v>48000</v>
      </c>
      <c r="D4645" s="3">
        <f>sheet1!$B$5/(sheet2!C4645+sheet2!C4645*sheet1!$C$5)^(2*sheet1!$E$5)</f>
        <v>2.4398320842286211E+25</v>
      </c>
      <c r="E4645" s="1">
        <f>D4645*(C4645-sheet1!$D$5)</f>
        <v>1.1315941206652344E+30</v>
      </c>
      <c r="F4645" s="9">
        <f>sheet1!$D$5*sheet2!D4645</f>
        <v>3.9525279764503661E+28</v>
      </c>
    </row>
    <row r="4646" spans="1:6">
      <c r="A4646" s="5">
        <v>4640</v>
      </c>
      <c r="B4646" s="1">
        <f t="shared" si="144"/>
        <v>-1.5909469300880694E+35</v>
      </c>
      <c r="C4646" s="1">
        <f t="shared" si="145"/>
        <v>48010</v>
      </c>
      <c r="D4646" s="3">
        <f>sheet1!$B$5/(sheet2!C4646+sheet2!C4646*sheet1!$C$5)^(2*sheet1!$E$5)</f>
        <v>2.4371695189587548E+25</v>
      </c>
      <c r="E4646" s="1">
        <f>D4646*(C4646-sheet1!$D$5)</f>
        <v>1.1306029398449664E+30</v>
      </c>
      <c r="F4646" s="9">
        <f>sheet1!$D$5*sheet2!D4646</f>
        <v>3.9482146207131828E+28</v>
      </c>
    </row>
    <row r="4647" spans="1:6">
      <c r="A4647" s="5">
        <v>4641</v>
      </c>
      <c r="B4647" s="1">
        <f t="shared" si="144"/>
        <v>-1.5909469399891518E+35</v>
      </c>
      <c r="C4647" s="1">
        <f t="shared" si="145"/>
        <v>48020</v>
      </c>
      <c r="D4647" s="3">
        <f>sheet1!$B$5/(sheet2!C4647+sheet2!C4647*sheet1!$C$5)^(2*sheet1!$E$5)</f>
        <v>2.4345104129410955E+25</v>
      </c>
      <c r="E4647" s="1">
        <f>D4647*(C4647-sheet1!$D$5)</f>
        <v>1.1296128316046683E+30</v>
      </c>
      <c r="F4647" s="9">
        <f>sheet1!$D$5*sheet2!D4647</f>
        <v>3.9439068689645749E+28</v>
      </c>
    </row>
    <row r="4648" spans="1:6">
      <c r="A4648" s="5">
        <v>4642</v>
      </c>
      <c r="B4648" s="1">
        <f t="shared" si="144"/>
        <v>-1.5909469498795223E+35</v>
      </c>
      <c r="C4648" s="1">
        <f t="shared" si="145"/>
        <v>48030</v>
      </c>
      <c r="D4648" s="3">
        <f>sheet1!$B$5/(sheet2!C4648+sheet2!C4648*sheet1!$C$5)^(2*sheet1!$E$5)</f>
        <v>2.4318547609623873E+25</v>
      </c>
      <c r="E4648" s="1">
        <f>D4648*(C4648-sheet1!$D$5)</f>
        <v>1.1286237945626439E+30</v>
      </c>
      <c r="F4648" s="9">
        <f>sheet1!$D$5*sheet2!D4648</f>
        <v>3.9396047127590676E+28</v>
      </c>
    </row>
    <row r="4649" spans="1:6">
      <c r="A4649" s="5">
        <v>4643</v>
      </c>
      <c r="B4649" s="1">
        <f t="shared" si="144"/>
        <v>-1.5909469597591944E+35</v>
      </c>
      <c r="C4649" s="1">
        <f t="shared" si="145"/>
        <v>48040</v>
      </c>
      <c r="D4649" s="3">
        <f>sheet1!$B$5/(sheet2!C4649+sheet2!C4649*sheet1!$C$5)^(2*sheet1!$E$5)</f>
        <v>2.4292025578182371E+25</v>
      </c>
      <c r="E4649" s="1">
        <f>D4649*(C4649-sheet1!$D$5)</f>
        <v>1.1276358273392257E+30</v>
      </c>
      <c r="F4649" s="9">
        <f>sheet1!$D$5*sheet2!D4649</f>
        <v>3.9353081436655442E+28</v>
      </c>
    </row>
    <row r="4650" spans="1:6">
      <c r="A4650" s="5">
        <v>4644</v>
      </c>
      <c r="B4650" s="1">
        <f t="shared" si="144"/>
        <v>-1.5909469696281824E+35</v>
      </c>
      <c r="C4650" s="1">
        <f t="shared" si="145"/>
        <v>48050</v>
      </c>
      <c r="D4650" s="3">
        <f>sheet1!$B$5/(sheet2!C4650+sheet2!C4650*sheet1!$C$5)^(2*sheet1!$E$5)</f>
        <v>2.4265537983132047E+25</v>
      </c>
      <c r="E4650" s="1">
        <f>D4650*(C4650-sheet1!$D$5)</f>
        <v>1.1266489285568209E+30</v>
      </c>
      <c r="F4650" s="9">
        <f>sheet1!$D$5*sheet2!D4650</f>
        <v>3.9310171532673915E+28</v>
      </c>
    </row>
    <row r="4651" spans="1:6">
      <c r="A4651" s="5">
        <v>4645</v>
      </c>
      <c r="B4651" s="1">
        <f t="shared" si="144"/>
        <v>-1.5909469794864995E+35</v>
      </c>
      <c r="C4651" s="1">
        <f t="shared" si="145"/>
        <v>48060</v>
      </c>
      <c r="D4651" s="3">
        <f>sheet1!$B$5/(sheet2!C4651+sheet2!C4651*sheet1!$C$5)^(2*sheet1!$E$5)</f>
        <v>2.4239084772608181E+25</v>
      </c>
      <c r="E4651" s="1">
        <f>D4651*(C4651-sheet1!$D$5)</f>
        <v>1.1256630968399239E+30</v>
      </c>
      <c r="F4651" s="9">
        <f>sheet1!$D$5*sheet2!D4651</f>
        <v>3.9267317331625256E+28</v>
      </c>
    </row>
    <row r="4652" spans="1:6">
      <c r="A4652" s="5">
        <v>4646</v>
      </c>
      <c r="B4652" s="1">
        <f t="shared" si="144"/>
        <v>-1.5909469893341597E+35</v>
      </c>
      <c r="C4652" s="1">
        <f t="shared" si="145"/>
        <v>48070</v>
      </c>
      <c r="D4652" s="3">
        <f>sheet1!$B$5/(sheet2!C4652+sheet2!C4652*sheet1!$C$5)^(2*sheet1!$E$5)</f>
        <v>2.4212665894833693E+25</v>
      </c>
      <c r="E4652" s="1">
        <f>D4652*(C4652-sheet1!$D$5)</f>
        <v>1.1246783308150251E+30</v>
      </c>
      <c r="F4652" s="9">
        <f>sheet1!$D$5*sheet2!D4652</f>
        <v>3.9224518749630584E+28</v>
      </c>
    </row>
    <row r="4653" spans="1:6">
      <c r="A4653" s="5">
        <v>4647</v>
      </c>
      <c r="B4653" s="1">
        <f t="shared" si="144"/>
        <v>-1.5909469991711767E+35</v>
      </c>
      <c r="C4653" s="1">
        <f t="shared" si="145"/>
        <v>48080</v>
      </c>
      <c r="D4653" s="3">
        <f>sheet1!$B$5/(sheet2!C4653+sheet2!C4653*sheet1!$C$5)^(2*sheet1!$E$5)</f>
        <v>2.4186281298121181E+25</v>
      </c>
      <c r="E4653" s="1">
        <f>D4653*(C4653-sheet1!$D$5)</f>
        <v>1.12369462911071E+30</v>
      </c>
      <c r="F4653" s="9">
        <f>sheet1!$D$5*sheet2!D4653</f>
        <v>3.9181775702956311E+28</v>
      </c>
    </row>
    <row r="4654" spans="1:6">
      <c r="A4654" s="5">
        <v>4648</v>
      </c>
      <c r="B4654" s="1">
        <f t="shared" si="144"/>
        <v>-1.5909470089975643E+35</v>
      </c>
      <c r="C4654" s="1">
        <f t="shared" si="145"/>
        <v>48090</v>
      </c>
      <c r="D4654" s="3">
        <f>sheet1!$B$5/(sheet2!C4654+sheet2!C4654*sheet1!$C$5)^(2*sheet1!$E$5)</f>
        <v>2.4159930930871577E+25</v>
      </c>
      <c r="E4654" s="1">
        <f>D4654*(C4654-sheet1!$D$5)</f>
        <v>1.1227119903576022E+30</v>
      </c>
      <c r="F4654" s="9">
        <f>sheet1!$D$5*sheet2!D4654</f>
        <v>3.9139088108011956E+28</v>
      </c>
    </row>
    <row r="4655" spans="1:6">
      <c r="A4655" s="5">
        <v>4649</v>
      </c>
      <c r="B4655" s="1">
        <f t="shared" si="144"/>
        <v>-1.590947018813336E+35</v>
      </c>
      <c r="C4655" s="1">
        <f t="shared" si="145"/>
        <v>48100</v>
      </c>
      <c r="D4655" s="3">
        <f>sheet1!$B$5/(sheet2!C4655+sheet2!C4655*sheet1!$C$5)^(2*sheet1!$E$5)</f>
        <v>2.4133614741573957E+25</v>
      </c>
      <c r="E4655" s="1">
        <f>D4655*(C4655-sheet1!$D$5)</f>
        <v>1.1217304131883575E+30</v>
      </c>
      <c r="F4655" s="9">
        <f>sheet1!$D$5*sheet2!D4655</f>
        <v>3.909645588134981E+28</v>
      </c>
    </row>
    <row r="4656" spans="1:6">
      <c r="A4656" s="5">
        <v>4650</v>
      </c>
      <c r="B4656" s="1">
        <f t="shared" si="144"/>
        <v>-1.5909470286185054E+35</v>
      </c>
      <c r="C4656" s="1">
        <f t="shared" si="145"/>
        <v>48110</v>
      </c>
      <c r="D4656" s="3">
        <f>sheet1!$B$5/(sheet2!C4656+sheet2!C4656*sheet1!$C$5)^(2*sheet1!$E$5)</f>
        <v>2.4107332678805901E+25</v>
      </c>
      <c r="E4656" s="1">
        <f>D4656*(C4656-sheet1!$D$5)</f>
        <v>1.1207498962376864E+30</v>
      </c>
      <c r="F4656" s="9">
        <f>sheet1!$D$5*sheet2!D4656</f>
        <v>3.9053878939665561E+28</v>
      </c>
    </row>
    <row r="4657" spans="1:6">
      <c r="A4657" s="5">
        <v>4651</v>
      </c>
      <c r="B4657" s="1">
        <f t="shared" si="144"/>
        <v>-1.5909470384130864E+35</v>
      </c>
      <c r="C4657" s="1">
        <f t="shared" si="145"/>
        <v>48120</v>
      </c>
      <c r="D4657" s="3">
        <f>sheet1!$B$5/(sheet2!C4657+sheet2!C4657*sheet1!$C$5)^(2*sheet1!$E$5)</f>
        <v>2.4081084691232632E+25</v>
      </c>
      <c r="E4657" s="1">
        <f>D4657*(C4657-sheet1!$D$5)</f>
        <v>1.1197704381423173E+30</v>
      </c>
      <c r="F4657" s="9">
        <f>sheet1!$D$5*sheet2!D4657</f>
        <v>3.9011357199796862E+28</v>
      </c>
    </row>
    <row r="4658" spans="1:6">
      <c r="A4658" s="5">
        <v>4652</v>
      </c>
      <c r="B4658" s="1">
        <f t="shared" si="144"/>
        <v>-1.5909470481970925E+35</v>
      </c>
      <c r="C4658" s="1">
        <f t="shared" si="145"/>
        <v>48130</v>
      </c>
      <c r="D4658" s="3">
        <f>sheet1!$B$5/(sheet2!C4658+sheet2!C4658*sheet1!$C$5)^(2*sheet1!$E$5)</f>
        <v>2.4054870727608043E+25</v>
      </c>
      <c r="E4658" s="1">
        <f>D4658*(C4658-sheet1!$D$5)</f>
        <v>1.11879203754105E+30</v>
      </c>
      <c r="F4658" s="9">
        <f>sheet1!$D$5*sheet2!D4658</f>
        <v>3.8968890578725032E+28</v>
      </c>
    </row>
    <row r="4659" spans="1:6">
      <c r="A4659" s="5">
        <v>4653</v>
      </c>
      <c r="B4659" s="1">
        <f t="shared" si="144"/>
        <v>-1.5909470579705372E+35</v>
      </c>
      <c r="C4659" s="1">
        <f t="shared" si="145"/>
        <v>48140</v>
      </c>
      <c r="D4659" s="3">
        <f>sheet1!$B$5/(sheet2!C4659+sheet2!C4659*sheet1!$C$5)^(2*sheet1!$E$5)</f>
        <v>2.4028690736772491E+25</v>
      </c>
      <c r="E4659" s="1">
        <f>D4659*(C4659-sheet1!$D$5)</f>
        <v>1.1178146930746563E+30</v>
      </c>
      <c r="F4659" s="9">
        <f>sheet1!$D$5*sheet2!D4659</f>
        <v>3.8926478993571435E+28</v>
      </c>
    </row>
    <row r="4660" spans="1:6">
      <c r="A4660" s="5">
        <v>4654</v>
      </c>
      <c r="B4660" s="1">
        <f t="shared" si="144"/>
        <v>-1.5909470677334341E+35</v>
      </c>
      <c r="C4660" s="1">
        <f t="shared" si="145"/>
        <v>48150</v>
      </c>
      <c r="D4660" s="3">
        <f>sheet1!$B$5/(sheet2!C4660+sheet2!C4660*sheet1!$C$5)^(2*sheet1!$E$5)</f>
        <v>2.4002544667654837E+25</v>
      </c>
      <c r="E4660" s="1">
        <f>D4660*(C4660-sheet1!$D$5)</f>
        <v>1.1168384033859796E+30</v>
      </c>
      <c r="F4660" s="9">
        <f>sheet1!$D$5*sheet2!D4660</f>
        <v>3.8884122361600838E+28</v>
      </c>
    </row>
    <row r="4661" spans="1:6">
      <c r="A4661" s="5">
        <v>4655</v>
      </c>
      <c r="B4661" s="1">
        <f t="shared" si="144"/>
        <v>-1.5909470774857968E+35</v>
      </c>
      <c r="C4661" s="1">
        <f t="shared" si="145"/>
        <v>48160</v>
      </c>
      <c r="D4661" s="3">
        <f>sheet1!$B$5/(sheet2!C4661+sheet2!C4661*sheet1!$C$5)^(2*sheet1!$E$5)</f>
        <v>2.3976432469271104E+25</v>
      </c>
      <c r="E4661" s="1">
        <f>D4661*(C4661-sheet1!$D$5)</f>
        <v>1.1158631671198772E+30</v>
      </c>
      <c r="F4661" s="9">
        <f>sheet1!$D$5*sheet2!D4661</f>
        <v>3.8841820600219189E+28</v>
      </c>
    </row>
    <row r="4662" spans="1:6">
      <c r="A4662" s="5">
        <v>4656</v>
      </c>
      <c r="B4662" s="1">
        <f t="shared" si="144"/>
        <v>-1.5909470872276387E+35</v>
      </c>
      <c r="C4662" s="1">
        <f t="shared" si="145"/>
        <v>48170</v>
      </c>
      <c r="D4662" s="3">
        <f>sheet1!$B$5/(sheet2!C4662+sheet2!C4662*sheet1!$C$5)^(2*sheet1!$E$5)</f>
        <v>2.3950354090724101E+25</v>
      </c>
      <c r="E4662" s="1">
        <f>D4662*(C4662-sheet1!$D$5)</f>
        <v>1.114888982923207E+30</v>
      </c>
      <c r="F4662" s="9">
        <f>sheet1!$D$5*sheet2!D4662</f>
        <v>3.8799573626973044E+28</v>
      </c>
    </row>
    <row r="4663" spans="1:6">
      <c r="A4663" s="5">
        <v>4657</v>
      </c>
      <c r="B4663" s="1">
        <f t="shared" si="144"/>
        <v>-1.5909470969589734E+35</v>
      </c>
      <c r="C4663" s="1">
        <f t="shared" si="145"/>
        <v>48180</v>
      </c>
      <c r="D4663" s="3">
        <f>sheet1!$B$5/(sheet2!C4663+sheet2!C4663*sheet1!$C$5)^(2*sheet1!$E$5)</f>
        <v>2.3924309481204154E+25</v>
      </c>
      <c r="E4663" s="1">
        <f>D4663*(C4663-sheet1!$D$5)</f>
        <v>1.1139158494448655E+30</v>
      </c>
      <c r="F4663" s="9">
        <f>sheet1!$D$5*sheet2!D4663</f>
        <v>3.8757381359550731E+28</v>
      </c>
    </row>
    <row r="4664" spans="1:6">
      <c r="A4664" s="5">
        <v>4658</v>
      </c>
      <c r="B4664" s="1">
        <f t="shared" si="144"/>
        <v>-1.5909471066798144E+35</v>
      </c>
      <c r="C4664" s="1">
        <f t="shared" si="145"/>
        <v>48190</v>
      </c>
      <c r="D4664" s="3">
        <f>sheet1!$B$5/(sheet2!C4664+sheet2!C4664*sheet1!$C$5)^(2*sheet1!$E$5)</f>
        <v>2.3898298589988408E+25</v>
      </c>
      <c r="E4664" s="1">
        <f>D4664*(C4664-sheet1!$D$5)</f>
        <v>1.1129437653357602E+30</v>
      </c>
      <c r="F4664" s="9">
        <f>sheet1!$D$5*sheet2!D4664</f>
        <v>3.8715243715781221E+28</v>
      </c>
    </row>
    <row r="4665" spans="1:6">
      <c r="A4665" s="5">
        <v>4659</v>
      </c>
      <c r="B4665" s="1">
        <f t="shared" si="144"/>
        <v>-1.5909471163901754E+35</v>
      </c>
      <c r="C4665" s="1">
        <f t="shared" si="145"/>
        <v>48200</v>
      </c>
      <c r="D4665" s="3">
        <f>sheet1!$B$5/(sheet2!C4665+sheet2!C4665*sheet1!$C$5)^(2*sheet1!$E$5)</f>
        <v>2.3872321366440143E+25</v>
      </c>
      <c r="E4665" s="1">
        <f>D4665*(C4665-sheet1!$D$5)</f>
        <v>1.1119727292487818E+30</v>
      </c>
      <c r="F4665" s="9">
        <f>sheet1!$D$5*sheet2!D4665</f>
        <v>3.8673160613633031E+28</v>
      </c>
    </row>
    <row r="4666" spans="1:6">
      <c r="A4666" s="5">
        <v>4660</v>
      </c>
      <c r="B4666" s="1">
        <f t="shared" si="144"/>
        <v>-1.5909471260900694E+35</v>
      </c>
      <c r="C4666" s="1">
        <f t="shared" si="145"/>
        <v>48210</v>
      </c>
      <c r="D4666" s="3">
        <f>sheet1!$B$5/(sheet2!C4666+sheet2!C4666*sheet1!$C$5)^(2*sheet1!$E$5)</f>
        <v>2.3846377760009986E+25</v>
      </c>
      <c r="E4666" s="1">
        <f>D4666*(C4666-sheet1!$D$5)</f>
        <v>1.1110027398388653E+30</v>
      </c>
      <c r="F4666" s="9">
        <f>sheet1!$D$5*sheet2!D4666</f>
        <v>3.8631131971216179E+28</v>
      </c>
    </row>
    <row r="4667" spans="1:6">
      <c r="A4667" s="5">
        <v>4661</v>
      </c>
      <c r="B4667" s="1">
        <f t="shared" si="144"/>
        <v>-1.5909471357795102E+35</v>
      </c>
      <c r="C4667" s="1">
        <f t="shared" si="145"/>
        <v>48220</v>
      </c>
      <c r="D4667" s="3">
        <f>sheet1!$B$5/(sheet2!C4667+sheet2!C4667*sheet1!$C$5)^(2*sheet1!$E$5)</f>
        <v>2.3820467720234048E+25</v>
      </c>
      <c r="E4667" s="1">
        <f>D4667*(C4667-sheet1!$D$5)</f>
        <v>1.1100337957629067E+30</v>
      </c>
      <c r="F4667" s="9">
        <f>sheet1!$D$5*sheet2!D4667</f>
        <v>3.8589157706779161E+28</v>
      </c>
    </row>
    <row r="4668" spans="1:6">
      <c r="A4668" s="5">
        <v>4662</v>
      </c>
      <c r="B4668" s="1">
        <f t="shared" si="144"/>
        <v>-1.5909471454585111E+35</v>
      </c>
      <c r="C4668" s="1">
        <f t="shared" si="145"/>
        <v>48230</v>
      </c>
      <c r="D4668" s="3">
        <f>sheet1!$B$5/(sheet2!C4668+sheet2!C4668*sheet1!$C$5)^(2*sheet1!$E$5)</f>
        <v>2.3794591196735781E+25</v>
      </c>
      <c r="E4668" s="1">
        <f>D4668*(C4668-sheet1!$D$5)</f>
        <v>1.1090658956798548E+30</v>
      </c>
      <c r="F4668" s="9">
        <f>sheet1!$D$5*sheet2!D4668</f>
        <v>3.8547237738711966E+28</v>
      </c>
    </row>
    <row r="4669" spans="1:6">
      <c r="A4669" s="5">
        <v>4663</v>
      </c>
      <c r="B4669" s="1">
        <f t="shared" si="144"/>
        <v>-1.5909471551270854E+35</v>
      </c>
      <c r="C4669" s="1">
        <f t="shared" si="145"/>
        <v>48240</v>
      </c>
      <c r="D4669" s="3">
        <f>sheet1!$B$5/(sheet2!C4669+sheet2!C4669*sheet1!$C$5)^(2*sheet1!$E$5)</f>
        <v>2.3768748139223102E+25</v>
      </c>
      <c r="E4669" s="1">
        <f>D4669*(C4669-sheet1!$D$5)</f>
        <v>1.1080990382505811E+30</v>
      </c>
      <c r="F4669" s="9">
        <f>sheet1!$D$5*sheet2!D4669</f>
        <v>3.8505371985541425E+28</v>
      </c>
    </row>
    <row r="4670" spans="1:6">
      <c r="A4670" s="5">
        <v>4664</v>
      </c>
      <c r="B4670" s="1">
        <f t="shared" si="144"/>
        <v>-1.5909471647852464E+35</v>
      </c>
      <c r="C4670" s="1">
        <f t="shared" si="145"/>
        <v>48250</v>
      </c>
      <c r="D4670" s="3">
        <f>sheet1!$B$5/(sheet2!C4670+sheet2!C4670*sheet1!$C$5)^(2*sheet1!$E$5)</f>
        <v>2.3742938497491469E+25</v>
      </c>
      <c r="E4670" s="1">
        <f>D4670*(C4670-sheet1!$D$5)</f>
        <v>1.1071332221380273E+30</v>
      </c>
      <c r="F4670" s="9">
        <f>sheet1!$D$5*sheet2!D4670</f>
        <v>3.8463560365936179E+28</v>
      </c>
    </row>
    <row r="4671" spans="1:6">
      <c r="A4671" s="5">
        <v>4665</v>
      </c>
      <c r="B4671" s="1">
        <f t="shared" si="144"/>
        <v>-1.5909471744330078E+35</v>
      </c>
      <c r="C4671" s="1">
        <f t="shared" si="145"/>
        <v>48260</v>
      </c>
      <c r="D4671" s="3">
        <f>sheet1!$B$5/(sheet2!C4671+sheet2!C4671*sheet1!$C$5)^(2*sheet1!$E$5)</f>
        <v>2.3717162221420824E+25</v>
      </c>
      <c r="E4671" s="1">
        <f>D4671*(C4671-sheet1!$D$5)</f>
        <v>1.1061684460070672E+30</v>
      </c>
      <c r="F4671" s="9">
        <f>sheet1!$D$5*sheet2!D4671</f>
        <v>3.8421802798701737E+28</v>
      </c>
    </row>
    <row r="4672" spans="1:6">
      <c r="A4672" s="5">
        <v>4666</v>
      </c>
      <c r="B4672" s="1">
        <f t="shared" si="144"/>
        <v>-1.5909471840703827E+35</v>
      </c>
      <c r="C4672" s="1">
        <f t="shared" si="145"/>
        <v>48270</v>
      </c>
      <c r="D4672" s="3">
        <f>sheet1!$B$5/(sheet2!C4672+sheet2!C4672*sheet1!$C$5)^(2*sheet1!$E$5)</f>
        <v>2.3691419260976784E+25</v>
      </c>
      <c r="E4672" s="1">
        <f>D4672*(C4672-sheet1!$D$5)</f>
        <v>1.1052047085245669E+30</v>
      </c>
      <c r="F4672" s="9">
        <f>sheet1!$D$5*sheet2!D4672</f>
        <v>3.8380099202782392E+28</v>
      </c>
    </row>
    <row r="4673" spans="1:6">
      <c r="A4673" s="5">
        <v>4667</v>
      </c>
      <c r="B4673" s="1">
        <f t="shared" si="144"/>
        <v>-1.5909471936973842E+35</v>
      </c>
      <c r="C4673" s="1">
        <f t="shared" si="145"/>
        <v>48280</v>
      </c>
      <c r="D4673" s="3">
        <f>sheet1!$B$5/(sheet2!C4673+sheet2!C4673*sheet1!$C$5)^(2*sheet1!$E$5)</f>
        <v>2.366570956621149E+25</v>
      </c>
      <c r="E4673" s="1">
        <f>D4673*(C4673-sheet1!$D$5)</f>
        <v>1.1042420083594282E+30</v>
      </c>
      <c r="F4673" s="9">
        <f>sheet1!$D$5*sheet2!D4673</f>
        <v>3.8338449497262614E+28</v>
      </c>
    </row>
    <row r="4674" spans="1:6">
      <c r="A4674" s="5">
        <v>4668</v>
      </c>
      <c r="B4674" s="1">
        <f t="shared" si="144"/>
        <v>-1.5909472033140261E+35</v>
      </c>
      <c r="C4674" s="1">
        <f t="shared" si="145"/>
        <v>48290</v>
      </c>
      <c r="D4674" s="3">
        <f>sheet1!$B$5/(sheet2!C4674+sheet2!C4674*sheet1!$C$5)^(2*sheet1!$E$5)</f>
        <v>2.3640033087260595E+25</v>
      </c>
      <c r="E4674" s="1">
        <f>D4674*(C4674-sheet1!$D$5)</f>
        <v>1.1032803441824519E+30</v>
      </c>
      <c r="F4674" s="9">
        <f>sheet1!$D$5*sheet2!D4674</f>
        <v>3.8296853601362162E+28</v>
      </c>
    </row>
    <row r="4675" spans="1:6">
      <c r="A4675" s="5">
        <v>4669</v>
      </c>
      <c r="B4675" s="1">
        <f t="shared" si="144"/>
        <v>-1.5909472129203212E+35</v>
      </c>
      <c r="C4675" s="1">
        <f t="shared" si="145"/>
        <v>48300</v>
      </c>
      <c r="D4675" s="3">
        <f>sheet1!$B$5/(sheet2!C4675+sheet2!C4675*sheet1!$C$5)^(2*sheet1!$E$5)</f>
        <v>2.3614389774345758E+25</v>
      </c>
      <c r="E4675" s="1">
        <f>D4675*(C4675-sheet1!$D$5)</f>
        <v>1.10231971466646E+30</v>
      </c>
      <c r="F4675" s="9">
        <f>sheet1!$D$5*sheet2!D4675</f>
        <v>3.8255311434440128E+28</v>
      </c>
    </row>
    <row r="4676" spans="1:6">
      <c r="A4676" s="5">
        <v>4670</v>
      </c>
      <c r="B4676" s="1">
        <f t="shared" si="144"/>
        <v>-1.5909472225162829E+35</v>
      </c>
      <c r="C4676" s="1">
        <f t="shared" si="145"/>
        <v>48310</v>
      </c>
      <c r="D4676" s="3">
        <f>sheet1!$B$5/(sheet2!C4676+sheet2!C4676*sheet1!$C$5)^(2*sheet1!$E$5)</f>
        <v>2.3588779577773697E+25</v>
      </c>
      <c r="E4676" s="1">
        <f>D4676*(C4676-sheet1!$D$5)</f>
        <v>1.101360118486254E+30</v>
      </c>
      <c r="F4676" s="9">
        <f>sheet1!$D$5*sheet2!D4676</f>
        <v>3.8213822915993391E+28</v>
      </c>
    </row>
    <row r="4677" spans="1:6">
      <c r="A4677" s="5">
        <v>4671</v>
      </c>
      <c r="B4677" s="1">
        <f t="shared" si="144"/>
        <v>-1.5909472321019247E+35</v>
      </c>
      <c r="C4677" s="1">
        <f t="shared" si="145"/>
        <v>48320</v>
      </c>
      <c r="D4677" s="3">
        <f>sheet1!$B$5/(sheet2!C4677+sheet2!C4677*sheet1!$C$5)^(2*sheet1!$E$5)</f>
        <v>2.3563202447935475E+25</v>
      </c>
      <c r="E4677" s="1">
        <f>D4677*(C4677-sheet1!$D$5)</f>
        <v>1.1004015543185867E+30</v>
      </c>
      <c r="F4677" s="9">
        <f>sheet1!$D$5*sheet2!D4677</f>
        <v>3.8172387965655469E+28</v>
      </c>
    </row>
    <row r="4678" spans="1:6">
      <c r="A4678" s="5">
        <v>4672</v>
      </c>
      <c r="B4678" s="1">
        <f t="shared" si="144"/>
        <v>-1.5909472416772595E+35</v>
      </c>
      <c r="C4678" s="1">
        <f t="shared" si="145"/>
        <v>48330</v>
      </c>
      <c r="D4678" s="3">
        <f>sheet1!$B$5/(sheet2!C4678+sheet2!C4678*sheet1!$C$5)^(2*sheet1!$E$5)</f>
        <v>2.3537658335306694E+25</v>
      </c>
      <c r="E4678" s="1">
        <f>D4678*(C4678-sheet1!$D$5)</f>
        <v>1.0994440208421757E+30</v>
      </c>
      <c r="F4678" s="9">
        <f>sheet1!$D$5*sheet2!D4678</f>
        <v>3.8131006503196843E+28</v>
      </c>
    </row>
    <row r="4679" spans="1:6">
      <c r="A4679" s="5">
        <v>4673</v>
      </c>
      <c r="B4679" s="1">
        <f t="shared" si="144"/>
        <v>-1.5909472512423005E+35</v>
      </c>
      <c r="C4679" s="1">
        <f t="shared" si="145"/>
        <v>48340</v>
      </c>
      <c r="D4679" s="3">
        <f>sheet1!$B$5/(sheet2!C4679+sheet2!C4679*sheet1!$C$5)^(2*sheet1!$E$5)</f>
        <v>2.351214719044717E+25</v>
      </c>
      <c r="E4679" s="1">
        <f>D4679*(C4679-sheet1!$D$5)</f>
        <v>1.0984875167376918E+30</v>
      </c>
      <c r="F4679" s="9">
        <f>sheet1!$D$5*sheet2!D4679</f>
        <v>3.8089678448524414E+28</v>
      </c>
    </row>
    <row r="4680" spans="1:6">
      <c r="A4680" s="5">
        <v>4674</v>
      </c>
      <c r="B4680" s="1">
        <f t="shared" si="144"/>
        <v>-1.5909472607970611E+35</v>
      </c>
      <c r="C4680" s="1">
        <f t="shared" si="145"/>
        <v>48350</v>
      </c>
      <c r="D4680" s="3">
        <f>sheet1!$B$5/(sheet2!C4680+sheet2!C4680*sheet1!$C$5)^(2*sheet1!$E$5)</f>
        <v>2.3486668964001777E+25</v>
      </c>
      <c r="E4680" s="1">
        <f>D4680*(C4680-sheet1!$D$5)</f>
        <v>1.097532040687803E+30</v>
      </c>
      <c r="F4680" s="9">
        <f>sheet1!$D$5*sheet2!D4680</f>
        <v>3.8048403721682876E+28</v>
      </c>
    </row>
    <row r="4681" spans="1:6">
      <c r="A4681" s="5">
        <v>4675</v>
      </c>
      <c r="B4681" s="1">
        <f t="shared" ref="B4681:B4744" si="146">E4681-$H$7</f>
        <v>-1.5909472703415542E+35</v>
      </c>
      <c r="C4681" s="1">
        <f t="shared" ref="C4681:C4744" si="147">C4680+$G$7</f>
        <v>48360</v>
      </c>
      <c r="D4681" s="3">
        <f>sheet1!$B$5/(sheet2!C4681+sheet2!C4681*sheet1!$C$5)^(2*sheet1!$E$5)</f>
        <v>2.346122360669861E+25</v>
      </c>
      <c r="E4681" s="1">
        <f>D4681*(C4681-sheet1!$D$5)</f>
        <v>1.096577591377093E+30</v>
      </c>
      <c r="F4681" s="9">
        <f>sheet1!$D$5*sheet2!D4681</f>
        <v>3.8007182242851748E+28</v>
      </c>
    </row>
    <row r="4682" spans="1:6">
      <c r="A4682" s="5">
        <v>4676</v>
      </c>
      <c r="B4682" s="1">
        <f t="shared" si="146"/>
        <v>-1.590947279875793E+35</v>
      </c>
      <c r="C4682" s="1">
        <f t="shared" si="147"/>
        <v>48370</v>
      </c>
      <c r="D4682" s="3">
        <f>sheet1!$B$5/(sheet2!C4682+sheet2!C4682*sheet1!$C$5)^(2*sheet1!$E$5)</f>
        <v>2.3435811069349827E+25</v>
      </c>
      <c r="E4682" s="1">
        <f>D4682*(C4682-sheet1!$D$5)</f>
        <v>1.0956241674921044E+30</v>
      </c>
      <c r="F4682" s="9">
        <f>sheet1!$D$5*sheet2!D4682</f>
        <v>3.7966013932346722E+28</v>
      </c>
    </row>
    <row r="4683" spans="1:6">
      <c r="A4683" s="5">
        <v>4677</v>
      </c>
      <c r="B4683" s="1">
        <f t="shared" si="146"/>
        <v>-1.5909472893997907E+35</v>
      </c>
      <c r="C4683" s="1">
        <f t="shared" si="147"/>
        <v>48380</v>
      </c>
      <c r="D4683" s="3">
        <f>sheet1!$B$5/(sheet2!C4683+sheet2!C4683*sheet1!$C$5)^(2*sheet1!$E$5)</f>
        <v>2.341043130285182E+25</v>
      </c>
      <c r="E4683" s="1">
        <f>D4683*(C4683-sheet1!$D$5)</f>
        <v>1.094671767721351E+30</v>
      </c>
      <c r="F4683" s="9">
        <f>sheet1!$D$5*sheet2!D4683</f>
        <v>3.7924898710619948E+28</v>
      </c>
    </row>
    <row r="4684" spans="1:6">
      <c r="A4684" s="5">
        <v>4678</v>
      </c>
      <c r="B4684" s="1">
        <f t="shared" si="146"/>
        <v>-1.5909472989135604E+35</v>
      </c>
      <c r="C4684" s="1">
        <f t="shared" si="147"/>
        <v>48390</v>
      </c>
      <c r="D4684" s="3">
        <f>sheet1!$B$5/(sheet2!C4684+sheet2!C4684*sheet1!$C$5)^(2*sheet1!$E$5)</f>
        <v>2.3385084258184081E+25</v>
      </c>
      <c r="E4684" s="1">
        <f>D4684*(C4684-sheet1!$D$5)</f>
        <v>1.0937203907552695E+30</v>
      </c>
      <c r="F4684" s="9">
        <f>sheet1!$D$5*sheet2!D4684</f>
        <v>3.7883836498258214E+28</v>
      </c>
    </row>
    <row r="4685" spans="1:6">
      <c r="A4685" s="5">
        <v>4679</v>
      </c>
      <c r="B4685" s="1">
        <f t="shared" si="146"/>
        <v>-1.5909473084171151E+35</v>
      </c>
      <c r="C4685" s="1">
        <f t="shared" si="147"/>
        <v>48400</v>
      </c>
      <c r="D4685" s="3">
        <f>sheet1!$B$5/(sheet2!C4685+sheet2!C4685*sheet1!$C$5)^(2*sheet1!$E$5)</f>
        <v>2.3359769886409676E+25</v>
      </c>
      <c r="E4685" s="1">
        <f>D4685*(C4685-sheet1!$D$5)</f>
        <v>1.0927700352862447E+30</v>
      </c>
      <c r="F4685" s="9">
        <f>sheet1!$D$5*sheet2!D4685</f>
        <v>3.7842827215983674E+28</v>
      </c>
    </row>
    <row r="4686" spans="1:6">
      <c r="A4686" s="5">
        <v>4680</v>
      </c>
      <c r="B4686" s="1">
        <f t="shared" si="146"/>
        <v>-1.5909473179104677E+35</v>
      </c>
      <c r="C4686" s="1">
        <f t="shared" si="147"/>
        <v>48410</v>
      </c>
      <c r="D4686" s="3">
        <f>sheet1!$B$5/(sheet2!C4686+sheet2!C4686*sheet1!$C$5)^(2*sheet1!$E$5)</f>
        <v>2.3334488138675101E+25</v>
      </c>
      <c r="E4686" s="1">
        <f>D4686*(C4686-sheet1!$D$5)</f>
        <v>1.0918207000086079E+30</v>
      </c>
      <c r="F4686" s="9">
        <f>sheet1!$D$5*sheet2!D4686</f>
        <v>3.7801870784653663E+28</v>
      </c>
    </row>
    <row r="4687" spans="1:6">
      <c r="A4687" s="5">
        <v>4681</v>
      </c>
      <c r="B4687" s="1">
        <f t="shared" si="146"/>
        <v>-1.5909473273936317E+35</v>
      </c>
      <c r="C4687" s="1">
        <f t="shared" si="147"/>
        <v>48420</v>
      </c>
      <c r="D4687" s="3">
        <f>sheet1!$B$5/(sheet2!C4687+sheet2!C4687*sheet1!$C$5)^(2*sheet1!$E$5)</f>
        <v>2.330923896620997E+25</v>
      </c>
      <c r="E4687" s="1">
        <f>D4687*(C4687-sheet1!$D$5)</f>
        <v>1.0908723836186265E+30</v>
      </c>
      <c r="F4687" s="9">
        <f>sheet1!$D$5*sheet2!D4687</f>
        <v>3.7760967125260151E+28</v>
      </c>
    </row>
    <row r="4688" spans="1:6">
      <c r="A4688" s="5">
        <v>4682</v>
      </c>
      <c r="B4688" s="1">
        <f t="shared" si="146"/>
        <v>-1.5909473368666198E+35</v>
      </c>
      <c r="C4688" s="1">
        <f t="shared" si="147"/>
        <v>48430</v>
      </c>
      <c r="D4688" s="3">
        <f>sheet1!$B$5/(sheet2!C4688+sheet2!C4688*sheet1!$C$5)^(2*sheet1!$E$5)</f>
        <v>2.3284022320326333E+25</v>
      </c>
      <c r="E4688" s="1">
        <f>D4688*(C4688-sheet1!$D$5)</f>
        <v>1.0899250848144756E+30</v>
      </c>
      <c r="F4688" s="9">
        <f>sheet1!$D$5*sheet2!D4688</f>
        <v>3.7720116158928659E+28</v>
      </c>
    </row>
    <row r="4689" spans="1:6">
      <c r="A4689" s="5">
        <v>4683</v>
      </c>
      <c r="B4689" s="1">
        <f t="shared" si="146"/>
        <v>-1.5909473463294449E+35</v>
      </c>
      <c r="C4689" s="1">
        <f t="shared" si="147"/>
        <v>48440</v>
      </c>
      <c r="D4689" s="3">
        <f>sheet1!$B$5/(sheet2!C4689+sheet2!C4689*sheet1!$C$5)^(2*sheet1!$E$5)</f>
        <v>2.3258838152419547E+25</v>
      </c>
      <c r="E4689" s="1">
        <f>D4689*(C4689-sheet1!$D$5)</f>
        <v>1.0889788022962832E+30</v>
      </c>
      <c r="F4689" s="9">
        <f>sheet1!$D$5*sheet2!D4689</f>
        <v>3.7679317806919668E+28</v>
      </c>
    </row>
    <row r="4690" spans="1:6">
      <c r="A4690" s="5">
        <v>4684</v>
      </c>
      <c r="B4690" s="1">
        <f t="shared" si="146"/>
        <v>-1.5909473557821201E+35</v>
      </c>
      <c r="C4690" s="1">
        <f t="shared" si="147"/>
        <v>48450</v>
      </c>
      <c r="D4690" s="3">
        <f>sheet1!$B$5/(sheet2!C4690+sheet2!C4690*sheet1!$C$5)^(2*sheet1!$E$5)</f>
        <v>2.3233686413967753E+25</v>
      </c>
      <c r="E4690" s="1">
        <f>D4690*(C4690-sheet1!$D$5)</f>
        <v>1.0880335347661099E+30</v>
      </c>
      <c r="F4690" s="9">
        <f>sheet1!$D$5*sheet2!D4690</f>
        <v>3.7638571990627759E+28</v>
      </c>
    </row>
    <row r="4691" spans="1:6">
      <c r="A4691" s="5">
        <v>4685</v>
      </c>
      <c r="B4691" s="1">
        <f t="shared" si="146"/>
        <v>-1.5909473652246587E+35</v>
      </c>
      <c r="C4691" s="1">
        <f t="shared" si="147"/>
        <v>48460</v>
      </c>
      <c r="D4691" s="3">
        <f>sheet1!$B$5/(sheet2!C4691+sheet2!C4691*sheet1!$C$5)^(2*sheet1!$E$5)</f>
        <v>2.320856705653142E+25</v>
      </c>
      <c r="E4691" s="1">
        <f>D4691*(C4691-sheet1!$D$5)</f>
        <v>1.0870892809279317E+30</v>
      </c>
      <c r="F4691" s="9">
        <f>sheet1!$D$5*sheet2!D4691</f>
        <v>3.7597878631580902E+28</v>
      </c>
    </row>
    <row r="4692" spans="1:6">
      <c r="A4692" s="5">
        <v>4686</v>
      </c>
      <c r="B4692" s="1">
        <f t="shared" si="146"/>
        <v>-1.5909473746570731E+35</v>
      </c>
      <c r="C4692" s="1">
        <f t="shared" si="147"/>
        <v>48470</v>
      </c>
      <c r="D4692" s="3">
        <f>sheet1!$B$5/(sheet2!C4692+sheet2!C4692*sheet1!$C$5)^(2*sheet1!$E$5)</f>
        <v>2.3183480031752837E+25</v>
      </c>
      <c r="E4692" s="1">
        <f>D4692*(C4692-sheet1!$D$5)</f>
        <v>1.0861460394876204E+30</v>
      </c>
      <c r="F4692" s="9">
        <f>sheet1!$D$5*sheet2!D4692</f>
        <v>3.7557237651439597E+28</v>
      </c>
    </row>
    <row r="4693" spans="1:6">
      <c r="A4693" s="5">
        <v>4687</v>
      </c>
      <c r="B4693" s="1">
        <f t="shared" si="146"/>
        <v>-1.5909473840793763E+35</v>
      </c>
      <c r="C4693" s="1">
        <f t="shared" si="147"/>
        <v>48480</v>
      </c>
      <c r="D4693" s="3">
        <f>sheet1!$B$5/(sheet2!C4693+sheet2!C4693*sheet1!$C$5)^(2*sheet1!$E$5)</f>
        <v>2.3158425291357281E+25</v>
      </c>
      <c r="E4693" s="1">
        <f>D4693*(C4693-sheet1!$D$5)</f>
        <v>1.0852038091530022E+30</v>
      </c>
      <c r="F4693" s="9">
        <f>sheet1!$D$5*sheet2!D4693</f>
        <v>3.7516648971998796E+28</v>
      </c>
    </row>
    <row r="4694" spans="1:6">
      <c r="A4694" s="5">
        <v>4688</v>
      </c>
      <c r="B4694" s="1">
        <f t="shared" si="146"/>
        <v>-1.5909473934915816E+35</v>
      </c>
      <c r="C4694" s="1">
        <f t="shared" si="147"/>
        <v>48490</v>
      </c>
      <c r="D4694" s="3">
        <f>sheet1!$B$5/(sheet2!C4694+sheet2!C4694*sheet1!$C$5)^(2*sheet1!$E$5)</f>
        <v>2.3133402787151395E+25</v>
      </c>
      <c r="E4694" s="1">
        <f>D4694*(C4694-sheet1!$D$5)</f>
        <v>1.0842625886337858E+30</v>
      </c>
      <c r="F4694" s="9">
        <f>sheet1!$D$5*sheet2!D4694</f>
        <v>3.7476112515185258E+28</v>
      </c>
    </row>
    <row r="4695" spans="1:6">
      <c r="A4695" s="5">
        <v>4689</v>
      </c>
      <c r="B4695" s="1">
        <f t="shared" si="146"/>
        <v>-1.5909474028937014E+35</v>
      </c>
      <c r="C4695" s="1">
        <f t="shared" si="147"/>
        <v>48500</v>
      </c>
      <c r="D4695" s="3">
        <f>sheet1!$B$5/(sheet2!C4695+sheet2!C4695*sheet1!$C$5)^(2*sheet1!$E$5)</f>
        <v>2.3108412471023996E+25</v>
      </c>
      <c r="E4695" s="1">
        <f>D4695*(C4695-sheet1!$D$5)</f>
        <v>1.0833223766416049E+30</v>
      </c>
      <c r="F4695" s="9">
        <f>sheet1!$D$5*sheet2!D4695</f>
        <v>3.7435628203058874E+28</v>
      </c>
    </row>
    <row r="4696" spans="1:6">
      <c r="A4696" s="5">
        <v>4690</v>
      </c>
      <c r="B4696" s="1">
        <f t="shared" si="146"/>
        <v>-1.590947412285749E+35</v>
      </c>
      <c r="C4696" s="1">
        <f t="shared" si="147"/>
        <v>48510</v>
      </c>
      <c r="D4696" s="3">
        <f>sheet1!$B$5/(sheet2!C4696+sheet2!C4696*sheet1!$C$5)^(2*sheet1!$E$5)</f>
        <v>2.3083454294945603E+25</v>
      </c>
      <c r="E4696" s="1">
        <f>D4696*(C4696-sheet1!$D$5)</f>
        <v>1.0823831718899993E+30</v>
      </c>
      <c r="F4696" s="9">
        <f>sheet1!$D$5*sheet2!D4696</f>
        <v>3.7395195957811876E+28</v>
      </c>
    </row>
    <row r="4697" spans="1:6">
      <c r="A4697" s="5">
        <v>4691</v>
      </c>
      <c r="B4697" s="1">
        <f t="shared" si="146"/>
        <v>-1.5909474216677369E+35</v>
      </c>
      <c r="C4697" s="1">
        <f t="shared" si="147"/>
        <v>48520</v>
      </c>
      <c r="D4697" s="3">
        <f>sheet1!$B$5/(sheet2!C4697+sheet2!C4697*sheet1!$C$5)^(2*sheet1!$E$5)</f>
        <v>2.3058528210968127E+25</v>
      </c>
      <c r="E4697" s="1">
        <f>D4697*(C4697-sheet1!$D$5)</f>
        <v>1.0814449730944052E+30</v>
      </c>
      <c r="F4697" s="9">
        <f>sheet1!$D$5*sheet2!D4697</f>
        <v>3.7354815701768365E+28</v>
      </c>
    </row>
    <row r="4698" spans="1:6">
      <c r="A4698" s="5">
        <v>4692</v>
      </c>
      <c r="B4698" s="1">
        <f t="shared" si="146"/>
        <v>-1.5909474310396782E+35</v>
      </c>
      <c r="C4698" s="1">
        <f t="shared" si="147"/>
        <v>48530</v>
      </c>
      <c r="D4698" s="3">
        <f>sheet1!$B$5/(sheet2!C4698+sheet2!C4698*sheet1!$C$5)^(2*sheet1!$E$5)</f>
        <v>2.3033634171225195E+25</v>
      </c>
      <c r="E4698" s="1">
        <f>D4698*(C4698-sheet1!$D$5)</f>
        <v>1.0805077789721739E+30</v>
      </c>
      <c r="F4698" s="9">
        <f>sheet1!$D$5*sheet2!D4698</f>
        <v>3.7314487357384816E+28</v>
      </c>
    </row>
    <row r="4699" spans="1:6">
      <c r="A4699" s="5">
        <v>4693</v>
      </c>
      <c r="B4699" s="1">
        <f t="shared" si="146"/>
        <v>-1.5909474404015855E+35</v>
      </c>
      <c r="C4699" s="1">
        <f t="shared" si="147"/>
        <v>48540</v>
      </c>
      <c r="D4699" s="3">
        <f>sheet1!$B$5/(sheet2!C4699+sheet2!C4699*sheet1!$C$5)^(2*sheet1!$E$5)</f>
        <v>2.3008772127931175E+25</v>
      </c>
      <c r="E4699" s="1">
        <f>D4699*(C4699-sheet1!$D$5)</f>
        <v>1.0795715882425307E+30</v>
      </c>
      <c r="F4699" s="9">
        <f>sheet1!$D$5*sheet2!D4699</f>
        <v>3.7274210847248503E+28</v>
      </c>
    </row>
    <row r="4700" spans="1:6">
      <c r="A4700" s="5">
        <v>4694</v>
      </c>
      <c r="B4700" s="1">
        <f t="shared" si="146"/>
        <v>-1.5909474497534716E+35</v>
      </c>
      <c r="C4700" s="1">
        <f t="shared" si="147"/>
        <v>48550</v>
      </c>
      <c r="D4700" s="3">
        <f>sheet1!$B$5/(sheet2!C4700+sheet2!C4700*sheet1!$C$5)^(2*sheet1!$E$5)</f>
        <v>2.2983942033381694E+25</v>
      </c>
      <c r="E4700" s="1">
        <f>D4700*(C4700-sheet1!$D$5)</f>
        <v>1.0786363996266029E+30</v>
      </c>
      <c r="F4700" s="9">
        <f>sheet1!$D$5*sheet2!D4700</f>
        <v>3.7233986094078343E+28</v>
      </c>
    </row>
    <row r="4701" spans="1:6">
      <c r="A4701" s="5">
        <v>4695</v>
      </c>
      <c r="B4701" s="1">
        <f t="shared" si="146"/>
        <v>-1.5909474590953494E+35</v>
      </c>
      <c r="C4701" s="1">
        <f t="shared" si="147"/>
        <v>48560</v>
      </c>
      <c r="D4701" s="3">
        <f>sheet1!$B$5/(sheet2!C4701+sheet2!C4701*sheet1!$C$5)^(2*sheet1!$E$5)</f>
        <v>2.2959143839953803E+25</v>
      </c>
      <c r="E4701" s="1">
        <f>D4701*(C4701-sheet1!$D$5)</f>
        <v>1.0777022118474316E+30</v>
      </c>
      <c r="F4701" s="9">
        <f>sheet1!$D$5*sheet2!D4701</f>
        <v>3.7193813020725159E+28</v>
      </c>
    </row>
    <row r="4702" spans="1:6">
      <c r="A4702" s="5">
        <v>4696</v>
      </c>
      <c r="B4702" s="1">
        <f t="shared" si="146"/>
        <v>-1.5909474684272316E+35</v>
      </c>
      <c r="C4702" s="1">
        <f t="shared" si="147"/>
        <v>48570</v>
      </c>
      <c r="D4702" s="3">
        <f>sheet1!$B$5/(sheet2!C4702+sheet2!C4702*sheet1!$C$5)^(2*sheet1!$E$5)</f>
        <v>2.2934377500104679E+25</v>
      </c>
      <c r="E4702" s="1">
        <f>D4702*(C4702-sheet1!$D$5)</f>
        <v>1.0767690236299148E+30</v>
      </c>
      <c r="F4702" s="9">
        <f>sheet1!$D$5*sheet2!D4702</f>
        <v>3.7153691550169582E+28</v>
      </c>
    </row>
    <row r="4703" spans="1:6">
      <c r="A4703" s="5">
        <v>4697</v>
      </c>
      <c r="B4703" s="1">
        <f t="shared" si="146"/>
        <v>-1.5909474777491309E+35</v>
      </c>
      <c r="C4703" s="1">
        <f t="shared" si="147"/>
        <v>48580</v>
      </c>
      <c r="D4703" s="3">
        <f>sheet1!$B$5/(sheet2!C4703+sheet2!C4703*sheet1!$C$5)^(2*sheet1!$E$5)</f>
        <v>2.2909642966372439E+25</v>
      </c>
      <c r="E4703" s="1">
        <f>D4703*(C4703-sheet1!$D$5)</f>
        <v>1.0758368337008497E+30</v>
      </c>
      <c r="F4703" s="9">
        <f>sheet1!$D$5*sheet2!D4703</f>
        <v>3.7113621605523349E+28</v>
      </c>
    </row>
    <row r="4704" spans="1:6">
      <c r="A4704" s="5">
        <v>4698</v>
      </c>
      <c r="B4704" s="1">
        <f t="shared" si="146"/>
        <v>-1.59094748706106E+35</v>
      </c>
      <c r="C4704" s="1">
        <f t="shared" si="147"/>
        <v>48590</v>
      </c>
      <c r="D4704" s="3">
        <f>sheet1!$B$5/(sheet2!C4704+sheet2!C4704*sheet1!$C$5)^(2*sheet1!$E$5)</f>
        <v>2.288494019137553E+25</v>
      </c>
      <c r="E4704" s="1">
        <f>D4704*(C4704-sheet1!$D$5)</f>
        <v>1.0749056407889087E+30</v>
      </c>
      <c r="F4704" s="9">
        <f>sheet1!$D$5*sheet2!D4704</f>
        <v>3.707360311002836E+28</v>
      </c>
    </row>
    <row r="4705" spans="1:6">
      <c r="A4705" s="5">
        <v>4699</v>
      </c>
      <c r="B4705" s="1">
        <f t="shared" si="146"/>
        <v>-1.5909474963630316E+35</v>
      </c>
      <c r="C4705" s="1">
        <f t="shared" si="147"/>
        <v>48600</v>
      </c>
      <c r="D4705" s="3">
        <f>sheet1!$B$5/(sheet2!C4705+sheet2!C4705*sheet1!$C$5)^(2*sheet1!$E$5)</f>
        <v>2.2860269127812877E+25</v>
      </c>
      <c r="E4705" s="1">
        <f>D4705*(C4705-sheet1!$D$5)</f>
        <v>1.0739754436246489E+30</v>
      </c>
      <c r="F4705" s="9">
        <f>sheet1!$D$5*sheet2!D4705</f>
        <v>3.7033635987056862E+28</v>
      </c>
    </row>
    <row r="4706" spans="1:6">
      <c r="A4706" s="5">
        <v>4700</v>
      </c>
      <c r="B4706" s="1">
        <f t="shared" si="146"/>
        <v>-1.5909475056550585E+35</v>
      </c>
      <c r="C4706" s="1">
        <f t="shared" si="147"/>
        <v>48610</v>
      </c>
      <c r="D4706" s="3">
        <f>sheet1!$B$5/(sheet2!C4706+sheet2!C4706*sheet1!$C$5)^(2*sheet1!$E$5)</f>
        <v>2.2835629728463415E+25</v>
      </c>
      <c r="E4706" s="1">
        <f>D4706*(C4706-sheet1!$D$5)</f>
        <v>1.0730462409404958E+30</v>
      </c>
      <c r="F4706" s="9">
        <f>sheet1!$D$5*sheet2!D4706</f>
        <v>3.6993720160110731E+28</v>
      </c>
    </row>
    <row r="4707" spans="1:6">
      <c r="A4707" s="5">
        <v>4701</v>
      </c>
      <c r="B4707" s="1">
        <f t="shared" si="146"/>
        <v>-1.5909475149371532E+35</v>
      </c>
      <c r="C4707" s="1">
        <f t="shared" si="147"/>
        <v>48620</v>
      </c>
      <c r="D4707" s="3">
        <f>sheet1!$B$5/(sheet2!C4707+sheet2!C4707*sheet1!$C$5)^(2*sheet1!$E$5)</f>
        <v>2.2811021946185935E+25</v>
      </c>
      <c r="E4707" s="1">
        <f>D4707*(C4707-sheet1!$D$5)</f>
        <v>1.0721180314707389E+30</v>
      </c>
      <c r="F4707" s="9">
        <f>sheet1!$D$5*sheet2!D4707</f>
        <v>3.6953855552821216E+28</v>
      </c>
    </row>
    <row r="4708" spans="1:6">
      <c r="A4708" s="5">
        <v>4702</v>
      </c>
      <c r="B4708" s="1">
        <f t="shared" si="146"/>
        <v>-1.5909475242093283E+35</v>
      </c>
      <c r="C4708" s="1">
        <f t="shared" si="147"/>
        <v>48630</v>
      </c>
      <c r="D4708" s="3">
        <f>sheet1!$B$5/(sheet2!C4708+sheet2!C4708*sheet1!$C$5)^(2*sheet1!$E$5)</f>
        <v>2.2786445733919586E+25</v>
      </c>
      <c r="E4708" s="1">
        <f>D4708*(C4708-sheet1!$D$5)</f>
        <v>1.0711908139515598E+30</v>
      </c>
      <c r="F4708" s="9">
        <f>sheet1!$D$5*sheet2!D4708</f>
        <v>3.691404208894973E+28</v>
      </c>
    </row>
    <row r="4709" spans="1:6">
      <c r="A4709" s="5">
        <v>4703</v>
      </c>
      <c r="B4709" s="1">
        <f t="shared" si="146"/>
        <v>-1.5909475334715966E+35</v>
      </c>
      <c r="C4709" s="1">
        <f t="shared" si="147"/>
        <v>48640</v>
      </c>
      <c r="D4709" s="3">
        <f>sheet1!$B$5/(sheet2!C4709+sheet2!C4709*sheet1!$C$5)^(2*sheet1!$E$5)</f>
        <v>2.2761901044682753E+25</v>
      </c>
      <c r="E4709" s="1">
        <f>D4709*(C4709-sheet1!$D$5)</f>
        <v>1.0702645871209831E+30</v>
      </c>
      <c r="F4709" s="9">
        <f>sheet1!$D$5*sheet2!D4709</f>
        <v>3.687427969238606E+28</v>
      </c>
    </row>
    <row r="4710" spans="1:6">
      <c r="A4710" s="5">
        <v>4704</v>
      </c>
      <c r="B4710" s="1">
        <f t="shared" si="146"/>
        <v>-1.5909475427239708E+35</v>
      </c>
      <c r="C4710" s="1">
        <f t="shared" si="147"/>
        <v>48650</v>
      </c>
      <c r="D4710" s="3">
        <f>sheet1!$B$5/(sheet2!C4710+sheet2!C4710*sheet1!$C$5)^(2*sheet1!$E$5)</f>
        <v>2.2737387831573547E+25</v>
      </c>
      <c r="E4710" s="1">
        <f>D4710*(C4710-sheet1!$D$5)</f>
        <v>1.0693393497189039E+30</v>
      </c>
      <c r="F4710" s="9">
        <f>sheet1!$D$5*sheet2!D4710</f>
        <v>3.6834568287149145E+28</v>
      </c>
    </row>
    <row r="4711" spans="1:6">
      <c r="A4711" s="5">
        <v>4705</v>
      </c>
      <c r="B4711" s="1">
        <f t="shared" si="146"/>
        <v>-1.590947551966463E+35</v>
      </c>
      <c r="C4711" s="1">
        <f t="shared" si="147"/>
        <v>48660</v>
      </c>
      <c r="D4711" s="3">
        <f>sheet1!$B$5/(sheet2!C4711+sheet2!C4711*sheet1!$C$5)^(2*sheet1!$E$5)</f>
        <v>2.2712906047769496E+25</v>
      </c>
      <c r="E4711" s="1">
        <f>D4711*(C4711-sheet1!$D$5)</f>
        <v>1.0684151004870771E+30</v>
      </c>
      <c r="F4711" s="9">
        <f>sheet1!$D$5*sheet2!D4711</f>
        <v>3.6794907797386585E+28</v>
      </c>
    </row>
    <row r="4712" spans="1:6">
      <c r="A4712" s="5">
        <v>4706</v>
      </c>
      <c r="B4712" s="1">
        <f t="shared" si="146"/>
        <v>-1.5909475611990861E+35</v>
      </c>
      <c r="C4712" s="1">
        <f t="shared" si="147"/>
        <v>48670</v>
      </c>
      <c r="D4712" s="3">
        <f>sheet1!$B$5/(sheet2!C4712+sheet2!C4712*sheet1!$C$5)^(2*sheet1!$E$5)</f>
        <v>2.2688455646527729E+25</v>
      </c>
      <c r="E4712" s="1">
        <f>D4712*(C4712-sheet1!$D$5)</f>
        <v>1.0674918381691296E+30</v>
      </c>
      <c r="F4712" s="9">
        <f>sheet1!$D$5*sheet2!D4712</f>
        <v>3.6755298147374922E+28</v>
      </c>
    </row>
    <row r="4713" spans="1:6">
      <c r="A4713" s="5">
        <v>4707</v>
      </c>
      <c r="B4713" s="1">
        <f t="shared" si="146"/>
        <v>-1.5909475704218527E+35</v>
      </c>
      <c r="C4713" s="1">
        <f t="shared" si="147"/>
        <v>48680</v>
      </c>
      <c r="D4713" s="3">
        <f>sheet1!$B$5/(sheet2!C4713+sheet2!C4713*sheet1!$C$5)^(2*sheet1!$E$5)</f>
        <v>2.2664036581183353E+25</v>
      </c>
      <c r="E4713" s="1">
        <f>D4713*(C4713-sheet1!$D$5)</f>
        <v>1.0665695615104886E+30</v>
      </c>
      <c r="F4713" s="9">
        <f>sheet1!$D$5*sheet2!D4713</f>
        <v>3.671573926151703E+28</v>
      </c>
    </row>
    <row r="4714" spans="1:6">
      <c r="A4714" s="5">
        <v>4708</v>
      </c>
      <c r="B4714" s="1">
        <f t="shared" si="146"/>
        <v>-1.5909475796347753E+35</v>
      </c>
      <c r="C4714" s="1">
        <f t="shared" si="147"/>
        <v>48690</v>
      </c>
      <c r="D4714" s="3">
        <f>sheet1!$B$5/(sheet2!C4714+sheet2!C4714*sheet1!$C$5)^(2*sheet1!$E$5)</f>
        <v>2.2639648805152066E+25</v>
      </c>
      <c r="E4714" s="1">
        <f>D4714*(C4714-sheet1!$D$5)</f>
        <v>1.0656482692585078E+30</v>
      </c>
      <c r="F4714" s="9">
        <f>sheet1!$D$5*sheet2!D4714</f>
        <v>3.6676231064346348E+28</v>
      </c>
    </row>
    <row r="4715" spans="1:6">
      <c r="A4715" s="5">
        <v>4709</v>
      </c>
      <c r="B4715" s="1">
        <f t="shared" si="146"/>
        <v>-1.5909475888378662E+35</v>
      </c>
      <c r="C4715" s="1">
        <f t="shared" si="147"/>
        <v>48700</v>
      </c>
      <c r="D4715" s="3">
        <f>sheet1!$B$5/(sheet2!C4715+sheet2!C4715*sheet1!$C$5)^(2*sheet1!$E$5)</f>
        <v>2.2615292271926931E+25</v>
      </c>
      <c r="E4715" s="1">
        <f>D4715*(C4715-sheet1!$D$5)</f>
        <v>1.06472796016232E+30</v>
      </c>
      <c r="F4715" s="9">
        <f>sheet1!$D$5*sheet2!D4715</f>
        <v>3.6636773480521628E+28</v>
      </c>
    </row>
    <row r="4716" spans="1:6">
      <c r="A4716" s="5">
        <v>4710</v>
      </c>
      <c r="B4716" s="1">
        <f t="shared" si="146"/>
        <v>-1.5909475980311381E+35</v>
      </c>
      <c r="C4716" s="1">
        <f t="shared" si="147"/>
        <v>48710</v>
      </c>
      <c r="D4716" s="3">
        <f>sheet1!$B$5/(sheet2!C4716+sheet2!C4716*sheet1!$C$5)^(2*sheet1!$E$5)</f>
        <v>2.2590966935080344E+25</v>
      </c>
      <c r="E4716" s="1">
        <f>D4716*(C4716-sheet1!$D$5)</f>
        <v>1.0638086329729334E+30</v>
      </c>
      <c r="F4716" s="9">
        <f>sheet1!$D$5*sheet2!D4716</f>
        <v>3.6597366434830157E+28</v>
      </c>
    </row>
    <row r="4717" spans="1:6">
      <c r="A4717" s="5">
        <v>4711</v>
      </c>
      <c r="B4717" s="1">
        <f t="shared" si="146"/>
        <v>-1.5909476072146034E+35</v>
      </c>
      <c r="C4717" s="1">
        <f t="shared" si="147"/>
        <v>48720</v>
      </c>
      <c r="D4717" s="3">
        <f>sheet1!$B$5/(sheet2!C4717+sheet2!C4717*sheet1!$C$5)^(2*sheet1!$E$5)</f>
        <v>2.2566672748263364E+25</v>
      </c>
      <c r="E4717" s="1">
        <f>D4717*(C4717-sheet1!$D$5)</f>
        <v>1.0628902864432044E+30</v>
      </c>
      <c r="F4717" s="9">
        <f>sheet1!$D$5*sheet2!D4717</f>
        <v>3.6558009852186648E+28</v>
      </c>
    </row>
    <row r="4718" spans="1:6">
      <c r="A4718" s="5">
        <v>4712</v>
      </c>
      <c r="B4718" s="1">
        <f t="shared" si="146"/>
        <v>-1.5909476163882746E+35</v>
      </c>
      <c r="C4718" s="1">
        <f t="shared" si="147"/>
        <v>48730</v>
      </c>
      <c r="D4718" s="3">
        <f>sheet1!$B$5/(sheet2!C4718+sheet2!C4718*sheet1!$C$5)^(2*sheet1!$E$5)</f>
        <v>2.2542409665204794E+25</v>
      </c>
      <c r="E4718" s="1">
        <f>D4718*(C4718-sheet1!$D$5)</f>
        <v>1.0619729193277979E+30</v>
      </c>
      <c r="F4718" s="9">
        <f>sheet1!$D$5*sheet2!D4718</f>
        <v>3.6518703657631767E+28</v>
      </c>
    </row>
    <row r="4719" spans="1:6">
      <c r="A4719" s="5">
        <v>4713</v>
      </c>
      <c r="B4719" s="1">
        <f t="shared" si="146"/>
        <v>-1.590947625552164E+35</v>
      </c>
      <c r="C4719" s="1">
        <f t="shared" si="147"/>
        <v>48740</v>
      </c>
      <c r="D4719" s="3">
        <f>sheet1!$B$5/(sheet2!C4719+sheet2!C4719*sheet1!$C$5)^(2*sheet1!$E$5)</f>
        <v>2.2518177639711842E+25</v>
      </c>
      <c r="E4719" s="1">
        <f>D4719*(C4719-sheet1!$D$5)</f>
        <v>1.061056530383222E+30</v>
      </c>
      <c r="F4719" s="9">
        <f>sheet1!$D$5*sheet2!D4719</f>
        <v>3.6479447776333185E+28</v>
      </c>
    </row>
    <row r="4720" spans="1:6">
      <c r="A4720" s="5">
        <v>4714</v>
      </c>
      <c r="B4720" s="1">
        <f t="shared" si="146"/>
        <v>-1.5909476347062842E+35</v>
      </c>
      <c r="C4720" s="1">
        <f t="shared" si="147"/>
        <v>48750</v>
      </c>
      <c r="D4720" s="3">
        <f>sheet1!$B$5/(sheet2!C4720+sheet2!C4720*sheet1!$C$5)^(2*sheet1!$E$5)</f>
        <v>2.2493976625670419E+25</v>
      </c>
      <c r="E4720" s="1">
        <f>D4720*(C4720-sheet1!$D$5)</f>
        <v>1.0601411183678469E+30</v>
      </c>
      <c r="F4720" s="9">
        <f>sheet1!$D$5*sheet2!D4720</f>
        <v>3.6440242133586078E+28</v>
      </c>
    </row>
    <row r="4721" spans="1:6">
      <c r="A4721" s="5">
        <v>4715</v>
      </c>
      <c r="B4721" s="1">
        <f t="shared" si="146"/>
        <v>-1.5909476438506475E+35</v>
      </c>
      <c r="C4721" s="1">
        <f t="shared" si="147"/>
        <v>48760</v>
      </c>
      <c r="D4721" s="3">
        <f>sheet1!$B$5/(sheet2!C4721+sheet2!C4721*sheet1!$C$5)^(2*sheet1!$E$5)</f>
        <v>2.2469806577043426E+25</v>
      </c>
      <c r="E4721" s="1">
        <f>D4721*(C4721-sheet1!$D$5)</f>
        <v>1.0592266820418271E+30</v>
      </c>
      <c r="F4721" s="9">
        <f>sheet1!$D$5*sheet2!D4721</f>
        <v>3.6401086654810349E+28</v>
      </c>
    </row>
    <row r="4722" spans="1:6">
      <c r="A4722" s="5">
        <v>4716</v>
      </c>
      <c r="B4722" s="1">
        <f t="shared" si="146"/>
        <v>-1.5909476529852662E+35</v>
      </c>
      <c r="C4722" s="1">
        <f t="shared" si="147"/>
        <v>48770</v>
      </c>
      <c r="D4722" s="3">
        <f>sheet1!$B$5/(sheet2!C4722+sheet2!C4722*sheet1!$C$5)^(2*sheet1!$E$5)</f>
        <v>2.2445667447872185E+25</v>
      </c>
      <c r="E4722" s="1">
        <f>D4722*(C4722-sheet1!$D$5)</f>
        <v>1.0583132201671735E+30</v>
      </c>
      <c r="F4722" s="9">
        <f>sheet1!$D$5*sheet2!D4722</f>
        <v>3.6361981265552941E+28</v>
      </c>
    </row>
    <row r="4723" spans="1:6">
      <c r="A4723" s="5">
        <v>4717</v>
      </c>
      <c r="B4723" s="1">
        <f t="shared" si="146"/>
        <v>-1.5909476621101529E+35</v>
      </c>
      <c r="C4723" s="1">
        <f t="shared" si="147"/>
        <v>48780</v>
      </c>
      <c r="D4723" s="3">
        <f>sheet1!$B$5/(sheet2!C4723+sheet2!C4723*sheet1!$C$5)^(2*sheet1!$E$5)</f>
        <v>2.2421559192275342E+25</v>
      </c>
      <c r="E4723" s="1">
        <f>D4723*(C4723-sheet1!$D$5)</f>
        <v>1.0574007315077052E+30</v>
      </c>
      <c r="F4723" s="9">
        <f>sheet1!$D$5*sheet2!D4723</f>
        <v>3.6322925891486052E+28</v>
      </c>
    </row>
    <row r="4724" spans="1:6">
      <c r="A4724" s="5">
        <v>4718</v>
      </c>
      <c r="B4724" s="1">
        <f t="shared" si="146"/>
        <v>-1.5909476712253196E+35</v>
      </c>
      <c r="C4724" s="1">
        <f t="shared" si="147"/>
        <v>48790</v>
      </c>
      <c r="D4724" s="3">
        <f>sheet1!$B$5/(sheet2!C4724+sheet2!C4724*sheet1!$C$5)^(2*sheet1!$E$5)</f>
        <v>2.2397481764449042E+25</v>
      </c>
      <c r="E4724" s="1">
        <f>D4724*(C4724-sheet1!$D$5)</f>
        <v>1.0564892148290613E+30</v>
      </c>
      <c r="F4724" s="9">
        <f>sheet1!$D$5*sheet2!D4724</f>
        <v>3.6283920458407448E+28</v>
      </c>
    </row>
    <row r="4725" spans="1:6">
      <c r="A4725" s="5">
        <v>4719</v>
      </c>
      <c r="B4725" s="1">
        <f t="shared" si="146"/>
        <v>-1.590947680330779E+35</v>
      </c>
      <c r="C4725" s="1">
        <f t="shared" si="147"/>
        <v>48800</v>
      </c>
      <c r="D4725" s="3">
        <f>sheet1!$B$5/(sheet2!C4725+sheet2!C4725*sheet1!$C$5)^(2*sheet1!$E$5)</f>
        <v>2.2373435118666619E+25</v>
      </c>
      <c r="E4725" s="1">
        <f>D4725*(C4725-sheet1!$D$5)</f>
        <v>1.0555786688986912E+30</v>
      </c>
      <c r="F4725" s="9">
        <f>sheet1!$D$5*sheet2!D4725</f>
        <v>3.6244964892239924E+28</v>
      </c>
    </row>
    <row r="4726" spans="1:6">
      <c r="A4726" s="5">
        <v>4720</v>
      </c>
      <c r="B4726" s="1">
        <f t="shared" si="146"/>
        <v>-1.5909476894265431E+35</v>
      </c>
      <c r="C4726" s="1">
        <f t="shared" si="147"/>
        <v>48810</v>
      </c>
      <c r="D4726" s="3">
        <f>sheet1!$B$5/(sheet2!C4726+sheet2!C4726*sheet1!$C$5)^(2*sheet1!$E$5)</f>
        <v>2.2349419209278937E+25</v>
      </c>
      <c r="E4726" s="1">
        <f>D4726*(C4726-sheet1!$D$5)</f>
        <v>1.0546690924858731E+30</v>
      </c>
      <c r="F4726" s="9">
        <f>sheet1!$D$5*sheet2!D4726</f>
        <v>3.6206059119031879E+28</v>
      </c>
    </row>
    <row r="4727" spans="1:6">
      <c r="A4727" s="5">
        <v>4721</v>
      </c>
      <c r="B4727" s="1">
        <f t="shared" si="146"/>
        <v>-1.5909476985126243E+35</v>
      </c>
      <c r="C4727" s="1">
        <f t="shared" si="147"/>
        <v>48820</v>
      </c>
      <c r="D4727" s="3">
        <f>sheet1!$B$5/(sheet2!C4727+sheet2!C4727*sheet1!$C$5)^(2*sheet1!$E$5)</f>
        <v>2.232543399071376E+25</v>
      </c>
      <c r="E4727" s="1">
        <f>D4727*(C4727-sheet1!$D$5)</f>
        <v>1.0537604843616895E+30</v>
      </c>
      <c r="F4727" s="9">
        <f>sheet1!$D$5*sheet2!D4727</f>
        <v>3.6167203064956293E+28</v>
      </c>
    </row>
    <row r="4728" spans="1:6">
      <c r="A4728" s="5">
        <v>4722</v>
      </c>
      <c r="B4728" s="1">
        <f t="shared" si="146"/>
        <v>-1.5909477075890348E+35</v>
      </c>
      <c r="C4728" s="1">
        <f t="shared" si="147"/>
        <v>48830</v>
      </c>
      <c r="D4728" s="3">
        <f>sheet1!$B$5/(sheet2!C4728+sheet2!C4728*sheet1!$C$5)^(2*sheet1!$E$5)</f>
        <v>2.2301479417475289E+25</v>
      </c>
      <c r="E4728" s="1">
        <f>D4728*(C4728-sheet1!$D$5)</f>
        <v>1.0528528432990084E+30</v>
      </c>
      <c r="F4728" s="9">
        <f>sheet1!$D$5*sheet2!D4728</f>
        <v>3.6128396656309968E+28</v>
      </c>
    </row>
    <row r="4729" spans="1:6">
      <c r="A4729" s="5">
        <v>4723</v>
      </c>
      <c r="B4729" s="1">
        <f t="shared" si="146"/>
        <v>-1.5909477166557872E+35</v>
      </c>
      <c r="C4729" s="1">
        <f t="shared" si="147"/>
        <v>48840</v>
      </c>
      <c r="D4729" s="3">
        <f>sheet1!$B$5/(sheet2!C4729+sheet2!C4729*sheet1!$C$5)^(2*sheet1!$E$5)</f>
        <v>2.2277555444145297E+25</v>
      </c>
      <c r="E4729" s="1">
        <f>D4729*(C4729-sheet1!$D$5)</f>
        <v>1.0519461680725409E+30</v>
      </c>
      <c r="F4729" s="9">
        <f>sheet1!$D$5*sheet2!D4729</f>
        <v>3.608963981951538E+28</v>
      </c>
    </row>
    <row r="4730" spans="1:6">
      <c r="A4730" s="5">
        <v>4724</v>
      </c>
      <c r="B4730" s="1">
        <f t="shared" si="146"/>
        <v>-1.5909477257128934E+35</v>
      </c>
      <c r="C4730" s="1">
        <f t="shared" si="147"/>
        <v>48850</v>
      </c>
      <c r="D4730" s="3">
        <f>sheet1!$B$5/(sheet2!C4730+sheet2!C4730*sheet1!$C$5)^(2*sheet1!$E$5)</f>
        <v>2.2253662025381381E+25</v>
      </c>
      <c r="E4730" s="1">
        <f>D4730*(C4730-sheet1!$D$5)</f>
        <v>1.0510404574587626E+30</v>
      </c>
      <c r="F4730" s="9">
        <f>sheet1!$D$5*sheet2!D4730</f>
        <v>3.6050932481117838E+28</v>
      </c>
    </row>
    <row r="4731" spans="1:6">
      <c r="A4731" s="5">
        <v>4725</v>
      </c>
      <c r="B4731" s="1">
        <f t="shared" si="146"/>
        <v>-1.5909477347603655E+35</v>
      </c>
      <c r="C4731" s="1">
        <f t="shared" si="147"/>
        <v>48860</v>
      </c>
      <c r="D4731" s="3">
        <f>sheet1!$B$5/(sheet2!C4731+sheet2!C4731*sheet1!$C$5)^(2*sheet1!$E$5)</f>
        <v>2.2229799115918258E+25</v>
      </c>
      <c r="E4731" s="1">
        <f>D4731*(C4731-sheet1!$D$5)</f>
        <v>1.0501357102359785E+30</v>
      </c>
      <c r="F4731" s="9">
        <f>sheet1!$D$5*sheet2!D4731</f>
        <v>3.6012274567787579E+28</v>
      </c>
    </row>
    <row r="4732" spans="1:6">
      <c r="A4732" s="5">
        <v>4726</v>
      </c>
      <c r="B4732" s="1">
        <f t="shared" si="146"/>
        <v>-1.5909477437982161E+35</v>
      </c>
      <c r="C4732" s="1">
        <f t="shared" si="147"/>
        <v>48870</v>
      </c>
      <c r="D4732" s="3">
        <f>sheet1!$B$5/(sheet2!C4732+sheet2!C4732*sheet1!$C$5)^(2*sheet1!$E$5)</f>
        <v>2.2205966670565896E+25</v>
      </c>
      <c r="E4732" s="1">
        <f>D4732*(C4732-sheet1!$D$5)</f>
        <v>1.0492319251842387E+30</v>
      </c>
      <c r="F4732" s="9">
        <f>sheet1!$D$5*sheet2!D4732</f>
        <v>3.5973666006316751E+28</v>
      </c>
    </row>
    <row r="4733" spans="1:6">
      <c r="A4733" s="5">
        <v>4727</v>
      </c>
      <c r="B4733" s="1">
        <f t="shared" si="146"/>
        <v>-1.590947752826457E+35</v>
      </c>
      <c r="C4733" s="1">
        <f t="shared" si="147"/>
        <v>48880</v>
      </c>
      <c r="D4733" s="3">
        <f>sheet1!$B$5/(sheet2!C4733+sheet2!C4733*sheet1!$C$5)^(2*sheet1!$E$5)</f>
        <v>2.2182164644212009E+25</v>
      </c>
      <c r="E4733" s="1">
        <f>D4733*(C4733-sheet1!$D$5)</f>
        <v>1.0483291010854595E+30</v>
      </c>
      <c r="F4733" s="9">
        <f>sheet1!$D$5*sheet2!D4733</f>
        <v>3.5935106723623452E+28</v>
      </c>
    </row>
    <row r="4734" spans="1:6">
      <c r="A4734" s="5">
        <v>4728</v>
      </c>
      <c r="B4734" s="1">
        <f t="shared" si="146"/>
        <v>-1.5909477618451006E+35</v>
      </c>
      <c r="C4734" s="1">
        <f t="shared" si="147"/>
        <v>48890</v>
      </c>
      <c r="D4734" s="3">
        <f>sheet1!$B$5/(sheet2!C4734+sheet2!C4734*sheet1!$C$5)^(2*sheet1!$E$5)</f>
        <v>2.2158392991818817E+25</v>
      </c>
      <c r="E4734" s="1">
        <f>D4734*(C4734-sheet1!$D$5)</f>
        <v>1.0474272367232754E+30</v>
      </c>
      <c r="F4734" s="9">
        <f>sheet1!$D$5*sheet2!D4734</f>
        <v>3.5896596646746483E+28</v>
      </c>
    </row>
    <row r="4735" spans="1:6">
      <c r="A4735" s="5">
        <v>4729</v>
      </c>
      <c r="B4735" s="1">
        <f t="shared" si="146"/>
        <v>-1.5909477708541591E+35</v>
      </c>
      <c r="C4735" s="1">
        <f t="shared" si="147"/>
        <v>48900</v>
      </c>
      <c r="D4735" s="3">
        <f>sheet1!$B$5/(sheet2!C4735+sheet2!C4735*sheet1!$C$5)^(2*sheet1!$E$5)</f>
        <v>2.213465166842506E+25</v>
      </c>
      <c r="E4735" s="1">
        <f>D4735*(C4735-sheet1!$D$5)</f>
        <v>1.0465263308831369E+30</v>
      </c>
      <c r="F4735" s="9">
        <f>sheet1!$D$5*sheet2!D4735</f>
        <v>3.5858135702848598E+28</v>
      </c>
    </row>
    <row r="4736" spans="1:6">
      <c r="A4736" s="5">
        <v>4730</v>
      </c>
      <c r="B4736" s="1">
        <f t="shared" si="146"/>
        <v>-1.5909477798536443E+35</v>
      </c>
      <c r="C4736" s="1">
        <f t="shared" si="147"/>
        <v>48910</v>
      </c>
      <c r="D4736" s="3">
        <f>sheet1!$B$5/(sheet2!C4736+sheet2!C4736*sheet1!$C$5)^(2*sheet1!$E$5)</f>
        <v>2.2110940629145419E+25</v>
      </c>
      <c r="E4736" s="1">
        <f>D4736*(C4736-sheet1!$D$5)</f>
        <v>1.0456263823522869E+30</v>
      </c>
      <c r="F4736" s="9">
        <f>sheet1!$D$5*sheet2!D4736</f>
        <v>3.581972381921558E+28</v>
      </c>
    </row>
    <row r="4737" spans="1:6">
      <c r="A4737" s="5">
        <v>4731</v>
      </c>
      <c r="B4737" s="1">
        <f t="shared" si="146"/>
        <v>-1.5909477888435687E+35</v>
      </c>
      <c r="C4737" s="1">
        <f t="shared" si="147"/>
        <v>48920</v>
      </c>
      <c r="D4737" s="3">
        <f>sheet1!$B$5/(sheet2!C4737+sheet2!C4737*sheet1!$C$5)^(2*sheet1!$E$5)</f>
        <v>2.2087259829169877E+25</v>
      </c>
      <c r="E4737" s="1">
        <f>D4737*(C4737-sheet1!$D$5)</f>
        <v>1.0447273899197351E+30</v>
      </c>
      <c r="F4737" s="9">
        <f>sheet1!$D$5*sheet2!D4737</f>
        <v>3.57813609232552E+28</v>
      </c>
    </row>
    <row r="4738" spans="1:6">
      <c r="A4738" s="5">
        <v>4732</v>
      </c>
      <c r="B4738" s="1">
        <f t="shared" si="146"/>
        <v>-1.590947797823944E+35</v>
      </c>
      <c r="C4738" s="1">
        <f t="shared" si="147"/>
        <v>48930</v>
      </c>
      <c r="D4738" s="3">
        <f>sheet1!$B$5/(sheet2!C4738+sheet2!C4738*sheet1!$C$5)^(2*sheet1!$E$5)</f>
        <v>2.2063609223763914E+25</v>
      </c>
      <c r="E4738" s="1">
        <f>D4738*(C4738-sheet1!$D$5)</f>
        <v>1.0438293523762708E+30</v>
      </c>
      <c r="F4738" s="9">
        <f>sheet1!$D$5*sheet2!D4738</f>
        <v>3.5743046942497542E+28</v>
      </c>
    </row>
    <row r="4739" spans="1:6">
      <c r="A4739" s="5">
        <v>4733</v>
      </c>
      <c r="B4739" s="1">
        <f t="shared" si="146"/>
        <v>-1.5909478067947827E+35</v>
      </c>
      <c r="C4739" s="1">
        <f t="shared" si="147"/>
        <v>48940</v>
      </c>
      <c r="D4739" s="3">
        <f>sheet1!$B$5/(sheet2!C4739+sheet2!C4739*sheet1!$C$5)^(2*sheet1!$E$5)</f>
        <v>2.2039988768268182E+25</v>
      </c>
      <c r="E4739" s="1">
        <f>D4739*(C4739-sheet1!$D$5)</f>
        <v>1.0429322685144504E+30</v>
      </c>
      <c r="F4739" s="9">
        <f>sheet1!$D$5*sheet2!D4739</f>
        <v>3.5704781804594455E+28</v>
      </c>
    </row>
    <row r="4740" spans="1:6">
      <c r="A4740" s="5">
        <v>4734</v>
      </c>
      <c r="B4740" s="1">
        <f t="shared" si="146"/>
        <v>-1.5909478157560966E+35</v>
      </c>
      <c r="C4740" s="1">
        <f t="shared" si="147"/>
        <v>48950</v>
      </c>
      <c r="D4740" s="3">
        <f>sheet1!$B$5/(sheet2!C4740+sheet2!C4740*sheet1!$C$5)^(2*sheet1!$E$5)</f>
        <v>2.2016398418098548E+25</v>
      </c>
      <c r="E4740" s="1">
        <f>D4740*(C4740-sheet1!$D$5)</f>
        <v>1.0420361371286043E+30</v>
      </c>
      <c r="F4740" s="9">
        <f>sheet1!$D$5*sheet2!D4740</f>
        <v>3.5666565437319649E+28</v>
      </c>
    </row>
    <row r="4741" spans="1:6">
      <c r="A4741" s="5">
        <v>4735</v>
      </c>
      <c r="B4741" s="1">
        <f t="shared" si="146"/>
        <v>-1.5909478247078977E+35</v>
      </c>
      <c r="C4741" s="1">
        <f t="shared" si="147"/>
        <v>48960</v>
      </c>
      <c r="D4741" s="3">
        <f>sheet1!$B$5/(sheet2!C4741+sheet2!C4741*sheet1!$C$5)^(2*sheet1!$E$5)</f>
        <v>2.1992838128746404E+25</v>
      </c>
      <c r="E4741" s="1">
        <f>D4741*(C4741-sheet1!$D$5)</f>
        <v>1.0411409570148548E+30</v>
      </c>
      <c r="F4741" s="9">
        <f>sheet1!$D$5*sheet2!D4741</f>
        <v>3.5628397768569175E+28</v>
      </c>
    </row>
    <row r="4742" spans="1:6">
      <c r="A4742" s="5">
        <v>4736</v>
      </c>
      <c r="B4742" s="1">
        <f t="shared" si="146"/>
        <v>-1.5909478336501982E+35</v>
      </c>
      <c r="C4742" s="1">
        <f t="shared" si="147"/>
        <v>48970</v>
      </c>
      <c r="D4742" s="3">
        <f>sheet1!$B$5/(sheet2!C4742+sheet2!C4742*sheet1!$C$5)^(2*sheet1!$E$5)</f>
        <v>2.1969307855776822E+25</v>
      </c>
      <c r="E4742" s="1">
        <f>D4742*(C4742-sheet1!$D$5)</f>
        <v>1.0402467269710326E+30</v>
      </c>
      <c r="F4742" s="9">
        <f>sheet1!$D$5*sheet2!D4742</f>
        <v>3.5590278726358451E+28</v>
      </c>
    </row>
    <row r="4743" spans="1:6">
      <c r="A4743" s="5">
        <v>4737</v>
      </c>
      <c r="B4743" s="1">
        <f t="shared" si="146"/>
        <v>-1.5909478425830098E+35</v>
      </c>
      <c r="C4743" s="1">
        <f t="shared" si="147"/>
        <v>48980</v>
      </c>
      <c r="D4743" s="3">
        <f>sheet1!$B$5/(sheet2!C4743+sheet2!C4743*sheet1!$C$5)^(2*sheet1!$E$5)</f>
        <v>2.1945807554831204E+25</v>
      </c>
      <c r="E4743" s="1">
        <f>D4743*(C4743-sheet1!$D$5)</f>
        <v>1.0393534457968058E+30</v>
      </c>
      <c r="F4743" s="9">
        <f>sheet1!$D$5*sheet2!D4743</f>
        <v>3.5552208238826551E+28</v>
      </c>
    </row>
    <row r="4744" spans="1:6">
      <c r="A4744" s="5">
        <v>4738</v>
      </c>
      <c r="B4744" s="1">
        <f t="shared" si="146"/>
        <v>-1.5909478515063449E+35</v>
      </c>
      <c r="C4744" s="1">
        <f t="shared" si="147"/>
        <v>48990</v>
      </c>
      <c r="D4744" s="3">
        <f>sheet1!$B$5/(sheet2!C4744+sheet2!C4744*sheet1!$C$5)^(2*sheet1!$E$5)</f>
        <v>2.1922337181624192E+25</v>
      </c>
      <c r="E4744" s="1">
        <f>D4744*(C4744-sheet1!$D$5)</f>
        <v>1.038461112293538E+30</v>
      </c>
      <c r="F4744" s="9">
        <f>sheet1!$D$5*sheet2!D4744</f>
        <v>3.5514186234231193E+28</v>
      </c>
    </row>
    <row r="4745" spans="1:6">
      <c r="A4745" s="5">
        <v>4739</v>
      </c>
      <c r="B4745" s="1">
        <f t="shared" ref="B4745:B4808" si="148">E4745-$H$7</f>
        <v>-1.5909478604202152E+35</v>
      </c>
      <c r="C4745" s="1">
        <f t="shared" ref="C4745:C4808" si="149">C4744+$G$7</f>
        <v>49000</v>
      </c>
      <c r="D4745" s="3">
        <f>sheet1!$B$5/(sheet2!C4745+sheet2!C4745*sheet1!$C$5)^(2*sheet1!$E$5)</f>
        <v>2.1898896691945405E+25</v>
      </c>
      <c r="E4745" s="1">
        <f>D4745*(C4745-sheet1!$D$5)</f>
        <v>1.0375697252643732E+30</v>
      </c>
      <c r="F4745" s="9">
        <f>sheet1!$D$5*sheet2!D4745</f>
        <v>3.5476212640951558E+28</v>
      </c>
    </row>
    <row r="4746" spans="1:6">
      <c r="A4746" s="5">
        <v>4740</v>
      </c>
      <c r="B4746" s="1">
        <f t="shared" si="148"/>
        <v>-1.5909478693246327E+35</v>
      </c>
      <c r="C4746" s="1">
        <f t="shared" si="149"/>
        <v>49010</v>
      </c>
      <c r="D4746" s="3">
        <f>sheet1!$B$5/(sheet2!C4746+sheet2!C4746*sheet1!$C$5)^(2*sheet1!$E$5)</f>
        <v>2.1875486041658976E+25</v>
      </c>
      <c r="E4746" s="1">
        <f>D4746*(C4746-sheet1!$D$5)</f>
        <v>1.0366792835142189E+30</v>
      </c>
      <c r="F4746" s="9">
        <f>sheet1!$D$5*sheet2!D4746</f>
        <v>3.543828738748754E+28</v>
      </c>
    </row>
    <row r="4747" spans="1:6">
      <c r="A4747" s="5">
        <v>4741</v>
      </c>
      <c r="B4747" s="1">
        <f t="shared" si="148"/>
        <v>-1.5909478782196094E+35</v>
      </c>
      <c r="C4747" s="1">
        <f t="shared" si="149"/>
        <v>49020</v>
      </c>
      <c r="D4747" s="3">
        <f>sheet1!$B$5/(sheet2!C4747+sheet2!C4747*sheet1!$C$5)^(2*sheet1!$E$5)</f>
        <v>2.1852105186702938E+25</v>
      </c>
      <c r="E4747" s="1">
        <f>D4747*(C4747-sheet1!$D$5)</f>
        <v>1.0357897858497192E+30</v>
      </c>
      <c r="F4747" s="9">
        <f>sheet1!$D$5*sheet2!D4747</f>
        <v>3.540041040245876E+28</v>
      </c>
    </row>
    <row r="4748" spans="1:6">
      <c r="A4748" s="5">
        <v>4742</v>
      </c>
      <c r="B4748" s="1">
        <f t="shared" si="148"/>
        <v>-1.5909478871051571E+35</v>
      </c>
      <c r="C4748" s="1">
        <f t="shared" si="149"/>
        <v>49030</v>
      </c>
      <c r="D4748" s="3">
        <f>sheet1!$B$5/(sheet2!C4748+sheet2!C4748*sheet1!$C$5)^(2*sheet1!$E$5)</f>
        <v>2.1828754083089113E+25</v>
      </c>
      <c r="E4748" s="1">
        <f>D4748*(C4748-sheet1!$D$5)</f>
        <v>1.0349012310792549E+30</v>
      </c>
      <c r="F4748" s="9">
        <f>sheet1!$D$5*sheet2!D4748</f>
        <v>3.5362581614604365E+28</v>
      </c>
    </row>
    <row r="4749" spans="1:6">
      <c r="A4749" s="5">
        <v>4743</v>
      </c>
      <c r="B4749" s="1">
        <f t="shared" si="148"/>
        <v>-1.5909478959812878E+35</v>
      </c>
      <c r="C4749" s="1">
        <f t="shared" si="149"/>
        <v>49040</v>
      </c>
      <c r="D4749" s="3">
        <f>sheet1!$B$5/(sheet2!C4749+sheet2!C4749*sheet1!$C$5)^(2*sheet1!$E$5)</f>
        <v>2.1805432686904042E+25</v>
      </c>
      <c r="E4749" s="1">
        <f>D4749*(C4749-sheet1!$D$5)</f>
        <v>1.0340136180129897E+30</v>
      </c>
      <c r="F4749" s="9">
        <f>sheet1!$D$5*sheet2!D4749</f>
        <v>3.532480095278455E+28</v>
      </c>
    </row>
    <row r="4750" spans="1:6">
      <c r="A4750" s="5">
        <v>4744</v>
      </c>
      <c r="B4750" s="1">
        <f t="shared" si="148"/>
        <v>-1.5909479048480133E+35</v>
      </c>
      <c r="C4750" s="1">
        <f t="shared" si="149"/>
        <v>49050</v>
      </c>
      <c r="D4750" s="3">
        <f>sheet1!$B$5/(sheet2!C4750+sheet2!C4750*sheet1!$C$5)^(2*sheet1!$E$5)</f>
        <v>2.1782140954307134E+25</v>
      </c>
      <c r="E4750" s="1">
        <f>D4750*(C4750-sheet1!$D$5)</f>
        <v>1.0331269454627874E+30</v>
      </c>
      <c r="F4750" s="9">
        <f>sheet1!$D$5*sheet2!D4750</f>
        <v>3.5287068345977559E+28</v>
      </c>
    </row>
    <row r="4751" spans="1:6">
      <c r="A4751" s="5">
        <v>4745</v>
      </c>
      <c r="B4751" s="1">
        <f t="shared" si="148"/>
        <v>-1.5909479137053455E+35</v>
      </c>
      <c r="C4751" s="1">
        <f t="shared" si="149"/>
        <v>49060</v>
      </c>
      <c r="D4751" s="3">
        <f>sheet1!$B$5/(sheet2!C4751+sheet2!C4751*sheet1!$C$5)^(2*sheet1!$E$5)</f>
        <v>2.1758878841531937E+25</v>
      </c>
      <c r="E4751" s="1">
        <f>D4751*(C4751-sheet1!$D$5)</f>
        <v>1.0322412122422751E+30</v>
      </c>
      <c r="F4751" s="9">
        <f>sheet1!$D$5*sheet2!D4751</f>
        <v>3.5249383723281739E+28</v>
      </c>
    </row>
    <row r="4752" spans="1:6">
      <c r="A4752" s="5">
        <v>4746</v>
      </c>
      <c r="B4752" s="1">
        <f t="shared" si="148"/>
        <v>-1.5909479225532962E+35</v>
      </c>
      <c r="C4752" s="1">
        <f t="shared" si="149"/>
        <v>49070</v>
      </c>
      <c r="D4752" s="3">
        <f>sheet1!$B$5/(sheet2!C4752+sheet2!C4752*sheet1!$C$5)^(2*sheet1!$E$5)</f>
        <v>2.1735646304885225E+25</v>
      </c>
      <c r="E4752" s="1">
        <f>D4752*(C4752-sheet1!$D$5)</f>
        <v>1.0313564171668039E+30</v>
      </c>
      <c r="F4752" s="9">
        <f>sheet1!$D$5*sheet2!D4752</f>
        <v>3.5211747013914064E+28</v>
      </c>
    </row>
    <row r="4753" spans="1:6">
      <c r="A4753" s="5">
        <v>4747</v>
      </c>
      <c r="B4753" s="1">
        <f t="shared" si="148"/>
        <v>-1.5909479313918773E+35</v>
      </c>
      <c r="C4753" s="1">
        <f t="shared" si="149"/>
        <v>49080</v>
      </c>
      <c r="D4753" s="3">
        <f>sheet1!$B$5/(sheet2!C4753+sheet2!C4753*sheet1!$C$5)^(2*sheet1!$E$5)</f>
        <v>2.171244330074716E+25</v>
      </c>
      <c r="E4753" s="1">
        <f>D4753*(C4753-sheet1!$D$5)</f>
        <v>1.0304725590534602E+30</v>
      </c>
      <c r="F4753" s="9">
        <f>sheet1!$D$5*sheet2!D4753</f>
        <v>3.5174158147210399E+28</v>
      </c>
    </row>
    <row r="4754" spans="1:6">
      <c r="A4754" s="5">
        <v>4748</v>
      </c>
      <c r="B4754" s="1">
        <f t="shared" si="148"/>
        <v>-1.5909479402211007E+35</v>
      </c>
      <c r="C4754" s="1">
        <f t="shared" si="149"/>
        <v>49090</v>
      </c>
      <c r="D4754" s="3">
        <f>sheet1!$B$5/(sheet2!C4754+sheet2!C4754*sheet1!$C$5)^(2*sheet1!$E$5)</f>
        <v>2.1689269785571323E+25</v>
      </c>
      <c r="E4754" s="1">
        <f>D4754*(C4754-sheet1!$D$5)</f>
        <v>1.0295896367210707E+30</v>
      </c>
      <c r="F4754" s="9">
        <f>sheet1!$D$5*sheet2!D4754</f>
        <v>3.5136617052625542E+28</v>
      </c>
    </row>
    <row r="4755" spans="1:6">
      <c r="A4755" s="5">
        <v>4749</v>
      </c>
      <c r="B4755" s="1">
        <f t="shared" si="148"/>
        <v>-1.590947949040978E+35</v>
      </c>
      <c r="C4755" s="1">
        <f t="shared" si="149"/>
        <v>49100</v>
      </c>
      <c r="D4755" s="3">
        <f>sheet1!$B$5/(sheet2!C4755+sheet2!C4755*sheet1!$C$5)^(2*sheet1!$E$5)</f>
        <v>2.1666125715883937E+25</v>
      </c>
      <c r="E4755" s="1">
        <f>D4755*(C4755-sheet1!$D$5)</f>
        <v>1.0287076489901694E+30</v>
      </c>
      <c r="F4755" s="9">
        <f>sheet1!$D$5*sheet2!D4755</f>
        <v>3.5099123659731977E+28</v>
      </c>
    </row>
    <row r="4756" spans="1:6">
      <c r="A4756" s="5">
        <v>4750</v>
      </c>
      <c r="B4756" s="1">
        <f t="shared" si="148"/>
        <v>-1.590947957851521E+35</v>
      </c>
      <c r="C4756" s="1">
        <f t="shared" si="149"/>
        <v>49110</v>
      </c>
      <c r="D4756" s="3">
        <f>sheet1!$B$5/(sheet2!C4756+sheet2!C4756*sheet1!$C$5)^(2*sheet1!$E$5)</f>
        <v>2.1643011048284694E+25</v>
      </c>
      <c r="E4756" s="1">
        <f>D4756*(C4756-sheet1!$D$5)</f>
        <v>1.0278265946830402E+30</v>
      </c>
      <c r="F4756" s="9">
        <f>sheet1!$D$5*sheet2!D4756</f>
        <v>3.5061677898221205E+28</v>
      </c>
    </row>
    <row r="4757" spans="1:6">
      <c r="A4757" s="5">
        <v>4751</v>
      </c>
      <c r="B4757" s="1">
        <f t="shared" si="148"/>
        <v>-1.5909479666527417E+35</v>
      </c>
      <c r="C4757" s="1">
        <f t="shared" si="149"/>
        <v>49120</v>
      </c>
      <c r="D4757" s="3">
        <f>sheet1!$B$5/(sheet2!C4757+sheet2!C4757*sheet1!$C$5)^(2*sheet1!$E$5)</f>
        <v>2.1619925739445495E+25</v>
      </c>
      <c r="E4757" s="1">
        <f>D4757*(C4757-sheet1!$D$5)</f>
        <v>1.026946472623661E+30</v>
      </c>
      <c r="F4757" s="9">
        <f>sheet1!$D$5*sheet2!D4757</f>
        <v>3.5024279697901705E+28</v>
      </c>
    </row>
    <row r="4758" spans="1:6">
      <c r="A4758" s="5">
        <v>4752</v>
      </c>
      <c r="B4758" s="1">
        <f t="shared" si="148"/>
        <v>-1.5909479754446516E+35</v>
      </c>
      <c r="C4758" s="1">
        <f t="shared" si="149"/>
        <v>49130</v>
      </c>
      <c r="D4758" s="3">
        <f>sheet1!$B$5/(sheet2!C4758+sheet2!C4758*sheet1!$C$5)^(2*sheet1!$E$5)</f>
        <v>2.1596869746111275E+25</v>
      </c>
      <c r="E4758" s="1">
        <f>D4758*(C4758-sheet1!$D$5)</f>
        <v>1.0260672816377466E+30</v>
      </c>
      <c r="F4758" s="9">
        <f>sheet1!$D$5*sheet2!D4758</f>
        <v>3.4986928988700264E+28</v>
      </c>
    </row>
    <row r="4759" spans="1:6">
      <c r="A4759" s="5">
        <v>4753</v>
      </c>
      <c r="B4759" s="1">
        <f t="shared" si="148"/>
        <v>-1.5909479842272623E+35</v>
      </c>
      <c r="C4759" s="1">
        <f t="shared" si="149"/>
        <v>49140</v>
      </c>
      <c r="D4759" s="3">
        <f>sheet1!$B$5/(sheet2!C4759+sheet2!C4759*sheet1!$C$5)^(2*sheet1!$E$5)</f>
        <v>2.1573843025099541E+25</v>
      </c>
      <c r="E4759" s="1">
        <f>D4759*(C4759-sheet1!$D$5)</f>
        <v>1.0251890205527302E+30</v>
      </c>
      <c r="F4759" s="9">
        <f>sheet1!$D$5*sheet2!D4759</f>
        <v>3.4949625700661255E+28</v>
      </c>
    </row>
    <row r="4760" spans="1:6">
      <c r="A4760" s="5">
        <v>4754</v>
      </c>
      <c r="B4760" s="1">
        <f t="shared" si="148"/>
        <v>-1.590947993000586E+35</v>
      </c>
      <c r="C4760" s="1">
        <f t="shared" si="149"/>
        <v>49150</v>
      </c>
      <c r="D4760" s="3">
        <f>sheet1!$B$5/(sheet2!C4760+sheet2!C4760*sheet1!$C$5)^(2*sheet1!$E$5)</f>
        <v>2.1550845533299621E+25</v>
      </c>
      <c r="E4760" s="1">
        <f>D4760*(C4760-sheet1!$D$5)</f>
        <v>1.024311688197731E+30</v>
      </c>
      <c r="F4760" s="9">
        <f>sheet1!$D$5*sheet2!D4760</f>
        <v>3.4912369763945384E+28</v>
      </c>
    </row>
    <row r="4761" spans="1:6">
      <c r="A4761" s="5">
        <v>4755</v>
      </c>
      <c r="B4761" s="1">
        <f t="shared" si="148"/>
        <v>-1.5909480017646339E+35</v>
      </c>
      <c r="C4761" s="1">
        <f t="shared" si="149"/>
        <v>49160</v>
      </c>
      <c r="D4761" s="3">
        <f>sheet1!$B$5/(sheet2!C4761+sheet2!C4761*sheet1!$C$5)^(2*sheet1!$E$5)</f>
        <v>2.1527877227673927E+25</v>
      </c>
      <c r="E4761" s="1">
        <f>D4761*(C4761-sheet1!$D$5)</f>
        <v>1.0234352834036186E+30</v>
      </c>
      <c r="F4761" s="9">
        <f>sheet1!$D$5*sheet2!D4761</f>
        <v>3.4875161108831761E+28</v>
      </c>
    </row>
    <row r="4762" spans="1:6">
      <c r="A4762" s="5">
        <v>4756</v>
      </c>
      <c r="B4762" s="1">
        <f t="shared" si="148"/>
        <v>-1.5909480105194179E+35</v>
      </c>
      <c r="C4762" s="1">
        <f t="shared" si="149"/>
        <v>49170</v>
      </c>
      <c r="D4762" s="3">
        <f>sheet1!$B$5/(sheet2!C4762+sheet2!C4762*sheet1!$C$5)^(2*sheet1!$E$5)</f>
        <v>2.1504938065256415E+25</v>
      </c>
      <c r="E4762" s="1">
        <f>D4762*(C4762-sheet1!$D$5)</f>
        <v>1.0225598050029426E+30</v>
      </c>
      <c r="F4762" s="9">
        <f>sheet1!$D$5*sheet2!D4762</f>
        <v>3.4837999665715394E+28</v>
      </c>
    </row>
    <row r="4763" spans="1:6">
      <c r="A4763" s="5">
        <v>4757</v>
      </c>
      <c r="B4763" s="1">
        <f t="shared" si="148"/>
        <v>-1.5909480192649495E+35</v>
      </c>
      <c r="C4763" s="1">
        <f t="shared" si="149"/>
        <v>49180</v>
      </c>
      <c r="D4763" s="3">
        <f>sheet1!$B$5/(sheet2!C4763+sheet2!C4763*sheet1!$C$5)^(2*sheet1!$E$5)</f>
        <v>2.1482028003152782E+25</v>
      </c>
      <c r="E4763" s="1">
        <f>D4763*(C4763-sheet1!$D$5)</f>
        <v>1.0216852518299464E+30</v>
      </c>
      <c r="F4763" s="9">
        <f>sheet1!$D$5*sheet2!D4763</f>
        <v>3.4800885365107508E+28</v>
      </c>
    </row>
    <row r="4764" spans="1:6">
      <c r="A4764" s="5">
        <v>4758</v>
      </c>
      <c r="B4764" s="1">
        <f t="shared" si="148"/>
        <v>-1.5909480280012406E+35</v>
      </c>
      <c r="C4764" s="1">
        <f t="shared" si="149"/>
        <v>49190</v>
      </c>
      <c r="D4764" s="3">
        <f>sheet1!$B$5/(sheet2!C4764+sheet2!C4764*sheet1!$C$5)^(2*sheet1!$E$5)</f>
        <v>2.1459146998541539E+25</v>
      </c>
      <c r="E4764" s="1">
        <f>D4764*(C4764-sheet1!$D$5)</f>
        <v>1.020811622720621E+30</v>
      </c>
      <c r="F4764" s="9">
        <f>sheet1!$D$5*sheet2!D4764</f>
        <v>3.4763818137637294E+28</v>
      </c>
    </row>
    <row r="4765" spans="1:6">
      <c r="A4765" s="5">
        <v>4759</v>
      </c>
      <c r="B4765" s="1">
        <f t="shared" si="148"/>
        <v>-1.5909480367283028E+35</v>
      </c>
      <c r="C4765" s="1">
        <f t="shared" si="149"/>
        <v>49200</v>
      </c>
      <c r="D4765" s="3">
        <f>sheet1!$B$5/(sheet2!C4765+sheet2!C4765*sheet1!$C$5)^(2*sheet1!$E$5)</f>
        <v>2.1436295008671886E+25</v>
      </c>
      <c r="E4765" s="1">
        <f>D4765*(C4765-sheet1!$D$5)</f>
        <v>1.0199389165126083E+30</v>
      </c>
      <c r="F4765" s="9">
        <f>sheet1!$D$5*sheet2!D4765</f>
        <v>3.4726797914048453E+28</v>
      </c>
    </row>
    <row r="4766" spans="1:6">
      <c r="A4766" s="5">
        <v>4760</v>
      </c>
      <c r="B4766" s="1">
        <f t="shared" si="148"/>
        <v>-1.5909480454461474E+35</v>
      </c>
      <c r="C4766" s="1">
        <f t="shared" si="149"/>
        <v>49210</v>
      </c>
      <c r="D4766" s="3">
        <f>sheet1!$B$5/(sheet2!C4766+sheet2!C4766*sheet1!$C$5)^(2*sheet1!$E$5)</f>
        <v>2.1413471990864678E+25</v>
      </c>
      <c r="E4766" s="1">
        <f>D4766*(C4766-sheet1!$D$5)</f>
        <v>1.01906713204525E+30</v>
      </c>
      <c r="F4766" s="9">
        <f>sheet1!$D$5*sheet2!D4766</f>
        <v>3.4689824625200778E+28</v>
      </c>
    </row>
    <row r="4767" spans="1:6">
      <c r="A4767" s="5">
        <v>4761</v>
      </c>
      <c r="B4767" s="1">
        <f t="shared" si="148"/>
        <v>-1.5909480541547862E+35</v>
      </c>
      <c r="C4767" s="1">
        <f t="shared" si="149"/>
        <v>49220</v>
      </c>
      <c r="D4767" s="3">
        <f>sheet1!$B$5/(sheet2!C4767+sheet2!C4767*sheet1!$C$5)^(2*sheet1!$E$5)</f>
        <v>2.1390677902513164E+25</v>
      </c>
      <c r="E4767" s="1">
        <f>D4767*(C4767-sheet1!$D$5)</f>
        <v>1.0181962681596266E+30</v>
      </c>
      <c r="F4767" s="9">
        <f>sheet1!$D$5*sheet2!D4767</f>
        <v>3.4652898202071328E+28</v>
      </c>
    </row>
    <row r="4768" spans="1:6">
      <c r="A4768" s="5">
        <v>4762</v>
      </c>
      <c r="B4768" s="1">
        <f t="shared" si="148"/>
        <v>-1.5909480628542309E+35</v>
      </c>
      <c r="C4768" s="1">
        <f t="shared" si="149"/>
        <v>49230</v>
      </c>
      <c r="D4768" s="3">
        <f>sheet1!$B$5/(sheet2!C4768+sheet2!C4768*sheet1!$C$5)^(2*sheet1!$E$5)</f>
        <v>2.1367912701080763E+25</v>
      </c>
      <c r="E4768" s="1">
        <f>D4768*(C4768-sheet1!$D$5)</f>
        <v>1.0173263236984551E+30</v>
      </c>
      <c r="F4768" s="9">
        <f>sheet1!$D$5*sheet2!D4768</f>
        <v>3.4616018575750837E+28</v>
      </c>
    </row>
    <row r="4769" spans="1:6">
      <c r="A4769" s="5">
        <v>4763</v>
      </c>
      <c r="B4769" s="1">
        <f t="shared" si="148"/>
        <v>-1.5909480715444928E+35</v>
      </c>
      <c r="C4769" s="1">
        <f t="shared" si="149"/>
        <v>49240</v>
      </c>
      <c r="D4769" s="3">
        <f>sheet1!$B$5/(sheet2!C4769+sheet2!C4769*sheet1!$C$5)^(2*sheet1!$E$5)</f>
        <v>2.1345176344102715E+25</v>
      </c>
      <c r="E4769" s="1">
        <f>D4769*(C4769-sheet1!$D$5)</f>
        <v>1.0164572975061713E+30</v>
      </c>
      <c r="F4769" s="9">
        <f>sheet1!$D$5*sheet2!D4769</f>
        <v>3.4579185677446399E+28</v>
      </c>
    </row>
    <row r="4770" spans="1:6">
      <c r="A4770" s="5">
        <v>4764</v>
      </c>
      <c r="B4770" s="1">
        <f t="shared" si="148"/>
        <v>-1.5909480802255837E+35</v>
      </c>
      <c r="C4770" s="1">
        <f t="shared" si="149"/>
        <v>49250</v>
      </c>
      <c r="D4770" s="3">
        <f>sheet1!$B$5/(sheet2!C4770+sheet2!C4770*sheet1!$C$5)^(2*sheet1!$E$5)</f>
        <v>2.1322468789184924E+25</v>
      </c>
      <c r="E4770" s="1">
        <f>D4770*(C4770-sheet1!$D$5)</f>
        <v>1.0155891884288779E+30</v>
      </c>
      <c r="F4770" s="9">
        <f>sheet1!$D$5*sheet2!D4770</f>
        <v>3.4542399438479578E+28</v>
      </c>
    </row>
    <row r="4771" spans="1:6">
      <c r="A4771" s="5">
        <v>4765</v>
      </c>
      <c r="B4771" s="1">
        <f t="shared" si="148"/>
        <v>-1.5909480888975148E+35</v>
      </c>
      <c r="C4771" s="1">
        <f t="shared" si="149"/>
        <v>49260</v>
      </c>
      <c r="D4771" s="3">
        <f>sheet1!$B$5/(sheet2!C4771+sheet2!C4771*sheet1!$C$5)^(2*sheet1!$E$5)</f>
        <v>2.1299789994004703E+25</v>
      </c>
      <c r="E4771" s="1">
        <f>D4771*(C4771-sheet1!$D$5)</f>
        <v>1.014721995314384E+30</v>
      </c>
      <c r="F4771" s="9">
        <f>sheet1!$D$5*sheet2!D4771</f>
        <v>3.4505659790287619E+28</v>
      </c>
    </row>
    <row r="4772" spans="1:6">
      <c r="A4772" s="5">
        <v>4766</v>
      </c>
      <c r="B4772" s="1">
        <f t="shared" si="148"/>
        <v>-1.5909480975602977E+35</v>
      </c>
      <c r="C4772" s="1">
        <f t="shared" si="149"/>
        <v>49270</v>
      </c>
      <c r="D4772" s="3">
        <f>sheet1!$B$5/(sheet2!C4772+sheet2!C4772*sheet1!$C$5)^(2*sheet1!$E$5)</f>
        <v>2.1277139916309459E+25</v>
      </c>
      <c r="E4772" s="1">
        <f>D4772*(C4772-sheet1!$D$5)</f>
        <v>1.0138557170121458E+30</v>
      </c>
      <c r="F4772" s="9">
        <f>sheet1!$D$5*sheet2!D4772</f>
        <v>3.4468966664421323E+28</v>
      </c>
    </row>
    <row r="4773" spans="1:6">
      <c r="A4773" s="5">
        <v>4767</v>
      </c>
      <c r="B4773" s="1">
        <f t="shared" si="148"/>
        <v>-1.5909481062139441E+35</v>
      </c>
      <c r="C4773" s="1">
        <f t="shared" si="149"/>
        <v>49280</v>
      </c>
      <c r="D4773" s="3">
        <f>sheet1!$B$5/(sheet2!C4773+sheet2!C4773*sheet1!$C$5)^(2*sheet1!$E$5)</f>
        <v>2.1254518513917598E+25</v>
      </c>
      <c r="E4773" s="1">
        <f>D4773*(C4773-sheet1!$D$5)</f>
        <v>1.0129903523733127E+30</v>
      </c>
      <c r="F4773" s="9">
        <f>sheet1!$D$5*sheet2!D4773</f>
        <v>3.4432319992546511E+28</v>
      </c>
    </row>
    <row r="4774" spans="1:6">
      <c r="A4774" s="5">
        <v>4768</v>
      </c>
      <c r="B4774" s="1">
        <f t="shared" si="148"/>
        <v>-1.5909481148584654E+35</v>
      </c>
      <c r="C4774" s="1">
        <f t="shared" si="149"/>
        <v>49290</v>
      </c>
      <c r="D4774" s="3">
        <f>sheet1!$B$5/(sheet2!C4774+sheet2!C4774*sheet1!$C$5)^(2*sheet1!$E$5)</f>
        <v>2.1231925744718102E+25</v>
      </c>
      <c r="E4774" s="1">
        <f>D4774*(C4774-sheet1!$D$5)</f>
        <v>1.0121259002507119E+30</v>
      </c>
      <c r="F4774" s="9">
        <f>sheet1!$D$5*sheet2!D4774</f>
        <v>3.4395719706443326E+28</v>
      </c>
    </row>
    <row r="4775" spans="1:6">
      <c r="A4775" s="5">
        <v>4769</v>
      </c>
      <c r="B4775" s="1">
        <f t="shared" si="148"/>
        <v>-1.5909481234938729E+35</v>
      </c>
      <c r="C4775" s="1">
        <f t="shared" si="149"/>
        <v>49300</v>
      </c>
      <c r="D4775" s="3">
        <f>sheet1!$B$5/(sheet2!C4775+sheet2!C4775*sheet1!$C$5)^(2*sheet1!$E$5)</f>
        <v>2.120936156667025E+25</v>
      </c>
      <c r="E4775" s="1">
        <f>D4775*(C4775-sheet1!$D$5)</f>
        <v>1.0112623594988375E+30</v>
      </c>
      <c r="F4775" s="9">
        <f>sheet1!$D$5*sheet2!D4775</f>
        <v>3.4359165738005806E+28</v>
      </c>
    </row>
    <row r="4776" spans="1:6">
      <c r="A4776" s="5">
        <v>4770</v>
      </c>
      <c r="B4776" s="1">
        <f t="shared" si="148"/>
        <v>-1.5909481321201781E+35</v>
      </c>
      <c r="C4776" s="1">
        <f t="shared" si="149"/>
        <v>49310</v>
      </c>
      <c r="D4776" s="3">
        <f>sheet1!$B$5/(sheet2!C4776+sheet2!C4776*sheet1!$C$5)^(2*sheet1!$E$5)</f>
        <v>2.1186825937803475E+25</v>
      </c>
      <c r="E4776" s="1">
        <f>D4776*(C4776-sheet1!$D$5)</f>
        <v>1.0103997289738477E+30</v>
      </c>
      <c r="F4776" s="9">
        <f>sheet1!$D$5*sheet2!D4776</f>
        <v>3.4322658019241628E+28</v>
      </c>
    </row>
    <row r="4777" spans="1:6">
      <c r="A4777" s="5">
        <v>4771</v>
      </c>
      <c r="B4777" s="1">
        <f t="shared" si="148"/>
        <v>-1.5909481407373925E+35</v>
      </c>
      <c r="C4777" s="1">
        <f t="shared" si="149"/>
        <v>49320</v>
      </c>
      <c r="D4777" s="3">
        <f>sheet1!$B$5/(sheet2!C4777+sheet2!C4777*sheet1!$C$5)^(2*sheet1!$E$5)</f>
        <v>2.1164318816217235E+25</v>
      </c>
      <c r="E4777" s="1">
        <f>D4777*(C4777-sheet1!$D$5)</f>
        <v>1.0095380075335622E+30</v>
      </c>
      <c r="F4777" s="9">
        <f>sheet1!$D$5*sheet2!D4777</f>
        <v>3.4286196482271923E+28</v>
      </c>
    </row>
    <row r="4778" spans="1:6">
      <c r="A4778" s="5">
        <v>4772</v>
      </c>
      <c r="B4778" s="1">
        <f t="shared" si="148"/>
        <v>-1.5909481493455274E+35</v>
      </c>
      <c r="C4778" s="1">
        <f t="shared" si="149"/>
        <v>49330</v>
      </c>
      <c r="D4778" s="3">
        <f>sheet1!$B$5/(sheet2!C4778+sheet2!C4778*sheet1!$C$5)^(2*sheet1!$E$5)</f>
        <v>2.1141840160081209E+25</v>
      </c>
      <c r="E4778" s="1">
        <f>D4778*(C4778-sheet1!$D$5)</f>
        <v>1.0086771940374744E+30</v>
      </c>
      <c r="F4778" s="9">
        <f>sheet1!$D$5*sheet2!D4778</f>
        <v>3.4249781059331561E+28</v>
      </c>
    </row>
    <row r="4779" spans="1:6">
      <c r="A4779" s="5">
        <v>4773</v>
      </c>
      <c r="B4779" s="1">
        <f t="shared" si="148"/>
        <v>-1.5909481579445945E+35</v>
      </c>
      <c r="C4779" s="1">
        <f t="shared" si="149"/>
        <v>49340</v>
      </c>
      <c r="D4779" s="3">
        <f>sheet1!$B$5/(sheet2!C4779+sheet2!C4779*sheet1!$C$5)^(2*sheet1!$E$5)</f>
        <v>2.1119389927634823E+25</v>
      </c>
      <c r="E4779" s="1">
        <f>D4779*(C4779-sheet1!$D$5)</f>
        <v>1.0078172873467338E+30</v>
      </c>
      <c r="F4779" s="9">
        <f>sheet1!$D$5*sheet2!D4779</f>
        <v>3.4213411682768412E+28</v>
      </c>
    </row>
    <row r="4780" spans="1:6">
      <c r="A4780" s="5">
        <v>4774</v>
      </c>
      <c r="B4780" s="1">
        <f t="shared" si="148"/>
        <v>-1.5909481665346046E+35</v>
      </c>
      <c r="C4780" s="1">
        <f t="shared" si="149"/>
        <v>49350</v>
      </c>
      <c r="D4780" s="3">
        <f>sheet1!$B$5/(sheet2!C4780+sheet2!C4780*sheet1!$C$5)^(2*sheet1!$E$5)</f>
        <v>2.1096968077187011E+25</v>
      </c>
      <c r="E4780" s="1">
        <f>D4780*(C4780-sheet1!$D$5)</f>
        <v>1.006958286324136E+30</v>
      </c>
      <c r="F4780" s="9">
        <f>sheet1!$D$5*sheet2!D4780</f>
        <v>3.4177088285042957E+28</v>
      </c>
    </row>
    <row r="4781" spans="1:6">
      <c r="A4781" s="5">
        <v>4775</v>
      </c>
      <c r="B4781" s="1">
        <f t="shared" si="148"/>
        <v>-1.5909481751155695E+35</v>
      </c>
      <c r="C4781" s="1">
        <f t="shared" si="149"/>
        <v>49360</v>
      </c>
      <c r="D4781" s="3">
        <f>sheet1!$B$5/(sheet2!C4781+sheet2!C4781*sheet1!$C$5)^(2*sheet1!$E$5)</f>
        <v>2.1074574567116656E+25</v>
      </c>
      <c r="E4781" s="1">
        <f>D4781*(C4781-sheet1!$D$5)</f>
        <v>1.0061001898341492E+30</v>
      </c>
      <c r="F4781" s="9">
        <f>sheet1!$D$5*sheet2!D4781</f>
        <v>3.4140810798728983E+28</v>
      </c>
    </row>
    <row r="4782" spans="1:6">
      <c r="A4782" s="5">
        <v>4776</v>
      </c>
      <c r="B4782" s="1">
        <f t="shared" si="148"/>
        <v>-1.5909481836875005E+35</v>
      </c>
      <c r="C4782" s="1">
        <f t="shared" si="149"/>
        <v>49370</v>
      </c>
      <c r="D4782" s="3">
        <f>sheet1!$B$5/(sheet2!C4782+sheet2!C4782*sheet1!$C$5)^(2*sheet1!$E$5)</f>
        <v>2.105220935587188E+25</v>
      </c>
      <c r="E4782" s="1">
        <f>D4782*(C4782-sheet1!$D$5)</f>
        <v>1.0052429967428823E+30</v>
      </c>
      <c r="F4782" s="9">
        <f>sheet1!$D$5*sheet2!D4782</f>
        <v>3.4104579156512446E+28</v>
      </c>
    </row>
    <row r="4783" spans="1:6">
      <c r="A4783" s="5">
        <v>4777</v>
      </c>
      <c r="B4783" s="1">
        <f t="shared" si="148"/>
        <v>-1.5909481922504086E+35</v>
      </c>
      <c r="C4783" s="1">
        <f t="shared" si="149"/>
        <v>49380</v>
      </c>
      <c r="D4783" s="3">
        <f>sheet1!$B$5/(sheet2!C4783+sheet2!C4783*sheet1!$C$5)^(2*sheet1!$E$5)</f>
        <v>2.102987240197005E+25</v>
      </c>
      <c r="E4783" s="1">
        <f>D4783*(C4783-sheet1!$D$5)</f>
        <v>1.0043867059180896E+30</v>
      </c>
      <c r="F4783" s="9">
        <f>sheet1!$D$5*sheet2!D4783</f>
        <v>3.406839329119148E+28</v>
      </c>
    </row>
    <row r="4784" spans="1:6">
      <c r="A4784" s="5">
        <v>4778</v>
      </c>
      <c r="B4784" s="1">
        <f t="shared" si="148"/>
        <v>-1.5909482008043055E+35</v>
      </c>
      <c r="C4784" s="1">
        <f t="shared" si="149"/>
        <v>49390</v>
      </c>
      <c r="D4784" s="3">
        <f>sheet1!$B$5/(sheet2!C4784+sheet2!C4784*sheet1!$C$5)^(2*sheet1!$E$5)</f>
        <v>2.1007563663997823E+25</v>
      </c>
      <c r="E4784" s="1">
        <f>D4784*(C4784-sheet1!$D$5)</f>
        <v>1.0035313162291761E+30</v>
      </c>
      <c r="F4784" s="9">
        <f>sheet1!$D$5*sheet2!D4784</f>
        <v>3.4032253135676473E+28</v>
      </c>
    </row>
    <row r="4785" spans="1:6">
      <c r="A4785" s="5">
        <v>4779</v>
      </c>
      <c r="B4785" s="1">
        <f t="shared" si="148"/>
        <v>-1.5909482093492024E+35</v>
      </c>
      <c r="C4785" s="1">
        <f t="shared" si="149"/>
        <v>49400</v>
      </c>
      <c r="D4785" s="3">
        <f>sheet1!$B$5/(sheet2!C4785+sheet2!C4785*sheet1!$C$5)^(2*sheet1!$E$5)</f>
        <v>2.098528310061112E+25</v>
      </c>
      <c r="E4785" s="1">
        <f>D4785*(C4785-sheet1!$D$5)</f>
        <v>1.0026768265471992E+30</v>
      </c>
      <c r="F4785" s="9">
        <f>sheet1!$D$5*sheet2!D4785</f>
        <v>3.3996158622990012E+28</v>
      </c>
    </row>
    <row r="4786" spans="1:6">
      <c r="A4786" s="5">
        <v>4780</v>
      </c>
      <c r="B4786" s="1">
        <f t="shared" si="148"/>
        <v>-1.5909482178851104E+35</v>
      </c>
      <c r="C4786" s="1">
        <f t="shared" si="149"/>
        <v>49410</v>
      </c>
      <c r="D4786" s="3">
        <f>sheet1!$B$5/(sheet2!C4786+sheet2!C4786*sheet1!$C$5)^(2*sheet1!$E$5)</f>
        <v>2.0963030670534316E+25</v>
      </c>
      <c r="E4786" s="1">
        <f>D4786*(C4786-sheet1!$D$5)</f>
        <v>1.0018232357448349E+30</v>
      </c>
      <c r="F4786" s="9">
        <f>sheet1!$D$5*sheet2!D4786</f>
        <v>3.3960109686265592E+28</v>
      </c>
    </row>
    <row r="4787" spans="1:6">
      <c r="A4787" s="5">
        <v>4781</v>
      </c>
      <c r="B4787" s="1">
        <f t="shared" si="148"/>
        <v>-1.590948226412041E+35</v>
      </c>
      <c r="C4787" s="1">
        <f t="shared" si="149"/>
        <v>49420</v>
      </c>
      <c r="D4787" s="3">
        <f>sheet1!$B$5/(sheet2!C4787+sheet2!C4787*sheet1!$C$5)^(2*sheet1!$E$5)</f>
        <v>2.094080633256095E+25</v>
      </c>
      <c r="E4787" s="1">
        <f>D4787*(C4787-sheet1!$D$5)</f>
        <v>1.0009705426964133E+30</v>
      </c>
      <c r="F4787" s="9">
        <f>sheet1!$D$5*sheet2!D4787</f>
        <v>3.3924106258748738E+28</v>
      </c>
    </row>
    <row r="4788" spans="1:6">
      <c r="A4788" s="5">
        <v>4782</v>
      </c>
      <c r="B4788" s="1">
        <f t="shared" si="148"/>
        <v>-1.5909482349300051E+35</v>
      </c>
      <c r="C4788" s="1">
        <f t="shared" si="149"/>
        <v>49430</v>
      </c>
      <c r="D4788" s="3">
        <f>sheet1!$B$5/(sheet2!C4788+sheet2!C4788*sheet1!$C$5)^(2*sheet1!$E$5)</f>
        <v>2.091861004555303E+25</v>
      </c>
      <c r="E4788" s="1">
        <f>D4788*(C4788-sheet1!$D$5)</f>
        <v>1.0001187462778903E+30</v>
      </c>
      <c r="F4788" s="9">
        <f>sheet1!$D$5*sheet2!D4788</f>
        <v>3.388814827379591E+28</v>
      </c>
    </row>
    <row r="4789" spans="1:6">
      <c r="A4789" s="5">
        <v>4783</v>
      </c>
      <c r="B4789" s="1">
        <f t="shared" si="148"/>
        <v>-1.5909482434390142E+35</v>
      </c>
      <c r="C4789" s="1">
        <f t="shared" si="149"/>
        <v>49440</v>
      </c>
      <c r="D4789" s="3">
        <f>sheet1!$B$5/(sheet2!C4789+sheet2!C4789*sheet1!$C$5)^(2*sheet1!$E$5)</f>
        <v>2.0896441768441654E+25</v>
      </c>
      <c r="E4789" s="1">
        <f>D4789*(C4789-sheet1!$D$5)</f>
        <v>9.992678453668799E+29</v>
      </c>
      <c r="F4789" s="9">
        <f>sheet1!$D$5*sheet2!D4789</f>
        <v>3.3852235664875478E+28</v>
      </c>
    </row>
    <row r="4790" spans="1:6">
      <c r="A4790" s="5">
        <v>4784</v>
      </c>
      <c r="B4790" s="1">
        <f t="shared" si="148"/>
        <v>-1.5909482519390795E+35</v>
      </c>
      <c r="C4790" s="1">
        <f t="shared" si="149"/>
        <v>49450</v>
      </c>
      <c r="D4790" s="3">
        <f>sheet1!$B$5/(sheet2!C4790+sheet2!C4790*sheet1!$C$5)^(2*sheet1!$E$5)</f>
        <v>2.0874301460225509E+25</v>
      </c>
      <c r="E4790" s="1">
        <f>D4790*(C4790-sheet1!$D$5)</f>
        <v>9.9841783884258617E+29</v>
      </c>
      <c r="F4790" s="9">
        <f>sheet1!$D$5*sheet2!D4790</f>
        <v>3.3816368365565325E+28</v>
      </c>
    </row>
    <row r="4791" spans="1:6">
      <c r="A4791" s="5">
        <v>4785</v>
      </c>
      <c r="B4791" s="1">
        <f t="shared" si="148"/>
        <v>-1.5909482604302121E+35</v>
      </c>
      <c r="C4791" s="1">
        <f t="shared" si="149"/>
        <v>49460</v>
      </c>
      <c r="D4791" s="3">
        <f>sheet1!$B$5/(sheet2!C4791+sheet2!C4791*sheet1!$C$5)^(2*sheet1!$E$5)</f>
        <v>2.0852189079971986E+25</v>
      </c>
      <c r="E4791" s="1">
        <f>D4791*(C4791-sheet1!$D$5)</f>
        <v>9.9756872558585984E+29</v>
      </c>
      <c r="F4791" s="9">
        <f>sheet1!$D$5*sheet2!D4791</f>
        <v>3.3780546309554617E+28</v>
      </c>
    </row>
    <row r="4792" spans="1:6">
      <c r="A4792" s="5">
        <v>4786</v>
      </c>
      <c r="B4792" s="1">
        <f t="shared" si="148"/>
        <v>-1.5909482689124231E+35</v>
      </c>
      <c r="C4792" s="1">
        <f t="shared" si="149"/>
        <v>49470</v>
      </c>
      <c r="D4792" s="3">
        <f>sheet1!$B$5/(sheet2!C4792+sheet2!C4792*sheet1!$C$5)^(2*sheet1!$E$5)</f>
        <v>2.0830104586816857E+25</v>
      </c>
      <c r="E4792" s="1">
        <f>D4792*(C4792-sheet1!$D$5)</f>
        <v>9.9672050447918669E+29</v>
      </c>
      <c r="F4792" s="9">
        <f>sheet1!$D$5*sheet2!D4792</f>
        <v>3.3744769430643307E+28</v>
      </c>
    </row>
    <row r="4793" spans="1:6">
      <c r="A4793" s="5">
        <v>4787</v>
      </c>
      <c r="B4793" s="1">
        <f t="shared" si="148"/>
        <v>-1.5909482773857237E+35</v>
      </c>
      <c r="C4793" s="1">
        <f t="shared" si="149"/>
        <v>49480</v>
      </c>
      <c r="D4793" s="3">
        <f>sheet1!$B$5/(sheet2!C4793+sheet2!C4793*sheet1!$C$5)^(2*sheet1!$E$5)</f>
        <v>2.0808047939963446E+25</v>
      </c>
      <c r="E4793" s="1">
        <f>D4793*(C4793-sheet1!$D$5)</f>
        <v>9.9587317440665045E+29</v>
      </c>
      <c r="F4793" s="9">
        <f>sheet1!$D$5*sheet2!D4793</f>
        <v>3.370903766274078E+28</v>
      </c>
    </row>
    <row r="4794" spans="1:6">
      <c r="A4794" s="5">
        <v>4788</v>
      </c>
      <c r="B4794" s="1">
        <f t="shared" si="148"/>
        <v>-1.5909482858501253E+35</v>
      </c>
      <c r="C4794" s="1">
        <f t="shared" si="149"/>
        <v>49490</v>
      </c>
      <c r="D4794" s="3">
        <f>sheet1!$B$5/(sheet2!C4794+sheet2!C4794*sheet1!$C$5)^(2*sheet1!$E$5)</f>
        <v>2.0786019098683645E+25</v>
      </c>
      <c r="E4794" s="1">
        <f>D4794*(C4794-sheet1!$D$5)</f>
        <v>9.95026734253986E+29</v>
      </c>
      <c r="F4794" s="9">
        <f>sheet1!$D$5*sheet2!D4794</f>
        <v>3.3673350939867504E+28</v>
      </c>
    </row>
    <row r="4795" spans="1:6">
      <c r="A4795" s="5">
        <v>4789</v>
      </c>
      <c r="B4795" s="1">
        <f t="shared" si="148"/>
        <v>-1.5909482943056387E+35</v>
      </c>
      <c r="C4795" s="1">
        <f t="shared" si="149"/>
        <v>49500</v>
      </c>
      <c r="D4795" s="3">
        <f>sheet1!$B$5/(sheet2!C4795+sheet2!C4795*sheet1!$C$5)^(2*sheet1!$E$5)</f>
        <v>2.0764018022316346E+25</v>
      </c>
      <c r="E4795" s="1">
        <f>D4795*(C4795-sheet1!$D$5)</f>
        <v>9.9418118290850669E+29</v>
      </c>
      <c r="F4795" s="9">
        <f>sheet1!$D$5*sheet2!D4795</f>
        <v>3.3637709196152483E+28</v>
      </c>
    </row>
    <row r="4796" spans="1:6">
      <c r="A4796" s="5">
        <v>4790</v>
      </c>
      <c r="B4796" s="1">
        <f t="shared" si="148"/>
        <v>-1.5909483027522754E+35</v>
      </c>
      <c r="C4796" s="1">
        <f t="shared" si="149"/>
        <v>49510</v>
      </c>
      <c r="D4796" s="3">
        <f>sheet1!$B$5/(sheet2!C4796+sheet2!C4796*sheet1!$C$5)^(2*sheet1!$E$5)</f>
        <v>2.0742044670268638E+25</v>
      </c>
      <c r="E4796" s="1">
        <f>D4796*(C4796-sheet1!$D$5)</f>
        <v>9.9333651925916508E+29</v>
      </c>
      <c r="F4796" s="9">
        <f>sheet1!$D$5*sheet2!D4796</f>
        <v>3.3602112365835194E+28</v>
      </c>
    </row>
    <row r="4797" spans="1:6">
      <c r="A4797" s="5">
        <v>4791</v>
      </c>
      <c r="B4797" s="1">
        <f t="shared" si="148"/>
        <v>-1.590948311190046E+35</v>
      </c>
      <c r="C4797" s="1">
        <f t="shared" si="149"/>
        <v>49520</v>
      </c>
      <c r="D4797" s="3">
        <f>sheet1!$B$5/(sheet2!C4797+sheet2!C4797*sheet1!$C$5)^(2*sheet1!$E$5)</f>
        <v>2.0720099002014926E+25</v>
      </c>
      <c r="E4797" s="1">
        <f>D4797*(C4797-sheet1!$D$5)</f>
        <v>9.9249274219651501E+29</v>
      </c>
      <c r="F4797" s="9">
        <f>sheet1!$D$5*sheet2!D4797</f>
        <v>3.3566560383264181E+28</v>
      </c>
    </row>
    <row r="4798" spans="1:6">
      <c r="A4798" s="5">
        <v>4792</v>
      </c>
      <c r="B4798" s="1">
        <f t="shared" si="148"/>
        <v>-1.5909483196189617E+35</v>
      </c>
      <c r="C4798" s="1">
        <f t="shared" si="149"/>
        <v>49530</v>
      </c>
      <c r="D4798" s="3">
        <f>sheet1!$B$5/(sheet2!C4798+sheet2!C4798*sheet1!$C$5)^(2*sheet1!$E$5)</f>
        <v>2.0698180977097122E+25</v>
      </c>
      <c r="E4798" s="1">
        <f>D4798*(C4798-sheet1!$D$5)</f>
        <v>9.9164985061272305E+29</v>
      </c>
      <c r="F4798" s="9">
        <f>sheet1!$D$5*sheet2!D4798</f>
        <v>3.3531053182897335E+28</v>
      </c>
    </row>
    <row r="4799" spans="1:6">
      <c r="A4799" s="5">
        <v>4793</v>
      </c>
      <c r="B4799" s="1">
        <f t="shared" si="148"/>
        <v>-1.5909483280390338E+35</v>
      </c>
      <c r="C4799" s="1">
        <f t="shared" si="149"/>
        <v>49540</v>
      </c>
      <c r="D4799" s="3">
        <f>sheet1!$B$5/(sheet2!C4799+sheet2!C4799*sheet1!$C$5)^(2*sheet1!$E$5)</f>
        <v>2.0676290555124351E+25</v>
      </c>
      <c r="E4799" s="1">
        <f>D4799*(C4799-sheet1!$D$5)</f>
        <v>9.9080784340155891E+29</v>
      </c>
      <c r="F4799" s="9">
        <f>sheet1!$D$5*sheet2!D4799</f>
        <v>3.3495590699301449E+28</v>
      </c>
    </row>
    <row r="4800" spans="1:6">
      <c r="A4800" s="5">
        <v>4794</v>
      </c>
      <c r="B4800" s="1">
        <f t="shared" si="148"/>
        <v>-1.5909483364502733E+35</v>
      </c>
      <c r="C4800" s="1">
        <f t="shared" si="149"/>
        <v>49550</v>
      </c>
      <c r="D4800" s="3">
        <f>sheet1!$B$5/(sheet2!C4800+sheet2!C4800*sheet1!$C$5)^(2*sheet1!$E$5)</f>
        <v>2.065442769577285E+25</v>
      </c>
      <c r="E4800" s="1">
        <f>D4800*(C4800-sheet1!$D$5)</f>
        <v>9.8996671945839276E+29</v>
      </c>
      <c r="F4800" s="9">
        <f>sheet1!$D$5*sheet2!D4800</f>
        <v>3.3460172867152016E+28</v>
      </c>
    </row>
    <row r="4801" spans="1:6">
      <c r="A4801" s="5">
        <v>4795</v>
      </c>
      <c r="B4801" s="1">
        <f t="shared" si="148"/>
        <v>-1.5909483448526911E+35</v>
      </c>
      <c r="C4801" s="1">
        <f t="shared" si="149"/>
        <v>49560</v>
      </c>
      <c r="D4801" s="3">
        <f>sheet1!$B$5/(sheet2!C4801+sheet2!C4801*sheet1!$C$5)^(2*sheet1!$E$5)</f>
        <v>2.0632592358786272E+25</v>
      </c>
      <c r="E4801" s="1">
        <f>D4801*(C4801-sheet1!$D$5)</f>
        <v>9.8912647768021396E+29</v>
      </c>
      <c r="F4801" s="9">
        <f>sheet1!$D$5*sheet2!D4801</f>
        <v>3.3424799621233761E+28</v>
      </c>
    </row>
    <row r="4802" spans="1:6">
      <c r="A4802" s="5">
        <v>4796</v>
      </c>
      <c r="B4802" s="1">
        <f t="shared" si="148"/>
        <v>-1.5909483532462982E+35</v>
      </c>
      <c r="C4802" s="1">
        <f t="shared" si="149"/>
        <v>49570</v>
      </c>
      <c r="D4802" s="3">
        <f>sheet1!$B$5/(sheet2!C4802+sheet2!C4802*sheet1!$C$5)^(2*sheet1!$E$5)</f>
        <v>2.0610784503974376E+25</v>
      </c>
      <c r="E4802" s="1">
        <f>D4802*(C4802-sheet1!$D$5)</f>
        <v>9.8828711696557137E+29</v>
      </c>
      <c r="F4802" s="9">
        <f>sheet1!$D$5*sheet2!D4802</f>
        <v>3.3389470896438491E+28</v>
      </c>
    </row>
    <row r="4803" spans="1:6">
      <c r="A4803" s="5">
        <v>4797</v>
      </c>
      <c r="B4803" s="1">
        <f t="shared" si="148"/>
        <v>-1.5909483616311057E+35</v>
      </c>
      <c r="C4803" s="1">
        <f t="shared" si="149"/>
        <v>49580</v>
      </c>
      <c r="D4803" s="3">
        <f>sheet1!$B$5/(sheet2!C4803+sheet2!C4803*sheet1!$C$5)^(2*sheet1!$E$5)</f>
        <v>2.0589004091214409E+25</v>
      </c>
      <c r="E4803" s="1">
        <f>D4803*(C4803-sheet1!$D$5)</f>
        <v>9.8744863621464303E+29</v>
      </c>
      <c r="F4803" s="9">
        <f>sheet1!$D$5*sheet2!D4803</f>
        <v>3.3354186627767345E+28</v>
      </c>
    </row>
    <row r="4804" spans="1:6">
      <c r="A4804" s="5">
        <v>4798</v>
      </c>
      <c r="B4804" s="1">
        <f t="shared" si="148"/>
        <v>-1.5909483700071246E+35</v>
      </c>
      <c r="C4804" s="1">
        <f t="shared" si="149"/>
        <v>49590</v>
      </c>
      <c r="D4804" s="3">
        <f>sheet1!$B$5/(sheet2!C4804+sheet2!C4804*sheet1!$C$5)^(2*sheet1!$E$5)</f>
        <v>2.0567251080450047E+25</v>
      </c>
      <c r="E4804" s="1">
        <f>D4804*(C4804-sheet1!$D$5)</f>
        <v>9.8661103432918876E+29</v>
      </c>
      <c r="F4804" s="9">
        <f>sheet1!$D$5*sheet2!D4804</f>
        <v>3.3318946750329077E+28</v>
      </c>
    </row>
    <row r="4805" spans="1:6">
      <c r="A4805" s="5">
        <v>4799</v>
      </c>
      <c r="B4805" s="1">
        <f t="shared" si="148"/>
        <v>-1.5909483783743657E+35</v>
      </c>
      <c r="C4805" s="1">
        <f t="shared" si="149"/>
        <v>49600</v>
      </c>
      <c r="D4805" s="3">
        <f>sheet1!$B$5/(sheet2!C4805+sheet2!C4805*sheet1!$C$5)^(2*sheet1!$E$5)</f>
        <v>2.0545525431691321E+25</v>
      </c>
      <c r="E4805" s="1">
        <f>D4805*(C4805-sheet1!$D$5)</f>
        <v>9.8577431021254966E+29</v>
      </c>
      <c r="F4805" s="9">
        <f>sheet1!$D$5*sheet2!D4805</f>
        <v>3.3283751199339939E+28</v>
      </c>
    </row>
    <row r="4806" spans="1:6">
      <c r="A4806" s="5">
        <v>4800</v>
      </c>
      <c r="B4806" s="1">
        <f t="shared" si="148"/>
        <v>-1.5909483867328402E+35</v>
      </c>
      <c r="C4806" s="1">
        <f t="shared" si="149"/>
        <v>49610</v>
      </c>
      <c r="D4806" s="3">
        <f>sheet1!$B$5/(sheet2!C4806+sheet2!C4806*sheet1!$C$5)^(2*sheet1!$E$5)</f>
        <v>2.0523827105015055E+25</v>
      </c>
      <c r="E4806" s="1">
        <f>D4806*(C4806-sheet1!$D$5)</f>
        <v>9.8493846276967253E+29</v>
      </c>
      <c r="F4806" s="9">
        <f>sheet1!$D$5*sheet2!D4806</f>
        <v>3.3248599910124387E+28</v>
      </c>
    </row>
    <row r="4807" spans="1:6">
      <c r="A4807" s="5">
        <v>4801</v>
      </c>
      <c r="B4807" s="1">
        <f t="shared" si="148"/>
        <v>-1.5909483950825587E+35</v>
      </c>
      <c r="C4807" s="1">
        <f t="shared" si="149"/>
        <v>49620</v>
      </c>
      <c r="D4807" s="3">
        <f>sheet1!$B$5/(sheet2!C4807+sheet2!C4807*sheet1!$C$5)^(2*sheet1!$E$5)</f>
        <v>2.0502156060563874E+25</v>
      </c>
      <c r="E4807" s="1">
        <f>D4807*(C4807-sheet1!$D$5)</f>
        <v>9.8410349090706593E+29</v>
      </c>
      <c r="F4807" s="9">
        <f>sheet1!$D$5*sheet2!D4807</f>
        <v>3.3213492818113479E+28</v>
      </c>
    </row>
    <row r="4808" spans="1:6">
      <c r="A4808" s="5">
        <v>4802</v>
      </c>
      <c r="B4808" s="1">
        <f t="shared" si="148"/>
        <v>-1.5909484034235326E+35</v>
      </c>
      <c r="C4808" s="1">
        <f t="shared" si="149"/>
        <v>49630</v>
      </c>
      <c r="D4808" s="3">
        <f>sheet1!$B$5/(sheet2!C4808+sheet2!C4808*sheet1!$C$5)^(2*sheet1!$E$5)</f>
        <v>2.0480512258547089E+25</v>
      </c>
      <c r="E4808" s="1">
        <f>D4808*(C4808-sheet1!$D$5)</f>
        <v>9.8326939353284578E+29</v>
      </c>
      <c r="F4808" s="9">
        <f>sheet1!$D$5*sheet2!D4808</f>
        <v>3.3178429858846286E+28</v>
      </c>
    </row>
    <row r="4809" spans="1:6">
      <c r="A4809" s="5">
        <v>4803</v>
      </c>
      <c r="B4809" s="1">
        <f t="shared" ref="B4809:B4872" si="150">E4809-$H$7</f>
        <v>-1.5909484117557723E+35</v>
      </c>
      <c r="C4809" s="1">
        <f t="shared" ref="C4809:C4872" si="151">C4808+$G$7</f>
        <v>49640</v>
      </c>
      <c r="D4809" s="3">
        <f>sheet1!$B$5/(sheet2!C4809+sheet2!C4809*sheet1!$C$5)^(2*sheet1!$E$5)</f>
        <v>2.0458895659239585E+25</v>
      </c>
      <c r="E4809" s="1">
        <f>D4809*(C4809-sheet1!$D$5)</f>
        <v>9.8243616955668484E+29</v>
      </c>
      <c r="F4809" s="9">
        <f>sheet1!$D$5*sheet2!D4809</f>
        <v>3.3143410967968129E+28</v>
      </c>
    </row>
    <row r="4810" spans="1:6">
      <c r="A4810" s="5">
        <v>4804</v>
      </c>
      <c r="B4810" s="1">
        <f t="shared" si="150"/>
        <v>-1.5909484200792889E+35</v>
      </c>
      <c r="C4810" s="1">
        <f t="shared" si="151"/>
        <v>49650</v>
      </c>
      <c r="D4810" s="3">
        <f>sheet1!$B$5/(sheet2!C4810+sheet2!C4810*sheet1!$C$5)^(2*sheet1!$E$5)</f>
        <v>2.0437306222982536E+25</v>
      </c>
      <c r="E4810" s="1">
        <f>D4810*(C4810-sheet1!$D$5)</f>
        <v>9.8160381788985114E+29</v>
      </c>
      <c r="F4810" s="9">
        <f>sheet1!$D$5*sheet2!D4810</f>
        <v>3.3108436081231707E+28</v>
      </c>
    </row>
    <row r="4811" spans="1:6">
      <c r="A4811" s="5">
        <v>4805</v>
      </c>
      <c r="B4811" s="1">
        <f t="shared" si="150"/>
        <v>-1.5909484283940934E+35</v>
      </c>
      <c r="C4811" s="1">
        <f t="shared" si="151"/>
        <v>49660</v>
      </c>
      <c r="D4811" s="3">
        <f>sheet1!$B$5/(sheet2!C4811+sheet2!C4811*sheet1!$C$5)^(2*sheet1!$E$5)</f>
        <v>2.0415743910182433E+25</v>
      </c>
      <c r="E4811" s="1">
        <f>D4811*(C4811-sheet1!$D$5)</f>
        <v>9.8077233744516403E+29</v>
      </c>
      <c r="F4811" s="9">
        <f>sheet1!$D$5*sheet2!D4811</f>
        <v>3.307350513449554E+28</v>
      </c>
    </row>
    <row r="4812" spans="1:6">
      <c r="A4812" s="5">
        <v>4806</v>
      </c>
      <c r="B4812" s="1">
        <f t="shared" si="150"/>
        <v>-1.5909484367001964E+35</v>
      </c>
      <c r="C4812" s="1">
        <f t="shared" si="151"/>
        <v>49670</v>
      </c>
      <c r="D4812" s="3">
        <f>sheet1!$B$5/(sheet2!C4812+sheet2!C4812*sheet1!$C$5)^(2*sheet1!$E$5)</f>
        <v>2.039420868131198E+25</v>
      </c>
      <c r="E4812" s="1">
        <f>D4812*(C4812-sheet1!$D$5)</f>
        <v>9.7994172713704069E+29</v>
      </c>
      <c r="F4812" s="9">
        <f>sheet1!$D$5*sheet2!D4812</f>
        <v>3.3038618063725408E+28</v>
      </c>
    </row>
    <row r="4813" spans="1:6">
      <c r="A4813" s="5">
        <v>4807</v>
      </c>
      <c r="B4813" s="1">
        <f t="shared" si="150"/>
        <v>-1.5909484449976091E+35</v>
      </c>
      <c r="C4813" s="1">
        <f t="shared" si="151"/>
        <v>49680</v>
      </c>
      <c r="D4813" s="3">
        <f>sheet1!$B$5/(sheet2!C4813+sheet2!C4813*sheet1!$C$5)^(2*sheet1!$E$5)</f>
        <v>2.0372700496908939E+25</v>
      </c>
      <c r="E4813" s="1">
        <f>D4813*(C4813-sheet1!$D$5)</f>
        <v>9.7911198588144357E+29</v>
      </c>
      <c r="F4813" s="9">
        <f>sheet1!$D$5*sheet2!D4813</f>
        <v>3.3003774804992482E+28</v>
      </c>
    </row>
    <row r="4814" spans="1:6">
      <c r="A4814" s="5">
        <v>4808</v>
      </c>
      <c r="B4814" s="1">
        <f t="shared" si="150"/>
        <v>-1.5909484532863419E+35</v>
      </c>
      <c r="C4814" s="1">
        <f t="shared" si="151"/>
        <v>49690</v>
      </c>
      <c r="D4814" s="3">
        <f>sheet1!$B$5/(sheet2!C4814+sheet2!C4814*sheet1!$C$5)^(2*sheet1!$E$5)</f>
        <v>2.0351219317576913E+25</v>
      </c>
      <c r="E4814" s="1">
        <f>D4814*(C4814-sheet1!$D$5)</f>
        <v>9.7828311259592222E+29</v>
      </c>
      <c r="F4814" s="9">
        <f>sheet1!$D$5*sheet2!D4814</f>
        <v>3.2968975294474596E+28</v>
      </c>
    </row>
    <row r="4815" spans="1:6">
      <c r="A4815" s="5">
        <v>4809</v>
      </c>
      <c r="B4815" s="1">
        <f t="shared" si="150"/>
        <v>-1.590948461566406E+35</v>
      </c>
      <c r="C4815" s="1">
        <f t="shared" si="151"/>
        <v>49700</v>
      </c>
      <c r="D4815" s="3">
        <f>sheet1!$B$5/(sheet2!C4815+sheet2!C4815*sheet1!$C$5)^(2*sheet1!$E$5)</f>
        <v>2.0329765103984457E+25</v>
      </c>
      <c r="E4815" s="1">
        <f>D4815*(C4815-sheet1!$D$5)</f>
        <v>9.7745510619957277E+29</v>
      </c>
      <c r="F4815" s="9">
        <f>sheet1!$D$5*sheet2!D4815</f>
        <v>3.293421946845482E+28</v>
      </c>
    </row>
    <row r="4816" spans="1:6">
      <c r="A4816" s="5">
        <v>4810</v>
      </c>
      <c r="B4816" s="1">
        <f t="shared" si="150"/>
        <v>-1.5909484698378118E+35</v>
      </c>
      <c r="C4816" s="1">
        <f t="shared" si="151"/>
        <v>49710</v>
      </c>
      <c r="D4816" s="3">
        <f>sheet1!$B$5/(sheet2!C4816+sheet2!C4816*sheet1!$C$5)^(2*sheet1!$E$5)</f>
        <v>2.0308337816865569E+25</v>
      </c>
      <c r="E4816" s="1">
        <f>D4816*(C4816-sheet1!$D$5)</f>
        <v>9.766279656130652E+29</v>
      </c>
      <c r="F4816" s="9">
        <f>sheet1!$D$5*sheet2!D4816</f>
        <v>3.2899507263322223E+28</v>
      </c>
    </row>
    <row r="4817" spans="1:6">
      <c r="A4817" s="5">
        <v>4811</v>
      </c>
      <c r="B4817" s="1">
        <f t="shared" si="150"/>
        <v>-1.5909484781005702E+35</v>
      </c>
      <c r="C4817" s="1">
        <f t="shared" si="151"/>
        <v>49720</v>
      </c>
      <c r="D4817" s="3">
        <f>sheet1!$B$5/(sheet2!C4817+sheet2!C4817*sheet1!$C$5)^(2*sheet1!$E$5)</f>
        <v>2.0286937417019266E+25</v>
      </c>
      <c r="E4817" s="1">
        <f>D4817*(C4817-sheet1!$D$5)</f>
        <v>9.7580168975862663E+29</v>
      </c>
      <c r="F4817" s="9">
        <f>sheet1!$D$5*sheet2!D4817</f>
        <v>3.2864838615571208E+28</v>
      </c>
    </row>
    <row r="4818" spans="1:6">
      <c r="A4818" s="5">
        <v>4812</v>
      </c>
      <c r="B4818" s="1">
        <f t="shared" si="150"/>
        <v>-1.5909484863546922E+35</v>
      </c>
      <c r="C4818" s="1">
        <f t="shared" si="151"/>
        <v>49730</v>
      </c>
      <c r="D4818" s="3">
        <f>sheet1!$B$5/(sheet2!C4818+sheet2!C4818*sheet1!$C$5)^(2*sheet1!$E$5)</f>
        <v>2.0265563865309186E+25</v>
      </c>
      <c r="E4818" s="1">
        <f>D4818*(C4818-sheet1!$D$5)</f>
        <v>9.7497627756002494E+29</v>
      </c>
      <c r="F4818" s="9">
        <f>sheet1!$D$5*sheet2!D4818</f>
        <v>3.2830213461800883E+28</v>
      </c>
    </row>
    <row r="4819" spans="1:6">
      <c r="A4819" s="5">
        <v>4813</v>
      </c>
      <c r="B4819" s="1">
        <f t="shared" si="150"/>
        <v>-1.5909484946001885E+35</v>
      </c>
      <c r="C4819" s="1">
        <f t="shared" si="151"/>
        <v>49740</v>
      </c>
      <c r="D4819" s="3">
        <f>sheet1!$B$5/(sheet2!C4819+sheet2!C4819*sheet1!$C$5)^(2*sheet1!$E$5)</f>
        <v>2.0244217122664469E+25</v>
      </c>
      <c r="E4819" s="1">
        <f>D4819*(C4819-sheet1!$D$5)</f>
        <v>9.741517279426143E+29</v>
      </c>
      <c r="F4819" s="9">
        <f>sheet1!$D$5*sheet2!D4819</f>
        <v>3.2795631738716439E+28</v>
      </c>
    </row>
    <row r="4820" spans="1:6">
      <c r="A4820" s="5">
        <v>4814</v>
      </c>
      <c r="B4820" s="1">
        <f t="shared" si="150"/>
        <v>-1.5909485028370696E+35</v>
      </c>
      <c r="C4820" s="1">
        <f t="shared" si="151"/>
        <v>49750</v>
      </c>
      <c r="D4820" s="3">
        <f>sheet1!$B$5/(sheet2!C4820+sheet2!C4820*sheet1!$C$5)^(2*sheet1!$E$5)</f>
        <v>2.0222897150078191E+25</v>
      </c>
      <c r="E4820" s="1">
        <f>D4820*(C4820-sheet1!$D$5)</f>
        <v>9.7332803983326334E+29</v>
      </c>
      <c r="F4820" s="9">
        <f>sheet1!$D$5*sheet2!D4820</f>
        <v>3.2761093383126671E+28</v>
      </c>
    </row>
    <row r="4821" spans="1:6">
      <c r="A4821" s="5">
        <v>4815</v>
      </c>
      <c r="B4821" s="1">
        <f t="shared" si="150"/>
        <v>-1.5909485110653463E+35</v>
      </c>
      <c r="C4821" s="1">
        <f t="shared" si="151"/>
        <v>49760</v>
      </c>
      <c r="D4821" s="3">
        <f>sheet1!$B$5/(sheet2!C4821+sheet2!C4821*sheet1!$C$5)^(2*sheet1!$E$5)</f>
        <v>2.0201603908608412E+25</v>
      </c>
      <c r="E4821" s="1">
        <f>D4821*(C4821-sheet1!$D$5)</f>
        <v>9.7250521216040891E+29</v>
      </c>
      <c r="F4821" s="9">
        <f>sheet1!$D$5*sheet2!D4821</f>
        <v>3.2726598331945628E+28</v>
      </c>
    </row>
    <row r="4822" spans="1:6">
      <c r="A4822" s="5">
        <v>4816</v>
      </c>
      <c r="B4822" s="1">
        <f t="shared" si="150"/>
        <v>-1.5909485192850293E+35</v>
      </c>
      <c r="C4822" s="1">
        <f t="shared" si="151"/>
        <v>49770</v>
      </c>
      <c r="D4822" s="3">
        <f>sheet1!$B$5/(sheet2!C4822+sheet2!C4822*sheet1!$C$5)^(2*sheet1!$E$5)</f>
        <v>2.0180337359377616E+25</v>
      </c>
      <c r="E4822" s="1">
        <f>D4822*(C4822-sheet1!$D$5)</f>
        <v>9.7168324385403221E+29</v>
      </c>
      <c r="F4822" s="9">
        <f>sheet1!$D$5*sheet2!D4822</f>
        <v>3.2692146522191738E+28</v>
      </c>
    </row>
    <row r="4823" spans="1:6">
      <c r="A4823" s="5">
        <v>4817</v>
      </c>
      <c r="B4823" s="1">
        <f t="shared" si="150"/>
        <v>-1.5909485274961294E+35</v>
      </c>
      <c r="C4823" s="1">
        <f t="shared" si="151"/>
        <v>49780</v>
      </c>
      <c r="D4823" s="3">
        <f>sheet1!$B$5/(sheet2!C4823+sheet2!C4823*sheet1!$C$5)^(2*sheet1!$E$5)</f>
        <v>2.0159097463572449E+25</v>
      </c>
      <c r="E4823" s="1">
        <f>D4823*(C4823-sheet1!$D$5)</f>
        <v>9.7086213384564915E+29</v>
      </c>
      <c r="F4823" s="9">
        <f>sheet1!$D$5*sheet2!D4823</f>
        <v>3.2657737890987369E+28</v>
      </c>
    </row>
    <row r="4824" spans="1:6">
      <c r="A4824" s="5">
        <v>4818</v>
      </c>
      <c r="B4824" s="1">
        <f t="shared" si="150"/>
        <v>-1.5909485356986572E+35</v>
      </c>
      <c r="C4824" s="1">
        <f t="shared" si="151"/>
        <v>49790</v>
      </c>
      <c r="D4824" s="3">
        <f>sheet1!$B$5/(sheet2!C4824+sheet2!C4824*sheet1!$C$5)^(2*sheet1!$E$5)</f>
        <v>2.0137884182444177E+25</v>
      </c>
      <c r="E4824" s="1">
        <f>D4824*(C4824-sheet1!$D$5)</f>
        <v>9.70041881068336E+29</v>
      </c>
      <c r="F4824" s="9">
        <f>sheet1!$D$5*sheet2!D4824</f>
        <v>3.2623372375559569E+28</v>
      </c>
    </row>
    <row r="4825" spans="1:6">
      <c r="A4825" s="5">
        <v>4819</v>
      </c>
      <c r="B4825" s="1">
        <f t="shared" si="150"/>
        <v>-1.5909485438926234E+35</v>
      </c>
      <c r="C4825" s="1">
        <f t="shared" si="151"/>
        <v>49800</v>
      </c>
      <c r="D4825" s="3">
        <f>sheet1!$B$5/(sheet2!C4825+sheet2!C4825*sheet1!$C$5)^(2*sheet1!$E$5)</f>
        <v>2.0116697477307712E+25</v>
      </c>
      <c r="E4825" s="1">
        <f>D4825*(C4825-sheet1!$D$5)</f>
        <v>9.6922248445668551E+29</v>
      </c>
      <c r="F4825" s="9">
        <f>sheet1!$D$5*sheet2!D4825</f>
        <v>3.2589049913238493E+28</v>
      </c>
    </row>
    <row r="4826" spans="1:6">
      <c r="A4826" s="5">
        <v>4820</v>
      </c>
      <c r="B4826" s="1">
        <f t="shared" si="150"/>
        <v>-1.5909485520780385E+35</v>
      </c>
      <c r="C4826" s="1">
        <f t="shared" si="151"/>
        <v>49810</v>
      </c>
      <c r="D4826" s="3">
        <f>sheet1!$B$5/(sheet2!C4826+sheet2!C4826*sheet1!$C$5)^(2*sheet1!$E$5)</f>
        <v>2.0095537309542191E+25</v>
      </c>
      <c r="E4826" s="1">
        <f>D4826*(C4826-sheet1!$D$5)</f>
        <v>9.6840394294683821E+29</v>
      </c>
      <c r="F4826" s="9">
        <f>sheet1!$D$5*sheet2!D4826</f>
        <v>3.2554770441458348E+28</v>
      </c>
    </row>
    <row r="4827" spans="1:6">
      <c r="A4827" s="5">
        <v>4821</v>
      </c>
      <c r="B4827" s="1">
        <f t="shared" si="150"/>
        <v>-1.5909485602549131E+35</v>
      </c>
      <c r="C4827" s="1">
        <f t="shared" si="151"/>
        <v>49820</v>
      </c>
      <c r="D4827" s="3">
        <f>sheet1!$B$5/(sheet2!C4827+sheet2!C4827*sheet1!$C$5)^(2*sheet1!$E$5)</f>
        <v>2.0074403640590599E+25</v>
      </c>
      <c r="E4827" s="1">
        <f>D4827*(C4827-sheet1!$D$5)</f>
        <v>9.6758625547646688E+29</v>
      </c>
      <c r="F4827" s="9">
        <f>sheet1!$D$5*sheet2!D4827</f>
        <v>3.2520533897756769E+28</v>
      </c>
    </row>
    <row r="4828" spans="1:6">
      <c r="A4828" s="5">
        <v>4822</v>
      </c>
      <c r="B4828" s="1">
        <f t="shared" si="150"/>
        <v>-1.5909485684232581E+35</v>
      </c>
      <c r="C4828" s="1">
        <f t="shared" si="151"/>
        <v>49830</v>
      </c>
      <c r="D4828" s="3">
        <f>sheet1!$B$5/(sheet2!C4828+sheet2!C4828*sheet1!$C$5)^(2*sheet1!$E$5)</f>
        <v>2.005329643195963E+25</v>
      </c>
      <c r="E4828" s="1">
        <f>D4828*(C4828-sheet1!$D$5)</f>
        <v>9.6676942098477382E+29</v>
      </c>
      <c r="F4828" s="9">
        <f>sheet1!$D$5*sheet2!D4828</f>
        <v>3.24863402197746E+28</v>
      </c>
    </row>
    <row r="4829" spans="1:6">
      <c r="A4829" s="5">
        <v>4823</v>
      </c>
      <c r="B4829" s="1">
        <f t="shared" si="150"/>
        <v>-1.5909485765830838E+35</v>
      </c>
      <c r="C4829" s="1">
        <f t="shared" si="151"/>
        <v>49840</v>
      </c>
      <c r="D4829" s="3">
        <f>sheet1!$B$5/(sheet2!C4829+sheet2!C4829*sheet1!$C$5)^(2*sheet1!$E$5)</f>
        <v>2.0032215645219575E+25</v>
      </c>
      <c r="E4829" s="1">
        <f>D4829*(C4829-sheet1!$D$5)</f>
        <v>9.659534384124879E+29</v>
      </c>
      <c r="F4829" s="9">
        <f>sheet1!$D$5*sheet2!D4829</f>
        <v>3.2452189345255713E+28</v>
      </c>
    </row>
    <row r="4830" spans="1:6">
      <c r="A4830" s="5">
        <v>4824</v>
      </c>
      <c r="B4830" s="1">
        <f t="shared" si="150"/>
        <v>-1.5909485847344008E+35</v>
      </c>
      <c r="C4830" s="1">
        <f t="shared" si="151"/>
        <v>49850</v>
      </c>
      <c r="D4830" s="3">
        <f>sheet1!$B$5/(sheet2!C4830+sheet2!C4830*sheet1!$C$5)^(2*sheet1!$E$5)</f>
        <v>2.0011161242004075E+25</v>
      </c>
      <c r="E4830" s="1">
        <f>D4830*(C4830-sheet1!$D$5)</f>
        <v>9.6513830670185657E+29</v>
      </c>
      <c r="F4830" s="9">
        <f>sheet1!$D$5*sheet2!D4830</f>
        <v>3.2418081212046602E+28</v>
      </c>
    </row>
    <row r="4831" spans="1:6">
      <c r="A4831" s="5">
        <v>4825</v>
      </c>
      <c r="B4831" s="1">
        <f t="shared" si="150"/>
        <v>-1.59094859287722E+35</v>
      </c>
      <c r="C4831" s="1">
        <f t="shared" si="151"/>
        <v>49860</v>
      </c>
      <c r="D4831" s="3">
        <f>sheet1!$B$5/(sheet2!C4831+sheet2!C4831*sheet1!$C$5)^(2*sheet1!$E$5)</f>
        <v>1.9990133184010698E+25</v>
      </c>
      <c r="E4831" s="1">
        <f>D4831*(C4831-sheet1!$D$5)</f>
        <v>9.6432402479667606E+29</v>
      </c>
      <c r="F4831" s="9">
        <f>sheet1!$D$5*sheet2!D4831</f>
        <v>3.238401575809733E+28</v>
      </c>
    </row>
    <row r="4832" spans="1:6">
      <c r="A4832" s="5">
        <v>4826</v>
      </c>
      <c r="B4832" s="1">
        <f t="shared" si="150"/>
        <v>-1.5909486010115514E+35</v>
      </c>
      <c r="C4832" s="1">
        <f t="shared" si="151"/>
        <v>49870</v>
      </c>
      <c r="D4832" s="3">
        <f>sheet1!$B$5/(sheet2!C4832+sheet2!C4832*sheet1!$C$5)^(2*sheet1!$E$5)</f>
        <v>1.9969131432999695E+25</v>
      </c>
      <c r="E4832" s="1">
        <f>D4832*(C4832-sheet1!$D$5)</f>
        <v>9.6351059164223531E+29</v>
      </c>
      <c r="F4832" s="9">
        <f>sheet1!$D$5*sheet2!D4832</f>
        <v>3.2349992921459505E+28</v>
      </c>
    </row>
    <row r="4833" spans="1:6">
      <c r="A4833" s="5">
        <v>4827</v>
      </c>
      <c r="B4833" s="1">
        <f t="shared" si="150"/>
        <v>-1.590948609137406E+35</v>
      </c>
      <c r="C4833" s="1">
        <f t="shared" si="151"/>
        <v>49880</v>
      </c>
      <c r="D4833" s="3">
        <f>sheet1!$B$5/(sheet2!C4833+sheet2!C4833*sheet1!$C$5)^(2*sheet1!$E$5)</f>
        <v>1.9948155950794736E+25</v>
      </c>
      <c r="E4833" s="1">
        <f>D4833*(C4833-sheet1!$D$5)</f>
        <v>9.6269800618535389E+29</v>
      </c>
      <c r="F4833" s="9">
        <f>sheet1!$D$5*sheet2!D4833</f>
        <v>3.231601264028747E+28</v>
      </c>
    </row>
    <row r="4834" spans="1:6">
      <c r="A4834" s="5">
        <v>4828</v>
      </c>
      <c r="B4834" s="1">
        <f t="shared" si="150"/>
        <v>-1.5909486172547941E+35</v>
      </c>
      <c r="C4834" s="1">
        <f t="shared" si="151"/>
        <v>49890</v>
      </c>
      <c r="D4834" s="3">
        <f>sheet1!$B$5/(sheet2!C4834+sheet2!C4834*sheet1!$C$5)^(2*sheet1!$E$5)</f>
        <v>1.9927206699282644E+25</v>
      </c>
      <c r="E4834" s="1">
        <f>D4834*(C4834-sheet1!$D$5)</f>
        <v>9.6188626737437329E+29</v>
      </c>
      <c r="F4834" s="9">
        <f>sheet1!$D$5*sheet2!D4834</f>
        <v>3.2282074852837882E+28</v>
      </c>
    </row>
    <row r="4835" spans="1:6">
      <c r="A4835" s="5">
        <v>4829</v>
      </c>
      <c r="B4835" s="1">
        <f t="shared" si="150"/>
        <v>-1.5909486253637263E+35</v>
      </c>
      <c r="C4835" s="1">
        <f t="shared" si="151"/>
        <v>49900</v>
      </c>
      <c r="D4835" s="3">
        <f>sheet1!$B$5/(sheet2!C4835+sheet2!C4835*sheet1!$C$5)^(2*sheet1!$E$5)</f>
        <v>1.9906283640412863E+25</v>
      </c>
      <c r="E4835" s="1">
        <f>D4835*(C4835-sheet1!$D$5)</f>
        <v>9.6107537415913306E+29</v>
      </c>
      <c r="F4835" s="9">
        <f>sheet1!$D$5*sheet2!D4835</f>
        <v>3.2248179497468838E+28</v>
      </c>
    </row>
    <row r="4836" spans="1:6">
      <c r="A4836" s="5">
        <v>4830</v>
      </c>
      <c r="B4836" s="1">
        <f t="shared" si="150"/>
        <v>-1.590948633464213E+35</v>
      </c>
      <c r="C4836" s="1">
        <f t="shared" si="151"/>
        <v>49910</v>
      </c>
      <c r="D4836" s="3">
        <f>sheet1!$B$5/(sheet2!C4836+sheet2!C4836*sheet1!$C$5)^(2*sheet1!$E$5)</f>
        <v>1.9885386736197763E+25</v>
      </c>
      <c r="E4836" s="1">
        <f>D4836*(C4836-sheet1!$D$5)</f>
        <v>9.6026532549098999E+29</v>
      </c>
      <c r="F4836" s="9">
        <f>sheet1!$D$5*sheet2!D4836</f>
        <v>3.2214326512640378E+28</v>
      </c>
    </row>
    <row r="4837" spans="1:6">
      <c r="A4837" s="5">
        <v>4831</v>
      </c>
      <c r="B4837" s="1">
        <f t="shared" si="150"/>
        <v>-1.5909486415562646E+35</v>
      </c>
      <c r="C4837" s="1">
        <f t="shared" si="151"/>
        <v>49920</v>
      </c>
      <c r="D4837" s="3">
        <f>sheet1!$B$5/(sheet2!C4837+sheet2!C4837*sheet1!$C$5)^(2*sheet1!$E$5)</f>
        <v>1.9864515948712672E+25</v>
      </c>
      <c r="E4837" s="1">
        <f>D4837*(C4837-sheet1!$D$5)</f>
        <v>9.59456120322822E+29</v>
      </c>
      <c r="F4837" s="9">
        <f>sheet1!$D$5*sheet2!D4837</f>
        <v>3.2180515836914527E+28</v>
      </c>
    </row>
    <row r="4838" spans="1:6">
      <c r="A4838" s="5">
        <v>4832</v>
      </c>
      <c r="B4838" s="1">
        <f t="shared" si="150"/>
        <v>-1.5909486496398919E+35</v>
      </c>
      <c r="C4838" s="1">
        <f t="shared" si="151"/>
        <v>49930</v>
      </c>
      <c r="D4838" s="3">
        <f>sheet1!$B$5/(sheet2!C4838+sheet2!C4838*sheet1!$C$5)^(2*sheet1!$E$5)</f>
        <v>1.984367124009518E+25</v>
      </c>
      <c r="E4838" s="1">
        <f>D4838*(C4838-sheet1!$D$5)</f>
        <v>9.5864775760899809E+29</v>
      </c>
      <c r="F4838" s="9">
        <f>sheet1!$D$5*sheet2!D4838</f>
        <v>3.2146747408954189E+28</v>
      </c>
    </row>
    <row r="4839" spans="1:6">
      <c r="A4839" s="5">
        <v>4833</v>
      </c>
      <c r="B4839" s="1">
        <f t="shared" si="150"/>
        <v>-1.5909486577151048E+35</v>
      </c>
      <c r="C4839" s="1">
        <f t="shared" si="151"/>
        <v>49940</v>
      </c>
      <c r="D4839" s="3">
        <f>sheet1!$B$5/(sheet2!C4839+sheet2!C4839*sheet1!$C$5)^(2*sheet1!$E$5)</f>
        <v>1.9822852572545177E+25</v>
      </c>
      <c r="E4839" s="1">
        <f>D4839*(C4839-sheet1!$D$5)</f>
        <v>9.578402363053829E+29</v>
      </c>
      <c r="F4839" s="9">
        <f>sheet1!$D$5*sheet2!D4839</f>
        <v>3.2113021167523186E+28</v>
      </c>
    </row>
    <row r="4840" spans="1:6">
      <c r="A4840" s="5">
        <v>4834</v>
      </c>
      <c r="B4840" s="1">
        <f t="shared" si="150"/>
        <v>-1.5909486657819141E+35</v>
      </c>
      <c r="C4840" s="1">
        <f t="shared" si="151"/>
        <v>49950</v>
      </c>
      <c r="D4840" s="3">
        <f>sheet1!$B$5/(sheet2!C4840+sheet2!C4840*sheet1!$C$5)^(2*sheet1!$E$5)</f>
        <v>1.9802059908325595E+25</v>
      </c>
      <c r="E4840" s="1">
        <f>D4840*(C4840-sheet1!$D$5)</f>
        <v>9.5703355536937608E+29</v>
      </c>
      <c r="F4840" s="9">
        <f>sheet1!$D$5*sheet2!D4840</f>
        <v>3.2079337051487466E+28</v>
      </c>
    </row>
    <row r="4841" spans="1:6">
      <c r="A4841" s="5">
        <v>4835</v>
      </c>
      <c r="B4841" s="1">
        <f t="shared" si="150"/>
        <v>-1.5909486738403304E+35</v>
      </c>
      <c r="C4841" s="1">
        <f t="shared" si="151"/>
        <v>49960</v>
      </c>
      <c r="D4841" s="3">
        <f>sheet1!$B$5/(sheet2!C4841+sheet2!C4841*sheet1!$C$5)^(2*sheet1!$E$5)</f>
        <v>1.9781293209760857E+25</v>
      </c>
      <c r="E4841" s="1">
        <f>D4841*(C4841-sheet1!$D$5)</f>
        <v>9.5622771375983985E+29</v>
      </c>
      <c r="F4841" s="9">
        <f>sheet1!$D$5*sheet2!D4841</f>
        <v>3.2045694999812589E+28</v>
      </c>
    </row>
    <row r="4842" spans="1:6">
      <c r="A4842" s="5">
        <v>4836</v>
      </c>
      <c r="B4842" s="1">
        <f t="shared" si="150"/>
        <v>-1.5909486818903635E+35</v>
      </c>
      <c r="C4842" s="1">
        <f t="shared" si="151"/>
        <v>49970</v>
      </c>
      <c r="D4842" s="3">
        <f>sheet1!$B$5/(sheet2!C4842+sheet2!C4842*sheet1!$C$5)^(2*sheet1!$E$5)</f>
        <v>1.9760552439237635E+25</v>
      </c>
      <c r="E4842" s="1">
        <f>D4842*(C4842-sheet1!$D$5)</f>
        <v>9.554227104371396E+29</v>
      </c>
      <c r="F4842" s="9">
        <f>sheet1!$D$5*sheet2!D4842</f>
        <v>3.201209495156497E+28</v>
      </c>
    </row>
    <row r="4843" spans="1:6">
      <c r="A4843" s="5">
        <v>4837</v>
      </c>
      <c r="B4843" s="1">
        <f t="shared" si="150"/>
        <v>-1.5909486899320242E+35</v>
      </c>
      <c r="C4843" s="1">
        <f t="shared" si="151"/>
        <v>49980</v>
      </c>
      <c r="D4843" s="3">
        <f>sheet1!$B$5/(sheet2!C4843+sheet2!C4843*sheet1!$C$5)^(2*sheet1!$E$5)</f>
        <v>1.9739837559204996E+25</v>
      </c>
      <c r="E4843" s="1">
        <f>D4843*(C4843-sheet1!$D$5)</f>
        <v>9.5461854436315356E+29</v>
      </c>
      <c r="F4843" s="9">
        <f>sheet1!$D$5*sheet2!D4843</f>
        <v>3.1978536845912093E+28</v>
      </c>
    </row>
    <row r="4844" spans="1:6">
      <c r="A4844" s="5">
        <v>4838</v>
      </c>
      <c r="B4844" s="1">
        <f t="shared" si="150"/>
        <v>-1.5909486979653228E+35</v>
      </c>
      <c r="C4844" s="1">
        <f t="shared" si="151"/>
        <v>49990</v>
      </c>
      <c r="D4844" s="3">
        <f>sheet1!$B$5/(sheet2!C4844+sheet2!C4844*sheet1!$C$5)^(2*sheet1!$E$5)</f>
        <v>1.9719148532173601E+25</v>
      </c>
      <c r="E4844" s="1">
        <f>D4844*(C4844-sheet1!$D$5)</f>
        <v>9.5381521450123711E+29</v>
      </c>
      <c r="F4844" s="9">
        <f>sheet1!$D$5*sheet2!D4844</f>
        <v>3.1945020622121232E+28</v>
      </c>
    </row>
    <row r="4845" spans="1:6">
      <c r="A4845" s="5">
        <v>4839</v>
      </c>
      <c r="B4845" s="1">
        <f t="shared" si="150"/>
        <v>-1.5909487059902696E+35</v>
      </c>
      <c r="C4845" s="1">
        <f t="shared" si="151"/>
        <v>50000</v>
      </c>
      <c r="D4845" s="3">
        <f>sheet1!$B$5/(sheet2!C4845+sheet2!C4845*sheet1!$C$5)^(2*sheet1!$E$5)</f>
        <v>1.9698485320715722E+25</v>
      </c>
      <c r="E4845" s="1">
        <f>D4845*(C4845-sheet1!$D$5)</f>
        <v>9.5301271981622661E+29</v>
      </c>
      <c r="F4845" s="9">
        <f>sheet1!$D$5*sheet2!D4845</f>
        <v>3.191154621955947E+28</v>
      </c>
    </row>
    <row r="4846" spans="1:6">
      <c r="A4846" s="5">
        <v>4840</v>
      </c>
      <c r="B4846" s="1">
        <f t="shared" si="150"/>
        <v>-1.590948714006875E+35</v>
      </c>
      <c r="C4846" s="1">
        <f t="shared" si="151"/>
        <v>50010</v>
      </c>
      <c r="D4846" s="3">
        <f>sheet1!$B$5/(sheet2!C4846+sheet2!C4846*sheet1!$C$5)^(2*sheet1!$E$5)</f>
        <v>1.9677847887465697E+25</v>
      </c>
      <c r="E4846" s="1">
        <f>D4846*(C4846-sheet1!$D$5)</f>
        <v>9.5221105927446503E+29</v>
      </c>
      <c r="F4846" s="9">
        <f>sheet1!$D$5*sheet2!D4846</f>
        <v>3.1878113577694428E+28</v>
      </c>
    </row>
    <row r="4847" spans="1:6">
      <c r="A4847" s="5">
        <v>4841</v>
      </c>
      <c r="B4847" s="1">
        <f t="shared" si="150"/>
        <v>-1.5909487220151495E+35</v>
      </c>
      <c r="C4847" s="1">
        <f t="shared" si="151"/>
        <v>50020</v>
      </c>
      <c r="D4847" s="3">
        <f>sheet1!$B$5/(sheet2!C4847+sheet2!C4847*sheet1!$C$5)^(2*sheet1!$E$5)</f>
        <v>1.9657236195119108E+25</v>
      </c>
      <c r="E4847" s="1">
        <f>D4847*(C4847-sheet1!$D$5)</f>
        <v>9.5141023184376476E+29</v>
      </c>
      <c r="F4847" s="9">
        <f>sheet1!$D$5*sheet2!D4847</f>
        <v>3.1844722636092956E+28</v>
      </c>
    </row>
    <row r="4848" spans="1:6">
      <c r="A4848" s="5">
        <v>4842</v>
      </c>
      <c r="B4848" s="1">
        <f t="shared" si="150"/>
        <v>-1.5909487300151029E+35</v>
      </c>
      <c r="C4848" s="1">
        <f t="shared" si="151"/>
        <v>50030</v>
      </c>
      <c r="D4848" s="3">
        <f>sheet1!$B$5/(sheet2!C4848+sheet2!C4848*sheet1!$C$5)^(2*sheet1!$E$5)</f>
        <v>1.9636650206432956E+25</v>
      </c>
      <c r="E4848" s="1">
        <f>D4848*(C4848-sheet1!$D$5)</f>
        <v>9.5061023649341933E+29</v>
      </c>
      <c r="F4848" s="9">
        <f>sheet1!$D$5*sheet2!D4848</f>
        <v>3.181137333442139E+28</v>
      </c>
    </row>
    <row r="4849" spans="1:6">
      <c r="A4849" s="5">
        <v>4843</v>
      </c>
      <c r="B4849" s="1">
        <f t="shared" si="150"/>
        <v>-1.590948738006746E+35</v>
      </c>
      <c r="C4849" s="1">
        <f t="shared" si="151"/>
        <v>50040</v>
      </c>
      <c r="D4849" s="3">
        <f>sheet1!$B$5/(sheet2!C4849+sheet2!C4849*sheet1!$C$5)^(2*sheet1!$E$5)</f>
        <v>1.9616089884225688E+25</v>
      </c>
      <c r="E4849" s="1">
        <f>D4849*(C4849-sheet1!$D$5)</f>
        <v>9.4981107219420789E+29</v>
      </c>
      <c r="F4849" s="9">
        <f>sheet1!$D$5*sheet2!D4849</f>
        <v>3.1778065612445616E+28</v>
      </c>
    </row>
    <row r="4850" spans="1:6">
      <c r="A4850" s="5">
        <v>4844</v>
      </c>
      <c r="B4850" s="1">
        <f t="shared" si="150"/>
        <v>-1.5909487459900888E+35</v>
      </c>
      <c r="C4850" s="1">
        <f t="shared" si="151"/>
        <v>50050</v>
      </c>
      <c r="D4850" s="3">
        <f>sheet1!$B$5/(sheet2!C4850+sheet2!C4850*sheet1!$C$5)^(2*sheet1!$E$5)</f>
        <v>1.9595555191376934E+25</v>
      </c>
      <c r="E4850" s="1">
        <f>D4850*(C4850-sheet1!$D$5)</f>
        <v>9.4901273791838494E+29</v>
      </c>
      <c r="F4850" s="9">
        <f>sheet1!$D$5*sheet2!D4850</f>
        <v>3.1744799410030634E+28</v>
      </c>
    </row>
    <row r="4851" spans="1:6">
      <c r="A4851" s="5">
        <v>4845</v>
      </c>
      <c r="B4851" s="1">
        <f t="shared" si="150"/>
        <v>-1.5909487539651414E+35</v>
      </c>
      <c r="C4851" s="1">
        <f t="shared" si="151"/>
        <v>50060</v>
      </c>
      <c r="D4851" s="3">
        <f>sheet1!$B$5/(sheet2!C4851+sheet2!C4851*sheet1!$C$5)^(2*sheet1!$E$5)</f>
        <v>1.9575046090827408E+25</v>
      </c>
      <c r="E4851" s="1">
        <f>D4851*(C4851-sheet1!$D$5)</f>
        <v>9.4821523263967962E+29</v>
      </c>
      <c r="F4851" s="9">
        <f>sheet1!$D$5*sheet2!D4851</f>
        <v>3.17115746671404E+28</v>
      </c>
    </row>
    <row r="4852" spans="1:6">
      <c r="A4852" s="5">
        <v>4846</v>
      </c>
      <c r="B4852" s="1">
        <f t="shared" si="150"/>
        <v>-1.5909487619319146E+35</v>
      </c>
      <c r="C4852" s="1">
        <f t="shared" si="151"/>
        <v>50070</v>
      </c>
      <c r="D4852" s="3">
        <f>sheet1!$B$5/(sheet2!C4852+sheet2!C4852*sheet1!$C$5)^(2*sheet1!$E$5)</f>
        <v>1.9554562545578657E+25</v>
      </c>
      <c r="E4852" s="1">
        <f>D4852*(C4852-sheet1!$D$5)</f>
        <v>9.4741855533328587E+29</v>
      </c>
      <c r="F4852" s="9">
        <f>sheet1!$D$5*sheet2!D4852</f>
        <v>3.1678391323837425E+28</v>
      </c>
    </row>
    <row r="4853" spans="1:6">
      <c r="A4853" s="5">
        <v>4847</v>
      </c>
      <c r="B4853" s="1">
        <f t="shared" si="150"/>
        <v>-1.5909487698904181E+35</v>
      </c>
      <c r="C4853" s="1">
        <f t="shared" si="151"/>
        <v>50080</v>
      </c>
      <c r="D4853" s="3">
        <f>sheet1!$B$5/(sheet2!C4853+sheet2!C4853*sheet1!$C$5)^(2*sheet1!$E$5)</f>
        <v>1.9534104518693205E+25</v>
      </c>
      <c r="E4853" s="1">
        <f>D4853*(C4853-sheet1!$D$5)</f>
        <v>9.4662270497587271E+29</v>
      </c>
      <c r="F4853" s="9">
        <f>sheet1!$D$5*sheet2!D4853</f>
        <v>3.1645249320282992E+28</v>
      </c>
    </row>
    <row r="4854" spans="1:6">
      <c r="A4854" s="5">
        <v>4848</v>
      </c>
      <c r="B4854" s="1">
        <f t="shared" si="150"/>
        <v>-1.5909487778406625E+35</v>
      </c>
      <c r="C4854" s="1">
        <f t="shared" si="151"/>
        <v>50090</v>
      </c>
      <c r="D4854" s="3">
        <f>sheet1!$B$5/(sheet2!C4854+sheet2!C4854*sheet1!$C$5)^(2*sheet1!$E$5)</f>
        <v>1.951367197329448E+25</v>
      </c>
      <c r="E4854" s="1">
        <f>D4854*(C4854-sheet1!$D$5)</f>
        <v>9.4582768054558338E+29</v>
      </c>
      <c r="F4854" s="9">
        <f>sheet1!$D$5*sheet2!D4854</f>
        <v>3.1612148596737055E+28</v>
      </c>
    </row>
    <row r="4855" spans="1:6">
      <c r="A4855" s="5">
        <v>4849</v>
      </c>
      <c r="B4855" s="1">
        <f t="shared" si="150"/>
        <v>-1.5909487857826576E+35</v>
      </c>
      <c r="C4855" s="1">
        <f t="shared" si="151"/>
        <v>50100</v>
      </c>
      <c r="D4855" s="3">
        <f>sheet1!$B$5/(sheet2!C4855+sheet2!C4855*sheet1!$C$5)^(2*sheet1!$E$5)</f>
        <v>1.9493264872566246E+25</v>
      </c>
      <c r="E4855" s="1">
        <f>D4855*(C4855-sheet1!$D$5)</f>
        <v>9.4503348102201154E+29</v>
      </c>
      <c r="F4855" s="9">
        <f>sheet1!$D$5*sheet2!D4855</f>
        <v>3.1579089093557318E+28</v>
      </c>
    </row>
    <row r="4856" spans="1:6">
      <c r="A4856" s="5">
        <v>4850</v>
      </c>
      <c r="B4856" s="1">
        <f t="shared" si="150"/>
        <v>-1.5909487937164141E+35</v>
      </c>
      <c r="C4856" s="1">
        <f t="shared" si="151"/>
        <v>50110</v>
      </c>
      <c r="D4856" s="3">
        <f>sheet1!$B$5/(sheet2!C4856+sheet2!C4856*sheet1!$C$5)^(2*sheet1!$E$5)</f>
        <v>1.9472883179752809E+25</v>
      </c>
      <c r="E4856" s="1">
        <f>D4856*(C4856-sheet1!$D$5)</f>
        <v>9.4424010538621371E+29</v>
      </c>
      <c r="F4856" s="9">
        <f>sheet1!$D$5*sheet2!D4856</f>
        <v>3.1546070751199549E+28</v>
      </c>
    </row>
    <row r="4857" spans="1:6">
      <c r="A4857" s="5">
        <v>4851</v>
      </c>
      <c r="B4857" s="1">
        <f t="shared" si="150"/>
        <v>-1.5909488016419416E+35</v>
      </c>
      <c r="C4857" s="1">
        <f t="shared" si="151"/>
        <v>50120</v>
      </c>
      <c r="D4857" s="3">
        <f>sheet1!$B$5/(sheet2!C4857+sheet2!C4857*sheet1!$C$5)^(2*sheet1!$E$5)</f>
        <v>1.945252685815942E+25</v>
      </c>
      <c r="E4857" s="1">
        <f>D4857*(C4857-sheet1!$D$5)</f>
        <v>9.4344755262073187E+29</v>
      </c>
      <c r="F4857" s="9">
        <f>sheet1!$D$5*sheet2!D4857</f>
        <v>3.1513093510218259E+28</v>
      </c>
    </row>
    <row r="4858" spans="1:6">
      <c r="A4858" s="5">
        <v>4852</v>
      </c>
      <c r="B4858" s="1">
        <f t="shared" si="150"/>
        <v>-1.5909488095592508E+35</v>
      </c>
      <c r="C4858" s="1">
        <f t="shared" si="151"/>
        <v>50130</v>
      </c>
      <c r="D4858" s="3">
        <f>sheet1!$B$5/(sheet2!C4858+sheet2!C4858*sheet1!$C$5)^(2*sheet1!$E$5)</f>
        <v>1.943219587115081E+25</v>
      </c>
      <c r="E4858" s="1">
        <f>D4858*(C4858-sheet1!$D$5)</f>
        <v>9.426558217095258E+29</v>
      </c>
      <c r="F4858" s="9">
        <f>sheet1!$D$5*sheet2!D4858</f>
        <v>3.1480157311264314E+28</v>
      </c>
    </row>
    <row r="4859" spans="1:6">
      <c r="A4859" s="5">
        <v>4853</v>
      </c>
      <c r="B4859" s="1">
        <f t="shared" si="150"/>
        <v>-1.5909488174683516E+35</v>
      </c>
      <c r="C4859" s="1">
        <f t="shared" si="151"/>
        <v>50140</v>
      </c>
      <c r="D4859" s="3">
        <f>sheet1!$B$5/(sheet2!C4859+sheet2!C4859*sheet1!$C$5)^(2*sheet1!$E$5)</f>
        <v>1.941189018215259E+25</v>
      </c>
      <c r="E4859" s="1">
        <f>D4859*(C4859-sheet1!$D$5)</f>
        <v>9.4186491163804371E+29</v>
      </c>
      <c r="F4859" s="9">
        <f>sheet1!$D$5*sheet2!D4859</f>
        <v>3.1447262095087196E+28</v>
      </c>
    </row>
    <row r="4860" spans="1:6">
      <c r="A4860" s="5">
        <v>4854</v>
      </c>
      <c r="B4860" s="1">
        <f t="shared" si="150"/>
        <v>-1.590948825369254E+35</v>
      </c>
      <c r="C4860" s="1">
        <f t="shared" si="151"/>
        <v>50150</v>
      </c>
      <c r="D4860" s="3">
        <f>sheet1!$B$5/(sheet2!C4860+sheet2!C4860*sheet1!$C$5)^(2*sheet1!$E$5)</f>
        <v>1.9391609754649758E+25</v>
      </c>
      <c r="E4860" s="1">
        <f>D4860*(C4860-sheet1!$D$5)</f>
        <v>9.4107482139315273E+29</v>
      </c>
      <c r="F4860" s="9">
        <f>sheet1!$D$5*sheet2!D4860</f>
        <v>3.1414407802532608E+28</v>
      </c>
    </row>
    <row r="4861" spans="1:6">
      <c r="A4861" s="5">
        <v>4855</v>
      </c>
      <c r="B4861" s="1">
        <f t="shared" si="150"/>
        <v>-1.5909488332619683E+35</v>
      </c>
      <c r="C4861" s="1">
        <f t="shared" si="151"/>
        <v>50160</v>
      </c>
      <c r="D4861" s="3">
        <f>sheet1!$B$5/(sheet2!C4861+sheet2!C4861*sheet1!$C$5)^(2*sheet1!$E$5)</f>
        <v>1.9371354552188393E+25</v>
      </c>
      <c r="E4861" s="1">
        <f>D4861*(C4861-sheet1!$D$5)</f>
        <v>9.4028554996322463E+29</v>
      </c>
      <c r="F4861" s="9">
        <f>sheet1!$D$5*sheet2!D4861</f>
        <v>3.1381594374545199E+28</v>
      </c>
    </row>
    <row r="4862" spans="1:6">
      <c r="A4862" s="5">
        <v>4856</v>
      </c>
      <c r="B4862" s="1">
        <f t="shared" si="150"/>
        <v>-1.5909488411465044E+35</v>
      </c>
      <c r="C4862" s="1">
        <f t="shared" si="151"/>
        <v>50170</v>
      </c>
      <c r="D4862" s="3">
        <f>sheet1!$B$5/(sheet2!C4862+sheet2!C4862*sheet1!$C$5)^(2*sheet1!$E$5)</f>
        <v>1.935112453837332E+25</v>
      </c>
      <c r="E4862" s="1">
        <f>D4862*(C4862-sheet1!$D$5)</f>
        <v>9.3949709633802474E+29</v>
      </c>
      <c r="F4862" s="9">
        <f>sheet1!$D$5*sheet2!D4862</f>
        <v>3.134882175216478E+28</v>
      </c>
    </row>
    <row r="4863" spans="1:6">
      <c r="A4863" s="5">
        <v>4857</v>
      </c>
      <c r="B4863" s="1">
        <f t="shared" si="150"/>
        <v>-1.5909488490228727E+35</v>
      </c>
      <c r="C4863" s="1">
        <f t="shared" si="151"/>
        <v>50180</v>
      </c>
      <c r="D4863" s="3">
        <f>sheet1!$B$5/(sheet2!C4863+sheet2!C4863*sheet1!$C$5)^(2*sheet1!$E$5)</f>
        <v>1.9330919676869403E+25</v>
      </c>
      <c r="E4863" s="1">
        <f>D4863*(C4863-sheet1!$D$5)</f>
        <v>9.3870945950877812E+29</v>
      </c>
      <c r="F4863" s="9">
        <f>sheet1!$D$5*sheet2!D4863</f>
        <v>3.1316089876528433E+28</v>
      </c>
    </row>
    <row r="4864" spans="1:6">
      <c r="A4864" s="5">
        <v>4858</v>
      </c>
      <c r="B4864" s="1">
        <f t="shared" si="150"/>
        <v>-1.5909488568910831E+35</v>
      </c>
      <c r="C4864" s="1">
        <f t="shared" si="151"/>
        <v>50190</v>
      </c>
      <c r="D4864" s="3">
        <f>sheet1!$B$5/(sheet2!C4864+sheet2!C4864*sheet1!$C$5)^(2*sheet1!$E$5)</f>
        <v>1.931073993140182E+25</v>
      </c>
      <c r="E4864" s="1">
        <f>D4864*(C4864-sheet1!$D$5)</f>
        <v>9.3792263846818633E+29</v>
      </c>
      <c r="F4864" s="9">
        <f>sheet1!$D$5*sheet2!D4864</f>
        <v>3.1283398688870947E+28</v>
      </c>
    </row>
    <row r="4865" spans="1:6">
      <c r="A4865" s="5">
        <v>4859</v>
      </c>
      <c r="B4865" s="1">
        <f t="shared" si="150"/>
        <v>-1.5909488647511458E+35</v>
      </c>
      <c r="C4865" s="1">
        <f t="shared" si="151"/>
        <v>50200</v>
      </c>
      <c r="D4865" s="3">
        <f>sheet1!$B$5/(sheet2!C4865+sheet2!C4865*sheet1!$C$5)^(2*sheet1!$E$5)</f>
        <v>1.9290585265754062E+25</v>
      </c>
      <c r="E4865" s="1">
        <f>D4865*(C4865-sheet1!$D$5)</f>
        <v>9.3713663221033239E+29</v>
      </c>
      <c r="F4865" s="9">
        <f>sheet1!$D$5*sheet2!D4865</f>
        <v>3.1250748130521581E+28</v>
      </c>
    </row>
    <row r="4866" spans="1:6">
      <c r="A4866" s="5">
        <v>4860</v>
      </c>
      <c r="B4866" s="1">
        <f t="shared" si="150"/>
        <v>-1.5909488726030706E+35</v>
      </c>
      <c r="C4866" s="1">
        <f t="shared" si="151"/>
        <v>50210</v>
      </c>
      <c r="D4866" s="3">
        <f>sheet1!$B$5/(sheet2!C4866+sheet2!C4866*sheet1!$C$5)^(2*sheet1!$E$5)</f>
        <v>1.9270455643770265E+25</v>
      </c>
      <c r="E4866" s="1">
        <f>D4866*(C4866-sheet1!$D$5)</f>
        <v>9.3635143973079719E+29</v>
      </c>
      <c r="F4866" s="9">
        <f>sheet1!$D$5*sheet2!D4866</f>
        <v>3.1218138142907829E+28</v>
      </c>
    </row>
    <row r="4867" spans="1:6">
      <c r="A4867" s="5">
        <v>4861</v>
      </c>
      <c r="B4867" s="1">
        <f t="shared" si="150"/>
        <v>-1.5909488804468677E+35</v>
      </c>
      <c r="C4867" s="1">
        <f t="shared" si="151"/>
        <v>50220</v>
      </c>
      <c r="D4867" s="3">
        <f>sheet1!$B$5/(sheet2!C4867+sheet2!C4867*sheet1!$C$5)^(2*sheet1!$E$5)</f>
        <v>1.9250351029353066E+25</v>
      </c>
      <c r="E4867" s="1">
        <f>D4867*(C4867-sheet1!$D$5)</f>
        <v>9.35567060026559E+29</v>
      </c>
      <c r="F4867" s="9">
        <f>sheet1!$D$5*sheet2!D4867</f>
        <v>3.1185568667551968E+28</v>
      </c>
    </row>
    <row r="4868" spans="1:6">
      <c r="A4868" s="5">
        <v>4862</v>
      </c>
      <c r="B4868" s="1">
        <f t="shared" si="150"/>
        <v>-1.5909488882825469E+35</v>
      </c>
      <c r="C4868" s="1">
        <f t="shared" si="151"/>
        <v>50230</v>
      </c>
      <c r="D4868" s="3">
        <f>sheet1!$B$5/(sheet2!C4868+sheet2!C4868*sheet1!$C$5)^(2*sheet1!$E$5)</f>
        <v>1.9230271386464584E+25</v>
      </c>
      <c r="E4868" s="1">
        <f>D4868*(C4868-sheet1!$D$5)</f>
        <v>9.3478349209604345E+29</v>
      </c>
      <c r="F4868" s="9">
        <f>sheet1!$D$5*sheet2!D4868</f>
        <v>3.1153039646072625E+28</v>
      </c>
    </row>
    <row r="4869" spans="1:6">
      <c r="A4869" s="5">
        <v>4863</v>
      </c>
      <c r="B4869" s="1">
        <f t="shared" si="150"/>
        <v>-1.5909488961101185E+35</v>
      </c>
      <c r="C4869" s="1">
        <f t="shared" si="151"/>
        <v>50240</v>
      </c>
      <c r="D4869" s="3">
        <f>sheet1!$B$5/(sheet2!C4869+sheet2!C4869*sheet1!$C$5)^(2*sheet1!$E$5)</f>
        <v>1.9210216679126163E+25</v>
      </c>
      <c r="E4869" s="1">
        <f>D4869*(C4869-sheet1!$D$5)</f>
        <v>9.3400073493911407E+29</v>
      </c>
      <c r="F4869" s="9">
        <f>sheet1!$D$5*sheet2!D4869</f>
        <v>3.1120551020184386E+28</v>
      </c>
    </row>
    <row r="4870" spans="1:6">
      <c r="A4870" s="5">
        <v>4864</v>
      </c>
      <c r="B4870" s="1">
        <f t="shared" si="150"/>
        <v>-1.5909489039295923E+35</v>
      </c>
      <c r="C4870" s="1">
        <f t="shared" si="151"/>
        <v>50250</v>
      </c>
      <c r="D4870" s="3">
        <f>sheet1!$B$5/(sheet2!C4870+sheet2!C4870*sheet1!$C$5)^(2*sheet1!$E$5)</f>
        <v>1.9190186871417879E+25</v>
      </c>
      <c r="E4870" s="1">
        <f>D4870*(C4870-sheet1!$D$5)</f>
        <v>9.3321878755705148E+29</v>
      </c>
      <c r="F4870" s="9">
        <f>sheet1!$D$5*sheet2!D4870</f>
        <v>3.1088102731696966E+28</v>
      </c>
    </row>
    <row r="4871" spans="1:6">
      <c r="A4871" s="5">
        <v>4865</v>
      </c>
      <c r="B4871" s="1">
        <f t="shared" si="150"/>
        <v>-1.5909489117409784E+35</v>
      </c>
      <c r="C4871" s="1">
        <f t="shared" si="151"/>
        <v>50260</v>
      </c>
      <c r="D4871" s="3">
        <f>sheet1!$B$5/(sheet2!C4871+sheet2!C4871*sheet1!$C$5)^(2*sheet1!$E$5)</f>
        <v>1.9170181927478681E+25</v>
      </c>
      <c r="E4871" s="1">
        <f>D4871*(C4871-sheet1!$D$5)</f>
        <v>9.324376489525631E+29</v>
      </c>
      <c r="F4871" s="9">
        <f>sheet1!$D$5*sheet2!D4871</f>
        <v>3.1055694722515465E+28</v>
      </c>
    </row>
    <row r="4872" spans="1:6">
      <c r="A4872" s="5">
        <v>4866</v>
      </c>
      <c r="B4872" s="1">
        <f t="shared" si="150"/>
        <v>-1.5909489195442867E+35</v>
      </c>
      <c r="C4872" s="1">
        <f t="shared" si="151"/>
        <v>50270</v>
      </c>
      <c r="D4872" s="3">
        <f>sheet1!$B$5/(sheet2!C4872+sheet2!C4872*sheet1!$C$5)^(2*sheet1!$E$5)</f>
        <v>1.9150201811506708E+25</v>
      </c>
      <c r="E4872" s="1">
        <f>D4872*(C4872-sheet1!$D$5)</f>
        <v>9.316573181298013E+29</v>
      </c>
      <c r="F4872" s="9">
        <f>sheet1!$D$5*sheet2!D4872</f>
        <v>3.1023326934640868E+28</v>
      </c>
    </row>
    <row r="4873" spans="1:6">
      <c r="A4873" s="5">
        <v>4867</v>
      </c>
      <c r="B4873" s="1">
        <f t="shared" ref="B4873:B4936" si="152">E4873-$H$7</f>
        <v>-1.5909489273395269E+35</v>
      </c>
      <c r="C4873" s="1">
        <f t="shared" ref="C4873:C4936" si="153">C4872+$G$7</f>
        <v>50280</v>
      </c>
      <c r="D4873" s="3">
        <f>sheet1!$B$5/(sheet2!C4873+sheet2!C4873*sheet1!$C$5)^(2*sheet1!$E$5)</f>
        <v>1.9130246487758219E+25</v>
      </c>
      <c r="E4873" s="1">
        <f>D4873*(C4873-sheet1!$D$5)</f>
        <v>9.3087779409431498E+29</v>
      </c>
      <c r="F4873" s="9">
        <f>sheet1!$D$5*sheet2!D4873</f>
        <v>3.0990999310168315E+28</v>
      </c>
    </row>
    <row r="4874" spans="1:6">
      <c r="A4874" s="5">
        <v>4868</v>
      </c>
      <c r="B4874" s="1">
        <f t="shared" si="152"/>
        <v>-1.5909489351267094E+35</v>
      </c>
      <c r="C4874" s="1">
        <f t="shared" si="153"/>
        <v>50290</v>
      </c>
      <c r="D4874" s="3">
        <f>sheet1!$B$5/(sheet2!C4874+sheet2!C4874*sheet1!$C$5)^(2*sheet1!$E$5)</f>
        <v>1.9110315920548179E+25</v>
      </c>
      <c r="E4874" s="1">
        <f>D4874*(C4874-sheet1!$D$5)</f>
        <v>9.3009907585307986E+29</v>
      </c>
      <c r="F4874" s="9">
        <f>sheet1!$D$5*sheet2!D4874</f>
        <v>3.0958711791288048E+28</v>
      </c>
    </row>
    <row r="4875" spans="1:6">
      <c r="A4875" s="5">
        <v>4869</v>
      </c>
      <c r="B4875" s="1">
        <f t="shared" si="152"/>
        <v>-1.5909489429058438E+35</v>
      </c>
      <c r="C4875" s="1">
        <f t="shared" si="153"/>
        <v>50300</v>
      </c>
      <c r="D4875" s="3">
        <f>sheet1!$B$5/(sheet2!C4875+sheet2!C4875*sheet1!$C$5)^(2*sheet1!$E$5)</f>
        <v>1.9090410074250264E+25</v>
      </c>
      <c r="E4875" s="1">
        <f>D4875*(C4875-sheet1!$D$5)</f>
        <v>9.2932116241450278E+29</v>
      </c>
      <c r="F4875" s="9">
        <f>sheet1!$D$5*sheet2!D4875</f>
        <v>3.0926464320285427E+28</v>
      </c>
    </row>
    <row r="4876" spans="1:6">
      <c r="A4876" s="5">
        <v>4870</v>
      </c>
      <c r="B4876" s="1">
        <f t="shared" si="152"/>
        <v>-1.59094895067694E+35</v>
      </c>
      <c r="C4876" s="1">
        <f t="shared" si="153"/>
        <v>50310</v>
      </c>
      <c r="D4876" s="3">
        <f>sheet1!$B$5/(sheet2!C4876+sheet2!C4876*sheet1!$C$5)^(2*sheet1!$E$5)</f>
        <v>1.9070528913296109E+25</v>
      </c>
      <c r="E4876" s="1">
        <f>D4876*(C4876-sheet1!$D$5)</f>
        <v>9.2854405278838759E+29</v>
      </c>
      <c r="F4876" s="9">
        <f>sheet1!$D$5*sheet2!D4876</f>
        <v>3.0894256839539696E+28</v>
      </c>
    </row>
    <row r="4877" spans="1:6">
      <c r="A4877" s="5">
        <v>4871</v>
      </c>
      <c r="B4877" s="1">
        <f t="shared" si="152"/>
        <v>-1.590948958440008E+35</v>
      </c>
      <c r="C4877" s="1">
        <f t="shared" si="153"/>
        <v>50320</v>
      </c>
      <c r="D4877" s="3">
        <f>sheet1!$B$5/(sheet2!C4877+sheet2!C4877*sheet1!$C$5)^(2*sheet1!$E$5)</f>
        <v>1.9050672402175992E+25</v>
      </c>
      <c r="E4877" s="1">
        <f>D4877*(C4877-sheet1!$D$5)</f>
        <v>9.277677459859708E+29</v>
      </c>
      <c r="F4877" s="9">
        <f>sheet1!$D$5*sheet2!D4877</f>
        <v>3.0862089291525106E+28</v>
      </c>
    </row>
    <row r="4878" spans="1:6">
      <c r="A4878" s="5">
        <v>4872</v>
      </c>
      <c r="B4878" s="1">
        <f t="shared" si="152"/>
        <v>-1.5909489661950576E+35</v>
      </c>
      <c r="C4878" s="1">
        <f t="shared" si="153"/>
        <v>50330</v>
      </c>
      <c r="D4878" s="3">
        <f>sheet1!$B$5/(sheet2!C4878+sheet2!C4878*sheet1!$C$5)^(2*sheet1!$E$5)</f>
        <v>1.9030840505437913E+25</v>
      </c>
      <c r="E4878" s="1">
        <f>D4878*(C4878-sheet1!$D$5)</f>
        <v>9.269922410198807E+29</v>
      </c>
      <c r="F4878" s="9">
        <f>sheet1!$D$5*sheet2!D4878</f>
        <v>3.0829961618809419E+28</v>
      </c>
    </row>
    <row r="4879" spans="1:6">
      <c r="A4879" s="5">
        <v>4873</v>
      </c>
      <c r="B4879" s="1">
        <f t="shared" si="152"/>
        <v>-1.5909489739420989E+35</v>
      </c>
      <c r="C4879" s="1">
        <f t="shared" si="153"/>
        <v>50340</v>
      </c>
      <c r="D4879" s="3">
        <f>sheet1!$B$5/(sheet2!C4879+sheet2!C4879*sheet1!$C$5)^(2*sheet1!$E$5)</f>
        <v>1.9011033187688309E+25</v>
      </c>
      <c r="E4879" s="1">
        <f>D4879*(C4879-sheet1!$D$5)</f>
        <v>9.2621753690417449E+29</v>
      </c>
      <c r="F4879" s="9">
        <f>sheet1!$D$5*sheet2!D4879</f>
        <v>3.079787376405506E+28</v>
      </c>
    </row>
    <row r="4880" spans="1:6">
      <c r="A4880" s="5">
        <v>4874</v>
      </c>
      <c r="B4880" s="1">
        <f t="shared" si="152"/>
        <v>-1.5909489816811413E+35</v>
      </c>
      <c r="C4880" s="1">
        <f t="shared" si="153"/>
        <v>50350</v>
      </c>
      <c r="D4880" s="3">
        <f>sheet1!$B$5/(sheet2!C4880+sheet2!C4880*sheet1!$C$5)^(2*sheet1!$E$5)</f>
        <v>1.8991250413590876E+25</v>
      </c>
      <c r="E4880" s="1">
        <f>D4880*(C4880-sheet1!$D$5)</f>
        <v>9.2544363265428338E+29</v>
      </c>
      <c r="F4880" s="9">
        <f>sheet1!$D$5*sheet2!D4880</f>
        <v>3.076582567001722E+28</v>
      </c>
    </row>
    <row r="4881" spans="1:6">
      <c r="A4881" s="5">
        <v>4875</v>
      </c>
      <c r="B4881" s="1">
        <f t="shared" si="152"/>
        <v>-1.590948989412195E+35</v>
      </c>
      <c r="C4881" s="1">
        <f t="shared" si="153"/>
        <v>50360</v>
      </c>
      <c r="D4881" s="3">
        <f>sheet1!$B$5/(sheet2!C4881+sheet2!C4881*sheet1!$C$5)^(2*sheet1!$E$5)</f>
        <v>1.8971492147867798E+25</v>
      </c>
      <c r="E4881" s="1">
        <f>D4881*(C4881-sheet1!$D$5)</f>
        <v>9.2467052728707649E+29</v>
      </c>
      <c r="F4881" s="9">
        <f>sheet1!$D$5*sheet2!D4881</f>
        <v>3.0733817279545831E+28</v>
      </c>
    </row>
    <row r="4882" spans="1:6">
      <c r="A4882" s="5">
        <v>4876</v>
      </c>
      <c r="B4882" s="1">
        <f t="shared" si="152"/>
        <v>-1.5909489971352697E+35</v>
      </c>
      <c r="C4882" s="1">
        <f t="shared" si="153"/>
        <v>50370</v>
      </c>
      <c r="D4882" s="3">
        <f>sheet1!$B$5/(sheet2!C4882+sheet2!C4882*sheet1!$C$5)^(2*sheet1!$E$5)</f>
        <v>1.8951758355298698E+25</v>
      </c>
      <c r="E4882" s="1">
        <f>D4882*(C4882-sheet1!$D$5)</f>
        <v>9.2389821982081147E+29</v>
      </c>
      <c r="F4882" s="9">
        <f>sheet1!$D$5*sheet2!D4882</f>
        <v>3.070184853558389E+28</v>
      </c>
    </row>
    <row r="4883" spans="1:6">
      <c r="A4883" s="5">
        <v>4877</v>
      </c>
      <c r="B4883" s="1">
        <f t="shared" si="152"/>
        <v>-1.5909490048503751E+35</v>
      </c>
      <c r="C4883" s="1">
        <f t="shared" si="153"/>
        <v>50380</v>
      </c>
      <c r="D4883" s="3">
        <f>sheet1!$B$5/(sheet2!C4883+sheet2!C4883*sheet1!$C$5)^(2*sheet1!$E$5)</f>
        <v>1.8932049000720677E+25</v>
      </c>
      <c r="E4883" s="1">
        <f>D4883*(C4883-sheet1!$D$5)</f>
        <v>9.2312670927514024E+29</v>
      </c>
      <c r="F4883" s="9">
        <f>sheet1!$D$5*sheet2!D4883</f>
        <v>3.0669919381167496E+28</v>
      </c>
    </row>
    <row r="4884" spans="1:6">
      <c r="A4884" s="5">
        <v>4878</v>
      </c>
      <c r="B4884" s="1">
        <f t="shared" si="152"/>
        <v>-1.5909490125575212E+35</v>
      </c>
      <c r="C4884" s="1">
        <f t="shared" si="153"/>
        <v>50390</v>
      </c>
      <c r="D4884" s="3">
        <f>sheet1!$B$5/(sheet2!C4884+sheet2!C4884*sheet1!$C$5)^(2*sheet1!$E$5)</f>
        <v>1.891236404902834E+25</v>
      </c>
      <c r="E4884" s="1">
        <f>D4884*(C4884-sheet1!$D$5)</f>
        <v>9.2235599467111213E+29</v>
      </c>
      <c r="F4884" s="9">
        <f>sheet1!$D$5*sheet2!D4884</f>
        <v>3.063802975942591E+28</v>
      </c>
    </row>
    <row r="4885" spans="1:6">
      <c r="A4885" s="5">
        <v>4879</v>
      </c>
      <c r="B4885" s="1">
        <f t="shared" si="152"/>
        <v>-1.5909490202567176E+35</v>
      </c>
      <c r="C4885" s="1">
        <f t="shared" si="153"/>
        <v>50400</v>
      </c>
      <c r="D4885" s="3">
        <f>sheet1!$B$5/(sheet2!C4885+sheet2!C4885*sheet1!$C$5)^(2*sheet1!$E$5)</f>
        <v>1.8892703465174092E+25</v>
      </c>
      <c r="E4885" s="1">
        <f>D4885*(C4885-sheet1!$D$5)</f>
        <v>9.2158607503119225E+29</v>
      </c>
      <c r="F4885" s="9">
        <f>sheet1!$D$5*sheet2!D4885</f>
        <v>3.060617961358203E+28</v>
      </c>
    </row>
    <row r="4886" spans="1:6">
      <c r="A4886" s="5">
        <v>4880</v>
      </c>
      <c r="B4886" s="1">
        <f t="shared" si="152"/>
        <v>-1.5909490279479741E+35</v>
      </c>
      <c r="C4886" s="1">
        <f t="shared" si="153"/>
        <v>50410</v>
      </c>
      <c r="D4886" s="3">
        <f>sheet1!$B$5/(sheet2!C4886+sheet2!C4886*sheet1!$C$5)^(2*sheet1!$E$5)</f>
        <v>1.8873067214166958E+25</v>
      </c>
      <c r="E4886" s="1">
        <f>D4886*(C4886-sheet1!$D$5)</f>
        <v>9.2081694937920583E+29</v>
      </c>
      <c r="F4886" s="9">
        <f>sheet1!$D$5*sheet2!D4886</f>
        <v>3.0574368886950473E+28</v>
      </c>
    </row>
    <row r="4887" spans="1:6">
      <c r="A4887" s="5">
        <v>4881</v>
      </c>
      <c r="B4887" s="1">
        <f t="shared" si="152"/>
        <v>-1.5909490356313005E+35</v>
      </c>
      <c r="C4887" s="1">
        <f t="shared" si="153"/>
        <v>50420</v>
      </c>
      <c r="D4887" s="3">
        <f>sheet1!$B$5/(sheet2!C4887+sheet2!C4887*sheet1!$C$5)^(2*sheet1!$E$5)</f>
        <v>1.8853455261073437E+25</v>
      </c>
      <c r="E4887" s="1">
        <f>D4887*(C4887-sheet1!$D$5)</f>
        <v>9.2004861674038378E+29</v>
      </c>
      <c r="F4887" s="9">
        <f>sheet1!$D$5*sheet2!D4887</f>
        <v>3.0542597522938966E+28</v>
      </c>
    </row>
    <row r="4888" spans="1:6">
      <c r="A4888" s="5">
        <v>4882</v>
      </c>
      <c r="B4888" s="1">
        <f t="shared" si="152"/>
        <v>-1.5909490433067064E+35</v>
      </c>
      <c r="C4888" s="1">
        <f t="shared" si="153"/>
        <v>50430</v>
      </c>
      <c r="D4888" s="3">
        <f>sheet1!$B$5/(sheet2!C4888+sheet2!C4888*sheet1!$C$5)^(2*sheet1!$E$5)</f>
        <v>1.8833867571017087E+25</v>
      </c>
      <c r="E4888" s="1">
        <f>D4888*(C4888-sheet1!$D$5)</f>
        <v>9.1928107614134396E+29</v>
      </c>
      <c r="F4888" s="9">
        <f>sheet1!$D$5*sheet2!D4888</f>
        <v>3.0510865465047681E+28</v>
      </c>
    </row>
    <row r="4889" spans="1:6">
      <c r="A4889" s="5">
        <v>4883</v>
      </c>
      <c r="B4889" s="1">
        <f t="shared" si="152"/>
        <v>-1.5909490509742019E+35</v>
      </c>
      <c r="C4889" s="1">
        <f t="shared" si="153"/>
        <v>50440</v>
      </c>
      <c r="D4889" s="3">
        <f>sheet1!$B$5/(sheet2!C4889+sheet2!C4889*sheet1!$C$5)^(2*sheet1!$E$5)</f>
        <v>1.8814304109178747E+25</v>
      </c>
      <c r="E4889" s="1">
        <f>D4889*(C4889-sheet1!$D$5)</f>
        <v>9.1851432661010641E+29</v>
      </c>
      <c r="F4889" s="9">
        <f>sheet1!$D$5*sheet2!D4889</f>
        <v>3.0479172656869572E+28</v>
      </c>
    </row>
    <row r="4890" spans="1:6">
      <c r="A4890" s="5">
        <v>4884</v>
      </c>
      <c r="B4890" s="1">
        <f t="shared" si="152"/>
        <v>-1.5909490586337962E+35</v>
      </c>
      <c r="C4890" s="1">
        <f t="shared" si="153"/>
        <v>50450</v>
      </c>
      <c r="D4890" s="3">
        <f>sheet1!$B$5/(sheet2!C4890+sheet2!C4890*sheet1!$C$5)^(2*sheet1!$E$5)</f>
        <v>1.8794764840795836E+25</v>
      </c>
      <c r="E4890" s="1">
        <f>D4890*(C4890-sheet1!$D$5)</f>
        <v>9.177483671760607E+29</v>
      </c>
      <c r="F4890" s="9">
        <f>sheet1!$D$5*sheet2!D4890</f>
        <v>3.0447519042089254E+28</v>
      </c>
    </row>
    <row r="4891" spans="1:6">
      <c r="A4891" s="5">
        <v>4885</v>
      </c>
      <c r="B4891" s="1">
        <f t="shared" si="152"/>
        <v>-1.5909490662854992E+35</v>
      </c>
      <c r="C4891" s="1">
        <f t="shared" si="153"/>
        <v>50460</v>
      </c>
      <c r="D4891" s="3">
        <f>sheet1!$B$5/(sheet2!C4891+sheet2!C4891*sheet1!$C$5)^(2*sheet1!$E$5)</f>
        <v>1.8775249731162042E+25</v>
      </c>
      <c r="E4891" s="1">
        <f>D4891*(C4891-sheet1!$D$5)</f>
        <v>9.1698319686995421E+29</v>
      </c>
      <c r="F4891" s="9">
        <f>sheet1!$D$5*sheet2!D4891</f>
        <v>3.0415904564482507E+28</v>
      </c>
    </row>
    <row r="4892" spans="1:6">
      <c r="A4892" s="5">
        <v>4886</v>
      </c>
      <c r="B4892" s="1">
        <f t="shared" si="152"/>
        <v>-1.5909490739293206E+35</v>
      </c>
      <c r="C4892" s="1">
        <f t="shared" si="153"/>
        <v>50470</v>
      </c>
      <c r="D4892" s="3">
        <f>sheet1!$B$5/(sheet2!C4892+sheet2!C4892*sheet1!$C$5)^(2*sheet1!$E$5)</f>
        <v>1.875575874562851E+25</v>
      </c>
      <c r="E4892" s="1">
        <f>D4892*(C4892-sheet1!$D$5)</f>
        <v>9.1621881472395268E+29</v>
      </c>
      <c r="F4892" s="9">
        <f>sheet1!$D$5*sheet2!D4892</f>
        <v>3.0384329167918187E+28</v>
      </c>
    </row>
    <row r="4893" spans="1:6">
      <c r="A4893" s="5">
        <v>4887</v>
      </c>
      <c r="B4893" s="1">
        <f t="shared" si="152"/>
        <v>-1.5909490815652703E+35</v>
      </c>
      <c r="C4893" s="1">
        <f t="shared" si="153"/>
        <v>50480</v>
      </c>
      <c r="D4893" s="3">
        <f>sheet1!$B$5/(sheet2!C4893+sheet2!C4893*sheet1!$C$5)^(2*sheet1!$E$5)</f>
        <v>1.873629184960242E+25</v>
      </c>
      <c r="E4893" s="1">
        <f>D4893*(C4893-sheet1!$D$5)</f>
        <v>9.1545521977157421E+29</v>
      </c>
      <c r="F4893" s="9">
        <f>sheet1!$D$5*sheet2!D4893</f>
        <v>3.035279279635592E+28</v>
      </c>
    </row>
    <row r="4894" spans="1:6">
      <c r="A4894" s="5">
        <v>4888</v>
      </c>
      <c r="B4894" s="1">
        <f t="shared" si="152"/>
        <v>-1.5909490891933573E+35</v>
      </c>
      <c r="C4894" s="1">
        <f t="shared" si="153"/>
        <v>50490</v>
      </c>
      <c r="D4894" s="3">
        <f>sheet1!$B$5/(sheet2!C4894+sheet2!C4894*sheet1!$C$5)^(2*sheet1!$E$5)</f>
        <v>1.8716849008547826E+25</v>
      </c>
      <c r="E4894" s="1">
        <f>D4894*(C4894-sheet1!$D$5)</f>
        <v>9.1469241104773231E+29</v>
      </c>
      <c r="F4894" s="9">
        <f>sheet1!$D$5*sheet2!D4894</f>
        <v>3.0321295393847479E+28</v>
      </c>
    </row>
    <row r="4895" spans="1:6">
      <c r="A4895" s="5">
        <v>4889</v>
      </c>
      <c r="B4895" s="1">
        <f t="shared" si="152"/>
        <v>-1.590949096813592E+35</v>
      </c>
      <c r="C4895" s="1">
        <f t="shared" si="153"/>
        <v>50500</v>
      </c>
      <c r="D4895" s="3">
        <f>sheet1!$B$5/(sheet2!C4895+sheet2!C4895*sheet1!$C$5)^(2*sheet1!$E$5)</f>
        <v>1.8697430187984482E+25</v>
      </c>
      <c r="E4895" s="1">
        <f>D4895*(C4895-sheet1!$D$5)</f>
        <v>9.1393038758868141E+29</v>
      </c>
      <c r="F4895" s="9">
        <f>sheet1!$D$5*sheet2!D4895</f>
        <v>3.028983690453486E+28</v>
      </c>
    </row>
    <row r="4896" spans="1:6">
      <c r="A4896" s="5">
        <v>4890</v>
      </c>
      <c r="B4896" s="1">
        <f t="shared" si="152"/>
        <v>-1.5909491044259835E+35</v>
      </c>
      <c r="C4896" s="1">
        <f t="shared" si="153"/>
        <v>50510</v>
      </c>
      <c r="D4896" s="3">
        <f>sheet1!$B$5/(sheet2!C4896+sheet2!C4896*sheet1!$C$5)^(2*sheet1!$E$5)</f>
        <v>1.8678035353489317E+25</v>
      </c>
      <c r="E4896" s="1">
        <f>D4896*(C4896-sheet1!$D$5)</f>
        <v>9.1316914843209277E+29</v>
      </c>
      <c r="F4896" s="9">
        <f>sheet1!$D$5*sheet2!D4896</f>
        <v>3.0258417272652696E+28</v>
      </c>
    </row>
    <row r="4897" spans="1:6">
      <c r="A4897" s="5">
        <v>4891</v>
      </c>
      <c r="B4897" s="1">
        <f t="shared" si="152"/>
        <v>-1.5909491120305418E+35</v>
      </c>
      <c r="C4897" s="1">
        <f t="shared" si="153"/>
        <v>50520</v>
      </c>
      <c r="D4897" s="3">
        <f>sheet1!$B$5/(sheet2!C4897+sheet2!C4897*sheet1!$C$5)^(2*sheet1!$E$5)</f>
        <v>1.8658664470694111E+25</v>
      </c>
      <c r="E4897" s="1">
        <f>D4897*(C4897-sheet1!$D$5)</f>
        <v>9.1240869261694201E+29</v>
      </c>
      <c r="F4897" s="9">
        <f>sheet1!$D$5*sheet2!D4897</f>
        <v>3.0227036442524458E+28</v>
      </c>
    </row>
    <row r="4898" spans="1:6">
      <c r="A4898" s="5">
        <v>4892</v>
      </c>
      <c r="B4898" s="1">
        <f t="shared" si="152"/>
        <v>-1.5909491196272761E+35</v>
      </c>
      <c r="C4898" s="1">
        <f t="shared" si="153"/>
        <v>50530</v>
      </c>
      <c r="D4898" s="3">
        <f>sheet1!$B$5/(sheet2!C4898+sheet2!C4898*sheet1!$C$5)^(2*sheet1!$E$5)</f>
        <v>1.8639317505288154E+25</v>
      </c>
      <c r="E4898" s="1">
        <f>D4898*(C4898-sheet1!$D$5)</f>
        <v>9.1164901918364363E+29</v>
      </c>
      <c r="F4898" s="9">
        <f>sheet1!$D$5*sheet2!D4898</f>
        <v>3.0195694358566809E+28</v>
      </c>
    </row>
    <row r="4899" spans="1:6">
      <c r="A4899" s="5">
        <v>4893</v>
      </c>
      <c r="B4899" s="1">
        <f t="shared" si="152"/>
        <v>-1.5909491272161961E+35</v>
      </c>
      <c r="C4899" s="1">
        <f t="shared" si="153"/>
        <v>50540</v>
      </c>
      <c r="D4899" s="3">
        <f>sheet1!$B$5/(sheet2!C4899+sheet2!C4899*sheet1!$C$5)^(2*sheet1!$E$5)</f>
        <v>1.86199944230151E+25</v>
      </c>
      <c r="E4899" s="1">
        <f>D4899*(C4899-sheet1!$D$5)</f>
        <v>9.1089012717389862E+29</v>
      </c>
      <c r="F4899" s="9">
        <f>sheet1!$D$5*sheet2!D4899</f>
        <v>3.0164390965284463E+28</v>
      </c>
    </row>
    <row r="4900" spans="1:6">
      <c r="A4900" s="5">
        <v>4894</v>
      </c>
      <c r="B4900" s="1">
        <f t="shared" si="152"/>
        <v>-1.5909491347973115E+35</v>
      </c>
      <c r="C4900" s="1">
        <f t="shared" si="153"/>
        <v>50550</v>
      </c>
      <c r="D4900" s="3">
        <f>sheet1!$B$5/(sheet2!C4900+sheet2!C4900*sheet1!$C$5)^(2*sheet1!$E$5)</f>
        <v>1.8600695189676042E+25</v>
      </c>
      <c r="E4900" s="1">
        <f>D4900*(C4900-sheet1!$D$5)</f>
        <v>9.101320156308487E+29</v>
      </c>
      <c r="F4900" s="9">
        <f>sheet1!$D$5*sheet2!D4900</f>
        <v>3.0133126207275189E+28</v>
      </c>
    </row>
    <row r="4901" spans="1:6">
      <c r="A4901" s="5">
        <v>4895</v>
      </c>
      <c r="B4901" s="1">
        <f t="shared" si="152"/>
        <v>-1.5909491423706319E+35</v>
      </c>
      <c r="C4901" s="1">
        <f t="shared" si="153"/>
        <v>50560</v>
      </c>
      <c r="D4901" s="3">
        <f>sheet1!$B$5/(sheet2!C4901+sheet2!C4901*sheet1!$C$5)^(2*sheet1!$E$5)</f>
        <v>1.8581419771126249E+25</v>
      </c>
      <c r="E4901" s="1">
        <f>D4901*(C4901-sheet1!$D$5)</f>
        <v>9.093746835989187E+29</v>
      </c>
      <c r="F4901" s="9">
        <f>sheet1!$D$5*sheet2!D4901</f>
        <v>3.0101900029224526E+28</v>
      </c>
    </row>
    <row r="4902" spans="1:6">
      <c r="A4902" s="5">
        <v>4896</v>
      </c>
      <c r="B4902" s="1">
        <f t="shared" si="152"/>
        <v>-1.5909491499361666E+35</v>
      </c>
      <c r="C4902" s="1">
        <f t="shared" si="153"/>
        <v>50570</v>
      </c>
      <c r="D4902" s="3">
        <f>sheet1!$B$5/(sheet2!C4902+sheet2!C4902*sheet1!$C$5)^(2*sheet1!$E$5)</f>
        <v>1.8562168133278088E+25</v>
      </c>
      <c r="E4902" s="1">
        <f>D4902*(C4902-sheet1!$D$5)</f>
        <v>9.0861813012396248E+29</v>
      </c>
      <c r="F4902" s="9">
        <f>sheet1!$D$5*sheet2!D4902</f>
        <v>3.0070712375910502E+28</v>
      </c>
    </row>
    <row r="4903" spans="1:6">
      <c r="A4903" s="5">
        <v>4897</v>
      </c>
      <c r="B4903" s="1">
        <f t="shared" si="152"/>
        <v>-1.5909491574939253E+35</v>
      </c>
      <c r="C4903" s="1">
        <f t="shared" si="153"/>
        <v>50580</v>
      </c>
      <c r="D4903" s="3">
        <f>sheet1!$B$5/(sheet2!C4903+sheet2!C4903*sheet1!$C$5)^(2*sheet1!$E$5)</f>
        <v>1.8542940242098024E+25</v>
      </c>
      <c r="E4903" s="1">
        <f>D4903*(C4903-sheet1!$D$5)</f>
        <v>9.0786235425311928E+29</v>
      </c>
      <c r="F4903" s="9">
        <f>sheet1!$D$5*sheet2!D4903</f>
        <v>3.00395631921988E+28</v>
      </c>
    </row>
    <row r="4904" spans="1:6">
      <c r="A4904" s="5">
        <v>4898</v>
      </c>
      <c r="B4904" s="1">
        <f t="shared" si="152"/>
        <v>-1.5909491650439176E+35</v>
      </c>
      <c r="C4904" s="1">
        <f t="shared" si="153"/>
        <v>50590</v>
      </c>
      <c r="D4904" s="3">
        <f>sheet1!$B$5/(sheet2!C4904+sheet2!C4904*sheet1!$C$5)^(2*sheet1!$E$5)</f>
        <v>1.8523736063609031E+25</v>
      </c>
      <c r="E4904" s="1">
        <f>D4904*(C4904-sheet1!$D$5)</f>
        <v>9.0710735503493429E+29</v>
      </c>
      <c r="F4904" s="9">
        <f>sheet1!$D$5*sheet2!D4904</f>
        <v>3.0008452423046629E+28</v>
      </c>
    </row>
    <row r="4905" spans="1:6">
      <c r="A4905" s="5">
        <v>4899</v>
      </c>
      <c r="B4905" s="1">
        <f t="shared" si="152"/>
        <v>-1.5909491725861526E+35</v>
      </c>
      <c r="C4905" s="1">
        <f t="shared" si="153"/>
        <v>50600</v>
      </c>
      <c r="D4905" s="3">
        <f>sheet1!$B$5/(sheet2!C4905+sheet2!C4905*sheet1!$C$5)^(2*sheet1!$E$5)</f>
        <v>1.8504555563889031E+25</v>
      </c>
      <c r="E4905" s="1">
        <f>D4905*(C4905-sheet1!$D$5)</f>
        <v>9.0635313151928478E+29</v>
      </c>
      <c r="F4905" s="9">
        <f>sheet1!$D$5*sheet2!D4905</f>
        <v>2.9977380013500231E+28</v>
      </c>
    </row>
    <row r="4906" spans="1:6">
      <c r="A4906" s="5">
        <v>4900</v>
      </c>
      <c r="B4906" s="1">
        <f t="shared" si="152"/>
        <v>-1.5909491801206404E+35</v>
      </c>
      <c r="C4906" s="1">
        <f t="shared" si="153"/>
        <v>50610</v>
      </c>
      <c r="D4906" s="3">
        <f>sheet1!$B$5/(sheet2!C4906+sheet2!C4906*sheet1!$C$5)^(2*sheet1!$E$5)</f>
        <v>1.8485398709070946E+25</v>
      </c>
      <c r="E4906" s="1">
        <f>D4906*(C4906-sheet1!$D$5)</f>
        <v>9.0559968275738561E+29</v>
      </c>
      <c r="F4906" s="9">
        <f>sheet1!$D$5*sheet2!D4906</f>
        <v>2.9946345908694933E+28</v>
      </c>
    </row>
    <row r="4907" spans="1:6">
      <c r="A4907" s="5">
        <v>4901</v>
      </c>
      <c r="B4907" s="1">
        <f t="shared" si="152"/>
        <v>-1.5909491876473899E+35</v>
      </c>
      <c r="C4907" s="1">
        <f t="shared" si="153"/>
        <v>50620</v>
      </c>
      <c r="D4907" s="3">
        <f>sheet1!$B$5/(sheet2!C4907+sheet2!C4907*sheet1!$C$5)^(2*sheet1!$E$5)</f>
        <v>1.8466265465343099E+25</v>
      </c>
      <c r="E4907" s="1">
        <f>D4907*(C4907-sheet1!$D$5)</f>
        <v>9.0484700780181184E+29</v>
      </c>
      <c r="F4907" s="9">
        <f>sheet1!$D$5*sheet2!D4907</f>
        <v>2.991535005385582E+28</v>
      </c>
    </row>
    <row r="4908" spans="1:6">
      <c r="A4908" s="5">
        <v>4902</v>
      </c>
      <c r="B4908" s="1">
        <f t="shared" si="152"/>
        <v>-1.5909491951664108E+35</v>
      </c>
      <c r="C4908" s="1">
        <f t="shared" si="153"/>
        <v>50630</v>
      </c>
      <c r="D4908" s="3">
        <f>sheet1!$B$5/(sheet2!C4908+sheet2!C4908*sheet1!$C$5)^(2*sheet1!$E$5)</f>
        <v>1.8447155798948597E+25</v>
      </c>
      <c r="E4908" s="1">
        <f>D4908*(C4908-sheet1!$D$5)</f>
        <v>9.0409510570647076E+29</v>
      </c>
      <c r="F4908" s="9">
        <f>sheet1!$D$5*sheet2!D4908</f>
        <v>2.9884392394296729E+28</v>
      </c>
    </row>
    <row r="4909" spans="1:6">
      <c r="A4909" s="5">
        <v>4903</v>
      </c>
      <c r="B4909" s="1">
        <f t="shared" si="152"/>
        <v>-1.5909492026777127E+35</v>
      </c>
      <c r="C4909" s="1">
        <f t="shared" si="153"/>
        <v>50640</v>
      </c>
      <c r="D4909" s="3">
        <f>sheet1!$B$5/(sheet2!C4909+sheet2!C4909*sheet1!$C$5)^(2*sheet1!$E$5)</f>
        <v>1.8428069676185896E+25</v>
      </c>
      <c r="E4909" s="1">
        <f>D4909*(C4909-sheet1!$D$5)</f>
        <v>9.0334397552663258E+29</v>
      </c>
      <c r="F4909" s="9">
        <f>sheet1!$D$5*sheet2!D4909</f>
        <v>2.9853472875421153E+28</v>
      </c>
    </row>
    <row r="4910" spans="1:6">
      <c r="A4910" s="5">
        <v>4904</v>
      </c>
      <c r="B4910" s="1">
        <f t="shared" si="152"/>
        <v>-1.5909492101813047E+35</v>
      </c>
      <c r="C4910" s="1">
        <f t="shared" si="153"/>
        <v>50650</v>
      </c>
      <c r="D4910" s="3">
        <f>sheet1!$B$5/(sheet2!C4910+sheet2!C4910*sheet1!$C$5)^(2*sheet1!$E$5)</f>
        <v>1.8409007063407779E+25</v>
      </c>
      <c r="E4910" s="1">
        <f>D4910*(C4910-sheet1!$D$5)</f>
        <v>9.0259361631888337E+29</v>
      </c>
      <c r="F4910" s="9">
        <f>sheet1!$D$5*sheet2!D4910</f>
        <v>2.9822591442720602E+28</v>
      </c>
    </row>
    <row r="4911" spans="1:6">
      <c r="A4911" s="5">
        <v>4905</v>
      </c>
      <c r="B4911" s="1">
        <f t="shared" si="152"/>
        <v>-1.5909492176771966E+35</v>
      </c>
      <c r="C4911" s="1">
        <f t="shared" si="153"/>
        <v>50660</v>
      </c>
      <c r="D4911" s="3">
        <f>sheet1!$B$5/(sheet2!C4911+sheet2!C4911*sheet1!$C$5)^(2*sheet1!$E$5)</f>
        <v>1.8389967927021913E+25</v>
      </c>
      <c r="E4911" s="1">
        <f>D4911*(C4911-sheet1!$D$5)</f>
        <v>9.0184402714115455E+29</v>
      </c>
      <c r="F4911" s="9">
        <f>sheet1!$D$5*sheet2!D4911</f>
        <v>2.9791748041775496E+28</v>
      </c>
    </row>
    <row r="4912" spans="1:6">
      <c r="A4912" s="5">
        <v>4906</v>
      </c>
      <c r="B4912" s="1">
        <f t="shared" si="152"/>
        <v>-1.5909492251653974E+35</v>
      </c>
      <c r="C4912" s="1">
        <f t="shared" si="153"/>
        <v>50670</v>
      </c>
      <c r="D4912" s="3">
        <f>sheet1!$B$5/(sheet2!C4912+sheet2!C4912*sheet1!$C$5)^(2*sheet1!$E$5)</f>
        <v>1.8370952233490608E+25</v>
      </c>
      <c r="E4912" s="1">
        <f>D4912*(C4912-sheet1!$D$5)</f>
        <v>9.0109520705271424E+29</v>
      </c>
      <c r="F4912" s="9">
        <f>sheet1!$D$5*sheet2!D4912</f>
        <v>2.9760942618254783E+28</v>
      </c>
    </row>
    <row r="4913" spans="1:6">
      <c r="A4913" s="5">
        <v>4907</v>
      </c>
      <c r="B4913" s="1">
        <f t="shared" si="152"/>
        <v>-1.5909492326459168E+35</v>
      </c>
      <c r="C4913" s="1">
        <f t="shared" si="153"/>
        <v>50680</v>
      </c>
      <c r="D4913" s="3">
        <f>sheet1!$B$5/(sheet2!C4913+sheet2!C4913*sheet1!$C$5)^(2*sheet1!$E$5)</f>
        <v>1.8351959949330597E+25</v>
      </c>
      <c r="E4913" s="1">
        <f>D4913*(C4913-sheet1!$D$5)</f>
        <v>9.0034715511415912E+29</v>
      </c>
      <c r="F4913" s="9">
        <f>sheet1!$D$5*sheet2!D4913</f>
        <v>2.9730175117915565E+28</v>
      </c>
    </row>
    <row r="4914" spans="1:6">
      <c r="A4914" s="5">
        <v>4908</v>
      </c>
      <c r="B4914" s="1">
        <f t="shared" si="152"/>
        <v>-1.590949240118764E+35</v>
      </c>
      <c r="C4914" s="1">
        <f t="shared" si="153"/>
        <v>50690</v>
      </c>
      <c r="D4914" s="3">
        <f>sheet1!$B$5/(sheet2!C4914+sheet2!C4914*sheet1!$C$5)^(2*sheet1!$E$5)</f>
        <v>1.8332991041113469E+25</v>
      </c>
      <c r="E4914" s="1">
        <f>D4914*(C4914-sheet1!$D$5)</f>
        <v>8.9959987038743795E+29</v>
      </c>
      <c r="F4914" s="9">
        <f>sheet1!$D$5*sheet2!D4914</f>
        <v>2.9699445486603819E+28</v>
      </c>
    </row>
    <row r="4915" spans="1:6">
      <c r="A4915" s="5">
        <v>4909</v>
      </c>
      <c r="B4915" s="1">
        <f t="shared" si="152"/>
        <v>-1.5909492475839485E+35</v>
      </c>
      <c r="C4915" s="1">
        <f t="shared" si="153"/>
        <v>50700</v>
      </c>
      <c r="D4915" s="3">
        <f>sheet1!$B$5/(sheet2!C4915+sheet2!C4915*sheet1!$C$5)^(2*sheet1!$E$5)</f>
        <v>1.8314045475464382E+25</v>
      </c>
      <c r="E4915" s="1">
        <f>D4915*(C4915-sheet1!$D$5)</f>
        <v>8.9885335193579187E+29</v>
      </c>
      <c r="F4915" s="9">
        <f>sheet1!$D$5*sheet2!D4915</f>
        <v>2.9668753670252298E+28</v>
      </c>
    </row>
    <row r="4916" spans="1:6">
      <c r="A4916" s="5">
        <v>4910</v>
      </c>
      <c r="B4916" s="1">
        <f t="shared" si="152"/>
        <v>-1.5909492550414796E+35</v>
      </c>
      <c r="C4916" s="1">
        <f t="shared" si="153"/>
        <v>50710</v>
      </c>
      <c r="D4916" s="3">
        <f>sheet1!$B$5/(sheet2!C4916+sheet2!C4916*sheet1!$C$5)^(2*sheet1!$E$5)</f>
        <v>1.8295123219063393E+25</v>
      </c>
      <c r="E4916" s="1">
        <f>D4916*(C4916-sheet1!$D$5)</f>
        <v>8.9810759882382197E+29</v>
      </c>
      <c r="F4916" s="9">
        <f>sheet1!$D$5*sheet2!D4916</f>
        <v>2.9638099614882695E+28</v>
      </c>
    </row>
    <row r="4917" spans="1:6">
      <c r="A4917" s="5">
        <v>4911</v>
      </c>
      <c r="B4917" s="1">
        <f t="shared" si="152"/>
        <v>-1.5909492624913667E+35</v>
      </c>
      <c r="C4917" s="1">
        <f t="shared" si="153"/>
        <v>50720</v>
      </c>
      <c r="D4917" s="3">
        <f>sheet1!$B$5/(sheet2!C4917+sheet2!C4917*sheet1!$C$5)^(2*sheet1!$E$5)</f>
        <v>1.8276224238644342E+25</v>
      </c>
      <c r="E4917" s="1">
        <f>D4917*(C4917-sheet1!$D$5)</f>
        <v>8.9736261011743722E+29</v>
      </c>
      <c r="F4917" s="9">
        <f>sheet1!$D$5*sheet2!D4917</f>
        <v>2.9607483266603833E+28</v>
      </c>
    </row>
    <row r="4918" spans="1:6">
      <c r="A4918" s="5">
        <v>4912</v>
      </c>
      <c r="B4918" s="1">
        <f t="shared" si="152"/>
        <v>-1.5909492699336191E+35</v>
      </c>
      <c r="C4918" s="1">
        <f t="shared" si="153"/>
        <v>50730</v>
      </c>
      <c r="D4918" s="3">
        <f>sheet1!$B$5/(sheet2!C4918+sheet2!C4918*sheet1!$C$5)^(2*sheet1!$E$5)</f>
        <v>1.825734850099486E+25</v>
      </c>
      <c r="E4918" s="1">
        <f>D4918*(C4918-sheet1!$D$5)</f>
        <v>8.9661838488385755E+29</v>
      </c>
      <c r="F4918" s="9">
        <f>sheet1!$D$5*sheet2!D4918</f>
        <v>2.9576904571611673E+28</v>
      </c>
    </row>
    <row r="4919" spans="1:6">
      <c r="A4919" s="5">
        <v>4913</v>
      </c>
      <c r="B4919" s="1">
        <f t="shared" si="152"/>
        <v>-1.5909492773682459E+35</v>
      </c>
      <c r="C4919" s="1">
        <f t="shared" si="153"/>
        <v>50740</v>
      </c>
      <c r="D4919" s="3">
        <f>sheet1!$B$5/(sheet2!C4919+sheet2!C4919*sheet1!$C$5)^(2*sheet1!$E$5)</f>
        <v>1.8238495972957202E+25</v>
      </c>
      <c r="E4919" s="1">
        <f>D4919*(C4919-sheet1!$D$5)</f>
        <v>8.9587492219165777E+29</v>
      </c>
      <c r="F4919" s="9">
        <f>sheet1!$D$5*sheet2!D4919</f>
        <v>2.9546363476190665E+28</v>
      </c>
    </row>
    <row r="4920" spans="1:6">
      <c r="A4920" s="5">
        <v>4914</v>
      </c>
      <c r="B4920" s="1">
        <f t="shared" si="152"/>
        <v>-1.5909492847952569E+35</v>
      </c>
      <c r="C4920" s="1">
        <f t="shared" si="153"/>
        <v>50750</v>
      </c>
      <c r="D4920" s="3">
        <f>sheet1!$B$5/(sheet2!C4920+sheet2!C4920*sheet1!$C$5)^(2*sheet1!$E$5)</f>
        <v>1.8219666621426694E+25</v>
      </c>
      <c r="E4920" s="1">
        <f>D4920*(C4920-sheet1!$D$5)</f>
        <v>8.9513222111069355E+29</v>
      </c>
      <c r="F4920" s="9">
        <f>sheet1!$D$5*sheet2!D4920</f>
        <v>2.9515859926711246E+28</v>
      </c>
    </row>
    <row r="4921" spans="1:6">
      <c r="A4921" s="5">
        <v>4915</v>
      </c>
      <c r="B4921" s="1">
        <f t="shared" si="152"/>
        <v>-1.5909492922146607E+35</v>
      </c>
      <c r="C4921" s="1">
        <f t="shared" si="153"/>
        <v>50760</v>
      </c>
      <c r="D4921" s="3">
        <f>sheet1!$B$5/(sheet2!C4921+sheet2!C4921*sheet1!$C$5)^(2*sheet1!$E$5)</f>
        <v>1.8200860413353096E+25</v>
      </c>
      <c r="E4921" s="1">
        <f>D4921*(C4921-sheet1!$D$5)</f>
        <v>8.9439028071217121E+29</v>
      </c>
      <c r="F4921" s="9">
        <f>sheet1!$D$5*sheet2!D4921</f>
        <v>2.9485393869632015E+28</v>
      </c>
    </row>
    <row r="4922" spans="1:6">
      <c r="A4922" s="5">
        <v>4916</v>
      </c>
      <c r="B4922" s="1">
        <f t="shared" si="152"/>
        <v>-1.5909492996264671E+35</v>
      </c>
      <c r="C4922" s="1">
        <f t="shared" si="153"/>
        <v>50770</v>
      </c>
      <c r="D4922" s="3">
        <f>sheet1!$B$5/(sheet2!C4922+sheet2!C4922*sheet1!$C$5)^(2*sheet1!$E$5)</f>
        <v>1.8182077315739051E+25</v>
      </c>
      <c r="E4922" s="1">
        <f>D4922*(C4922-sheet1!$D$5)</f>
        <v>8.9364910006857442E+29</v>
      </c>
      <c r="F4922" s="9">
        <f>sheet1!$D$5*sheet2!D4922</f>
        <v>2.9454965251497264E+28</v>
      </c>
    </row>
    <row r="4923" spans="1:6">
      <c r="A4923" s="5">
        <v>4917</v>
      </c>
      <c r="B4923" s="1">
        <f t="shared" si="152"/>
        <v>-1.5909493070306853E+35</v>
      </c>
      <c r="C4923" s="1">
        <f t="shared" si="153"/>
        <v>50780</v>
      </c>
      <c r="D4923" s="3">
        <f>sheet1!$B$5/(sheet2!C4923+sheet2!C4923*sheet1!$C$5)^(2*sheet1!$E$5)</f>
        <v>1.8163317295641304E+25</v>
      </c>
      <c r="E4923" s="1">
        <f>D4923*(C4923-sheet1!$D$5)</f>
        <v>8.9290867825372649E+29</v>
      </c>
      <c r="F4923" s="9">
        <f>sheet1!$D$5*sheet2!D4923</f>
        <v>2.9424574018938914E+28</v>
      </c>
    </row>
    <row r="4924" spans="1:6">
      <c r="A4924" s="5">
        <v>4918</v>
      </c>
      <c r="B4924" s="1">
        <f t="shared" si="152"/>
        <v>-1.5909493144273244E+35</v>
      </c>
      <c r="C4924" s="1">
        <f t="shared" si="153"/>
        <v>50790</v>
      </c>
      <c r="D4924" s="3">
        <f>sheet1!$B$5/(sheet2!C4924+sheet2!C4924*sheet1!$C$5)^(2*sheet1!$E$5)</f>
        <v>1.814458032016994E+25</v>
      </c>
      <c r="E4924" s="1">
        <f>D4924*(C4924-sheet1!$D$5)</f>
        <v>8.9216901434275599E+29</v>
      </c>
      <c r="F4924" s="9">
        <f>sheet1!$D$5*sheet2!D4924</f>
        <v>2.9394220118675301E+28</v>
      </c>
    </row>
    <row r="4925" spans="1:6">
      <c r="A4925" s="5">
        <v>4919</v>
      </c>
      <c r="B4925" s="1">
        <f t="shared" si="152"/>
        <v>-1.5909493218163937E+35</v>
      </c>
      <c r="C4925" s="1">
        <f t="shared" si="153"/>
        <v>50800</v>
      </c>
      <c r="D4925" s="3">
        <f>sheet1!$B$5/(sheet2!C4925+sheet2!C4925*sheet1!$C$5)^(2*sheet1!$E$5)</f>
        <v>1.8125866356487913E+25</v>
      </c>
      <c r="E4925" s="1">
        <f>D4925*(C4925-sheet1!$D$5)</f>
        <v>8.9143010741207552E+29</v>
      </c>
      <c r="F4925" s="9">
        <f>sheet1!$D$5*sheet2!D4925</f>
        <v>2.936390349751042E+28</v>
      </c>
    </row>
    <row r="4926" spans="1:6">
      <c r="A4926" s="5">
        <v>4920</v>
      </c>
      <c r="B4926" s="1">
        <f t="shared" si="152"/>
        <v>-1.5909493291979024E+35</v>
      </c>
      <c r="C4926" s="1">
        <f t="shared" si="153"/>
        <v>50810</v>
      </c>
      <c r="D4926" s="3">
        <f>sheet1!$B$5/(sheet2!C4926+sheet2!C4926*sheet1!$C$5)^(2*sheet1!$E$5)</f>
        <v>1.8107175371812242E+25</v>
      </c>
      <c r="E4926" s="1">
        <f>D4926*(C4926-sheet1!$D$5)</f>
        <v>8.9069195653944415E+29</v>
      </c>
      <c r="F4926" s="9">
        <f>sheet1!$D$5*sheet2!D4926</f>
        <v>2.9333624102335833E+28</v>
      </c>
    </row>
    <row r="4927" spans="1:6">
      <c r="A4927" s="5">
        <v>4921</v>
      </c>
      <c r="B4927" s="1">
        <f t="shared" si="152"/>
        <v>-1.5909493365718598E+35</v>
      </c>
      <c r="C4927" s="1">
        <f t="shared" si="153"/>
        <v>50820</v>
      </c>
      <c r="D4927" s="3">
        <f>sheet1!$B$5/(sheet2!C4927+sheet2!C4927*sheet1!$C$5)^(2*sheet1!$E$5)</f>
        <v>1.8088507333412475E+25</v>
      </c>
      <c r="E4927" s="1">
        <f>D4927*(C4927-sheet1!$D$5)</f>
        <v>8.8995456080389376E+29</v>
      </c>
      <c r="F4927" s="9">
        <f>sheet1!$D$5*sheet2!D4927</f>
        <v>2.9303381880128211E+28</v>
      </c>
    </row>
    <row r="4928" spans="1:6">
      <c r="A4928" s="5">
        <v>4922</v>
      </c>
      <c r="B4928" s="1">
        <f t="shared" si="152"/>
        <v>-1.590949343938275E+35</v>
      </c>
      <c r="C4928" s="1">
        <f t="shared" si="153"/>
        <v>50830</v>
      </c>
      <c r="D4928" s="3">
        <f>sheet1!$B$5/(sheet2!C4928+sheet2!C4928*sheet1!$C$5)^(2*sheet1!$E$5)</f>
        <v>1.8069862208611269E+25</v>
      </c>
      <c r="E4928" s="1">
        <f>D4928*(C4928-sheet1!$D$5)</f>
        <v>8.8921791928576062E+29</v>
      </c>
      <c r="F4928" s="9">
        <f>sheet1!$D$5*sheet2!D4928</f>
        <v>2.9273176777950256E+28</v>
      </c>
    </row>
    <row r="4929" spans="1:6">
      <c r="A4929" s="5">
        <v>4923</v>
      </c>
      <c r="B4929" s="1">
        <f t="shared" si="152"/>
        <v>-1.5909493512971572E+35</v>
      </c>
      <c r="C4929" s="1">
        <f t="shared" si="153"/>
        <v>50840</v>
      </c>
      <c r="D4929" s="3">
        <f>sheet1!$B$5/(sheet2!C4929+sheet2!C4929*sheet1!$C$5)^(2*sheet1!$E$5)</f>
        <v>1.8051239964784272E+25</v>
      </c>
      <c r="E4929" s="1">
        <f>D4929*(C4929-sheet1!$D$5)</f>
        <v>8.8848203106668193E+29</v>
      </c>
      <c r="F4929" s="9">
        <f>sheet1!$D$5*sheet2!D4929</f>
        <v>2.924300874295052E+28</v>
      </c>
    </row>
    <row r="4930" spans="1:6">
      <c r="A4930" s="5">
        <v>4924</v>
      </c>
      <c r="B4930" s="1">
        <f t="shared" si="152"/>
        <v>-1.5909493586485156E+35</v>
      </c>
      <c r="C4930" s="1">
        <f t="shared" si="153"/>
        <v>50850</v>
      </c>
      <c r="D4930" s="3">
        <f>sheet1!$B$5/(sheet2!C4930+sheet2!C4930*sheet1!$C$5)^(2*sheet1!$E$5)</f>
        <v>1.803264056936029E+25</v>
      </c>
      <c r="E4930" s="1">
        <f>D4930*(C4930-sheet1!$D$5)</f>
        <v>8.8774689522960715E+29</v>
      </c>
      <c r="F4930" s="9">
        <f>sheet1!$D$5*sheet2!D4930</f>
        <v>2.9212877722363669E+28</v>
      </c>
    </row>
    <row r="4931" spans="1:6">
      <c r="A4931" s="5">
        <v>4925</v>
      </c>
      <c r="B4931" s="1">
        <f t="shared" si="152"/>
        <v>-1.5909493659923592E+35</v>
      </c>
      <c r="C4931" s="1">
        <f t="shared" si="153"/>
        <v>50860</v>
      </c>
      <c r="D4931" s="3">
        <f>sheet1!$B$5/(sheet2!C4931+sheet2!C4931*sheet1!$C$5)^(2*sheet1!$E$5)</f>
        <v>1.8014063989820424E+25</v>
      </c>
      <c r="E4931" s="1">
        <f>D4931*(C4931-sheet1!$D$5)</f>
        <v>8.870125108587576E+29</v>
      </c>
      <c r="F4931" s="9">
        <f>sheet1!$D$5*sheet2!D4931</f>
        <v>2.9182783663509088E+28</v>
      </c>
    </row>
    <row r="4932" spans="1:6">
      <c r="A4932" s="5">
        <v>4926</v>
      </c>
      <c r="B4932" s="1">
        <f t="shared" si="152"/>
        <v>-1.5909493733286974E+35</v>
      </c>
      <c r="C4932" s="1">
        <f t="shared" si="153"/>
        <v>50870</v>
      </c>
      <c r="D4932" s="3">
        <f>sheet1!$B$5/(sheet2!C4932+sheet2!C4932*sheet1!$C$5)^(2*sheet1!$E$5)</f>
        <v>1.7995510193698741E+25</v>
      </c>
      <c r="E4932" s="1">
        <f>D4932*(C4932-sheet1!$D$5)</f>
        <v>8.8627887703966301E+29</v>
      </c>
      <c r="F4932" s="9">
        <f>sheet1!$D$5*sheet2!D4932</f>
        <v>2.9152726513791959E+28</v>
      </c>
    </row>
    <row r="4933" spans="1:6">
      <c r="A4933" s="5">
        <v>4927</v>
      </c>
      <c r="B4933" s="1">
        <f t="shared" si="152"/>
        <v>-1.5909493806575392E+35</v>
      </c>
      <c r="C4933" s="1">
        <f t="shared" si="153"/>
        <v>50880</v>
      </c>
      <c r="D4933" s="3">
        <f>sheet1!$B$5/(sheet2!C4933+sheet2!C4933*sheet1!$C$5)^(2*sheet1!$E$5)</f>
        <v>1.7976979148581924E+25</v>
      </c>
      <c r="E4933" s="1">
        <f>D4933*(C4933-sheet1!$D$5)</f>
        <v>8.8554599285914552E+29</v>
      </c>
      <c r="F4933" s="9">
        <f>sheet1!$D$5*sheet2!D4933</f>
        <v>2.9122706220702717E+28</v>
      </c>
    </row>
    <row r="4934" spans="1:6">
      <c r="A4934" s="5">
        <v>4928</v>
      </c>
      <c r="B4934" s="1">
        <f t="shared" si="152"/>
        <v>-1.5909493879788939E+35</v>
      </c>
      <c r="C4934" s="1">
        <f t="shared" si="153"/>
        <v>50890</v>
      </c>
      <c r="D4934" s="3">
        <f>sheet1!$B$5/(sheet2!C4934+sheet2!C4934*sheet1!$C$5)^(2*sheet1!$E$5)</f>
        <v>1.7958470822108797E+25</v>
      </c>
      <c r="E4934" s="1">
        <f>D4934*(C4934-sheet1!$D$5)</f>
        <v>8.848138574053005E+29</v>
      </c>
      <c r="F4934" s="9">
        <f>sheet1!$D$5*sheet2!D4934</f>
        <v>2.9092722731816252E+28</v>
      </c>
    </row>
    <row r="4935" spans="1:6">
      <c r="A4935" s="5">
        <v>4929</v>
      </c>
      <c r="B4935" s="1">
        <f t="shared" si="152"/>
        <v>-1.5909493952927702E+35</v>
      </c>
      <c r="C4935" s="1">
        <f t="shared" si="153"/>
        <v>50900</v>
      </c>
      <c r="D4935" s="3">
        <f>sheet1!$B$5/(sheet2!C4935+sheet2!C4935*sheet1!$C$5)^(2*sheet1!$E$5)</f>
        <v>1.7939985181970734E+25</v>
      </c>
      <c r="E4935" s="1">
        <f>D4935*(C4935-sheet1!$D$5)</f>
        <v>8.8408246976751771E+29</v>
      </c>
      <c r="F4935" s="9">
        <f>sheet1!$D$5*sheet2!D4935</f>
        <v>2.906277599479259E+28</v>
      </c>
    </row>
    <row r="4936" spans="1:6">
      <c r="A4936" s="5">
        <v>4930</v>
      </c>
      <c r="B4936" s="1">
        <f t="shared" si="152"/>
        <v>-1.5909494025991774E+35</v>
      </c>
      <c r="C4936" s="1">
        <f t="shared" si="153"/>
        <v>50910</v>
      </c>
      <c r="D4936" s="3">
        <f>sheet1!$B$5/(sheet2!C4936+sheet2!C4936*sheet1!$C$5)^(2*sheet1!$E$5)</f>
        <v>1.7921522195911577E+25</v>
      </c>
      <c r="E4936" s="1">
        <f>D4936*(C4936-sheet1!$D$5)</f>
        <v>8.8335182903648168E+29</v>
      </c>
      <c r="F4936" s="9">
        <f>sheet1!$D$5*sheet2!D4936</f>
        <v>2.9032865957376754E+28</v>
      </c>
    </row>
    <row r="4937" spans="1:6">
      <c r="A4937" s="5">
        <v>4931</v>
      </c>
      <c r="B4937" s="1">
        <f t="shared" ref="B4937:B5000" si="154">E4937-$H$7</f>
        <v>-1.5909494098981248E+35</v>
      </c>
      <c r="C4937" s="1">
        <f t="shared" ref="C4937:C5000" si="155">C4936+$G$7</f>
        <v>50920</v>
      </c>
      <c r="D4937" s="3">
        <f>sheet1!$B$5/(sheet2!C4937+sheet2!C4937*sheet1!$C$5)^(2*sheet1!$E$5)</f>
        <v>1.7903081831727137E+25</v>
      </c>
      <c r="E4937" s="1">
        <f>D4937*(C4937-sheet1!$D$5)</f>
        <v>8.8262193430414781E+29</v>
      </c>
      <c r="F4937" s="9">
        <f>sheet1!$D$5*sheet2!D4937</f>
        <v>2.9002992567397962E+28</v>
      </c>
    </row>
    <row r="4938" spans="1:6">
      <c r="A4938" s="5">
        <v>4932</v>
      </c>
      <c r="B4938" s="1">
        <f t="shared" si="154"/>
        <v>-1.5909494171896212E+35</v>
      </c>
      <c r="C4938" s="1">
        <f t="shared" si="155"/>
        <v>50930</v>
      </c>
      <c r="D4938" s="3">
        <f>sheet1!$B$5/(sheet2!C4938+sheet2!C4938*sheet1!$C$5)^(2*sheet1!$E$5)</f>
        <v>1.7884664057265383E+25</v>
      </c>
      <c r="E4938" s="1">
        <f>D4938*(C4938-sheet1!$D$5)</f>
        <v>8.8189278466375598E+29</v>
      </c>
      <c r="F4938" s="9">
        <f>sheet1!$D$5*sheet2!D4938</f>
        <v>2.8973155772769919E+28</v>
      </c>
    </row>
    <row r="4939" spans="1:6">
      <c r="A4939" s="5">
        <v>4933</v>
      </c>
      <c r="B4939" s="1">
        <f t="shared" si="154"/>
        <v>-1.5909494244736757E+35</v>
      </c>
      <c r="C4939" s="1">
        <f t="shared" si="155"/>
        <v>50940</v>
      </c>
      <c r="D4939" s="3">
        <f>sheet1!$B$5/(sheet2!C4939+sheet2!C4939*sheet1!$C$5)^(2*sheet1!$E$5)</f>
        <v>1.7866268840426073E+25</v>
      </c>
      <c r="E4939" s="1">
        <f>D4939*(C4939-sheet1!$D$5)</f>
        <v>8.8116437920981388E+29</v>
      </c>
      <c r="F4939" s="9">
        <f>sheet1!$D$5*sheet2!D4939</f>
        <v>2.8943355521490238E+28</v>
      </c>
    </row>
    <row r="4940" spans="1:6">
      <c r="A4940" s="5">
        <v>4934</v>
      </c>
      <c r="B4940" s="1">
        <f t="shared" si="154"/>
        <v>-1.5909494317502976E+35</v>
      </c>
      <c r="C4940" s="1">
        <f t="shared" si="155"/>
        <v>50950</v>
      </c>
      <c r="D4940" s="3">
        <f>sheet1!$B$5/(sheet2!C4940+sheet2!C4940*sheet1!$C$5)^(2*sheet1!$E$5)</f>
        <v>1.7847896149161304E+25</v>
      </c>
      <c r="E4940" s="1">
        <f>D4940*(C4940-sheet1!$D$5)</f>
        <v>8.8043671703812718E+29</v>
      </c>
      <c r="F4940" s="9">
        <f>sheet1!$D$5*sheet2!D4940</f>
        <v>2.8913591761641312E+28</v>
      </c>
    </row>
    <row r="4941" spans="1:6">
      <c r="A4941" s="5">
        <v>4935</v>
      </c>
      <c r="B4941" s="1">
        <f t="shared" si="154"/>
        <v>-1.5909494390194953E+35</v>
      </c>
      <c r="C4941" s="1">
        <f t="shared" si="155"/>
        <v>50960</v>
      </c>
      <c r="D4941" s="3">
        <f>sheet1!$B$5/(sheet2!C4941+sheet2!C4941*sheet1!$C$5)^(2*sheet1!$E$5)</f>
        <v>1.7829545951474778E+25</v>
      </c>
      <c r="E4941" s="1">
        <f>D4941*(C4941-sheet1!$D$5)</f>
        <v>8.7970979724576555E+29</v>
      </c>
      <c r="F4941" s="9">
        <f>sheet1!$D$5*sheet2!D4941</f>
        <v>2.8883864441389142E+28</v>
      </c>
    </row>
    <row r="4942" spans="1:6">
      <c r="A4942" s="5">
        <v>4936</v>
      </c>
      <c r="B4942" s="1">
        <f t="shared" si="154"/>
        <v>-1.5909494462812786E+35</v>
      </c>
      <c r="C4942" s="1">
        <f t="shared" si="155"/>
        <v>50970</v>
      </c>
      <c r="D4942" s="3">
        <f>sheet1!$B$5/(sheet2!C4942+sheet2!C4942*sheet1!$C$5)^(2*sheet1!$E$5)</f>
        <v>1.7811218215421597E+25</v>
      </c>
      <c r="E4942" s="1">
        <f>D4942*(C4942-sheet1!$D$5)</f>
        <v>8.7898361893105583E+29</v>
      </c>
      <c r="F4942" s="9">
        <f>sheet1!$D$5*sheet2!D4942</f>
        <v>2.8854173508982987E+28</v>
      </c>
    </row>
    <row r="4943" spans="1:6">
      <c r="A4943" s="5">
        <v>4937</v>
      </c>
      <c r="B4943" s="1">
        <f t="shared" si="154"/>
        <v>-1.5909494535356559E+35</v>
      </c>
      <c r="C4943" s="1">
        <f t="shared" si="155"/>
        <v>50980</v>
      </c>
      <c r="D4943" s="3">
        <f>sheet1!$B$5/(sheet2!C4943+sheet2!C4943*sheet1!$C$5)^(2*sheet1!$E$5)</f>
        <v>1.7792912909108912E+25</v>
      </c>
      <c r="E4943" s="1">
        <f>D4943*(C4943-sheet1!$D$5)</f>
        <v>8.7825818119361588E+29</v>
      </c>
      <c r="F4943" s="9">
        <f>sheet1!$D$5*sheet2!D4943</f>
        <v>2.882451891275644E+28</v>
      </c>
    </row>
    <row r="4944" spans="1:6">
      <c r="A4944" s="5">
        <v>4938</v>
      </c>
      <c r="B4944" s="1">
        <f t="shared" si="154"/>
        <v>-1.5909494607826366E+35</v>
      </c>
      <c r="C4944" s="1">
        <f t="shared" si="155"/>
        <v>50990</v>
      </c>
      <c r="D4944" s="3">
        <f>sheet1!$B$5/(sheet2!C4944+sheet2!C4944*sheet1!$C$5)^(2*sheet1!$E$5)</f>
        <v>1.7774630000695204E+25</v>
      </c>
      <c r="E4944" s="1">
        <f>D4944*(C4944-sheet1!$D$5)</f>
        <v>8.7753348313432215E+29</v>
      </c>
      <c r="F4944" s="9">
        <f>sheet1!$D$5*sheet2!D4944</f>
        <v>2.8794900601126229E+28</v>
      </c>
    </row>
    <row r="4945" spans="1:6">
      <c r="A4945" s="5">
        <v>4939</v>
      </c>
      <c r="B4945" s="1">
        <f t="shared" si="154"/>
        <v>-1.5909494680222293E+35</v>
      </c>
      <c r="C4945" s="1">
        <f t="shared" si="155"/>
        <v>51000</v>
      </c>
      <c r="D4945" s="3">
        <f>sheet1!$B$5/(sheet2!C4945+sheet2!C4945*sheet1!$C$5)^(2*sheet1!$E$5)</f>
        <v>1.7756369458390697E+25</v>
      </c>
      <c r="E4945" s="1">
        <f>D4945*(C4945-sheet1!$D$5)</f>
        <v>8.7680952385533267E+29</v>
      </c>
      <c r="F4945" s="9">
        <f>sheet1!$D$5*sheet2!D4945</f>
        <v>2.8765318522592928E+28</v>
      </c>
    </row>
    <row r="4946" spans="1:6">
      <c r="A4946" s="5">
        <v>4940</v>
      </c>
      <c r="B4946" s="1">
        <f t="shared" si="154"/>
        <v>-1.5909494752544432E+35</v>
      </c>
      <c r="C4946" s="1">
        <f t="shared" si="155"/>
        <v>51010</v>
      </c>
      <c r="D4946" s="3">
        <f>sheet1!$B$5/(sheet2!C4946+sheet2!C4946*sheet1!$C$5)^(2*sheet1!$E$5)</f>
        <v>1.7738131250456389E+25</v>
      </c>
      <c r="E4946" s="1">
        <f>D4946*(C4946-sheet1!$D$5)</f>
        <v>8.7608630246004111E+29</v>
      </c>
      <c r="F4946" s="9">
        <f>sheet1!$D$5*sheet2!D4946</f>
        <v>2.8735772625739349E+28</v>
      </c>
    </row>
    <row r="4947" spans="1:6">
      <c r="A4947" s="5">
        <v>4941</v>
      </c>
      <c r="B4947" s="1">
        <f t="shared" si="154"/>
        <v>-1.5909494824792874E+35</v>
      </c>
      <c r="C4947" s="1">
        <f t="shared" si="155"/>
        <v>51020</v>
      </c>
      <c r="D4947" s="3">
        <f>sheet1!$B$5/(sheet2!C4947+sheet2!C4947*sheet1!$C$5)^(2*sheet1!$E$5)</f>
        <v>1.7719915345204957E+25</v>
      </c>
      <c r="E4947" s="1">
        <f>D4947*(C4947-sheet1!$D$5)</f>
        <v>8.7536381805312484E+29</v>
      </c>
      <c r="F4947" s="9">
        <f>sheet1!$D$5*sheet2!D4947</f>
        <v>2.8706262859232028E+28</v>
      </c>
    </row>
    <row r="4948" spans="1:6">
      <c r="A4948" s="5">
        <v>4942</v>
      </c>
      <c r="B4948" s="1">
        <f t="shared" si="154"/>
        <v>-1.5909494896967705E+35</v>
      </c>
      <c r="C4948" s="1">
        <f t="shared" si="155"/>
        <v>51030</v>
      </c>
      <c r="D4948" s="3">
        <f>sheet1!$B$5/(sheet2!C4948+sheet2!C4948*sheet1!$C$5)^(2*sheet1!$E$5)</f>
        <v>1.7701721711000164E+25</v>
      </c>
      <c r="E4948" s="1">
        <f>D4948*(C4948-sheet1!$D$5)</f>
        <v>8.7464206974051814E+29</v>
      </c>
      <c r="F4948" s="9">
        <f>sheet1!$D$5*sheet2!D4948</f>
        <v>2.8676789171820263E+28</v>
      </c>
    </row>
    <row r="4949" spans="1:6">
      <c r="A4949" s="5">
        <v>4943</v>
      </c>
      <c r="B4949" s="1">
        <f t="shared" si="154"/>
        <v>-1.5909494969069016E+35</v>
      </c>
      <c r="C4949" s="1">
        <f t="shared" si="155"/>
        <v>51040</v>
      </c>
      <c r="D4949" s="3">
        <f>sheet1!$B$5/(sheet2!C4949+sheet2!C4949*sheet1!$C$5)^(2*sheet1!$E$5)</f>
        <v>1.7683550316256525E+25</v>
      </c>
      <c r="E4949" s="1">
        <f>D4949*(C4949-sheet1!$D$5)</f>
        <v>8.7392105662939745E+29</v>
      </c>
      <c r="F4949" s="9">
        <f>sheet1!$D$5*sheet2!D4949</f>
        <v>2.864735151233557E+28</v>
      </c>
    </row>
    <row r="4950" spans="1:6">
      <c r="A4950" s="5">
        <v>4944</v>
      </c>
      <c r="B4950" s="1">
        <f t="shared" si="154"/>
        <v>-1.5909495041096896E+35</v>
      </c>
      <c r="C4950" s="1">
        <f t="shared" si="155"/>
        <v>51050</v>
      </c>
      <c r="D4950" s="3">
        <f>sheet1!$B$5/(sheet2!C4950+sheet2!C4950*sheet1!$C$5)^(2*sheet1!$E$5)</f>
        <v>1.7665401129440079E+25</v>
      </c>
      <c r="E4950" s="1">
        <f>D4950*(C4950-sheet1!$D$5)</f>
        <v>8.7320077782822313E+29</v>
      </c>
      <c r="F4950" s="9">
        <f>sheet1!$D$5*sheet2!D4950</f>
        <v>2.8617949829692928E+28</v>
      </c>
    </row>
    <row r="4951" spans="1:6">
      <c r="A4951" s="5">
        <v>4945</v>
      </c>
      <c r="B4951" s="1">
        <f t="shared" si="154"/>
        <v>-1.5909495113051433E+35</v>
      </c>
      <c r="C4951" s="1">
        <f t="shared" si="155"/>
        <v>51060</v>
      </c>
      <c r="D4951" s="3">
        <f>sheet1!$B$5/(sheet2!C4951+sheet2!C4951*sheet1!$C$5)^(2*sheet1!$E$5)</f>
        <v>1.7647274119067302E+25</v>
      </c>
      <c r="E4951" s="1">
        <f>D4951*(C4951-sheet1!$D$5)</f>
        <v>8.7248123244668746E+29</v>
      </c>
      <c r="F4951" s="9">
        <f>sheet1!$D$5*sheet2!D4951</f>
        <v>2.8588584072889027E+28</v>
      </c>
    </row>
    <row r="4952" spans="1:6">
      <c r="A4952" s="5">
        <v>4946</v>
      </c>
      <c r="B4952" s="1">
        <f t="shared" si="154"/>
        <v>-1.5909495184932719E+35</v>
      </c>
      <c r="C4952" s="1">
        <f t="shared" si="155"/>
        <v>51070</v>
      </c>
      <c r="D4952" s="3">
        <f>sheet1!$B$5/(sheet2!C4952+sheet2!C4952*sheet1!$C$5)^(2*sheet1!$E$5)</f>
        <v>1.7629169253705654E+25</v>
      </c>
      <c r="E4952" s="1">
        <f>D4952*(C4952-sheet1!$D$5)</f>
        <v>8.7176241959574454E+29</v>
      </c>
      <c r="F4952" s="9">
        <f>sheet1!$D$5*sheet2!D4952</f>
        <v>2.8559254191003162E+28</v>
      </c>
    </row>
    <row r="4953" spans="1:6">
      <c r="A4953" s="5">
        <v>4947</v>
      </c>
      <c r="B4953" s="1">
        <f t="shared" si="154"/>
        <v>-1.5909495256740839E+35</v>
      </c>
      <c r="C4953" s="1">
        <f t="shared" si="155"/>
        <v>51080</v>
      </c>
      <c r="D4953" s="3">
        <f>sheet1!$B$5/(sheet2!C4953+sheet2!C4953*sheet1!$C$5)^(2*sheet1!$E$5)</f>
        <v>1.7611086501973086E+25</v>
      </c>
      <c r="E4953" s="1">
        <f>D4953*(C4953-sheet1!$D$5)</f>
        <v>8.710443383875888E+29</v>
      </c>
      <c r="F4953" s="9">
        <f>sheet1!$D$5*sheet2!D4953</f>
        <v>2.85299601331964E+28</v>
      </c>
    </row>
    <row r="4954" spans="1:6">
      <c r="A4954" s="5">
        <v>4948</v>
      </c>
      <c r="B4954" s="1">
        <f t="shared" si="154"/>
        <v>-1.5909495328475885E+35</v>
      </c>
      <c r="C4954" s="1">
        <f t="shared" si="155"/>
        <v>51090</v>
      </c>
      <c r="D4954" s="3">
        <f>sheet1!$B$5/(sheet2!C4954+sheet2!C4954*sheet1!$C$5)^(2*sheet1!$E$5)</f>
        <v>1.7593025832538592E+25</v>
      </c>
      <c r="E4954" s="1">
        <f>D4954*(C4954-sheet1!$D$5)</f>
        <v>8.7032698793568411E+29</v>
      </c>
      <c r="F4954" s="9">
        <f>sheet1!$D$5*sheet2!D4954</f>
        <v>2.8500701848712518E+28</v>
      </c>
    </row>
    <row r="4955" spans="1:6">
      <c r="A4955" s="5">
        <v>4949</v>
      </c>
      <c r="B4955" s="1">
        <f t="shared" si="154"/>
        <v>-1.5909495400137943E+35</v>
      </c>
      <c r="C4955" s="1">
        <f t="shared" si="155"/>
        <v>51100</v>
      </c>
      <c r="D4955" s="3">
        <f>sheet1!$B$5/(sheet2!C4955+sheet2!C4955*sheet1!$C$5)^(2*sheet1!$E$5)</f>
        <v>1.7574987214121123E+25</v>
      </c>
      <c r="E4955" s="1">
        <f>D4955*(C4955-sheet1!$D$5)</f>
        <v>8.6961036735471315E+29</v>
      </c>
      <c r="F4955" s="9">
        <f>sheet1!$D$5*sheet2!D4955</f>
        <v>2.8471479286876216E+28</v>
      </c>
    </row>
    <row r="4956" spans="1:6">
      <c r="A4956" s="5">
        <v>4950</v>
      </c>
      <c r="B4956" s="1">
        <f t="shared" si="154"/>
        <v>-1.5909495471727103E+35</v>
      </c>
      <c r="C4956" s="1">
        <f t="shared" si="155"/>
        <v>51110</v>
      </c>
      <c r="D4956" s="3">
        <f>sheet1!$B$5/(sheet2!C4956+sheet2!C4956*sheet1!$C$5)^(2*sheet1!$E$5)</f>
        <v>1.755697061549048E+25</v>
      </c>
      <c r="E4956" s="1">
        <f>D4956*(C4956-sheet1!$D$5)</f>
        <v>8.6889447576062381E+29</v>
      </c>
      <c r="F4956" s="9">
        <f>sheet1!$D$5*sheet2!D4956</f>
        <v>2.8442292397094576E+28</v>
      </c>
    </row>
    <row r="4957" spans="1:6">
      <c r="A4957" s="5">
        <v>4951</v>
      </c>
      <c r="B4957" s="1">
        <f t="shared" si="154"/>
        <v>-1.5909495543243451E+35</v>
      </c>
      <c r="C4957" s="1">
        <f t="shared" si="155"/>
        <v>51120</v>
      </c>
      <c r="D4957" s="3">
        <f>sheet1!$B$5/(sheet2!C4957+sheet2!C4957*sheet1!$C$5)^(2*sheet1!$E$5)</f>
        <v>1.7538976005466603E+25</v>
      </c>
      <c r="E4957" s="1">
        <f>D4957*(C4957-sheet1!$D$5)</f>
        <v>8.6817931227059685E+29</v>
      </c>
      <c r="F4957" s="9">
        <f>sheet1!$D$5*sheet2!D4957</f>
        <v>2.8413141128855897E+28</v>
      </c>
    </row>
    <row r="4958" spans="1:6">
      <c r="A4958" s="5">
        <v>4952</v>
      </c>
      <c r="B4958" s="1">
        <f t="shared" si="154"/>
        <v>-1.5909495614687078E+35</v>
      </c>
      <c r="C4958" s="1">
        <f t="shared" si="155"/>
        <v>51130</v>
      </c>
      <c r="D4958" s="3">
        <f>sheet1!$B$5/(sheet2!C4958+sheet2!C4958*sheet1!$C$5)^(2*sheet1!$E$5)</f>
        <v>1.752100335291962E+25</v>
      </c>
      <c r="E4958" s="1">
        <f>D4958*(C4958-sheet1!$D$5)</f>
        <v>8.6746487600305038E+29</v>
      </c>
      <c r="F4958" s="9">
        <f>sheet1!$D$5*sheet2!D4958</f>
        <v>2.8384025431729786E+28</v>
      </c>
    </row>
    <row r="4959" spans="1:6">
      <c r="A4959" s="5">
        <v>4953</v>
      </c>
      <c r="B4959" s="1">
        <f t="shared" si="154"/>
        <v>-1.5909495686058072E+35</v>
      </c>
      <c r="C4959" s="1">
        <f t="shared" si="155"/>
        <v>51140</v>
      </c>
      <c r="D4959" s="3">
        <f>sheet1!$B$5/(sheet2!C4959+sheet2!C4959*sheet1!$C$5)^(2*sheet1!$E$5)</f>
        <v>1.7503052626769864E+25</v>
      </c>
      <c r="E4959" s="1">
        <f>D4959*(C4959-sheet1!$D$5)</f>
        <v>8.667511660776437E+29</v>
      </c>
      <c r="F4959" s="9">
        <f>sheet1!$D$5*sheet2!D4959</f>
        <v>2.835494525536718E+28</v>
      </c>
    </row>
    <row r="4960" spans="1:6">
      <c r="A4960" s="5">
        <v>4954</v>
      </c>
      <c r="B4960" s="1">
        <f t="shared" si="154"/>
        <v>-1.5909495757356518E+35</v>
      </c>
      <c r="C4960" s="1">
        <f t="shared" si="155"/>
        <v>51150</v>
      </c>
      <c r="D4960" s="3">
        <f>sheet1!$B$5/(sheet2!C4960+sheet2!C4960*sheet1!$C$5)^(2*sheet1!$E$5)</f>
        <v>1.7485123795987539E+25</v>
      </c>
      <c r="E4960" s="1">
        <f>D4960*(C4960-sheet1!$D$5)</f>
        <v>8.6603818161526276E+29</v>
      </c>
      <c r="F4960" s="9">
        <f>sheet1!$D$5*sheet2!D4960</f>
        <v>2.8325900549499812E+28</v>
      </c>
    </row>
    <row r="4961" spans="1:6">
      <c r="A4961" s="5">
        <v>4955</v>
      </c>
      <c r="B4961" s="1">
        <f t="shared" si="154"/>
        <v>-1.5909495828582505E+35</v>
      </c>
      <c r="C4961" s="1">
        <f t="shared" si="155"/>
        <v>51160</v>
      </c>
      <c r="D4961" s="3">
        <f>sheet1!$B$5/(sheet2!C4961+sheet2!C4961*sheet1!$C$5)^(2*sheet1!$E$5)</f>
        <v>1.7467216829593639E+25</v>
      </c>
      <c r="E4961" s="1">
        <f>D4961*(C4961-sheet1!$D$5)</f>
        <v>8.6532592173806887E+29</v>
      </c>
      <c r="F4961" s="9">
        <f>sheet1!$D$5*sheet2!D4961</f>
        <v>2.8296891263941697E+28</v>
      </c>
    </row>
    <row r="4962" spans="1:6">
      <c r="A4962" s="5">
        <v>4956</v>
      </c>
      <c r="B4962" s="1">
        <f t="shared" si="154"/>
        <v>-1.5909495899736122E+35</v>
      </c>
      <c r="C4962" s="1">
        <f t="shared" si="155"/>
        <v>51170</v>
      </c>
      <c r="D4962" s="3">
        <f>sheet1!$B$5/(sheet2!C4962+sheet2!C4962*sheet1!$C$5)^(2*sheet1!$E$5)</f>
        <v>1.7449331696657967E+25</v>
      </c>
      <c r="E4962" s="1">
        <f>D4962*(C4962-sheet1!$D$5)</f>
        <v>8.646143855694023E+29</v>
      </c>
      <c r="F4962" s="9">
        <f>sheet1!$D$5*sheet2!D4962</f>
        <v>2.8267917348585907E+28</v>
      </c>
    </row>
    <row r="4963" spans="1:6">
      <c r="A4963" s="5">
        <v>4957</v>
      </c>
      <c r="B4963" s="1">
        <f t="shared" si="154"/>
        <v>-1.5909495970817455E+35</v>
      </c>
      <c r="C4963" s="1">
        <f t="shared" si="155"/>
        <v>51180</v>
      </c>
      <c r="D4963" s="3">
        <f>sheet1!$B$5/(sheet2!C4963+sheet2!C4963*sheet1!$C$5)^(2*sheet1!$E$5)</f>
        <v>1.7431468366300557E+25</v>
      </c>
      <c r="E4963" s="1">
        <f>D4963*(C4963-sheet1!$D$5)</f>
        <v>8.6390357223385562E+29</v>
      </c>
      <c r="F4963" s="9">
        <f>sheet1!$D$5*sheet2!D4963</f>
        <v>2.8238978753406903E+28</v>
      </c>
    </row>
    <row r="4964" spans="1:6">
      <c r="A4964" s="5">
        <v>4958</v>
      </c>
      <c r="B4964" s="1">
        <f t="shared" si="154"/>
        <v>-1.5909496041826593E+35</v>
      </c>
      <c r="C4964" s="1">
        <f t="shared" si="155"/>
        <v>51190</v>
      </c>
      <c r="D4964" s="3">
        <f>sheet1!$B$5/(sheet2!C4964+sheet2!C4964*sheet1!$C$5)^(2*sheet1!$E$5)</f>
        <v>1.7413626807691214E+25</v>
      </c>
      <c r="E4964" s="1">
        <f>D4964*(C4964-sheet1!$D$5)</f>
        <v>8.6319348085725354E+29</v>
      </c>
      <c r="F4964" s="9">
        <f>sheet1!$D$5*sheet2!D4964</f>
        <v>2.8210075428459769E+28</v>
      </c>
    </row>
    <row r="4965" spans="1:6">
      <c r="A4965" s="5">
        <v>4959</v>
      </c>
      <c r="B4965" s="1">
        <f t="shared" si="154"/>
        <v>-1.5909496112763621E+35</v>
      </c>
      <c r="C4965" s="1">
        <f t="shared" si="155"/>
        <v>51200</v>
      </c>
      <c r="D4965" s="3">
        <f>sheet1!$B$5/(sheet2!C4965+sheet2!C4965*sheet1!$C$5)^(2*sheet1!$E$5)</f>
        <v>1.7395806990049285E+25</v>
      </c>
      <c r="E4965" s="1">
        <f>D4965*(C4965-sheet1!$D$5)</f>
        <v>8.6248411056664349E+29</v>
      </c>
      <c r="F4965" s="9">
        <f>sheet1!$D$5*sheet2!D4965</f>
        <v>2.818120732387984E+28</v>
      </c>
    </row>
    <row r="4966" spans="1:6">
      <c r="A4966" s="5">
        <v>4960</v>
      </c>
      <c r="B4966" s="1">
        <f t="shared" si="154"/>
        <v>-1.590949618362863E+35</v>
      </c>
      <c r="C4966" s="1">
        <f t="shared" si="155"/>
        <v>51210</v>
      </c>
      <c r="D4966" s="3">
        <f>sheet1!$B$5/(sheet2!C4966+sheet2!C4966*sheet1!$C$5)^(2*sheet1!$E$5)</f>
        <v>1.7378008882643576E+25</v>
      </c>
      <c r="E4966" s="1">
        <f>D4966*(C4966-sheet1!$D$5)</f>
        <v>8.6177546049029495E+29</v>
      </c>
      <c r="F4966" s="9">
        <f>sheet1!$D$5*sheet2!D4966</f>
        <v>2.8152374389882594E+28</v>
      </c>
    </row>
    <row r="4967" spans="1:6">
      <c r="A4967" s="5">
        <v>4961</v>
      </c>
      <c r="B4967" s="1">
        <f t="shared" si="154"/>
        <v>-1.5909496254421703E+35</v>
      </c>
      <c r="C4967" s="1">
        <f t="shared" si="155"/>
        <v>51220</v>
      </c>
      <c r="D4967" s="3">
        <f>sheet1!$B$5/(sheet2!C4967+sheet2!C4967*sheet1!$C$5)^(2*sheet1!$E$5)</f>
        <v>1.7360232454792528E+25</v>
      </c>
      <c r="E4967" s="1">
        <f>D4967*(C4967-sheet1!$D$5)</f>
        <v>8.6106752975770938E+29</v>
      </c>
      <c r="F4967" s="9">
        <f>sheet1!$D$5*sheet2!D4967</f>
        <v>2.8123576576763894E+28</v>
      </c>
    </row>
    <row r="4968" spans="1:6">
      <c r="A4968" s="5">
        <v>4962</v>
      </c>
      <c r="B4968" s="1">
        <f t="shared" si="154"/>
        <v>-1.5909496325142928E+35</v>
      </c>
      <c r="C4968" s="1">
        <f t="shared" si="155"/>
        <v>51230</v>
      </c>
      <c r="D4968" s="3">
        <f>sheet1!$B$5/(sheet2!C4968+sheet2!C4968*sheet1!$C$5)^(2*sheet1!$E$5)</f>
        <v>1.7342477675863482E+25</v>
      </c>
      <c r="E4968" s="1">
        <f>D4968*(C4968-sheet1!$D$5)</f>
        <v>8.6036031749958736E+29</v>
      </c>
      <c r="F4968" s="9">
        <f>sheet1!$D$5*sheet2!D4968</f>
        <v>2.8094813834898841E+28</v>
      </c>
    </row>
    <row r="4969" spans="1:6">
      <c r="A4969" s="5">
        <v>4963</v>
      </c>
      <c r="B4969" s="1">
        <f t="shared" si="154"/>
        <v>-1.5909496395792394E+35</v>
      </c>
      <c r="C4969" s="1">
        <f t="shared" si="155"/>
        <v>51240</v>
      </c>
      <c r="D4969" s="3">
        <f>sheet1!$B$5/(sheet2!C4969+sheet2!C4969*sheet1!$C$5)^(2*sheet1!$E$5)</f>
        <v>1.7324744515273596E+25</v>
      </c>
      <c r="E4969" s="1">
        <f>D4969*(C4969-sheet1!$D$5)</f>
        <v>8.5965382284787581E+29</v>
      </c>
      <c r="F4969" s="9">
        <f>sheet1!$D$5*sheet2!D4969</f>
        <v>2.8066086114743225E+28</v>
      </c>
    </row>
    <row r="4970" spans="1:6">
      <c r="A4970" s="5">
        <v>4964</v>
      </c>
      <c r="B4970" s="1">
        <f t="shared" si="154"/>
        <v>-1.5909496466370184E+35</v>
      </c>
      <c r="C4970" s="1">
        <f t="shared" si="155"/>
        <v>51250</v>
      </c>
      <c r="D4970" s="3">
        <f>sheet1!$B$5/(sheet2!C4970+sheet2!C4970*sheet1!$C$5)^(2*sheet1!$E$5)</f>
        <v>1.7307032942488647E+25</v>
      </c>
      <c r="E4970" s="1">
        <f>D4970*(C4970-sheet1!$D$5)</f>
        <v>8.5894804493571162E+29</v>
      </c>
      <c r="F4970" s="9">
        <f>sheet1!$D$5*sheet2!D4970</f>
        <v>2.8037393366831611E+28</v>
      </c>
    </row>
    <row r="4971" spans="1:6">
      <c r="A4971" s="5">
        <v>4965</v>
      </c>
      <c r="B4971" s="1">
        <f t="shared" si="154"/>
        <v>-1.5909496536876389E+35</v>
      </c>
      <c r="C4971" s="1">
        <f t="shared" si="155"/>
        <v>51260</v>
      </c>
      <c r="D4971" s="3">
        <f>sheet1!$B$5/(sheet2!C4971+sheet2!C4971*sheet1!$C$5)^(2*sheet1!$E$5)</f>
        <v>1.7289342927023926E+25</v>
      </c>
      <c r="E4971" s="1">
        <f>D4971*(C4971-sheet1!$D$5)</f>
        <v>8.5824298289746774E+29</v>
      </c>
      <c r="F4971" s="9">
        <f>sheet1!$D$5*sheet2!D4971</f>
        <v>2.8008735541778759E+28</v>
      </c>
    </row>
    <row r="4972" spans="1:6">
      <c r="A4972" s="5">
        <v>4966</v>
      </c>
      <c r="B4972" s="1">
        <f t="shared" si="154"/>
        <v>-1.5909496607311092E+35</v>
      </c>
      <c r="C4972" s="1">
        <f t="shared" si="155"/>
        <v>51270</v>
      </c>
      <c r="D4972" s="3">
        <f>sheet1!$B$5/(sheet2!C4972+sheet2!C4972*sheet1!$C$5)^(2*sheet1!$E$5)</f>
        <v>1.7271674438443524E+25</v>
      </c>
      <c r="E4972" s="1">
        <f>D4972*(C4972-sheet1!$D$5)</f>
        <v>8.57538635868721E+29</v>
      </c>
      <c r="F4972" s="9">
        <f>sheet1!$D$5*sheet2!D4972</f>
        <v>2.798011259027851E+28</v>
      </c>
    </row>
    <row r="4973" spans="1:6">
      <c r="A4973" s="5">
        <v>4967</v>
      </c>
      <c r="B4973" s="1">
        <f t="shared" si="154"/>
        <v>-1.590949667767438E+35</v>
      </c>
      <c r="C4973" s="1">
        <f t="shared" si="155"/>
        <v>51280</v>
      </c>
      <c r="D4973" s="3">
        <f>sheet1!$B$5/(sheet2!C4973+sheet2!C4973*sheet1!$C$5)^(2*sheet1!$E$5)</f>
        <v>1.7254027446360271E+25</v>
      </c>
      <c r="E4973" s="1">
        <f>D4973*(C4973-sheet1!$D$5)</f>
        <v>8.56835002986251E+29</v>
      </c>
      <c r="F4973" s="9">
        <f>sheet1!$D$5*sheet2!D4973</f>
        <v>2.7951524463103639E+28</v>
      </c>
    </row>
    <row r="4974" spans="1:6">
      <c r="A4974" s="5">
        <v>4968</v>
      </c>
      <c r="B4974" s="1">
        <f t="shared" si="154"/>
        <v>-1.590949674796634E+35</v>
      </c>
      <c r="C4974" s="1">
        <f t="shared" si="155"/>
        <v>51290</v>
      </c>
      <c r="D4974" s="3">
        <f>sheet1!$B$5/(sheet2!C4974+sheet2!C4974*sheet1!$C$5)^(2*sheet1!$E$5)</f>
        <v>1.7236401920436103E+25</v>
      </c>
      <c r="E4974" s="1">
        <f>D4974*(C4974-sheet1!$D$5)</f>
        <v>8.561320833880613E+29</v>
      </c>
      <c r="F4974" s="9">
        <f>sheet1!$D$5*sheet2!D4974</f>
        <v>2.7922971111106486E+28</v>
      </c>
    </row>
    <row r="4975" spans="1:6">
      <c r="A4975" s="5">
        <v>4969</v>
      </c>
      <c r="B4975" s="1">
        <f t="shared" si="154"/>
        <v>-1.5909496818187057E+35</v>
      </c>
      <c r="C4975" s="1">
        <f t="shared" si="155"/>
        <v>51300</v>
      </c>
      <c r="D4975" s="3">
        <f>sheet1!$B$5/(sheet2!C4975+sheet2!C4975*sheet1!$C$5)^(2*sheet1!$E$5)</f>
        <v>1.7218797830381395E+25</v>
      </c>
      <c r="E4975" s="1">
        <f>D4975*(C4975-sheet1!$D$5)</f>
        <v>8.5542987621334766E+29</v>
      </c>
      <c r="F4975" s="9">
        <f>sheet1!$D$5*sheet2!D4975</f>
        <v>2.7894452485217857E+28</v>
      </c>
    </row>
    <row r="4976" spans="1:6">
      <c r="A4976" s="5">
        <v>4970</v>
      </c>
      <c r="B4976" s="1">
        <f t="shared" si="154"/>
        <v>-1.5909496888336618E+35</v>
      </c>
      <c r="C4976" s="1">
        <f t="shared" si="155"/>
        <v>51310</v>
      </c>
      <c r="D4976" s="3">
        <f>sheet1!$B$5/(sheet2!C4976+sheet2!C4976*sheet1!$C$5)^(2*sheet1!$E$5)</f>
        <v>1.7201215145955472E+25</v>
      </c>
      <c r="E4976" s="1">
        <f>D4976*(C4976-sheet1!$D$5)</f>
        <v>8.5472838060252745E+29</v>
      </c>
      <c r="F4976" s="9">
        <f>sheet1!$D$5*sheet2!D4976</f>
        <v>2.7865968536447864E+28</v>
      </c>
    </row>
    <row r="4977" spans="1:6">
      <c r="A4977" s="5">
        <v>4971</v>
      </c>
      <c r="B4977" s="1">
        <f t="shared" si="154"/>
        <v>-1.5909496958415109E+35</v>
      </c>
      <c r="C4977" s="1">
        <f t="shared" si="155"/>
        <v>51320</v>
      </c>
      <c r="D4977" s="3">
        <f>sheet1!$B$5/(sheet2!C4977+sheet2!C4977*sheet1!$C$5)^(2*sheet1!$E$5)</f>
        <v>1.7183653836965784E+25</v>
      </c>
      <c r="E4977" s="1">
        <f>D4977*(C4977-sheet1!$D$5)</f>
        <v>8.540275956971995E+29</v>
      </c>
      <c r="F4977" s="9">
        <f>sheet1!$D$5*sheet2!D4977</f>
        <v>2.783751921588457E+28</v>
      </c>
    </row>
    <row r="4978" spans="1:6">
      <c r="A4978" s="5">
        <v>4972</v>
      </c>
      <c r="B4978" s="1">
        <f t="shared" si="154"/>
        <v>-1.5909497028422615E+35</v>
      </c>
      <c r="C4978" s="1">
        <f t="shared" si="155"/>
        <v>51330</v>
      </c>
      <c r="D4978" s="3">
        <f>sheet1!$B$5/(sheet2!C4978+sheet2!C4978*sheet1!$C$5)^(2*sheet1!$E$5)</f>
        <v>1.7166113873268681E+25</v>
      </c>
      <c r="E4978" s="1">
        <f>D4978*(C4978-sheet1!$D$5)</f>
        <v>8.5332752064018611E+29</v>
      </c>
      <c r="F4978" s="9">
        <f>sheet1!$D$5*sheet2!D4978</f>
        <v>2.7809104474695263E+28</v>
      </c>
    </row>
    <row r="4979" spans="1:6">
      <c r="A4979" s="5">
        <v>4973</v>
      </c>
      <c r="B4979" s="1">
        <f t="shared" si="154"/>
        <v>-1.5909497098359221E+35</v>
      </c>
      <c r="C4979" s="1">
        <f t="shared" si="155"/>
        <v>51340</v>
      </c>
      <c r="D4979" s="3">
        <f>sheet1!$B$5/(sheet2!C4979+sheet2!C4979*sheet1!$C$5)^(2*sheet1!$E$5)</f>
        <v>1.7148595224768592E+25</v>
      </c>
      <c r="E4979" s="1">
        <f>D4979*(C4979-sheet1!$D$5)</f>
        <v>8.5262815457549444E+29</v>
      </c>
      <c r="F4979" s="9">
        <f>sheet1!$D$5*sheet2!D4979</f>
        <v>2.7780724264125121E+28</v>
      </c>
    </row>
    <row r="4980" spans="1:6">
      <c r="A4980" s="5">
        <v>4974</v>
      </c>
      <c r="B4980" s="1">
        <f t="shared" si="154"/>
        <v>-1.5909497168225013E+35</v>
      </c>
      <c r="C4980" s="1">
        <f t="shared" si="155"/>
        <v>51350</v>
      </c>
      <c r="D4980" s="3">
        <f>sheet1!$B$5/(sheet2!C4980+sheet2!C4980*sheet1!$C$5)^(2*sheet1!$E$5)</f>
        <v>1.7131097861418187E+25</v>
      </c>
      <c r="E4980" s="1">
        <f>D4980*(C4980-sheet1!$D$5)</f>
        <v>8.5192949664832648E+29</v>
      </c>
      <c r="F4980" s="9">
        <f>sheet1!$D$5*sheet2!D4980</f>
        <v>2.7752378535497463E+28</v>
      </c>
    </row>
    <row r="4981" spans="1:6">
      <c r="A4981" s="5">
        <v>4975</v>
      </c>
      <c r="B4981" s="1">
        <f t="shared" si="154"/>
        <v>-1.5909497238020079E+35</v>
      </c>
      <c r="C4981" s="1">
        <f t="shared" si="155"/>
        <v>51360</v>
      </c>
      <c r="D4981" s="3">
        <f>sheet1!$B$5/(sheet2!C4981+sheet2!C4981*sheet1!$C$5)^(2*sheet1!$E$5)</f>
        <v>1.711362175321889E+25</v>
      </c>
      <c r="E4981" s="1">
        <f>D4981*(C4981-sheet1!$D$5)</f>
        <v>8.5123154600510755E+29</v>
      </c>
      <c r="F4981" s="9">
        <f>sheet1!$D$5*sheet2!D4981</f>
        <v>2.7724067240214601E+28</v>
      </c>
    </row>
    <row r="4982" spans="1:6">
      <c r="A4982" s="5">
        <v>4976</v>
      </c>
      <c r="B4982" s="1">
        <f t="shared" si="154"/>
        <v>-1.5909497307744499E+35</v>
      </c>
      <c r="C4982" s="1">
        <f t="shared" si="155"/>
        <v>51370</v>
      </c>
      <c r="D4982" s="3">
        <f>sheet1!$B$5/(sheet2!C4982+sheet2!C4982*sheet1!$C$5)^(2*sheet1!$E$5)</f>
        <v>1.7096166870219343E+25</v>
      </c>
      <c r="E4982" s="1">
        <f>D4982*(C4982-sheet1!$D$5)</f>
        <v>8.5053430179341235E+29</v>
      </c>
      <c r="F4982" s="9">
        <f>sheet1!$D$5*sheet2!D4982</f>
        <v>2.7695790329755337E+28</v>
      </c>
    </row>
    <row r="4983" spans="1:6">
      <c r="A4983" s="5">
        <v>4977</v>
      </c>
      <c r="B4983" s="1">
        <f t="shared" si="154"/>
        <v>-1.5909497377398363E+35</v>
      </c>
      <c r="C4983" s="1">
        <f t="shared" si="155"/>
        <v>51380</v>
      </c>
      <c r="D4983" s="3">
        <f>sheet1!$B$5/(sheet2!C4983+sheet2!C4983*sheet1!$C$5)^(2*sheet1!$E$5)</f>
        <v>1.7078733182516893E+25</v>
      </c>
      <c r="E4983" s="1">
        <f>D4983*(C4983-sheet1!$D$5)</f>
        <v>8.4983776316204057E+29</v>
      </c>
      <c r="F4983" s="9">
        <f>sheet1!$D$5*sheet2!D4983</f>
        <v>2.7667547755677366E+28</v>
      </c>
    </row>
    <row r="4984" spans="1:6">
      <c r="A4984" s="5">
        <v>4978</v>
      </c>
      <c r="B4984" s="1">
        <f t="shared" si="154"/>
        <v>-1.5909497446981752E+35</v>
      </c>
      <c r="C4984" s="1">
        <f t="shared" si="155"/>
        <v>51390</v>
      </c>
      <c r="D4984" s="3">
        <f>sheet1!$B$5/(sheet2!C4984+sheet2!C4984*sheet1!$C$5)^(2*sheet1!$E$5)</f>
        <v>1.7061320660256417E+25</v>
      </c>
      <c r="E4984" s="1">
        <f>D4984*(C4984-sheet1!$D$5)</f>
        <v>8.4914192926096185E+29</v>
      </c>
      <c r="F4984" s="9">
        <f>sheet1!$D$5*sheet2!D4984</f>
        <v>2.7639339469615397E+28</v>
      </c>
    </row>
    <row r="4985" spans="1:6">
      <c r="A4985" s="5">
        <v>4979</v>
      </c>
      <c r="B4985" s="1">
        <f t="shared" si="154"/>
        <v>-1.5909497516494754E+35</v>
      </c>
      <c r="C4985" s="1">
        <f t="shared" si="155"/>
        <v>51400</v>
      </c>
      <c r="D4985" s="3">
        <f>sheet1!$B$5/(sheet2!C4985+sheet2!C4985*sheet1!$C$5)^(2*sheet1!$E$5)</f>
        <v>1.7043929273630966E+25</v>
      </c>
      <c r="E4985" s="1">
        <f>D4985*(C4985-sheet1!$D$5)</f>
        <v>8.4844679924134954E+29</v>
      </c>
      <c r="F4985" s="9">
        <f>sheet1!$D$5*sheet2!D4985</f>
        <v>2.7611165423282164E+28</v>
      </c>
    </row>
    <row r="4986" spans="1:6">
      <c r="A4986" s="5">
        <v>4980</v>
      </c>
      <c r="B4986" s="1">
        <f t="shared" si="154"/>
        <v>-1.5909497585937454E+35</v>
      </c>
      <c r="C4986" s="1">
        <f t="shared" si="155"/>
        <v>51410</v>
      </c>
      <c r="D4986" s="3">
        <f>sheet1!$B$5/(sheet2!C4986+sheet2!C4986*sheet1!$C$5)^(2*sheet1!$E$5)</f>
        <v>1.7026558992881309E+25</v>
      </c>
      <c r="E4986" s="1">
        <f>D4986*(C4986-sheet1!$D$5)</f>
        <v>8.4775237225556034E+29</v>
      </c>
      <c r="F4986" s="9">
        <f>sheet1!$D$5*sheet2!D4986</f>
        <v>2.7583025568467721E+28</v>
      </c>
    </row>
    <row r="4987" spans="1:6">
      <c r="A4987" s="5">
        <v>4981</v>
      </c>
      <c r="B4987" s="1">
        <f t="shared" si="154"/>
        <v>-1.5909497655309933E+35</v>
      </c>
      <c r="C4987" s="1">
        <f t="shared" si="155"/>
        <v>51420</v>
      </c>
      <c r="D4987" s="3">
        <f>sheet1!$B$5/(sheet2!C4987+sheet2!C4987*sheet1!$C$5)^(2*sheet1!$E$5)</f>
        <v>1.7009209788295615E+25</v>
      </c>
      <c r="E4987" s="1">
        <f>D4987*(C4987-sheet1!$D$5)</f>
        <v>8.4705864745712158E+29</v>
      </c>
      <c r="F4987" s="9">
        <f>sheet1!$D$5*sheet2!D4987</f>
        <v>2.7554919857038895E+28</v>
      </c>
    </row>
    <row r="4988" spans="1:6">
      <c r="A4988" s="5">
        <v>4982</v>
      </c>
      <c r="B4988" s="1">
        <f t="shared" si="154"/>
        <v>-1.5909497724612279E+35</v>
      </c>
      <c r="C4988" s="1">
        <f t="shared" si="155"/>
        <v>51430</v>
      </c>
      <c r="D4988" s="3">
        <f>sheet1!$B$5/(sheet2!C4988+sheet2!C4988*sheet1!$C$5)^(2*sheet1!$E$5)</f>
        <v>1.699188163020984E+25</v>
      </c>
      <c r="E4988" s="1">
        <f>D4988*(C4988-sheet1!$D$5)</f>
        <v>8.4636562400075209E+29</v>
      </c>
      <c r="F4988" s="9">
        <f>sheet1!$D$5*sheet2!D4988</f>
        <v>2.7526848240939939E+28</v>
      </c>
    </row>
    <row r="4989" spans="1:6">
      <c r="A4989" s="5">
        <v>4983</v>
      </c>
      <c r="B4989" s="1">
        <f t="shared" si="154"/>
        <v>-1.5909497793844575E+35</v>
      </c>
      <c r="C4989" s="1">
        <f t="shared" si="155"/>
        <v>51440</v>
      </c>
      <c r="D4989" s="3">
        <f>sheet1!$B$5/(sheet2!C4989+sheet2!C4989*sheet1!$C$5)^(2*sheet1!$E$5)</f>
        <v>1.697457448900778E+25</v>
      </c>
      <c r="E4989" s="1">
        <f>D4989*(C4989-sheet1!$D$5)</f>
        <v>8.4567330104236752E+29</v>
      </c>
      <c r="F4989" s="9">
        <f>sheet1!$D$5*sheet2!D4989</f>
        <v>2.7498810672192603E+28</v>
      </c>
    </row>
    <row r="4990" spans="1:6">
      <c r="A4990" s="5">
        <v>4984</v>
      </c>
      <c r="B4990" s="1">
        <f t="shared" si="154"/>
        <v>-1.5909497863006904E+35</v>
      </c>
      <c r="C4990" s="1">
        <f t="shared" si="155"/>
        <v>51450</v>
      </c>
      <c r="D4990" s="3">
        <f>sheet1!$B$5/(sheet2!C4990+sheet2!C4990*sheet1!$C$5)^(2*sheet1!$E$5)</f>
        <v>1.6957288335119762E+25</v>
      </c>
      <c r="E4990" s="1">
        <f>D4990*(C4990-sheet1!$D$5)</f>
        <v>8.4498167773901772E+29</v>
      </c>
      <c r="F4990" s="9">
        <f>sheet1!$D$5*sheet2!D4990</f>
        <v>2.7470807102894016E+28</v>
      </c>
    </row>
    <row r="4991" spans="1:6">
      <c r="A4991" s="5">
        <v>4985</v>
      </c>
      <c r="B4991" s="1">
        <f t="shared" si="154"/>
        <v>-1.5909497932099354E+35</v>
      </c>
      <c r="C4991" s="1">
        <f t="shared" si="155"/>
        <v>51460</v>
      </c>
      <c r="D4991" s="3">
        <f>sheet1!$B$5/(sheet2!C4991+sheet2!C4991*sheet1!$C$5)^(2*sheet1!$E$5)</f>
        <v>1.6940023139024376E+25</v>
      </c>
      <c r="E4991" s="1">
        <f>D4991*(C4991-sheet1!$D$5)</f>
        <v>8.4429075324897487E+29</v>
      </c>
      <c r="F4991" s="9">
        <f>sheet1!$D$5*sheet2!D4991</f>
        <v>2.744283748521949E+28</v>
      </c>
    </row>
    <row r="4992" spans="1:6">
      <c r="A4992" s="5">
        <v>4986</v>
      </c>
      <c r="B4992" s="1">
        <f t="shared" si="154"/>
        <v>-1.5909498001122005E+35</v>
      </c>
      <c r="C4992" s="1">
        <f t="shared" si="155"/>
        <v>51470</v>
      </c>
      <c r="D4992" s="3">
        <f>sheet1!$B$5/(sheet2!C4992+sheet2!C4992*sheet1!$C$5)^(2*sheet1!$E$5)</f>
        <v>1.6922778871247067E+25</v>
      </c>
      <c r="E4992" s="1">
        <f>D4992*(C4992-sheet1!$D$5)</f>
        <v>8.436005267316663E+29</v>
      </c>
      <c r="F4992" s="9">
        <f>sheet1!$D$5*sheet2!D4992</f>
        <v>2.7414901771420247E+28</v>
      </c>
    </row>
    <row r="4993" spans="1:6">
      <c r="A4993" s="5">
        <v>4987</v>
      </c>
      <c r="B4993" s="1">
        <f t="shared" si="154"/>
        <v>-1.5909498070074944E+35</v>
      </c>
      <c r="C4993" s="1">
        <f t="shared" si="155"/>
        <v>51480</v>
      </c>
      <c r="D4993" s="3">
        <f>sheet1!$B$5/(sheet2!C4993+sheet2!C4993*sheet1!$C$5)^(2*sheet1!$E$5)</f>
        <v>1.6905555502360285E+25</v>
      </c>
      <c r="E4993" s="1">
        <f>D4993*(C4993-sheet1!$D$5)</f>
        <v>8.429109973476838E+29</v>
      </c>
      <c r="F4993" s="9">
        <f>sheet1!$D$5*sheet2!D4993</f>
        <v>2.7386999913823663E+28</v>
      </c>
    </row>
    <row r="4994" spans="1:6">
      <c r="A4994" s="5">
        <v>4988</v>
      </c>
      <c r="B4994" s="1">
        <f t="shared" si="154"/>
        <v>-1.5909498138958253E+35</v>
      </c>
      <c r="C4994" s="1">
        <f t="shared" si="155"/>
        <v>51490</v>
      </c>
      <c r="D4994" s="3">
        <f>sheet1!$B$5/(sheet2!C4994+sheet2!C4994*sheet1!$C$5)^(2*sheet1!$E$5)</f>
        <v>1.6888353002984018E+25</v>
      </c>
      <c r="E4994" s="1">
        <f>D4994*(C4994-sheet1!$D$5)</f>
        <v>8.4222216425881306E+29</v>
      </c>
      <c r="F4994" s="9">
        <f>sheet1!$D$5*sheet2!D4994</f>
        <v>2.7359131864834109E+28</v>
      </c>
    </row>
    <row r="4995" spans="1:6">
      <c r="A4995" s="5">
        <v>4989</v>
      </c>
      <c r="B4995" s="1">
        <f t="shared" si="154"/>
        <v>-1.5909498207772015E+35</v>
      </c>
      <c r="C4995" s="1">
        <f t="shared" si="155"/>
        <v>51500</v>
      </c>
      <c r="D4995" s="3">
        <f>sheet1!$B$5/(sheet2!C4995+sheet2!C4995*sheet1!$C$5)^(2*sheet1!$E$5)</f>
        <v>1.6871171343784602E+25</v>
      </c>
      <c r="E4995" s="1">
        <f>D4995*(C4995-sheet1!$D$5)</f>
        <v>8.4153402662797591E+29</v>
      </c>
      <c r="F4995" s="9">
        <f>sheet1!$D$5*sheet2!D4995</f>
        <v>2.7331297576931057E+28</v>
      </c>
    </row>
    <row r="4996" spans="1:6">
      <c r="A4996" s="5">
        <v>4990</v>
      </c>
      <c r="B4996" s="1">
        <f t="shared" si="154"/>
        <v>-1.5909498276516318E+35</v>
      </c>
      <c r="C4996" s="1">
        <f t="shared" si="155"/>
        <v>51510</v>
      </c>
      <c r="D4996" s="3">
        <f>sheet1!$B$5/(sheet2!C4996+sheet2!C4996*sheet1!$C$5)^(2*sheet1!$E$5)</f>
        <v>1.6854010495476096E+25</v>
      </c>
      <c r="E4996" s="1">
        <f>D4996*(C4996-sheet1!$D$5)</f>
        <v>8.4084658361930244E+29</v>
      </c>
      <c r="F4996" s="9">
        <f>sheet1!$D$5*sheet2!D4996</f>
        <v>2.7303497002671276E+28</v>
      </c>
    </row>
    <row r="4997" spans="1:6">
      <c r="A4997" s="5">
        <v>4991</v>
      </c>
      <c r="B4997" s="1">
        <f t="shared" si="154"/>
        <v>-1.590949834519124E+35</v>
      </c>
      <c r="C4997" s="1">
        <f t="shared" si="155"/>
        <v>51520</v>
      </c>
      <c r="D4997" s="3">
        <f>sheet1!$B$5/(sheet2!C4997+sheet2!C4997*sheet1!$C$5)^(2*sheet1!$E$5)</f>
        <v>1.6836870428818516E+25</v>
      </c>
      <c r="E4997" s="1">
        <f>D4997*(C4997-sheet1!$D$5)</f>
        <v>8.4015983439804399E+29</v>
      </c>
      <c r="F4997" s="9">
        <f>sheet1!$D$5*sheet2!D4997</f>
        <v>2.7275730094685996E+28</v>
      </c>
    </row>
    <row r="4998" spans="1:6">
      <c r="A4998" s="5">
        <v>4992</v>
      </c>
      <c r="B4998" s="1">
        <f t="shared" si="154"/>
        <v>-1.5909498413796865E+35</v>
      </c>
      <c r="C4998" s="1">
        <f t="shared" si="155"/>
        <v>51530</v>
      </c>
      <c r="D4998" s="3">
        <f>sheet1!$B$5/(sheet2!C4998+sheet2!C4998*sheet1!$C$5)^(2*sheet1!$E$5)</f>
        <v>1.681975111461943E+25</v>
      </c>
      <c r="E4998" s="1">
        <f>D4998*(C4998-sheet1!$D$5)</f>
        <v>8.3947377813065575E+29</v>
      </c>
      <c r="F4998" s="9">
        <f>sheet1!$D$5*sheet2!D4998</f>
        <v>2.7247996805683478E+28</v>
      </c>
    </row>
    <row r="4999" spans="1:6">
      <c r="A4999" s="5">
        <v>4993</v>
      </c>
      <c r="B4999" s="1">
        <f t="shared" si="154"/>
        <v>-1.590949848233328E+35</v>
      </c>
      <c r="C4999" s="1">
        <f t="shared" si="155"/>
        <v>51540</v>
      </c>
      <c r="D4999" s="3">
        <f>sheet1!$B$5/(sheet2!C4999+sheet2!C4999*sheet1!$C$5)^(2*sheet1!$E$5)</f>
        <v>1.680265252373255E+25</v>
      </c>
      <c r="E4999" s="1">
        <f>D4999*(C4999-sheet1!$D$5)</f>
        <v>8.3878841398472883E+29</v>
      </c>
      <c r="F4999" s="9">
        <f>sheet1!$D$5*sheet2!D4999</f>
        <v>2.7220297088446733E+28</v>
      </c>
    </row>
    <row r="5000" spans="1:6">
      <c r="A5000" s="5">
        <v>4994</v>
      </c>
      <c r="B5000" s="1">
        <f t="shared" si="154"/>
        <v>-1.5909498550800566E+35</v>
      </c>
      <c r="C5000" s="1">
        <f t="shared" si="155"/>
        <v>51550</v>
      </c>
      <c r="D5000" s="3">
        <f>sheet1!$B$5/(sheet2!C5000+sheet2!C5000*sheet1!$C$5)^(2*sheet1!$E$5)</f>
        <v>1.6785574627058377E+25</v>
      </c>
      <c r="E5000" s="1">
        <f>D5000*(C5000-sheet1!$D$5)</f>
        <v>8.3810374112902469E+29</v>
      </c>
      <c r="F5000" s="9">
        <f>sheet1!$D$5*sheet2!D5000</f>
        <v>2.7192630895834569E+28</v>
      </c>
    </row>
    <row r="5001" spans="1:6">
      <c r="A5001" s="5">
        <v>4995</v>
      </c>
      <c r="B5001" s="1">
        <f t="shared" ref="B5001:B5006" si="156">E5001-$H$7</f>
        <v>-1.5909498619198806E+35</v>
      </c>
      <c r="C5001" s="1">
        <f t="shared" ref="C5001:C5006" si="157">C5000+$G$7</f>
        <v>51560</v>
      </c>
      <c r="D5001" s="3">
        <f>sheet1!$B$5/(sheet2!C5001+sheet2!C5001*sheet1!$C$5)^(2*sheet1!$E$5)</f>
        <v>1.6768517395543755E+25</v>
      </c>
      <c r="E5001" s="1">
        <f>D5001*(C5001-sheet1!$D$5)</f>
        <v>8.3741975873345505E+29</v>
      </c>
      <c r="F5001" s="9">
        <f>sheet1!$D$5*sheet2!D5001</f>
        <v>2.7164998180780884E+28</v>
      </c>
    </row>
    <row r="5002" spans="1:6">
      <c r="A5002" s="5">
        <v>4996</v>
      </c>
      <c r="B5002" s="1">
        <f t="shared" si="156"/>
        <v>-1.5909498687528082E+35</v>
      </c>
      <c r="C5002" s="1">
        <f t="shared" si="157"/>
        <v>51570</v>
      </c>
      <c r="D5002" s="3">
        <f>sheet1!$B$5/(sheet2!C5002+sheet2!C5002*sheet1!$C$5)^(2*sheet1!$E$5)</f>
        <v>1.6751480800182141E+25</v>
      </c>
      <c r="E5002" s="1">
        <f>D5002*(C5002-sheet1!$D$5)</f>
        <v>8.3673646596909791E+29</v>
      </c>
      <c r="F5002" s="9">
        <f>sheet1!$D$5*sheet2!D5002</f>
        <v>2.7137398896295069E+28</v>
      </c>
    </row>
    <row r="5003" spans="1:6">
      <c r="A5003" s="5">
        <v>4997</v>
      </c>
      <c r="B5003" s="1">
        <f t="shared" si="156"/>
        <v>-1.5909498755788478E+35</v>
      </c>
      <c r="C5003" s="1">
        <f t="shared" si="157"/>
        <v>51580</v>
      </c>
      <c r="D5003" s="3">
        <f>sheet1!$B$5/(sheet2!C5003+sheet2!C5003*sheet1!$C$5)^(2*sheet1!$E$5)</f>
        <v>1.6734464812013055E+25</v>
      </c>
      <c r="E5003" s="1">
        <f>D5003*(C5003-sheet1!$D$5)</f>
        <v>8.3605386200817225E+29</v>
      </c>
      <c r="F5003" s="9">
        <f>sheet1!$D$5*sheet2!D5003</f>
        <v>2.710983299546115E+28</v>
      </c>
    </row>
    <row r="5004" spans="1:6">
      <c r="A5004" s="5">
        <v>4998</v>
      </c>
      <c r="B5004" s="1">
        <f t="shared" si="156"/>
        <v>-1.5909498823980076E+35</v>
      </c>
      <c r="C5004" s="1">
        <f t="shared" si="157"/>
        <v>51590</v>
      </c>
      <c r="D5004" s="3">
        <f>sheet1!$B$5/(sheet2!C5004+sheet2!C5004*sheet1!$C$5)^(2*sheet1!$E$5)</f>
        <v>1.6717469402122593E+25</v>
      </c>
      <c r="E5004" s="1">
        <f>D5004*(C5004-sheet1!$D$5)</f>
        <v>8.35371946024066E+29</v>
      </c>
      <c r="F5004" s="9">
        <f>sheet1!$D$5*sheet2!D5004</f>
        <v>2.7082300431438601E+28</v>
      </c>
    </row>
    <row r="5005" spans="1:6">
      <c r="A5005" s="5">
        <v>4999</v>
      </c>
      <c r="B5005" s="1">
        <f t="shared" si="156"/>
        <v>-1.5909498892102959E+35</v>
      </c>
      <c r="C5005" s="1">
        <f t="shared" si="157"/>
        <v>51600</v>
      </c>
      <c r="D5005" s="3">
        <f>sheet1!$B$5/(sheet2!C5005+sheet2!C5005*sheet1!$C$5)^(2*sheet1!$E$5)</f>
        <v>1.6700494541642976E+25</v>
      </c>
      <c r="E5005" s="1">
        <f>D5005*(C5005-sheet1!$D$5)</f>
        <v>8.3469071719131592E+29</v>
      </c>
      <c r="F5005" s="9">
        <f>sheet1!$D$5*sheet2!D5005</f>
        <v>2.7054801157461622E+28</v>
      </c>
    </row>
    <row r="5006" spans="1:6">
      <c r="A5006" s="5">
        <v>5000</v>
      </c>
      <c r="B5006" s="1">
        <f t="shared" si="156"/>
        <v>-1.5909498960157211E+35</v>
      </c>
      <c r="C5006" s="1">
        <f t="shared" si="157"/>
        <v>51610</v>
      </c>
      <c r="D5006" s="3">
        <f>sheet1!$B$5/(sheet2!C5006+sheet2!C5006*sheet1!$C$5)^(2*sheet1!$E$5)</f>
        <v>1.6683540201752002E+25</v>
      </c>
      <c r="E5006" s="1">
        <f>D5006*(C5006-sheet1!$D$5)</f>
        <v>8.3401017468558258E+29</v>
      </c>
      <c r="F5006" s="9">
        <f>sheet1!$D$5*sheet2!D5006</f>
        <v>2.7027335126838244E+28</v>
      </c>
    </row>
  </sheetData>
  <phoneticPr fontId="2" type="noConversion"/>
  <conditionalFormatting sqref="A8:F5006">
    <cfRule type="expression" dxfId="2" priority="1" stopIfTrue="1">
      <formula>$B8=0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10EB-A408-E045-9373-8FCA479105C7}">
  <dimension ref="A5:F133"/>
  <sheetViews>
    <sheetView workbookViewId="0">
      <selection activeCell="A21" sqref="A21"/>
    </sheetView>
  </sheetViews>
  <sheetFormatPr baseColWidth="10" defaultRowHeight="13"/>
  <cols>
    <col min="2" max="2" width="12.83203125" bestFit="1" customWidth="1"/>
    <col min="3" max="3" width="12.33203125" style="79" bestFit="1" customWidth="1"/>
  </cols>
  <sheetData>
    <row r="5" spans="1:6">
      <c r="A5" t="s">
        <v>73</v>
      </c>
      <c r="B5" t="s">
        <v>74</v>
      </c>
      <c r="C5" s="79" t="s">
        <v>75</v>
      </c>
    </row>
    <row r="6" spans="1:6">
      <c r="A6">
        <v>1620</v>
      </c>
      <c r="B6">
        <f>sheet1!$B$5/(A6+sheet1!$C$5*A6)^(2*sheet1!$E$5)*(A6-sheet1!$D$5)</f>
        <v>0</v>
      </c>
      <c r="C6" s="79">
        <f>A6 - 2 * sheet1!$E$5 * A6 + 2 * sheet1!$E$5 * sheet1!$D$5</f>
        <v>1620</v>
      </c>
      <c r="F6">
        <v>50</v>
      </c>
    </row>
    <row r="7" spans="1:6">
      <c r="A7">
        <f>A6 + $F$6</f>
        <v>1670</v>
      </c>
      <c r="B7">
        <f>sheet1!$B$5/(A7+sheet1!$C$5*A7)^(2*sheet1!$E$5)*(A7-sheet1!$D$5)</f>
        <v>5.3868310785332614E+34</v>
      </c>
      <c r="C7" s="79">
        <f>A7 - 2 * sheet1!$E$5 * A7 + 2 * sheet1!$E$5 * sheet1!$D$5</f>
        <v>1407.9200000000292</v>
      </c>
    </row>
    <row r="8" spans="1:6">
      <c r="A8">
        <f t="shared" ref="A8:A44" si="0">A7 + $F$6</f>
        <v>1720</v>
      </c>
      <c r="B8">
        <f>sheet1!$B$5/(A8+sheet1!$C$5*A8)^(2*sheet1!$E$5)*(A8-sheet1!$D$5)</f>
        <v>9.230136009735902E+34</v>
      </c>
      <c r="C8" s="79">
        <f>A8 - 2 * sheet1!$E$5 * A8 + 2 * sheet1!$E$5 * sheet1!$D$5</f>
        <v>1195.8400000000602</v>
      </c>
    </row>
    <row r="9" spans="1:6">
      <c r="A9">
        <f t="shared" si="0"/>
        <v>1770</v>
      </c>
      <c r="B9">
        <f>sheet1!$B$5/(A9+sheet1!$C$5*A9)^(2*sheet1!$E$5)*(A9-sheet1!$D$5)</f>
        <v>1.1914301717891843E+35</v>
      </c>
      <c r="C9" s="79">
        <f>A9 - 2 * sheet1!$E$5 * A9 + 2 * sheet1!$E$5 * sheet1!$D$5</f>
        <v>983.76000000008935</v>
      </c>
    </row>
    <row r="10" spans="1:6">
      <c r="A10">
        <f t="shared" si="0"/>
        <v>1820</v>
      </c>
      <c r="B10">
        <f>sheet1!$B$5/(A10+sheet1!$C$5*A10)^(2*sheet1!$E$5)*(A10-sheet1!$D$5)</f>
        <v>1.3727574720289499E+35</v>
      </c>
      <c r="C10" s="79">
        <f>A10 - 2 * sheet1!$E$5 * A10 + 2 * sheet1!$E$5 * sheet1!$D$5</f>
        <v>771.68000000011853</v>
      </c>
    </row>
    <row r="11" spans="1:6">
      <c r="A11">
        <f t="shared" si="0"/>
        <v>1870</v>
      </c>
      <c r="B11">
        <f>sheet1!$B$5/(A11+sheet1!$C$5*A11)^(2*sheet1!$E$5)*(A11-sheet1!$D$5)</f>
        <v>1.4887063873731941E+35</v>
      </c>
      <c r="C11" s="79">
        <f>A11 - 2 * sheet1!$E$5 * A11 + 2 * sheet1!$E$5 * sheet1!$D$5</f>
        <v>559.60000000014952</v>
      </c>
    </row>
    <row r="12" spans="1:6">
      <c r="A12">
        <f t="shared" si="0"/>
        <v>1920</v>
      </c>
      <c r="B12">
        <f>sheet1!$B$5/(A12+sheet1!$C$5*A12)^(2*sheet1!$E$5)*(A12-sheet1!$D$5)</f>
        <v>1.5556917271671955E+35</v>
      </c>
      <c r="C12" s="79">
        <f>A12 - 2 * sheet1!$E$5 * A12 + 2 * sheet1!$E$5 * sheet1!$D$5</f>
        <v>347.5200000001787</v>
      </c>
    </row>
    <row r="13" spans="1:6">
      <c r="A13">
        <f t="shared" si="0"/>
        <v>1970</v>
      </c>
      <c r="B13">
        <f>sheet1!$B$5/(A13+sheet1!$C$5*A13)^(2*sheet1!$E$5)*(A13-sheet1!$D$5)</f>
        <v>1.5861632417777766E+35</v>
      </c>
      <c r="C13" s="79">
        <f>A13 - 2 * sheet1!$E$5 * A13 + 2 * sheet1!$E$5 * sheet1!$D$5</f>
        <v>135.44000000020969</v>
      </c>
    </row>
    <row r="14" spans="1:6">
      <c r="A14">
        <v>2001</v>
      </c>
      <c r="B14">
        <f>sheet1!$B$5/(A14+sheet1!$C$5*A14)^(2*sheet1!$E$5)*(A14-sheet1!$D$5)</f>
        <v>1.5909709278591644E+35</v>
      </c>
      <c r="C14" s="79">
        <f>A14 - 2 * sheet1!$E$5 * A14 + 2 * sheet1!$E$5 * sheet1!$D$5</f>
        <v>3.9504000002289104</v>
      </c>
    </row>
    <row r="15" spans="1:6">
      <c r="A15">
        <v>2001.924</v>
      </c>
      <c r="B15">
        <f>sheet1!$B$5/(A15+sheet1!$C$5*A15)^(2*sheet1!$E$5)*(A15-sheet1!$D$5)</f>
        <v>1.5909747628580347E+35</v>
      </c>
      <c r="C15" s="80">
        <v>0</v>
      </c>
    </row>
    <row r="16" spans="1:6">
      <c r="A16">
        <f>A15 + 1</f>
        <v>2002.924</v>
      </c>
      <c r="B16">
        <f>sheet1!$B$5/(A16+sheet1!$C$5*A16)^(2*sheet1!$E$5)*(A16-sheet1!$D$5)</f>
        <v>1.5909704237134801E+35</v>
      </c>
      <c r="C16" s="79">
        <f>A16 - 2 * sheet1!$E$5 * A16 + 2 * sheet1!$E$5 * sheet1!$D$5</f>
        <v>-4.2104383997702826</v>
      </c>
    </row>
    <row r="17" spans="1:3">
      <c r="A17" s="80">
        <f t="shared" si="0"/>
        <v>2052.924</v>
      </c>
      <c r="B17">
        <f>sheet1!$B$5/(A17+sheet1!$C$5*A17)^(2*sheet1!$E$5)*(A17-sheet1!$D$5)</f>
        <v>1.5806365670330734E+35</v>
      </c>
      <c r="C17" s="79">
        <f>A17 - 2 * sheet1!$E$5 * A17 + 2 * sheet1!$E$5 * sheet1!$D$5</f>
        <v>-216.29043839973929</v>
      </c>
    </row>
    <row r="18" spans="1:3">
      <c r="A18" s="80">
        <f t="shared" si="0"/>
        <v>2102.924</v>
      </c>
      <c r="B18">
        <f>sheet1!$B$5/(A18+sheet1!$C$5*A18)^(2*sheet1!$E$5)*(A18-sheet1!$D$5)</f>
        <v>1.5542494889674952E+35</v>
      </c>
      <c r="C18" s="79">
        <f>A18 - 2 * sheet1!$E$5 * A18 + 2 * sheet1!$E$5 * sheet1!$D$5</f>
        <v>-428.37043839971193</v>
      </c>
    </row>
    <row r="19" spans="1:3">
      <c r="A19" s="80">
        <f t="shared" si="0"/>
        <v>2152.924</v>
      </c>
      <c r="B19">
        <f>sheet1!$B$5/(A19+sheet1!$C$5*A19)^(2*sheet1!$E$5)*(A19-sheet1!$D$5)</f>
        <v>1.5164079667825939E+35</v>
      </c>
      <c r="C19" s="79">
        <f>A19 - 2 * sheet1!$E$5 * A19 + 2 * sheet1!$E$5 * sheet1!$D$5</f>
        <v>-640.45043839968093</v>
      </c>
    </row>
    <row r="20" spans="1:3">
      <c r="A20" s="80"/>
    </row>
    <row r="21" spans="1:3">
      <c r="A21" s="80"/>
    </row>
    <row r="22" spans="1:3">
      <c r="A22" s="80"/>
    </row>
    <row r="23" spans="1:3">
      <c r="A23" s="80"/>
    </row>
    <row r="133" spans="1:1" ht="14" thickBot="1">
      <c r="A133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35"/>
  <sheetViews>
    <sheetView zoomScale="85" zoomScaleNormal="85" workbookViewId="0">
      <selection activeCell="D16" sqref="D16"/>
    </sheetView>
  </sheetViews>
  <sheetFormatPr baseColWidth="10" defaultColWidth="8.83203125" defaultRowHeight="13"/>
  <cols>
    <col min="1" max="1" width="3.33203125" customWidth="1"/>
    <col min="2" max="2" width="16.1640625" customWidth="1"/>
    <col min="3" max="3" width="14.5" customWidth="1"/>
    <col min="4" max="4" width="13.83203125" customWidth="1"/>
    <col min="5" max="5" width="13.5" customWidth="1"/>
    <col min="6" max="6" width="16.83203125" customWidth="1"/>
    <col min="7" max="7" width="13.33203125" bestFit="1" customWidth="1"/>
    <col min="8" max="8" width="9.6640625" customWidth="1"/>
    <col min="9" max="9" width="15" customWidth="1"/>
  </cols>
  <sheetData>
    <row r="1" spans="1:15">
      <c r="A1" s="27" t="s">
        <v>21</v>
      </c>
    </row>
    <row r="2" spans="1:15">
      <c r="A2" s="27" t="s">
        <v>22</v>
      </c>
    </row>
    <row r="3" spans="1:15">
      <c r="A3" s="27" t="s">
        <v>23</v>
      </c>
    </row>
    <row r="4" spans="1:15">
      <c r="A4" s="27" t="s">
        <v>24</v>
      </c>
    </row>
    <row r="5" spans="1:15" ht="14" thickBot="1">
      <c r="A5" s="70" t="s">
        <v>57</v>
      </c>
    </row>
    <row r="6" spans="1:15" ht="30" thickBot="1">
      <c r="A6" s="30" t="s">
        <v>13</v>
      </c>
      <c r="B6" s="31" t="s">
        <v>25</v>
      </c>
      <c r="C6" s="31" t="s">
        <v>26</v>
      </c>
      <c r="D6" s="31" t="s">
        <v>27</v>
      </c>
      <c r="E6" s="31" t="s">
        <v>28</v>
      </c>
      <c r="F6" s="31" t="s">
        <v>29</v>
      </c>
      <c r="G6" s="31" t="s">
        <v>8</v>
      </c>
      <c r="H6" s="31" t="s">
        <v>30</v>
      </c>
      <c r="I6" s="32" t="s">
        <v>31</v>
      </c>
      <c r="J6" s="4"/>
      <c r="K6" s="4"/>
      <c r="L6" s="4"/>
      <c r="M6" s="4"/>
      <c r="N6" s="4"/>
      <c r="O6" s="4"/>
    </row>
    <row r="7" spans="1:15">
      <c r="A7" s="11">
        <v>1</v>
      </c>
      <c r="B7" s="12">
        <v>0</v>
      </c>
      <c r="C7" s="12">
        <v>2000</v>
      </c>
      <c r="D7" s="12">
        <v>4.1867322003091258E+32</v>
      </c>
      <c r="E7" s="12">
        <v>1.5909582361174679E+35</v>
      </c>
      <c r="F7" s="12">
        <v>6.7825061645007831E+35</v>
      </c>
      <c r="G7" s="12">
        <v>10</v>
      </c>
      <c r="H7" s="12">
        <v>1620</v>
      </c>
      <c r="I7" s="13"/>
    </row>
    <row r="8" spans="1:15">
      <c r="A8" s="5">
        <v>2</v>
      </c>
      <c r="B8" s="1">
        <v>0</v>
      </c>
      <c r="C8" s="1">
        <v>2002</v>
      </c>
      <c r="D8" s="2">
        <v>4.1648553463343897E+32</v>
      </c>
      <c r="E8" s="1">
        <v>1.5909747422997385E+35</v>
      </c>
      <c r="F8" s="1">
        <v>6.747065661061718E+35</v>
      </c>
      <c r="G8" s="1">
        <v>1</v>
      </c>
      <c r="H8" s="1">
        <v>1620</v>
      </c>
      <c r="I8" s="9">
        <f>E8-E7</f>
        <v>1.6506182270575801E+30</v>
      </c>
    </row>
    <row r="9" spans="1:15">
      <c r="A9" s="5">
        <v>3</v>
      </c>
      <c r="B9" s="1">
        <v>0</v>
      </c>
      <c r="C9" s="1">
        <v>2001.8999999999992</v>
      </c>
      <c r="D9" s="1">
        <v>4.1659459511906758E+32</v>
      </c>
      <c r="E9" s="1">
        <v>1.5909747587597156E+35</v>
      </c>
      <c r="F9" s="1">
        <v>6.7488324409288941E+35</v>
      </c>
      <c r="G9" s="1">
        <v>0.1</v>
      </c>
      <c r="H9" s="1">
        <v>1620</v>
      </c>
      <c r="I9" s="9">
        <f t="shared" ref="I9:I16" si="0">E9-E8</f>
        <v>1.6459977163750423E+27</v>
      </c>
    </row>
    <row r="10" spans="1:15">
      <c r="A10" s="5">
        <v>4</v>
      </c>
      <c r="B10" s="1">
        <v>0</v>
      </c>
      <c r="C10" s="1">
        <v>2001.9299999999992</v>
      </c>
      <c r="D10" s="1">
        <v>4.1656187340303807E+32</v>
      </c>
      <c r="E10" s="1">
        <v>1.5909747630882198E+35</v>
      </c>
      <c r="F10" s="1">
        <v>6.7483023491292165E+35</v>
      </c>
      <c r="G10" s="1">
        <v>0.01</v>
      </c>
      <c r="H10" s="1">
        <v>1620</v>
      </c>
      <c r="I10" s="9">
        <f t="shared" si="0"/>
        <v>4.328504147193769E+26</v>
      </c>
    </row>
    <row r="11" spans="1:15">
      <c r="A11" s="5">
        <v>5</v>
      </c>
      <c r="B11" s="1">
        <v>0</v>
      </c>
      <c r="C11" s="1">
        <v>2001.9309999999989</v>
      </c>
      <c r="D11" s="1">
        <v>4.165607827318779E+32</v>
      </c>
      <c r="E11" s="1">
        <v>1.5909747630956841E+35</v>
      </c>
      <c r="F11" s="1">
        <v>6.7482846802564224E+35</v>
      </c>
      <c r="G11" s="1">
        <v>1E-3</v>
      </c>
      <c r="H11" s="1">
        <v>1620</v>
      </c>
      <c r="I11" s="9">
        <f t="shared" si="0"/>
        <v>7.464290521985833E+23</v>
      </c>
    </row>
    <row r="12" spans="1:15">
      <c r="A12" s="5">
        <v>6</v>
      </c>
      <c r="B12" s="1">
        <v>0</v>
      </c>
      <c r="C12" s="1">
        <v>2001.9312999999986</v>
      </c>
      <c r="D12" s="1">
        <v>4.1656045553119859E+32</v>
      </c>
      <c r="E12" s="1">
        <v>1.5909747630962229E+35</v>
      </c>
      <c r="F12" s="1">
        <v>6.7482793796054167E+35</v>
      </c>
      <c r="G12" s="1">
        <v>1E-4</v>
      </c>
      <c r="H12" s="1">
        <v>1620</v>
      </c>
      <c r="I12" s="9">
        <f t="shared" si="0"/>
        <v>5.38829394393056E+22</v>
      </c>
    </row>
    <row r="13" spans="1:15">
      <c r="A13" s="5">
        <v>7</v>
      </c>
      <c r="B13" s="1">
        <v>0</v>
      </c>
      <c r="C13" s="1">
        <v>2001.9313299999983</v>
      </c>
      <c r="D13" s="1">
        <v>4.1656042281114772E+32</v>
      </c>
      <c r="E13" s="1">
        <v>1.5909747630962328E+35</v>
      </c>
      <c r="F13" s="1">
        <v>6.7482788495405928E+35</v>
      </c>
      <c r="G13" s="1">
        <v>1.0000000000000001E-5</v>
      </c>
      <c r="H13" s="1">
        <v>1620</v>
      </c>
      <c r="I13" s="9">
        <f t="shared" si="0"/>
        <v>9.9612417998031579E+20</v>
      </c>
    </row>
    <row r="14" spans="1:15">
      <c r="A14" s="5">
        <v>8</v>
      </c>
      <c r="B14" s="1">
        <v>0</v>
      </c>
      <c r="C14" s="1">
        <v>2001.931344000001</v>
      </c>
      <c r="D14" s="1">
        <v>4.1656040754178722E+32</v>
      </c>
      <c r="E14" s="1">
        <v>1.5909747630962293E+35</v>
      </c>
      <c r="F14" s="1">
        <v>6.7482786021769534E+35</v>
      </c>
      <c r="G14" s="1">
        <v>9.9999999999999995E-7</v>
      </c>
      <c r="H14" s="1">
        <v>1620</v>
      </c>
      <c r="I14" s="9">
        <f t="shared" si="0"/>
        <v>-3.5048813740048148E+20</v>
      </c>
    </row>
    <row r="15" spans="1:15">
      <c r="A15" s="5">
        <v>9</v>
      </c>
      <c r="B15" s="1">
        <v>0</v>
      </c>
      <c r="C15" s="1">
        <v>2001.9313435000013</v>
      </c>
      <c r="D15" s="1">
        <v>4.1656040808712291E+32</v>
      </c>
      <c r="E15" s="1">
        <v>1.5909747630962365E+35</v>
      </c>
      <c r="F15" s="1">
        <v>6.7482786110113913E+35</v>
      </c>
      <c r="G15" s="1">
        <v>9.9999999999999995E-8</v>
      </c>
      <c r="H15" s="1">
        <v>1620</v>
      </c>
      <c r="I15" s="9">
        <f t="shared" si="0"/>
        <v>7.1942301887467251E+20</v>
      </c>
    </row>
    <row r="16" spans="1:15" ht="14" thickBot="1">
      <c r="A16" s="6">
        <v>10</v>
      </c>
      <c r="B16" s="7">
        <v>0</v>
      </c>
      <c r="C16" s="7">
        <v>2001.9313464199693</v>
      </c>
      <c r="D16" s="76">
        <v>4.1656040490240597E+32</v>
      </c>
      <c r="E16" s="76">
        <v>1.59097476309624E+35</v>
      </c>
      <c r="F16" s="76">
        <v>6.7482785594189797E+35</v>
      </c>
      <c r="G16" s="7">
        <v>1E-8</v>
      </c>
      <c r="H16" s="7">
        <v>1620</v>
      </c>
      <c r="I16" s="10">
        <f t="shared" si="0"/>
        <v>3.5048813740048148E+20</v>
      </c>
    </row>
    <row r="17" spans="1:14">
      <c r="A17" s="67"/>
      <c r="B17" s="68"/>
      <c r="C17" s="68"/>
      <c r="D17" s="68"/>
      <c r="E17" s="68"/>
      <c r="F17" s="68"/>
      <c r="G17" s="68"/>
      <c r="H17" s="68"/>
      <c r="I17" s="69"/>
    </row>
    <row r="18" spans="1:14" ht="14" thickBot="1">
      <c r="A18" s="70" t="s">
        <v>58</v>
      </c>
      <c r="B18" s="68"/>
      <c r="C18" s="68"/>
      <c r="D18" s="68"/>
      <c r="E18" s="68"/>
      <c r="F18" s="68"/>
      <c r="G18" s="68"/>
      <c r="H18" s="68"/>
      <c r="I18" s="69"/>
    </row>
    <row r="19" spans="1:14" ht="30" thickBot="1">
      <c r="A19" s="30" t="s">
        <v>13</v>
      </c>
      <c r="B19" s="31" t="s">
        <v>25</v>
      </c>
      <c r="C19" s="31" t="s">
        <v>26</v>
      </c>
      <c r="D19" s="31" t="s">
        <v>27</v>
      </c>
      <c r="E19" s="31" t="s">
        <v>28</v>
      </c>
      <c r="F19" s="31" t="s">
        <v>29</v>
      </c>
      <c r="G19" s="31" t="s">
        <v>8</v>
      </c>
      <c r="H19" s="31" t="s">
        <v>30</v>
      </c>
      <c r="I19" s="32" t="s">
        <v>31</v>
      </c>
      <c r="N19">
        <v>810</v>
      </c>
    </row>
    <row r="20" spans="1:14">
      <c r="A20" s="11">
        <v>1</v>
      </c>
      <c r="B20" s="12">
        <v>0</v>
      </c>
      <c r="C20" s="12">
        <v>2000</v>
      </c>
      <c r="D20" s="12">
        <v>4.1867322003091258E+32</v>
      </c>
      <c r="E20" s="12">
        <v>1.5909582361174679E+35</v>
      </c>
      <c r="F20" s="12">
        <v>6.7825061645007831E+35</v>
      </c>
      <c r="G20" s="12">
        <v>10</v>
      </c>
      <c r="H20" s="12">
        <v>810</v>
      </c>
      <c r="I20" s="13"/>
    </row>
    <row r="21" spans="1:14">
      <c r="A21" s="5">
        <v>2</v>
      </c>
      <c r="B21" s="1">
        <v>0</v>
      </c>
      <c r="C21" s="1">
        <v>2002</v>
      </c>
      <c r="D21" s="1">
        <v>4.164855346334394E+32</v>
      </c>
      <c r="E21" s="1">
        <v>1.5909747422997385E+35</v>
      </c>
      <c r="F21" s="1">
        <v>6.747065661061718E+35</v>
      </c>
      <c r="G21" s="1">
        <v>1</v>
      </c>
      <c r="H21" s="1">
        <v>810</v>
      </c>
      <c r="I21" s="9">
        <f>E21-E20</f>
        <v>1.6506182270575801E+30</v>
      </c>
    </row>
    <row r="22" spans="1:14">
      <c r="A22" s="5">
        <v>3</v>
      </c>
      <c r="B22" s="1">
        <v>0</v>
      </c>
      <c r="C22" s="1">
        <v>2001.8999999999992</v>
      </c>
      <c r="D22" s="1">
        <v>4.1659459511906758E+32</v>
      </c>
      <c r="E22" s="1">
        <v>1.5909747587597156E+35</v>
      </c>
      <c r="F22" s="1">
        <v>6.7488324409288941E+35</v>
      </c>
      <c r="G22" s="1">
        <v>0.1</v>
      </c>
      <c r="H22" s="1">
        <v>810</v>
      </c>
      <c r="I22" s="9">
        <f t="shared" ref="I22:I29" si="1">E22-E21</f>
        <v>1.6459977163750423E+27</v>
      </c>
    </row>
    <row r="23" spans="1:14">
      <c r="A23" s="5">
        <v>4</v>
      </c>
      <c r="B23" s="1">
        <v>0</v>
      </c>
      <c r="C23" s="1">
        <v>2001.9299999999992</v>
      </c>
      <c r="D23" s="1">
        <v>4.1656187340303807E+32</v>
      </c>
      <c r="E23" s="1">
        <v>1.5909747630882198E+35</v>
      </c>
      <c r="F23" s="1">
        <v>6.7483023491292165E+35</v>
      </c>
      <c r="G23" s="1">
        <v>0.01</v>
      </c>
      <c r="H23" s="1">
        <v>810</v>
      </c>
      <c r="I23" s="9">
        <f t="shared" si="1"/>
        <v>4.328504147193769E+26</v>
      </c>
    </row>
    <row r="24" spans="1:14">
      <c r="A24" s="5">
        <v>5</v>
      </c>
      <c r="B24" s="1">
        <v>0</v>
      </c>
      <c r="C24" s="1">
        <v>2001.9309999999989</v>
      </c>
      <c r="D24" s="1">
        <v>4.165607827318779E+32</v>
      </c>
      <c r="E24" s="1">
        <v>1.5909747630956841E+35</v>
      </c>
      <c r="F24" s="1">
        <v>6.7482846802564224E+35</v>
      </c>
      <c r="G24" s="1">
        <v>1E-3</v>
      </c>
      <c r="H24" s="1">
        <v>810</v>
      </c>
      <c r="I24" s="9">
        <f t="shared" si="1"/>
        <v>7.464290521985833E+23</v>
      </c>
    </row>
    <row r="25" spans="1:14">
      <c r="A25" s="5">
        <v>6</v>
      </c>
      <c r="B25" s="1">
        <v>0</v>
      </c>
      <c r="C25" s="1">
        <v>2001.9312999999986</v>
      </c>
      <c r="D25" s="1">
        <v>4.1656045553119859E+32</v>
      </c>
      <c r="E25" s="1">
        <v>1.5909747630962229E+35</v>
      </c>
      <c r="F25" s="1">
        <v>6.7482793796054167E+35</v>
      </c>
      <c r="G25" s="1">
        <v>1E-4</v>
      </c>
      <c r="H25" s="1">
        <v>810</v>
      </c>
      <c r="I25" s="9">
        <f t="shared" si="1"/>
        <v>5.38829394393056E+22</v>
      </c>
    </row>
    <row r="26" spans="1:14">
      <c r="A26" s="5">
        <v>7</v>
      </c>
      <c r="B26" s="1">
        <v>0</v>
      </c>
      <c r="C26" s="1">
        <v>2001.9313299999983</v>
      </c>
      <c r="D26" s="1">
        <v>4.1656042281114772E+32</v>
      </c>
      <c r="E26" s="1">
        <v>1.5909747630962328E+35</v>
      </c>
      <c r="F26" s="1">
        <v>6.7482788495405928E+35</v>
      </c>
      <c r="G26" s="1">
        <v>1.0000000000000001E-5</v>
      </c>
      <c r="H26" s="1">
        <v>810</v>
      </c>
      <c r="I26" s="9">
        <f t="shared" si="1"/>
        <v>9.9612417998031579E+20</v>
      </c>
    </row>
    <row r="27" spans="1:14">
      <c r="A27" s="5">
        <v>8</v>
      </c>
      <c r="B27" s="1">
        <v>0</v>
      </c>
      <c r="C27" s="1">
        <v>2001.931344000001</v>
      </c>
      <c r="D27" s="1">
        <v>4.1656040754178722E+32</v>
      </c>
      <c r="E27" s="1">
        <v>1.5909747630962293E+35</v>
      </c>
      <c r="F27" s="1">
        <v>6.7482786021769534E+35</v>
      </c>
      <c r="G27" s="1">
        <v>9.9999999999999995E-7</v>
      </c>
      <c r="H27" s="1">
        <v>810</v>
      </c>
      <c r="I27" s="9">
        <f t="shared" si="1"/>
        <v>-3.5048813740048148E+20</v>
      </c>
    </row>
    <row r="28" spans="1:14">
      <c r="A28" s="5">
        <v>9</v>
      </c>
      <c r="B28" s="1">
        <v>0</v>
      </c>
      <c r="C28" s="1">
        <v>2001.9313435000013</v>
      </c>
      <c r="D28" s="1">
        <v>4.1656040808712291E+32</v>
      </c>
      <c r="E28" s="1">
        <v>1.5909747630962365E+35</v>
      </c>
      <c r="F28" s="1">
        <v>6.7482786110113913E+35</v>
      </c>
      <c r="G28" s="1">
        <v>9.9999999999999995E-8</v>
      </c>
      <c r="H28" s="1">
        <v>810</v>
      </c>
      <c r="I28" s="9">
        <f t="shared" si="1"/>
        <v>7.1942301887467251E+20</v>
      </c>
    </row>
    <row r="29" spans="1:14" ht="14" thickBot="1">
      <c r="A29" s="6">
        <v>10</v>
      </c>
      <c r="B29" s="7">
        <v>0</v>
      </c>
      <c r="C29" s="7">
        <v>2001.9313464199693</v>
      </c>
      <c r="D29" s="7">
        <v>4.165604049024064E+32</v>
      </c>
      <c r="E29" s="7">
        <v>1.5909747630962364E+35</v>
      </c>
      <c r="F29" s="7">
        <v>6.7482785594189841E+35</v>
      </c>
      <c r="G29" s="7">
        <v>1E-8</v>
      </c>
      <c r="H29" s="7">
        <v>810</v>
      </c>
      <c r="I29" s="10">
        <f t="shared" si="1"/>
        <v>0</v>
      </c>
    </row>
    <row r="30" spans="1:14">
      <c r="H30" s="27"/>
    </row>
    <row r="31" spans="1:14" ht="14" thickBot="1">
      <c r="A31" s="23" t="s">
        <v>32</v>
      </c>
    </row>
    <row r="32" spans="1:14" ht="14" thickBot="1">
      <c r="A32" s="33" t="s">
        <v>13</v>
      </c>
      <c r="B32" s="34" t="s">
        <v>30</v>
      </c>
      <c r="C32" s="35" t="s">
        <v>26</v>
      </c>
    </row>
    <row r="33" spans="1:3">
      <c r="A33" s="14">
        <v>1</v>
      </c>
      <c r="B33" s="1">
        <v>1620</v>
      </c>
      <c r="C33" s="15">
        <f>C16</f>
        <v>2001.9313464199693</v>
      </c>
    </row>
    <row r="34" spans="1:3" ht="14" thickBot="1">
      <c r="A34" s="16">
        <v>2</v>
      </c>
      <c r="B34">
        <v>810</v>
      </c>
      <c r="C34" s="17">
        <f>C29</f>
        <v>2001.9313464199693</v>
      </c>
    </row>
    <row r="35" spans="1:3" ht="41.25" customHeight="1" thickBot="1">
      <c r="A35" s="77" t="s">
        <v>48</v>
      </c>
      <c r="B35" s="78"/>
      <c r="C35" s="54">
        <f>C33-C34</f>
        <v>0</v>
      </c>
    </row>
  </sheetData>
  <mergeCells count="1">
    <mergeCell ref="A35:B35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05"/>
  <sheetViews>
    <sheetView workbookViewId="0">
      <selection activeCell="T11" sqref="T11"/>
    </sheetView>
  </sheetViews>
  <sheetFormatPr baseColWidth="10" defaultColWidth="8.83203125" defaultRowHeight="13"/>
  <cols>
    <col min="1" max="1" width="4.83203125" customWidth="1"/>
    <col min="2" max="2" width="12.5" bestFit="1" customWidth="1"/>
    <col min="3" max="3" width="13" customWidth="1"/>
    <col min="7" max="7" width="12.5" bestFit="1" customWidth="1"/>
    <col min="8" max="8" width="12.5" customWidth="1"/>
    <col min="10" max="10" width="13" customWidth="1"/>
    <col min="11" max="11" width="4.5" bestFit="1" customWidth="1"/>
    <col min="12" max="12" width="2" bestFit="1" customWidth="1"/>
    <col min="13" max="13" width="4" bestFit="1" customWidth="1"/>
  </cols>
  <sheetData>
    <row r="1" spans="1:13">
      <c r="A1" s="23" t="s">
        <v>56</v>
      </c>
      <c r="B1" s="23"/>
    </row>
    <row r="2" spans="1:13">
      <c r="A2" s="23" t="s">
        <v>37</v>
      </c>
      <c r="B2" s="23"/>
    </row>
    <row r="3" spans="1:13" ht="14" thickBot="1">
      <c r="A3" s="37" t="s">
        <v>47</v>
      </c>
      <c r="B3" s="37"/>
      <c r="C3" s="38"/>
    </row>
    <row r="4" spans="1:13">
      <c r="A4" s="39" t="s">
        <v>36</v>
      </c>
      <c r="B4" s="40" t="s">
        <v>50</v>
      </c>
      <c r="C4" s="40" t="s">
        <v>44</v>
      </c>
      <c r="D4" s="40" t="s">
        <v>45</v>
      </c>
      <c r="E4" s="40" t="s">
        <v>46</v>
      </c>
      <c r="F4" s="41" t="s">
        <v>8</v>
      </c>
      <c r="G4" s="41" t="s">
        <v>38</v>
      </c>
      <c r="H4" s="41" t="s">
        <v>43</v>
      </c>
      <c r="I4" s="41" t="s">
        <v>39</v>
      </c>
      <c r="J4" s="41" t="s">
        <v>49</v>
      </c>
      <c r="K4" s="41" t="s">
        <v>40</v>
      </c>
      <c r="L4" s="41" t="s">
        <v>41</v>
      </c>
      <c r="M4" s="42" t="s">
        <v>42</v>
      </c>
    </row>
    <row r="5" spans="1:13" ht="14" thickBot="1">
      <c r="A5" s="1">
        <v>1</v>
      </c>
      <c r="B5" s="1">
        <f>E5-$G$5</f>
        <v>0.33879393125978213</v>
      </c>
      <c r="C5" s="1">
        <f>E5-$I$5</f>
        <v>-0.66117079917520771</v>
      </c>
      <c r="D5" s="43">
        <f>K5</f>
        <v>-2.5</v>
      </c>
      <c r="E5" s="1">
        <f>(EXP(D5)-2-D5)^2</f>
        <v>0.33882294562298421</v>
      </c>
      <c r="F5" s="44">
        <f>($L$5-$K$5)/$M$5</f>
        <v>1.7500000000000002E-2</v>
      </c>
      <c r="G5" s="45">
        <f>MIN(E5:E205)</f>
        <v>2.9014363202092764E-5</v>
      </c>
      <c r="H5" s="45">
        <f>VLOOKUP(MATCH(0,B5:B205,0),A5:E205,4)</f>
        <v>-1.8349999999999973</v>
      </c>
      <c r="I5" s="46">
        <f>MAX(E5:E205)</f>
        <v>0.99999374479819192</v>
      </c>
      <c r="J5" s="46">
        <f>VLOOKUP(MATCH(0,C5:C205,0),A5:E205,4)</f>
        <v>2.5000000000052203E-3</v>
      </c>
      <c r="K5" s="47">
        <v>-2.5</v>
      </c>
      <c r="L5" s="48">
        <v>1</v>
      </c>
      <c r="M5" s="49">
        <v>200</v>
      </c>
    </row>
    <row r="6" spans="1:13" ht="14" thickBot="1">
      <c r="A6" s="1">
        <v>2</v>
      </c>
      <c r="B6" s="1">
        <f t="shared" ref="B6:B69" si="0">E6-$G$5</f>
        <v>0.3203656208384737</v>
      </c>
      <c r="C6" s="1">
        <f t="shared" ref="C6:C69" si="1">E6-$I$5</f>
        <v>-0.67959910959651615</v>
      </c>
      <c r="D6" s="43">
        <f>D5+$F$5</f>
        <v>-2.4824999999999999</v>
      </c>
      <c r="E6" s="1">
        <f t="shared" ref="E6:E69" si="2">(EXP(D6)-2-D6)^2</f>
        <v>0.32039463520167577</v>
      </c>
      <c r="H6" s="55">
        <f>MATCH(0,B5:B205,0)</f>
        <v>39</v>
      </c>
      <c r="I6" s="56"/>
      <c r="J6" s="57">
        <f>MATCH(0,C5:C205,0)</f>
        <v>144</v>
      </c>
    </row>
    <row r="7" spans="1:13">
      <c r="A7" s="1">
        <v>3</v>
      </c>
      <c r="B7" s="1">
        <f t="shared" si="0"/>
        <v>0.30248071232385471</v>
      </c>
      <c r="C7" s="1">
        <f t="shared" si="1"/>
        <v>-0.69748401811113514</v>
      </c>
      <c r="D7" s="43">
        <f t="shared" ref="D7:D70" si="3">D6+$F$5</f>
        <v>-2.4649999999999999</v>
      </c>
      <c r="E7" s="1">
        <f t="shared" si="2"/>
        <v>0.30250972668705678</v>
      </c>
    </row>
    <row r="8" spans="1:13">
      <c r="A8" s="1">
        <v>4</v>
      </c>
      <c r="B8" s="1">
        <f t="shared" si="0"/>
        <v>0.28513722823105286</v>
      </c>
      <c r="C8" s="1">
        <f t="shared" si="1"/>
        <v>-0.71482750220393698</v>
      </c>
      <c r="D8" s="43">
        <f t="shared" si="3"/>
        <v>-2.4474999999999998</v>
      </c>
      <c r="E8" s="1">
        <f t="shared" si="2"/>
        <v>0.28516624259425494</v>
      </c>
    </row>
    <row r="9" spans="1:13">
      <c r="A9" s="1">
        <v>5</v>
      </c>
      <c r="B9" s="1">
        <f t="shared" si="0"/>
        <v>0.2683331455487748</v>
      </c>
      <c r="C9" s="1">
        <f t="shared" si="1"/>
        <v>-0.73163158488621505</v>
      </c>
      <c r="D9" s="43">
        <f t="shared" si="3"/>
        <v>-2.4299999999999997</v>
      </c>
      <c r="E9" s="1">
        <f t="shared" si="2"/>
        <v>0.26836215991197687</v>
      </c>
    </row>
    <row r="10" spans="1:13">
      <c r="A10" s="1">
        <v>6</v>
      </c>
      <c r="B10" s="1">
        <f t="shared" si="0"/>
        <v>0.2520663948464561</v>
      </c>
      <c r="C10" s="1">
        <f t="shared" si="1"/>
        <v>-0.7478983355885338</v>
      </c>
      <c r="D10" s="43">
        <f t="shared" si="3"/>
        <v>-2.4124999999999996</v>
      </c>
      <c r="E10" s="1">
        <f t="shared" si="2"/>
        <v>0.25209540920965817</v>
      </c>
    </row>
    <row r="11" spans="1:13">
      <c r="A11" s="1">
        <v>7</v>
      </c>
      <c r="B11" s="1">
        <f t="shared" si="0"/>
        <v>0.23633485936757301</v>
      </c>
      <c r="C11" s="1">
        <f t="shared" si="1"/>
        <v>-0.76362987106741675</v>
      </c>
      <c r="D11" s="43">
        <f t="shared" si="3"/>
        <v>-2.3949999999999996</v>
      </c>
      <c r="E11" s="1">
        <f t="shared" si="2"/>
        <v>0.23636387373077511</v>
      </c>
    </row>
    <row r="12" spans="1:13">
      <c r="A12" s="1">
        <v>8</v>
      </c>
      <c r="B12" s="1">
        <f t="shared" si="0"/>
        <v>0.22113637410903456</v>
      </c>
      <c r="C12" s="1">
        <f t="shared" si="1"/>
        <v>-0.77882835632595526</v>
      </c>
      <c r="D12" s="43">
        <f t="shared" si="3"/>
        <v>-2.3774999999999995</v>
      </c>
      <c r="E12" s="1">
        <f t="shared" si="2"/>
        <v>0.22116538847223666</v>
      </c>
    </row>
    <row r="13" spans="1:13">
      <c r="A13" s="1">
        <v>9</v>
      </c>
      <c r="B13" s="1">
        <f t="shared" si="0"/>
        <v>0.20646872488657456</v>
      </c>
      <c r="C13" s="1">
        <f t="shared" si="1"/>
        <v>-0.79349600554841526</v>
      </c>
      <c r="D13" s="43">
        <f t="shared" si="3"/>
        <v>-2.3599999999999994</v>
      </c>
      <c r="E13" s="1">
        <f t="shared" si="2"/>
        <v>0.20649773924977666</v>
      </c>
    </row>
    <row r="14" spans="1:13">
      <c r="A14" s="1">
        <v>10</v>
      </c>
      <c r="B14" s="1">
        <f t="shared" si="0"/>
        <v>0.19232964738607039</v>
      </c>
      <c r="C14" s="1">
        <f t="shared" si="1"/>
        <v>-0.8076350830489194</v>
      </c>
      <c r="D14" s="43">
        <f t="shared" si="3"/>
        <v>-2.3424999999999994</v>
      </c>
      <c r="E14" s="1">
        <f t="shared" si="2"/>
        <v>0.19235866174927249</v>
      </c>
    </row>
    <row r="15" spans="1:13">
      <c r="A15" s="1">
        <v>11</v>
      </c>
      <c r="B15" s="1">
        <f t="shared" si="0"/>
        <v>0.17871682620071838</v>
      </c>
      <c r="C15" s="1">
        <f t="shared" si="1"/>
        <v>-0.82124790423427141</v>
      </c>
      <c r="D15" s="43">
        <f t="shared" si="3"/>
        <v>-2.3249999999999993</v>
      </c>
      <c r="E15" s="1">
        <f t="shared" si="2"/>
        <v>0.17874584056392048</v>
      </c>
    </row>
    <row r="16" spans="1:13">
      <c r="A16" s="1">
        <v>12</v>
      </c>
      <c r="B16" s="1">
        <f t="shared" si="0"/>
        <v>0.16562789385401006</v>
      </c>
      <c r="C16" s="1">
        <f t="shared" si="1"/>
        <v>-0.83433683658097979</v>
      </c>
      <c r="D16" s="43">
        <f t="shared" si="3"/>
        <v>-2.3074999999999992</v>
      </c>
      <c r="E16" s="1">
        <f t="shared" si="2"/>
        <v>0.16565690821721216</v>
      </c>
    </row>
    <row r="17" spans="1:5">
      <c r="A17" s="1">
        <v>13</v>
      </c>
      <c r="B17" s="1">
        <f t="shared" si="0"/>
        <v>0.15306042980845366</v>
      </c>
      <c r="C17" s="1">
        <f t="shared" si="1"/>
        <v>-0.84690430062653621</v>
      </c>
      <c r="D17" s="43">
        <f t="shared" si="3"/>
        <v>-2.2899999999999991</v>
      </c>
      <c r="E17" s="1">
        <f t="shared" si="2"/>
        <v>0.15308944417165576</v>
      </c>
    </row>
    <row r="18" spans="1:5">
      <c r="A18" s="1">
        <v>14</v>
      </c>
      <c r="B18" s="1">
        <f t="shared" si="0"/>
        <v>0.1410119594599962</v>
      </c>
      <c r="C18" s="1">
        <f t="shared" si="1"/>
        <v>-0.85895277097499356</v>
      </c>
      <c r="D18" s="43">
        <f t="shared" si="3"/>
        <v>-2.2724999999999991</v>
      </c>
      <c r="E18" s="1">
        <f t="shared" si="2"/>
        <v>0.1410409738231983</v>
      </c>
    </row>
    <row r="19" spans="1:5">
      <c r="A19" s="1">
        <v>15</v>
      </c>
      <c r="B19" s="1">
        <f t="shared" si="0"/>
        <v>0.12947995311811053</v>
      </c>
      <c r="C19" s="1">
        <f t="shared" si="1"/>
        <v>-0.87048477731687934</v>
      </c>
      <c r="D19" s="43">
        <f t="shared" si="3"/>
        <v>-2.254999999999999</v>
      </c>
      <c r="E19" s="1">
        <f t="shared" si="2"/>
        <v>0.12950896748131263</v>
      </c>
    </row>
    <row r="20" spans="1:5">
      <c r="A20" s="1">
        <v>16</v>
      </c>
      <c r="B20" s="1">
        <f t="shared" si="0"/>
        <v>0.11846182497151779</v>
      </c>
      <c r="C20" s="1">
        <f t="shared" si="1"/>
        <v>-0.88150290546347199</v>
      </c>
      <c r="D20" s="43">
        <f t="shared" si="3"/>
        <v>-2.2374999999999989</v>
      </c>
      <c r="E20" s="1">
        <f t="shared" si="2"/>
        <v>0.11849083933471988</v>
      </c>
    </row>
    <row r="21" spans="1:5">
      <c r="A21" s="1">
        <v>17</v>
      </c>
      <c r="B21" s="1">
        <f t="shared" si="0"/>
        <v>0.10795493203953033</v>
      </c>
      <c r="C21" s="1">
        <f t="shared" si="1"/>
        <v>-0.89200979839545946</v>
      </c>
      <c r="D21" s="43">
        <f t="shared" si="3"/>
        <v>-2.2199999999999989</v>
      </c>
      <c r="E21" s="1">
        <f t="shared" si="2"/>
        <v>0.10798394640273241</v>
      </c>
    </row>
    <row r="22" spans="1:5">
      <c r="A22" s="1">
        <v>18</v>
      </c>
      <c r="B22" s="1">
        <f t="shared" si="0"/>
        <v>9.7956573109001591E-2</v>
      </c>
      <c r="C22" s="1">
        <f t="shared" si="1"/>
        <v>-0.90200815732598827</v>
      </c>
      <c r="D22" s="43">
        <f t="shared" si="3"/>
        <v>-2.2024999999999988</v>
      </c>
      <c r="E22" s="1">
        <f t="shared" si="2"/>
        <v>9.7985587472203678E-2</v>
      </c>
    </row>
    <row r="23" spans="1:5">
      <c r="A23" s="1">
        <v>19</v>
      </c>
      <c r="B23" s="1">
        <f t="shared" si="0"/>
        <v>8.8463987656889675E-2</v>
      </c>
      <c r="C23" s="1">
        <f t="shared" si="1"/>
        <v>-0.91150074277810011</v>
      </c>
      <c r="D23" s="43">
        <f t="shared" si="3"/>
        <v>-2.1849999999999987</v>
      </c>
      <c r="E23" s="1">
        <f t="shared" si="2"/>
        <v>8.8493002020091763E-2</v>
      </c>
    </row>
    <row r="24" spans="1:5">
      <c r="A24" s="1">
        <v>20</v>
      </c>
      <c r="B24" s="1">
        <f t="shared" si="0"/>
        <v>7.9474354758444984E-2</v>
      </c>
      <c r="C24" s="1">
        <f t="shared" si="1"/>
        <v>-0.92049037567654479</v>
      </c>
      <c r="D24" s="43">
        <f t="shared" si="3"/>
        <v>-2.1674999999999986</v>
      </c>
      <c r="E24" s="1">
        <f t="shared" si="2"/>
        <v>7.9503369121647072E-2</v>
      </c>
    </row>
    <row r="25" spans="1:5">
      <c r="A25" s="1">
        <v>21</v>
      </c>
      <c r="B25" s="1">
        <f t="shared" si="0"/>
        <v>7.098479198104729E-2</v>
      </c>
      <c r="C25" s="1">
        <f t="shared" si="1"/>
        <v>-0.92897993845394256</v>
      </c>
      <c r="D25" s="43">
        <f t="shared" si="3"/>
        <v>-2.1499999999999986</v>
      </c>
      <c r="E25" s="1">
        <f t="shared" si="2"/>
        <v>7.1013806344249378E-2</v>
      </c>
    </row>
    <row r="26" spans="1:5">
      <c r="A26" s="1">
        <v>22</v>
      </c>
      <c r="B26" s="1">
        <f t="shared" si="0"/>
        <v>6.299235426372965E-2</v>
      </c>
      <c r="C26" s="1">
        <f t="shared" si="1"/>
        <v>-0.93697237617126017</v>
      </c>
      <c r="D26" s="43">
        <f t="shared" si="3"/>
        <v>-2.1324999999999985</v>
      </c>
      <c r="E26" s="1">
        <f t="shared" si="2"/>
        <v>6.3021368626931737E-2</v>
      </c>
    </row>
    <row r="27" spans="1:5">
      <c r="A27" s="1">
        <v>23</v>
      </c>
      <c r="B27" s="1">
        <f t="shared" si="0"/>
        <v>5.5494032782439827E-2</v>
      </c>
      <c r="C27" s="1">
        <f t="shared" si="1"/>
        <v>-0.94447069765254998</v>
      </c>
      <c r="D27" s="43">
        <f t="shared" si="3"/>
        <v>-2.1149999999999984</v>
      </c>
      <c r="E27" s="1">
        <f t="shared" si="2"/>
        <v>5.5523047145641921E-2</v>
      </c>
    </row>
    <row r="28" spans="1:5">
      <c r="A28" s="1">
        <v>24</v>
      </c>
      <c r="B28" s="1">
        <f t="shared" si="0"/>
        <v>4.8486753801100929E-2</v>
      </c>
      <c r="C28" s="1">
        <f t="shared" si="1"/>
        <v>-0.95147797663388889</v>
      </c>
      <c r="D28" s="43">
        <f t="shared" si="3"/>
        <v>-2.0974999999999984</v>
      </c>
      <c r="E28" s="1">
        <f t="shared" si="2"/>
        <v>4.8515768164303023E-2</v>
      </c>
    </row>
    <row r="29" spans="1:5">
      <c r="A29" s="1">
        <v>25</v>
      </c>
      <c r="B29" s="1">
        <f t="shared" si="0"/>
        <v>4.1967377508553338E-2</v>
      </c>
      <c r="C29" s="1">
        <f t="shared" si="1"/>
        <v>-0.95799735292643651</v>
      </c>
      <c r="D29" s="43">
        <f t="shared" si="3"/>
        <v>-2.0799999999999983</v>
      </c>
      <c r="E29" s="1">
        <f t="shared" si="2"/>
        <v>4.1996391871755433E-2</v>
      </c>
    </row>
    <row r="30" spans="1:5">
      <c r="A30" s="1">
        <v>26</v>
      </c>
      <c r="B30" s="1">
        <f t="shared" si="0"/>
        <v>3.5932696841467611E-2</v>
      </c>
      <c r="C30" s="1">
        <f t="shared" si="1"/>
        <v>-0.96403203359352219</v>
      </c>
      <c r="D30" s="43">
        <f t="shared" si="3"/>
        <v>-2.0624999999999982</v>
      </c>
      <c r="E30" s="1">
        <f t="shared" si="2"/>
        <v>3.5961711204669705E-2</v>
      </c>
    </row>
    <row r="31" spans="1:5">
      <c r="A31" s="1">
        <v>27</v>
      </c>
      <c r="B31" s="1">
        <f t="shared" si="0"/>
        <v>3.037943629334134E-2</v>
      </c>
      <c r="C31" s="1">
        <f t="shared" si="1"/>
        <v>-0.96958529414164851</v>
      </c>
      <c r="D31" s="43">
        <f t="shared" si="3"/>
        <v>-2.0449999999999982</v>
      </c>
      <c r="E31" s="1">
        <f t="shared" si="2"/>
        <v>3.0408450656543434E-2</v>
      </c>
    </row>
    <row r="32" spans="1:5">
      <c r="A32" s="1">
        <v>28</v>
      </c>
      <c r="B32" s="1">
        <f t="shared" si="0"/>
        <v>2.5304250709704108E-2</v>
      </c>
      <c r="C32" s="1">
        <f t="shared" si="1"/>
        <v>-0.97466047972528569</v>
      </c>
      <c r="D32" s="43">
        <f t="shared" si="3"/>
        <v>-2.0274999999999981</v>
      </c>
      <c r="E32" s="1">
        <f t="shared" si="2"/>
        <v>2.5333265072906203E-2</v>
      </c>
    </row>
    <row r="33" spans="1:7" ht="14">
      <c r="A33" s="1">
        <v>29</v>
      </c>
      <c r="B33" s="1">
        <f t="shared" si="0"/>
        <v>2.0703724069676376E-2</v>
      </c>
      <c r="C33" s="1">
        <f t="shared" si="1"/>
        <v>-0.97926100636531344</v>
      </c>
      <c r="D33" s="43">
        <f t="shared" si="3"/>
        <v>-2.009999999999998</v>
      </c>
      <c r="E33" s="1">
        <f t="shared" si="2"/>
        <v>2.073273843287847E-2</v>
      </c>
      <c r="G33" s="50" t="s">
        <v>54</v>
      </c>
    </row>
    <row r="34" spans="1:7" ht="14">
      <c r="A34" s="1">
        <v>30</v>
      </c>
      <c r="B34" s="1">
        <f t="shared" si="0"/>
        <v>1.6574368254044857E-2</v>
      </c>
      <c r="C34" s="1">
        <f t="shared" si="1"/>
        <v>-0.983390362180945</v>
      </c>
      <c r="D34" s="43">
        <f t="shared" si="3"/>
        <v>-1.9924999999999979</v>
      </c>
      <c r="E34" s="1">
        <f t="shared" si="2"/>
        <v>1.6603382617246951E-2</v>
      </c>
      <c r="G34" s="51" t="s">
        <v>55</v>
      </c>
    </row>
    <row r="35" spans="1:7" ht="14">
      <c r="A35" s="1">
        <v>31</v>
      </c>
      <c r="B35" s="1">
        <f t="shared" si="0"/>
        <v>1.2912621800036668E-2</v>
      </c>
      <c r="C35" s="1">
        <f t="shared" si="1"/>
        <v>-0.98705210863495318</v>
      </c>
      <c r="D35" s="43">
        <f t="shared" si="3"/>
        <v>-1.9749999999999979</v>
      </c>
      <c r="E35" s="1">
        <f t="shared" si="2"/>
        <v>1.294163616323876E-2</v>
      </c>
      <c r="G35" s="51" t="s">
        <v>51</v>
      </c>
    </row>
    <row r="36" spans="1:7" ht="14">
      <c r="A36" s="1">
        <v>32</v>
      </c>
      <c r="B36" s="1">
        <f t="shared" si="0"/>
        <v>9.7148486429956462E-3</v>
      </c>
      <c r="C36" s="1">
        <f t="shared" si="1"/>
        <v>-0.99024988179199414</v>
      </c>
      <c r="D36" s="43">
        <f t="shared" si="3"/>
        <v>-1.9574999999999978</v>
      </c>
      <c r="E36" s="1">
        <f t="shared" si="2"/>
        <v>9.7438630061977387E-3</v>
      </c>
      <c r="G36" s="52" t="s">
        <v>52</v>
      </c>
    </row>
    <row r="37" spans="1:7" ht="14">
      <c r="A37" s="1">
        <v>33</v>
      </c>
      <c r="B37" s="1">
        <f t="shared" si="0"/>
        <v>6.9773368451858013E-3</v>
      </c>
      <c r="C37" s="1">
        <f t="shared" si="1"/>
        <v>-0.99298739358980403</v>
      </c>
      <c r="D37" s="43">
        <f t="shared" si="3"/>
        <v>-1.9399999999999977</v>
      </c>
      <c r="E37" s="1">
        <f t="shared" si="2"/>
        <v>7.0063512083878938E-3</v>
      </c>
      <c r="G37" s="53" t="s">
        <v>53</v>
      </c>
    </row>
    <row r="38" spans="1:7">
      <c r="A38" s="1">
        <v>34</v>
      </c>
      <c r="B38" s="1">
        <f t="shared" si="0"/>
        <v>4.69629731196899E-3</v>
      </c>
      <c r="C38" s="1">
        <f t="shared" si="1"/>
        <v>-0.99526843312302082</v>
      </c>
      <c r="D38" s="43">
        <f t="shared" si="3"/>
        <v>-1.9224999999999977</v>
      </c>
      <c r="E38" s="1">
        <f t="shared" si="2"/>
        <v>4.7253116751710825E-3</v>
      </c>
    </row>
    <row r="39" spans="1:7">
      <c r="A39" s="1">
        <v>35</v>
      </c>
      <c r="B39" s="1">
        <f t="shared" si="0"/>
        <v>2.8678624956283393E-3</v>
      </c>
      <c r="C39" s="1">
        <f t="shared" si="1"/>
        <v>-0.99709686793936148</v>
      </c>
      <c r="D39" s="43">
        <f t="shared" si="3"/>
        <v>-1.9049999999999976</v>
      </c>
      <c r="E39" s="1">
        <f t="shared" si="2"/>
        <v>2.8968768588304322E-3</v>
      </c>
    </row>
    <row r="40" spans="1:7">
      <c r="A40" s="1">
        <v>36</v>
      </c>
      <c r="B40" s="1">
        <f t="shared" si="0"/>
        <v>1.4880850871331959E-3</v>
      </c>
      <c r="C40" s="1">
        <f t="shared" si="1"/>
        <v>-0.99847664534785663</v>
      </c>
      <c r="D40" s="43">
        <f t="shared" si="3"/>
        <v>-1.8874999999999975</v>
      </c>
      <c r="E40" s="1">
        <f t="shared" si="2"/>
        <v>1.5170994503352886E-3</v>
      </c>
    </row>
    <row r="41" spans="1:7">
      <c r="A41" s="1">
        <v>37</v>
      </c>
      <c r="B41" s="1">
        <f t="shared" si="0"/>
        <v>5.529366961686328E-4</v>
      </c>
      <c r="C41" s="1">
        <f t="shared" si="1"/>
        <v>-0.99941179373882116</v>
      </c>
      <c r="D41" s="43">
        <f t="shared" si="3"/>
        <v>-1.8699999999999974</v>
      </c>
      <c r="E41" s="1">
        <f t="shared" si="2"/>
        <v>5.8195105937072561E-4</v>
      </c>
    </row>
    <row r="42" spans="1:7">
      <c r="A42" s="1">
        <v>38</v>
      </c>
      <c r="B42" s="1">
        <f t="shared" si="0"/>
        <v>5.8306519778346158E-5</v>
      </c>
      <c r="C42" s="1">
        <f t="shared" si="1"/>
        <v>-0.99990642391521145</v>
      </c>
      <c r="D42" s="43">
        <f t="shared" si="3"/>
        <v>-1.8524999999999974</v>
      </c>
      <c r="E42" s="1">
        <f t="shared" si="2"/>
        <v>8.7320882980438926E-5</v>
      </c>
    </row>
    <row r="43" spans="1:7">
      <c r="A43" s="1">
        <v>39</v>
      </c>
      <c r="B43" s="1">
        <f t="shared" si="0"/>
        <v>0</v>
      </c>
      <c r="C43" s="1">
        <f t="shared" si="1"/>
        <v>-0.99996473043498979</v>
      </c>
      <c r="D43" s="43">
        <f t="shared" si="3"/>
        <v>-1.8349999999999973</v>
      </c>
      <c r="E43" s="1">
        <f t="shared" si="2"/>
        <v>2.9014363202092764E-5</v>
      </c>
    </row>
    <row r="44" spans="1:7">
      <c r="A44" s="1">
        <v>40</v>
      </c>
      <c r="B44" s="1">
        <f t="shared" si="0"/>
        <v>3.7373747090118449E-4</v>
      </c>
      <c r="C44" s="1">
        <f t="shared" si="1"/>
        <v>-0.9995909929640886</v>
      </c>
      <c r="D44" s="43">
        <f t="shared" si="3"/>
        <v>-1.8174999999999972</v>
      </c>
      <c r="E44" s="1">
        <f t="shared" si="2"/>
        <v>4.0275183410327724E-4</v>
      </c>
    </row>
    <row r="45" spans="1:7">
      <c r="A45" s="1">
        <v>41</v>
      </c>
      <c r="B45" s="1">
        <f t="shared" si="0"/>
        <v>1.1751527954560255E-3</v>
      </c>
      <c r="C45" s="1">
        <f t="shared" si="1"/>
        <v>-0.9987895776395338</v>
      </c>
      <c r="D45" s="43">
        <f t="shared" si="3"/>
        <v>-1.7999999999999972</v>
      </c>
      <c r="E45" s="1">
        <f t="shared" si="2"/>
        <v>1.2041671586581182E-3</v>
      </c>
    </row>
    <row r="46" spans="1:7">
      <c r="A46" s="1">
        <v>42</v>
      </c>
      <c r="B46" s="1">
        <f t="shared" si="0"/>
        <v>2.3997919927351619E-3</v>
      </c>
      <c r="C46" s="1">
        <f t="shared" si="1"/>
        <v>-0.99756493844225469</v>
      </c>
      <c r="D46" s="43">
        <f t="shared" si="3"/>
        <v>-1.7824999999999971</v>
      </c>
      <c r="E46" s="1">
        <f t="shared" si="2"/>
        <v>2.4288063559372549E-3</v>
      </c>
    </row>
    <row r="47" spans="1:7">
      <c r="A47" s="1">
        <v>43</v>
      </c>
      <c r="B47" s="1">
        <f t="shared" si="0"/>
        <v>4.0431118559167388E-3</v>
      </c>
      <c r="C47" s="1">
        <f t="shared" si="1"/>
        <v>-0.99592161857907313</v>
      </c>
      <c r="D47" s="43">
        <f t="shared" si="3"/>
        <v>-1.764999999999997</v>
      </c>
      <c r="E47" s="1">
        <f t="shared" si="2"/>
        <v>4.0721262191188313E-3</v>
      </c>
    </row>
    <row r="48" spans="1:7">
      <c r="A48" s="1">
        <v>44</v>
      </c>
      <c r="B48" s="1">
        <f t="shared" si="0"/>
        <v>6.1004785616612855E-3</v>
      </c>
      <c r="C48" s="1">
        <f t="shared" si="1"/>
        <v>-0.9938642518733285</v>
      </c>
      <c r="D48" s="43">
        <f t="shared" si="3"/>
        <v>-1.7474999999999969</v>
      </c>
      <c r="E48" s="1">
        <f t="shared" si="2"/>
        <v>6.129492924863378E-3</v>
      </c>
    </row>
    <row r="49" spans="1:5">
      <c r="A49" s="1">
        <v>45</v>
      </c>
      <c r="B49" s="1">
        <f t="shared" si="0"/>
        <v>8.5671662714320966E-3</v>
      </c>
      <c r="C49" s="1">
        <f t="shared" si="1"/>
        <v>-0.99139756416355773</v>
      </c>
      <c r="D49" s="43">
        <f t="shared" si="3"/>
        <v>-1.7299999999999969</v>
      </c>
      <c r="E49" s="1">
        <f t="shared" si="2"/>
        <v>8.5961806346341891E-3</v>
      </c>
    </row>
    <row r="50" spans="1:5">
      <c r="A50" s="1">
        <v>46</v>
      </c>
      <c r="B50" s="1">
        <f t="shared" si="0"/>
        <v>1.1438355725381181E-2</v>
      </c>
      <c r="C50" s="1">
        <f t="shared" si="1"/>
        <v>-0.98852637470960869</v>
      </c>
      <c r="D50" s="43">
        <f t="shared" si="3"/>
        <v>-1.7124999999999968</v>
      </c>
      <c r="E50" s="1">
        <f t="shared" si="2"/>
        <v>1.1467370088583274E-2</v>
      </c>
    </row>
    <row r="51" spans="1:5">
      <c r="A51" s="1">
        <v>47</v>
      </c>
      <c r="B51" s="1">
        <f t="shared" si="0"/>
        <v>1.4709132829463069E-2</v>
      </c>
      <c r="C51" s="1">
        <f t="shared" si="1"/>
        <v>-0.98525559760552672</v>
      </c>
      <c r="D51" s="43">
        <f t="shared" si="3"/>
        <v>-1.6949999999999967</v>
      </c>
      <c r="E51" s="1">
        <f t="shared" si="2"/>
        <v>1.4738147192665162E-2</v>
      </c>
    </row>
    <row r="52" spans="1:5">
      <c r="A52" s="1">
        <v>48</v>
      </c>
      <c r="B52" s="1">
        <f t="shared" si="0"/>
        <v>1.8374487236480185E-2</v>
      </c>
      <c r="C52" s="1">
        <f t="shared" si="1"/>
        <v>-0.98159024319850963</v>
      </c>
      <c r="D52" s="43">
        <f t="shared" si="3"/>
        <v>-1.6774999999999967</v>
      </c>
      <c r="E52" s="1">
        <f t="shared" si="2"/>
        <v>1.8403501599682279E-2</v>
      </c>
    </row>
    <row r="53" spans="1:5">
      <c r="A53" s="1">
        <v>49</v>
      </c>
      <c r="B53" s="1">
        <f t="shared" si="0"/>
        <v>2.2429310921811187E-2</v>
      </c>
      <c r="C53" s="1">
        <f t="shared" si="1"/>
        <v>-0.97753541951317868</v>
      </c>
      <c r="D53" s="43">
        <f t="shared" si="3"/>
        <v>-1.6599999999999966</v>
      </c>
      <c r="E53" s="1">
        <f t="shared" si="2"/>
        <v>2.2458325285013282E-2</v>
      </c>
    </row>
    <row r="54" spans="1:5">
      <c r="A54" s="1">
        <v>50</v>
      </c>
      <c r="B54" s="1">
        <f t="shared" si="0"/>
        <v>2.6868396754617579E-2</v>
      </c>
      <c r="C54" s="1">
        <f t="shared" si="1"/>
        <v>-0.97309633368037229</v>
      </c>
      <c r="D54" s="43">
        <f t="shared" si="3"/>
        <v>-1.6424999999999965</v>
      </c>
      <c r="E54" s="1">
        <f t="shared" si="2"/>
        <v>2.6897411117819674E-2</v>
      </c>
    </row>
    <row r="55" spans="1:5">
      <c r="A55" s="1">
        <v>51</v>
      </c>
      <c r="B55" s="1">
        <f t="shared" si="0"/>
        <v>3.1686437065375363E-2</v>
      </c>
      <c r="C55" s="1">
        <f t="shared" si="1"/>
        <v>-0.96827829336961446</v>
      </c>
      <c r="D55" s="43">
        <f t="shared" si="3"/>
        <v>-1.6249999999999964</v>
      </c>
      <c r="E55" s="1">
        <f t="shared" si="2"/>
        <v>3.1715451428577457E-2</v>
      </c>
    </row>
    <row r="56" spans="1:5">
      <c r="A56" s="1">
        <v>52</v>
      </c>
      <c r="B56" s="1">
        <f t="shared" si="0"/>
        <v>3.687802221062892E-2</v>
      </c>
      <c r="C56" s="1">
        <f t="shared" si="1"/>
        <v>-0.96308670822436093</v>
      </c>
      <c r="D56" s="43">
        <f t="shared" si="3"/>
        <v>-1.6074999999999964</v>
      </c>
      <c r="E56" s="1">
        <f t="shared" si="2"/>
        <v>3.6907036573831015E-2</v>
      </c>
    </row>
    <row r="57" spans="1:5">
      <c r="A57" s="1">
        <v>53</v>
      </c>
      <c r="B57" s="1">
        <f t="shared" si="0"/>
        <v>4.2437639135917221E-2</v>
      </c>
      <c r="C57" s="1">
        <f t="shared" si="1"/>
        <v>-0.95752709129907265</v>
      </c>
      <c r="D57" s="43">
        <f t="shared" si="3"/>
        <v>-1.5899999999999963</v>
      </c>
      <c r="E57" s="1">
        <f t="shared" si="2"/>
        <v>4.2466653499119315E-2</v>
      </c>
    </row>
    <row r="58" spans="1:5">
      <c r="A58" s="1">
        <v>54</v>
      </c>
      <c r="B58" s="1">
        <f t="shared" si="0"/>
        <v>4.8359669937880385E-2</v>
      </c>
      <c r="C58" s="1">
        <f t="shared" si="1"/>
        <v>-0.95160506049710947</v>
      </c>
      <c r="D58" s="43">
        <f t="shared" si="3"/>
        <v>-1.5724999999999962</v>
      </c>
      <c r="E58" s="1">
        <f t="shared" si="2"/>
        <v>4.838868430108248E-2</v>
      </c>
    </row>
    <row r="59" spans="1:5">
      <c r="A59" s="1">
        <v>55</v>
      </c>
      <c r="B59" s="1">
        <f t="shared" si="0"/>
        <v>5.4638390426609569E-2</v>
      </c>
      <c r="C59" s="1">
        <f t="shared" si="1"/>
        <v>-0.94532634000838023</v>
      </c>
      <c r="D59" s="43">
        <f t="shared" si="3"/>
        <v>-1.5549999999999962</v>
      </c>
      <c r="E59" s="1">
        <f t="shared" si="2"/>
        <v>5.4667404789811663E-2</v>
      </c>
    </row>
    <row r="60" spans="1:5">
      <c r="A60" s="1">
        <v>56</v>
      </c>
      <c r="B60" s="1">
        <f t="shared" si="0"/>
        <v>6.1267968689367965E-2</v>
      </c>
      <c r="C60" s="1">
        <f t="shared" si="1"/>
        <v>-0.93869676174562189</v>
      </c>
      <c r="D60" s="43">
        <f t="shared" si="3"/>
        <v>-1.5374999999999961</v>
      </c>
      <c r="E60" s="1">
        <f t="shared" si="2"/>
        <v>6.1296983052570059E-2</v>
      </c>
    </row>
    <row r="61" spans="1:5">
      <c r="A61" s="1">
        <v>57</v>
      </c>
      <c r="B61" s="1">
        <f t="shared" si="0"/>
        <v>6.8242463656871782E-2</v>
      </c>
      <c r="C61" s="1">
        <f t="shared" si="1"/>
        <v>-0.93172226677811809</v>
      </c>
      <c r="D61" s="43">
        <f t="shared" si="3"/>
        <v>-1.519999999999996</v>
      </c>
      <c r="E61" s="1">
        <f t="shared" si="2"/>
        <v>6.827147802007387E-2</v>
      </c>
    </row>
    <row r="62" spans="1:5">
      <c r="A62" s="1">
        <v>58</v>
      </c>
      <c r="B62" s="1">
        <f t="shared" si="0"/>
        <v>7.5555823673384939E-2</v>
      </c>
      <c r="C62" s="1">
        <f t="shared" si="1"/>
        <v>-0.92440890676160492</v>
      </c>
      <c r="D62" s="43">
        <f t="shared" si="3"/>
        <v>-1.5024999999999959</v>
      </c>
      <c r="E62" s="1">
        <f t="shared" si="2"/>
        <v>7.5584838036587026E-2</v>
      </c>
    </row>
    <row r="63" spans="1:5">
      <c r="A63" s="1">
        <v>59</v>
      </c>
      <c r="B63" s="1">
        <f t="shared" si="0"/>
        <v>8.3201885071956055E-2</v>
      </c>
      <c r="C63" s="1">
        <f t="shared" si="1"/>
        <v>-0.91676284536303376</v>
      </c>
      <c r="D63" s="43">
        <f t="shared" si="3"/>
        <v>-1.4849999999999959</v>
      </c>
      <c r="E63" s="1">
        <f t="shared" si="2"/>
        <v>8.3230899435158143E-2</v>
      </c>
    </row>
    <row r="64" spans="1:5">
      <c r="A64" s="1">
        <v>60</v>
      </c>
      <c r="B64" s="1">
        <f t="shared" si="0"/>
        <v>9.1174370756190046E-2</v>
      </c>
      <c r="C64" s="1">
        <f t="shared" si="1"/>
        <v>-0.90879035967879984</v>
      </c>
      <c r="D64" s="43">
        <f t="shared" si="3"/>
        <v>-1.4674999999999958</v>
      </c>
      <c r="E64" s="1">
        <f t="shared" si="2"/>
        <v>9.1203385119392133E-2</v>
      </c>
    </row>
    <row r="65" spans="1:5">
      <c r="A65" s="1">
        <v>61</v>
      </c>
      <c r="B65" s="1">
        <f t="shared" si="0"/>
        <v>9.9466888790029712E-2</v>
      </c>
      <c r="C65" s="1">
        <f t="shared" si="1"/>
        <v>-0.90049784164496016</v>
      </c>
      <c r="D65" s="43">
        <f t="shared" si="3"/>
        <v>-1.4499999999999957</v>
      </c>
      <c r="E65" s="1">
        <f t="shared" si="2"/>
        <v>9.9495903153231799E-2</v>
      </c>
    </row>
    <row r="66" spans="1:5">
      <c r="A66" s="1">
        <v>62</v>
      </c>
      <c r="B66" s="1">
        <f t="shared" si="0"/>
        <v>0.10807293099709636</v>
      </c>
      <c r="C66" s="1">
        <f t="shared" si="1"/>
        <v>-0.89189179943789343</v>
      </c>
      <c r="D66" s="43">
        <f t="shared" si="3"/>
        <v>-1.4324999999999957</v>
      </c>
      <c r="E66" s="1">
        <f t="shared" si="2"/>
        <v>0.10810194536029845</v>
      </c>
    </row>
    <row r="67" spans="1:5">
      <c r="A67" s="1">
        <v>63</v>
      </c>
      <c r="B67" s="1">
        <f t="shared" si="0"/>
        <v>0.11698587157121944</v>
      </c>
      <c r="C67" s="1">
        <f t="shared" si="1"/>
        <v>-0.88297885886377037</v>
      </c>
      <c r="D67" s="43">
        <f t="shared" si="3"/>
        <v>-1.4149999999999956</v>
      </c>
      <c r="E67" s="1">
        <f t="shared" si="2"/>
        <v>0.11701488593442153</v>
      </c>
    </row>
    <row r="68" spans="1:5">
      <c r="A68" s="1">
        <v>64</v>
      </c>
      <c r="B68" s="1">
        <f t="shared" si="0"/>
        <v>0.12619896569987615</v>
      </c>
      <c r="C68" s="1">
        <f t="shared" si="1"/>
        <v>-0.87376576473511369</v>
      </c>
      <c r="D68" s="43">
        <f t="shared" si="3"/>
        <v>-1.3974999999999955</v>
      </c>
      <c r="E68" s="1">
        <f t="shared" si="2"/>
        <v>0.12622798006307825</v>
      </c>
    </row>
    <row r="69" spans="1:5">
      <c r="A69" s="1">
        <v>65</v>
      </c>
      <c r="B69" s="1">
        <f t="shared" si="0"/>
        <v>0.13570534820234309</v>
      </c>
      <c r="C69" s="1">
        <f t="shared" si="1"/>
        <v>-0.86425938223264676</v>
      </c>
      <c r="D69" s="43">
        <f t="shared" si="3"/>
        <v>-1.3799999999999955</v>
      </c>
      <c r="E69" s="1">
        <f t="shared" si="2"/>
        <v>0.13573436256554519</v>
      </c>
    </row>
    <row r="70" spans="1:5">
      <c r="A70" s="1">
        <v>66</v>
      </c>
      <c r="B70" s="1">
        <f t="shared" ref="B70:B133" si="4">E70-$G$5</f>
        <v>0.14549803218445898</v>
      </c>
      <c r="C70" s="1">
        <f t="shared" ref="C70:C133" si="5">E70-$I$5</f>
        <v>-0.8544666982505309</v>
      </c>
      <c r="D70" s="43">
        <f t="shared" si="3"/>
        <v>-1.3624999999999954</v>
      </c>
      <c r="E70" s="1">
        <f t="shared" ref="E70:E133" si="6">(EXP(D70)-2-D70)^2</f>
        <v>0.14552704654766108</v>
      </c>
    </row>
    <row r="71" spans="1:5">
      <c r="A71" s="1">
        <v>67</v>
      </c>
      <c r="B71" s="1">
        <f t="shared" si="4"/>
        <v>0.15556990771199394</v>
      </c>
      <c r="C71" s="1">
        <f t="shared" si="5"/>
        <v>-0.84439482272299582</v>
      </c>
      <c r="D71" s="43">
        <f t="shared" ref="D71:D134" si="7">D70+$F$5</f>
        <v>-1.3449999999999953</v>
      </c>
      <c r="E71" s="1">
        <f t="shared" si="6"/>
        <v>0.15559892207519604</v>
      </c>
    </row>
    <row r="72" spans="1:5">
      <c r="A72" s="1">
        <v>68</v>
      </c>
      <c r="B72" s="1">
        <f t="shared" si="4"/>
        <v>0.16591374050471797</v>
      </c>
      <c r="C72" s="1">
        <f t="shared" si="5"/>
        <v>-0.83405098993027182</v>
      </c>
      <c r="D72" s="43">
        <f t="shared" si="7"/>
        <v>-1.3274999999999952</v>
      </c>
      <c r="E72" s="1">
        <f t="shared" si="6"/>
        <v>0.16594275486792007</v>
      </c>
    </row>
    <row r="73" spans="1:5">
      <c r="A73" s="1">
        <v>69</v>
      </c>
      <c r="B73" s="1">
        <f t="shared" si="4"/>
        <v>0.17652217065336856</v>
      </c>
      <c r="C73" s="1">
        <f t="shared" si="5"/>
        <v>-0.82344255978162129</v>
      </c>
      <c r="D73" s="43">
        <f t="shared" si="7"/>
        <v>-1.3099999999999952</v>
      </c>
      <c r="E73" s="1">
        <f t="shared" si="6"/>
        <v>0.17655118501657066</v>
      </c>
    </row>
    <row r="74" spans="1:5">
      <c r="A74" s="1">
        <v>70</v>
      </c>
      <c r="B74" s="1">
        <f t="shared" si="4"/>
        <v>0.18738771136182567</v>
      </c>
      <c r="C74" s="1">
        <f t="shared" si="5"/>
        <v>-0.81257701907316415</v>
      </c>
      <c r="D74" s="43">
        <f t="shared" si="7"/>
        <v>-1.2924999999999951</v>
      </c>
      <c r="E74" s="1">
        <f t="shared" si="6"/>
        <v>0.18741672572502777</v>
      </c>
    </row>
    <row r="75" spans="1:5">
      <c r="A75" s="1">
        <v>71</v>
      </c>
      <c r="B75" s="1">
        <f t="shared" si="4"/>
        <v>0.19850274771691367</v>
      </c>
      <c r="C75" s="1">
        <f t="shared" si="5"/>
        <v>-0.80146198271807612</v>
      </c>
      <c r="D75" s="43">
        <f t="shared" si="7"/>
        <v>-1.274999999999995</v>
      </c>
      <c r="E75" s="1">
        <f t="shared" si="6"/>
        <v>0.19853176208011578</v>
      </c>
    </row>
    <row r="76" spans="1:5">
      <c r="A76" s="1">
        <v>72</v>
      </c>
      <c r="B76" s="1">
        <f t="shared" si="4"/>
        <v>0.20985953548836958</v>
      </c>
      <c r="C76" s="1">
        <f t="shared" si="5"/>
        <v>-0.79010519494662024</v>
      </c>
      <c r="D76" s="43">
        <f t="shared" si="7"/>
        <v>-1.257499999999995</v>
      </c>
      <c r="E76" s="1">
        <f t="shared" si="6"/>
        <v>0.20988854985157168</v>
      </c>
    </row>
    <row r="77" spans="1:5">
      <c r="A77" s="1">
        <v>73</v>
      </c>
      <c r="B77" s="1">
        <f t="shared" si="4"/>
        <v>0.2214501999616402</v>
      </c>
      <c r="C77" s="1">
        <f t="shared" si="5"/>
        <v>-0.77851453047334962</v>
      </c>
      <c r="D77" s="43">
        <f t="shared" si="7"/>
        <v>-1.2399999999999949</v>
      </c>
      <c r="E77" s="1">
        <f t="shared" si="6"/>
        <v>0.2214792143248423</v>
      </c>
    </row>
    <row r="78" spans="1:5">
      <c r="A78" s="1">
        <v>74</v>
      </c>
      <c r="B78" s="1">
        <f t="shared" si="4"/>
        <v>0.2332667348062967</v>
      </c>
      <c r="C78" s="1">
        <f t="shared" si="5"/>
        <v>-0.76669799562869312</v>
      </c>
      <c r="D78" s="43">
        <f t="shared" si="7"/>
        <v>-1.2224999999999948</v>
      </c>
      <c r="E78" s="1">
        <f t="shared" si="6"/>
        <v>0.2332957491694988</v>
      </c>
    </row>
    <row r="79" spans="1:5">
      <c r="A79" s="1">
        <v>75</v>
      </c>
      <c r="B79" s="1">
        <f t="shared" si="4"/>
        <v>0.24530100098298754</v>
      </c>
      <c r="C79" s="1">
        <f t="shared" si="5"/>
        <v>-0.75466372945200222</v>
      </c>
      <c r="D79" s="43">
        <f t="shared" si="7"/>
        <v>-1.2049999999999947</v>
      </c>
      <c r="E79" s="1">
        <f t="shared" si="6"/>
        <v>0.24533001534618964</v>
      </c>
    </row>
    <row r="80" spans="1:5">
      <c r="A80" s="1">
        <v>76</v>
      </c>
      <c r="B80" s="1">
        <f t="shared" si="4"/>
        <v>0.25754472569199383</v>
      </c>
      <c r="C80" s="1">
        <f t="shared" si="5"/>
        <v>-0.74242000474299608</v>
      </c>
      <c r="D80" s="43">
        <f t="shared" si="7"/>
        <v>-1.1874999999999947</v>
      </c>
      <c r="E80" s="1">
        <f t="shared" si="6"/>
        <v>0.2575737400551959</v>
      </c>
    </row>
    <row r="81" spans="1:5">
      <c r="A81" s="1">
        <v>77</v>
      </c>
      <c r="B81" s="1">
        <f t="shared" si="4"/>
        <v>0.26998950136658983</v>
      </c>
      <c r="C81" s="1">
        <f t="shared" si="5"/>
        <v>-0.72997522906840007</v>
      </c>
      <c r="D81" s="43">
        <f t="shared" si="7"/>
        <v>-1.1699999999999946</v>
      </c>
      <c r="E81" s="1">
        <f t="shared" si="6"/>
        <v>0.27001851572979191</v>
      </c>
    </row>
    <row r="82" spans="1:5">
      <c r="A82" s="1">
        <v>78</v>
      </c>
      <c r="B82" s="1">
        <f t="shared" si="4"/>
        <v>0.28262678471456271</v>
      </c>
      <c r="C82" s="1">
        <f t="shared" si="5"/>
        <v>-0.71733794572042719</v>
      </c>
      <c r="D82" s="43">
        <f t="shared" si="7"/>
        <v>-1.1524999999999945</v>
      </c>
      <c r="E82" s="1">
        <f t="shared" si="6"/>
        <v>0.28265579907776478</v>
      </c>
    </row>
    <row r="83" spans="1:5">
      <c r="A83" s="1">
        <v>79</v>
      </c>
      <c r="B83" s="1">
        <f t="shared" si="4"/>
        <v>0.29544789581140524</v>
      </c>
      <c r="C83" s="1">
        <f t="shared" si="5"/>
        <v>-0.70451683462358461</v>
      </c>
      <c r="D83" s="43">
        <f t="shared" si="7"/>
        <v>-1.1349999999999945</v>
      </c>
      <c r="E83" s="1">
        <f t="shared" si="6"/>
        <v>0.29547691017460731</v>
      </c>
    </row>
    <row r="84" spans="1:5">
      <c r="A84" s="1">
        <v>80</v>
      </c>
      <c r="B84" s="1">
        <f t="shared" si="4"/>
        <v>0.30844401724885034</v>
      </c>
      <c r="C84" s="1">
        <f t="shared" si="5"/>
        <v>-0.6915207131861395</v>
      </c>
      <c r="D84" s="43">
        <f t="shared" si="7"/>
        <v>-1.1174999999999944</v>
      </c>
      <c r="E84" s="1">
        <f t="shared" si="6"/>
        <v>0.30847303161205242</v>
      </c>
    </row>
    <row r="85" spans="1:5">
      <c r="A85" s="1">
        <v>81</v>
      </c>
      <c r="B85" s="1">
        <f t="shared" si="4"/>
        <v>0.32160619334259288</v>
      </c>
      <c r="C85" s="1">
        <f t="shared" si="5"/>
        <v>-0.67835853709239702</v>
      </c>
      <c r="D85" s="43">
        <f t="shared" si="7"/>
        <v>-1.0999999999999943</v>
      </c>
      <c r="E85" s="1">
        <f t="shared" si="6"/>
        <v>0.32163520770579496</v>
      </c>
    </row>
    <row r="86" spans="1:5">
      <c r="A86" s="1">
        <v>82</v>
      </c>
      <c r="B86" s="1">
        <f t="shared" si="4"/>
        <v>0.3349253294032144</v>
      </c>
      <c r="C86" s="1">
        <f t="shared" si="5"/>
        <v>-0.6650394010317755</v>
      </c>
      <c r="D86" s="43">
        <f t="shared" si="7"/>
        <v>-1.0824999999999942</v>
      </c>
      <c r="E86" s="1">
        <f t="shared" si="6"/>
        <v>0.33495434376641647</v>
      </c>
    </row>
    <row r="87" spans="1:5">
      <c r="A87" s="1">
        <v>83</v>
      </c>
      <c r="B87" s="1">
        <f t="shared" si="4"/>
        <v>0.34839219107451042</v>
      </c>
      <c r="C87" s="1">
        <f t="shared" si="5"/>
        <v>-0.65157253936047943</v>
      </c>
      <c r="D87" s="43">
        <f t="shared" si="7"/>
        <v>-1.0649999999999942</v>
      </c>
      <c r="E87" s="1">
        <f t="shared" si="6"/>
        <v>0.34842120543771249</v>
      </c>
    </row>
    <row r="88" spans="1:5">
      <c r="A88" s="1">
        <v>84</v>
      </c>
      <c r="B88" s="1">
        <f t="shared" si="4"/>
        <v>0.36199740374360995</v>
      </c>
      <c r="C88" s="1">
        <f t="shared" si="5"/>
        <v>-0.6379673266913799</v>
      </c>
      <c r="D88" s="43">
        <f t="shared" si="7"/>
        <v>-1.0474999999999941</v>
      </c>
      <c r="E88" s="1">
        <f t="shared" si="6"/>
        <v>0.36202641810681202</v>
      </c>
    </row>
    <row r="89" spans="1:5">
      <c r="A89" s="1">
        <v>85</v>
      </c>
      <c r="B89" s="1">
        <f t="shared" si="4"/>
        <v>0.37573145202747749</v>
      </c>
      <c r="C89" s="1">
        <f t="shared" si="5"/>
        <v>-0.62423327840751242</v>
      </c>
      <c r="D89" s="43">
        <f t="shared" si="7"/>
        <v>-1.029999999999994</v>
      </c>
      <c r="E89" s="1">
        <f t="shared" si="6"/>
        <v>0.37576046639067956</v>
      </c>
    </row>
    <row r="90" spans="1:5">
      <c r="A90" s="1">
        <v>86</v>
      </c>
      <c r="B90" s="1">
        <f t="shared" si="4"/>
        <v>0.38958467934058583</v>
      </c>
      <c r="C90" s="1">
        <f t="shared" si="5"/>
        <v>-0.61038005109440396</v>
      </c>
      <c r="D90" s="43">
        <f t="shared" si="7"/>
        <v>-1.012499999999994</v>
      </c>
      <c r="E90" s="1">
        <f t="shared" si="6"/>
        <v>0.3896136937037879</v>
      </c>
    </row>
    <row r="91" spans="1:5">
      <c r="A91" s="1">
        <v>87</v>
      </c>
      <c r="B91" s="1">
        <f t="shared" si="4"/>
        <v>0.40354728754876812</v>
      </c>
      <c r="C91" s="1">
        <f t="shared" si="5"/>
        <v>-0.59641744288622167</v>
      </c>
      <c r="D91" s="43">
        <f t="shared" si="7"/>
        <v>-0.994999999999994</v>
      </c>
      <c r="E91" s="1">
        <f t="shared" si="6"/>
        <v>0.40357630191197019</v>
      </c>
    </row>
    <row r="92" spans="1:5">
      <c r="A92" s="1">
        <v>88</v>
      </c>
      <c r="B92" s="1">
        <f t="shared" si="4"/>
        <v>0.41760933671447903</v>
      </c>
      <c r="C92" s="1">
        <f t="shared" si="5"/>
        <v>-0.58235539372051082</v>
      </c>
      <c r="D92" s="43">
        <f t="shared" si="7"/>
        <v>-0.97749999999999404</v>
      </c>
      <c r="E92" s="1">
        <f t="shared" si="6"/>
        <v>0.4176383510776811</v>
      </c>
    </row>
    <row r="93" spans="1:5">
      <c r="A93" s="1">
        <v>89</v>
      </c>
      <c r="B93" s="1">
        <f t="shared" si="4"/>
        <v>0.43176074493892003</v>
      </c>
      <c r="C93" s="1">
        <f t="shared" si="5"/>
        <v>-0.56820398549606987</v>
      </c>
      <c r="D93" s="43">
        <f t="shared" si="7"/>
        <v>-0.95999999999999408</v>
      </c>
      <c r="E93" s="1">
        <f t="shared" si="6"/>
        <v>0.4317897593021221</v>
      </c>
    </row>
    <row r="94" spans="1:5">
      <c r="A94" s="1">
        <v>90</v>
      </c>
      <c r="B94" s="1">
        <f t="shared" si="4"/>
        <v>0.44599128830673079</v>
      </c>
      <c r="C94" s="1">
        <f t="shared" si="5"/>
        <v>-0.55397344212825905</v>
      </c>
      <c r="D94" s="43">
        <f t="shared" si="7"/>
        <v>-0.94249999999999412</v>
      </c>
      <c r="E94" s="1">
        <f t="shared" si="6"/>
        <v>0.44602030266993287</v>
      </c>
    </row>
    <row r="95" spans="1:5">
      <c r="A95" s="1">
        <v>91</v>
      </c>
      <c r="B95" s="1">
        <f t="shared" si="4"/>
        <v>0.46029060093919577</v>
      </c>
      <c r="C95" s="1">
        <f t="shared" si="5"/>
        <v>-0.53967412949579407</v>
      </c>
      <c r="D95" s="43">
        <f t="shared" si="7"/>
        <v>-0.92499999999999416</v>
      </c>
      <c r="E95" s="1">
        <f t="shared" si="6"/>
        <v>0.46031961530239784</v>
      </c>
    </row>
    <row r="96" spans="1:5">
      <c r="A96" s="1">
        <v>92</v>
      </c>
      <c r="B96" s="1">
        <f t="shared" si="4"/>
        <v>0.47464817516216729</v>
      </c>
      <c r="C96" s="1">
        <f t="shared" si="5"/>
        <v>-0.52531655527282251</v>
      </c>
      <c r="D96" s="43">
        <f t="shared" si="7"/>
        <v>-0.9074999999999942</v>
      </c>
      <c r="E96" s="1">
        <f t="shared" si="6"/>
        <v>0.47467718952536936</v>
      </c>
    </row>
    <row r="97" spans="1:5">
      <c r="A97" s="1">
        <v>93</v>
      </c>
      <c r="B97" s="1">
        <f t="shared" si="4"/>
        <v>0.48905336179519132</v>
      </c>
      <c r="C97" s="1">
        <f t="shared" si="5"/>
        <v>-0.51091136863979858</v>
      </c>
      <c r="D97" s="43">
        <f t="shared" si="7"/>
        <v>-0.88999999999999424</v>
      </c>
      <c r="E97" s="1">
        <f t="shared" si="6"/>
        <v>0.48908237615839339</v>
      </c>
    </row>
    <row r="98" spans="1:5">
      <c r="A98" s="1">
        <v>94</v>
      </c>
      <c r="B98" s="1">
        <f t="shared" si="4"/>
        <v>0.50349537056858495</v>
      </c>
      <c r="C98" s="1">
        <f t="shared" si="5"/>
        <v>-0.49646935986640484</v>
      </c>
      <c r="D98" s="43">
        <f t="shared" si="7"/>
        <v>-0.87249999999999428</v>
      </c>
      <c r="E98" s="1">
        <f t="shared" si="6"/>
        <v>0.50352438493178708</v>
      </c>
    </row>
    <row r="99" spans="1:5">
      <c r="A99" s="1">
        <v>95</v>
      </c>
      <c r="B99" s="1">
        <f t="shared" si="4"/>
        <v>0.51796327067551695</v>
      </c>
      <c r="C99" s="1">
        <f t="shared" si="5"/>
        <v>-0.48200145975947284</v>
      </c>
      <c r="D99" s="43">
        <f t="shared" si="7"/>
        <v>-0.85499999999999432</v>
      </c>
      <c r="E99" s="1">
        <f t="shared" si="6"/>
        <v>0.51799228503871908</v>
      </c>
    </row>
    <row r="100" spans="1:5">
      <c r="A100" s="1">
        <v>96</v>
      </c>
      <c r="B100" s="1">
        <f t="shared" si="4"/>
        <v>0.53244599146643912</v>
      </c>
      <c r="C100" s="1">
        <f t="shared" si="5"/>
        <v>-0.46751873896855067</v>
      </c>
      <c r="D100" s="43">
        <f t="shared" si="7"/>
        <v>-0.83749999999999436</v>
      </c>
      <c r="E100" s="1">
        <f t="shared" si="6"/>
        <v>0.53247500582964125</v>
      </c>
    </row>
    <row r="101" spans="1:5">
      <c r="A101" s="1">
        <v>97</v>
      </c>
      <c r="B101" s="1">
        <f t="shared" si="4"/>
        <v>0.54693232329353625</v>
      </c>
      <c r="C101" s="1">
        <f t="shared" si="5"/>
        <v>-0.45303240714145354</v>
      </c>
      <c r="D101" s="43">
        <f t="shared" si="7"/>
        <v>-0.8199999999999944</v>
      </c>
      <c r="E101" s="1">
        <f t="shared" si="6"/>
        <v>0.54696133765673838</v>
      </c>
    </row>
    <row r="102" spans="1:5">
      <c r="A102" s="1">
        <v>98</v>
      </c>
      <c r="B102" s="1">
        <f t="shared" si="4"/>
        <v>0.5614109185131797</v>
      </c>
      <c r="C102" s="1">
        <f t="shared" si="5"/>
        <v>-0.43855381192181009</v>
      </c>
      <c r="D102" s="43">
        <f t="shared" si="7"/>
        <v>-0.80249999999999444</v>
      </c>
      <c r="E102" s="1">
        <f t="shared" si="6"/>
        <v>0.56143993287638183</v>
      </c>
    </row>
    <row r="103" spans="1:5">
      <c r="A103" s="1">
        <v>99</v>
      </c>
      <c r="B103" s="1">
        <f t="shared" si="4"/>
        <v>0.57587029265471956</v>
      </c>
      <c r="C103" s="1">
        <f t="shared" si="5"/>
        <v>-0.42409443778027023</v>
      </c>
      <c r="D103" s="43">
        <f t="shared" si="7"/>
        <v>-0.78499999999999448</v>
      </c>
      <c r="E103" s="1">
        <f t="shared" si="6"/>
        <v>0.57589930701792169</v>
      </c>
    </row>
    <row r="104" spans="1:5">
      <c r="A104" s="1">
        <v>100</v>
      </c>
      <c r="B104" s="1">
        <f t="shared" si="4"/>
        <v>0.5902988257642926</v>
      </c>
      <c r="C104" s="1">
        <f t="shared" si="5"/>
        <v>-0.40966590467069719</v>
      </c>
      <c r="D104" s="43">
        <f t="shared" si="7"/>
        <v>-0.76749999999999452</v>
      </c>
      <c r="E104" s="1">
        <f t="shared" si="6"/>
        <v>0.59032784012749473</v>
      </c>
    </row>
    <row r="105" spans="1:5">
      <c r="A105" s="1">
        <v>101</v>
      </c>
      <c r="B105" s="1">
        <f t="shared" si="4"/>
        <v>0.60468476393269543</v>
      </c>
      <c r="C105" s="1">
        <f t="shared" si="5"/>
        <v>-0.39527996650229436</v>
      </c>
      <c r="D105" s="43">
        <f t="shared" si="7"/>
        <v>-0.74999999999999456</v>
      </c>
      <c r="E105" s="1">
        <f t="shared" si="6"/>
        <v>0.60471377829589756</v>
      </c>
    </row>
    <row r="106" spans="1:5">
      <c r="A106" s="1">
        <v>102</v>
      </c>
      <c r="B106" s="1">
        <f t="shared" si="4"/>
        <v>0.61901622101675002</v>
      </c>
      <c r="C106" s="1">
        <f t="shared" si="5"/>
        <v>-0.38094850941823977</v>
      </c>
      <c r="D106" s="43">
        <f t="shared" si="7"/>
        <v>-0.7324999999999946</v>
      </c>
      <c r="E106" s="1">
        <f t="shared" si="6"/>
        <v>0.61904523537995215</v>
      </c>
    </row>
    <row r="107" spans="1:5">
      <c r="A107" s="1">
        <v>103</v>
      </c>
      <c r="B107" s="1">
        <f t="shared" si="4"/>
        <v>0.63328118056398486</v>
      </c>
      <c r="C107" s="1">
        <f t="shared" si="5"/>
        <v>-0.36668354987100493</v>
      </c>
      <c r="D107" s="43">
        <f t="shared" si="7"/>
        <v>-0.71499999999999464</v>
      </c>
      <c r="E107" s="1">
        <f t="shared" si="6"/>
        <v>0.63331019492718699</v>
      </c>
    </row>
    <row r="108" spans="1:5">
      <c r="A108" s="1">
        <v>104</v>
      </c>
      <c r="B108" s="1">
        <f t="shared" si="4"/>
        <v>0.64746749795086</v>
      </c>
      <c r="C108" s="1">
        <f t="shared" si="5"/>
        <v>-0.35249723248412979</v>
      </c>
      <c r="D108" s="43">
        <f t="shared" si="7"/>
        <v>-0.69749999999999468</v>
      </c>
      <c r="E108" s="1">
        <f t="shared" si="6"/>
        <v>0.64749651231406213</v>
      </c>
    </row>
    <row r="109" spans="1:5">
      <c r="A109" s="1">
        <v>105</v>
      </c>
      <c r="B109" s="1">
        <f t="shared" si="4"/>
        <v>0.66156290274520135</v>
      </c>
      <c r="C109" s="1">
        <f t="shared" si="5"/>
        <v>-0.33840182768978844</v>
      </c>
      <c r="D109" s="43">
        <f t="shared" si="7"/>
        <v>-0.67999999999999472</v>
      </c>
      <c r="E109" s="1">
        <f t="shared" si="6"/>
        <v>0.66159191710840348</v>
      </c>
    </row>
    <row r="110" spans="1:5">
      <c r="A110" s="1">
        <v>106</v>
      </c>
      <c r="B110" s="1">
        <f t="shared" si="4"/>
        <v>0.67555500130393498</v>
      </c>
      <c r="C110" s="1">
        <f t="shared" si="5"/>
        <v>-0.32440972913105481</v>
      </c>
      <c r="D110" s="43">
        <f t="shared" si="7"/>
        <v>-0.66249999999999476</v>
      </c>
      <c r="E110" s="1">
        <f t="shared" si="6"/>
        <v>0.67558401566713711</v>
      </c>
    </row>
    <row r="111" spans="1:5">
      <c r="A111" s="1">
        <v>107</v>
      </c>
      <c r="B111" s="1">
        <f t="shared" si="4"/>
        <v>0.68943127961768769</v>
      </c>
      <c r="C111" s="1">
        <f t="shared" si="5"/>
        <v>-0.3105334508173021</v>
      </c>
      <c r="D111" s="43">
        <f t="shared" si="7"/>
        <v>-0.6449999999999948</v>
      </c>
      <c r="E111" s="1">
        <f t="shared" si="6"/>
        <v>0.68946029398088982</v>
      </c>
    </row>
    <row r="112" spans="1:5">
      <c r="A112" s="1">
        <v>108</v>
      </c>
      <c r="B112" s="1">
        <f t="shared" si="4"/>
        <v>0.70317910641428993</v>
      </c>
      <c r="C112" s="1">
        <f t="shared" si="5"/>
        <v>-0.29678562402069986</v>
      </c>
      <c r="D112" s="43">
        <f t="shared" si="7"/>
        <v>-0.62749999999999484</v>
      </c>
      <c r="E112" s="1">
        <f t="shared" si="6"/>
        <v>0.70320812077749206</v>
      </c>
    </row>
    <row r="113" spans="1:5">
      <c r="A113" s="1">
        <v>109</v>
      </c>
      <c r="B113" s="1">
        <f t="shared" si="4"/>
        <v>0.71678573653370659</v>
      </c>
      <c r="C113" s="1">
        <f t="shared" si="5"/>
        <v>-0.2831789939012832</v>
      </c>
      <c r="D113" s="43">
        <f t="shared" si="7"/>
        <v>-0.60999999999999488</v>
      </c>
      <c r="E113" s="1">
        <f t="shared" si="6"/>
        <v>0.71681475089690871</v>
      </c>
    </row>
    <row r="114" spans="1:5">
      <c r="A114" s="1">
        <v>110</v>
      </c>
      <c r="B114" s="1">
        <f t="shared" si="4"/>
        <v>0.73023831458744726</v>
      </c>
      <c r="C114" s="1">
        <f t="shared" si="5"/>
        <v>-0.26972641584754253</v>
      </c>
      <c r="D114" s="43">
        <f t="shared" si="7"/>
        <v>-0.59249999999999492</v>
      </c>
      <c r="E114" s="1">
        <f t="shared" si="6"/>
        <v>0.73026732895064939</v>
      </c>
    </row>
    <row r="115" spans="1:5">
      <c r="A115" s="1">
        <v>111</v>
      </c>
      <c r="B115" s="1">
        <f t="shared" si="4"/>
        <v>0.74352387891603122</v>
      </c>
      <c r="C115" s="1">
        <f t="shared" si="5"/>
        <v>-0.25644085151895857</v>
      </c>
      <c r="D115" s="43">
        <f t="shared" si="7"/>
        <v>-0.57499999999999496</v>
      </c>
      <c r="E115" s="1">
        <f t="shared" si="6"/>
        <v>0.74355289327923335</v>
      </c>
    </row>
    <row r="116" spans="1:5">
      <c r="A116" s="1">
        <v>112</v>
      </c>
      <c r="B116" s="1">
        <f t="shared" si="4"/>
        <v>0.75662936585864426</v>
      </c>
      <c r="C116" s="1">
        <f t="shared" si="5"/>
        <v>-0.24333536457634553</v>
      </c>
      <c r="D116" s="43">
        <f t="shared" si="7"/>
        <v>-0.557499999999995</v>
      </c>
      <c r="E116" s="1">
        <f t="shared" si="6"/>
        <v>0.75665838022184639</v>
      </c>
    </row>
    <row r="117" spans="1:5">
      <c r="A117" s="1">
        <v>113</v>
      </c>
      <c r="B117" s="1">
        <f t="shared" si="4"/>
        <v>0.76954161434969104</v>
      </c>
      <c r="C117" s="1">
        <f t="shared" si="5"/>
        <v>-0.23042311608529875</v>
      </c>
      <c r="D117" s="43">
        <f t="shared" si="7"/>
        <v>-0.53999999999999504</v>
      </c>
      <c r="E117" s="1">
        <f t="shared" si="6"/>
        <v>0.76957062871289317</v>
      </c>
    </row>
    <row r="118" spans="1:5">
      <c r="A118" s="1">
        <v>114</v>
      </c>
      <c r="B118" s="1">
        <f t="shared" si="4"/>
        <v>0.78224737085755192</v>
      </c>
      <c r="C118" s="1">
        <f t="shared" si="5"/>
        <v>-0.21771735957743787</v>
      </c>
      <c r="D118" s="43">
        <f t="shared" si="7"/>
        <v>-0.52249999999999508</v>
      </c>
      <c r="E118" s="1">
        <f t="shared" si="6"/>
        <v>0.78227638522075404</v>
      </c>
    </row>
    <row r="119" spans="1:5">
      <c r="A119" s="1">
        <v>115</v>
      </c>
      <c r="B119" s="1">
        <f t="shared" si="4"/>
        <v>0.79473329468147336</v>
      </c>
      <c r="C119" s="1">
        <f t="shared" si="5"/>
        <v>-0.20523143575351643</v>
      </c>
      <c r="D119" s="43">
        <f t="shared" si="7"/>
        <v>-0.50499999999999512</v>
      </c>
      <c r="E119" s="1">
        <f t="shared" si="6"/>
        <v>0.79476230904467549</v>
      </c>
    </row>
    <row r="120" spans="1:5">
      <c r="A120" s="1">
        <v>116</v>
      </c>
      <c r="B120" s="1">
        <f t="shared" si="4"/>
        <v>0.80698596362315123</v>
      </c>
      <c r="C120" s="1">
        <f t="shared" si="5"/>
        <v>-0.19297876681183856</v>
      </c>
      <c r="D120" s="43">
        <f t="shared" si="7"/>
        <v>-0.4874999999999951</v>
      </c>
      <c r="E120" s="1">
        <f t="shared" si="6"/>
        <v>0.80701497798635335</v>
      </c>
    </row>
    <row r="121" spans="1:5">
      <c r="A121" s="1">
        <v>117</v>
      </c>
      <c r="B121" s="1">
        <f t="shared" si="4"/>
        <v>0.8189918800502578</v>
      </c>
      <c r="C121" s="1">
        <f t="shared" si="5"/>
        <v>-0.18097285038473199</v>
      </c>
      <c r="D121" s="43">
        <f t="shared" si="7"/>
        <v>-0.46999999999999509</v>
      </c>
      <c r="E121" s="1">
        <f t="shared" si="6"/>
        <v>0.81902089441345993</v>
      </c>
    </row>
    <row r="122" spans="1:5">
      <c r="A122" s="1">
        <v>118</v>
      </c>
      <c r="B122" s="1">
        <f t="shared" si="4"/>
        <v>0.8307374773698325</v>
      </c>
      <c r="C122" s="1">
        <f t="shared" si="5"/>
        <v>-0.16922725306515729</v>
      </c>
      <c r="D122" s="43">
        <f t="shared" si="7"/>
        <v>-0.45249999999999507</v>
      </c>
      <c r="E122" s="1">
        <f t="shared" si="6"/>
        <v>0.83076649173303463</v>
      </c>
    </row>
    <row r="123" spans="1:5">
      <c r="A123" s="1">
        <v>119</v>
      </c>
      <c r="B123" s="1">
        <f t="shared" si="4"/>
        <v>0.84220912693019179</v>
      </c>
      <c r="C123" s="1">
        <f t="shared" si="5"/>
        <v>-0.157755603504798</v>
      </c>
      <c r="D123" s="43">
        <f t="shared" si="7"/>
        <v>-0.43499999999999506</v>
      </c>
      <c r="E123" s="1">
        <f t="shared" si="6"/>
        <v>0.84223814129339392</v>
      </c>
    </row>
    <row r="124" spans="1:5">
      <c r="A124" s="1">
        <v>120</v>
      </c>
      <c r="B124" s="1">
        <f t="shared" si="4"/>
        <v>0.85339314537075894</v>
      </c>
      <c r="C124" s="1">
        <f t="shared" si="5"/>
        <v>-0.14657158506423085</v>
      </c>
      <c r="D124" s="43">
        <f t="shared" si="7"/>
        <v>-0.41749999999999504</v>
      </c>
      <c r="E124" s="1">
        <f t="shared" si="6"/>
        <v>0.85342215973396107</v>
      </c>
    </row>
    <row r="125" spans="1:5">
      <c r="A125" s="1">
        <v>121</v>
      </c>
      <c r="B125" s="1">
        <f t="shared" si="4"/>
        <v>0.8642758024399767</v>
      </c>
      <c r="C125" s="1">
        <f t="shared" si="5"/>
        <v>-0.13568892799501309</v>
      </c>
      <c r="D125" s="43">
        <f t="shared" si="7"/>
        <v>-0.39999999999999503</v>
      </c>
      <c r="E125" s="1">
        <f t="shared" si="6"/>
        <v>0.86430481680317883</v>
      </c>
    </row>
    <row r="126" spans="1:5">
      <c r="A126" s="1">
        <v>122</v>
      </c>
      <c r="B126" s="1">
        <f t="shared" si="4"/>
        <v>0.87484332930229125</v>
      </c>
      <c r="C126" s="1">
        <f t="shared" si="5"/>
        <v>-0.12512140113269854</v>
      </c>
      <c r="D126" s="43">
        <f t="shared" si="7"/>
        <v>-0.38249999999999501</v>
      </c>
      <c r="E126" s="1">
        <f t="shared" si="6"/>
        <v>0.87487234366549338</v>
      </c>
    </row>
    <row r="127" spans="1:5">
      <c r="A127" s="1">
        <v>123</v>
      </c>
      <c r="B127" s="1">
        <f t="shared" si="4"/>
        <v>0.88508192735601221</v>
      </c>
      <c r="C127" s="1">
        <f t="shared" si="5"/>
        <v>-0.11488280307897758</v>
      </c>
      <c r="D127" s="43">
        <f t="shared" si="7"/>
        <v>-0.364999999999995</v>
      </c>
      <c r="E127" s="1">
        <f t="shared" si="6"/>
        <v>0.88511094171921434</v>
      </c>
    </row>
    <row r="128" spans="1:5">
      <c r="A128" s="1">
        <v>124</v>
      </c>
      <c r="B128" s="1">
        <f t="shared" si="4"/>
        <v>0.89497777758472963</v>
      </c>
      <c r="C128" s="1">
        <f t="shared" si="5"/>
        <v>-0.10498695285026016</v>
      </c>
      <c r="D128" s="43">
        <f t="shared" si="7"/>
        <v>-0.34749999999999498</v>
      </c>
      <c r="E128" s="1">
        <f t="shared" si="6"/>
        <v>0.89500679194793176</v>
      </c>
    </row>
    <row r="129" spans="1:5">
      <c r="A129" s="1">
        <v>125</v>
      </c>
      <c r="B129" s="1">
        <f t="shared" si="4"/>
        <v>0.90451705046586628</v>
      </c>
      <c r="C129" s="1">
        <f t="shared" si="5"/>
        <v>-9.5447679969123511E-2</v>
      </c>
      <c r="D129" s="43">
        <f t="shared" si="7"/>
        <v>-0.32999999999999496</v>
      </c>
      <c r="E129" s="1">
        <f t="shared" si="6"/>
        <v>0.90454606482906841</v>
      </c>
    </row>
    <row r="130" spans="1:5">
      <c r="A130" s="1">
        <v>126</v>
      </c>
      <c r="B130" s="1">
        <f t="shared" si="4"/>
        <v>0.9136859164608746</v>
      </c>
      <c r="C130" s="1">
        <f t="shared" si="5"/>
        <v>-8.6278813974115187E-2</v>
      </c>
      <c r="D130" s="43">
        <f t="shared" si="7"/>
        <v>-0.31249999999999495</v>
      </c>
      <c r="E130" s="1">
        <f t="shared" si="6"/>
        <v>0.91371493082407673</v>
      </c>
    </row>
    <row r="131" spans="1:5">
      <c r="A131" s="1">
        <v>127</v>
      </c>
      <c r="B131" s="1">
        <f t="shared" si="4"/>
        <v>0.92247055711255654</v>
      </c>
      <c r="C131" s="1">
        <f t="shared" si="5"/>
        <v>-7.7494173322433246E-2</v>
      </c>
      <c r="D131" s="43">
        <f t="shared" si="7"/>
        <v>-0.29499999999999493</v>
      </c>
      <c r="E131" s="1">
        <f t="shared" si="6"/>
        <v>0.92249957147575867</v>
      </c>
    </row>
    <row r="132" spans="1:5">
      <c r="A132" s="1">
        <v>128</v>
      </c>
      <c r="B132" s="1">
        <f t="shared" si="4"/>
        <v>0.93085717677598934</v>
      </c>
      <c r="C132" s="1">
        <f t="shared" si="5"/>
        <v>-6.9107553659000454E-2</v>
      </c>
      <c r="D132" s="43">
        <f t="shared" si="7"/>
        <v>-0.27749999999999492</v>
      </c>
      <c r="E132" s="1">
        <f t="shared" si="6"/>
        <v>0.93088619113919147</v>
      </c>
    </row>
    <row r="133" spans="1:5">
      <c r="A133" s="1">
        <v>129</v>
      </c>
      <c r="B133" s="1">
        <f t="shared" si="4"/>
        <v>0.93883201501058378</v>
      </c>
      <c r="C133" s="1">
        <f t="shared" si="5"/>
        <v>-6.1132715424406014E-2</v>
      </c>
      <c r="D133" s="43">
        <f t="shared" si="7"/>
        <v>-0.2599999999999949</v>
      </c>
      <c r="E133" s="1">
        <f t="shared" si="6"/>
        <v>0.9388610293737859</v>
      </c>
    </row>
    <row r="134" spans="1:5">
      <c r="A134" s="1">
        <v>130</v>
      </c>
      <c r="B134" s="1">
        <f t="shared" ref="B134:B197" si="8">E134-$G$5</f>
        <v>0.94638135966187553</v>
      </c>
      <c r="C134" s="1">
        <f t="shared" ref="C134:C197" si="9">E134-$I$5</f>
        <v>-5.3583370773114258E-2</v>
      </c>
      <c r="D134" s="43">
        <f t="shared" si="7"/>
        <v>-0.24249999999999489</v>
      </c>
      <c r="E134" s="1">
        <f t="shared" ref="E134:E197" si="10">(EXP(D134)-2-D134)^2</f>
        <v>0.94641037402507766</v>
      </c>
    </row>
    <row r="135" spans="1:5">
      <c r="A135" s="1">
        <v>131</v>
      </c>
      <c r="B135" s="1">
        <f t="shared" si="8"/>
        <v>0.95349156066278484</v>
      </c>
      <c r="C135" s="1">
        <f t="shared" si="9"/>
        <v>-4.6473169772204947E-2</v>
      </c>
      <c r="D135" s="43">
        <f t="shared" ref="D135:D198" si="11">D134+$F$5</f>
        <v>-0.22499999999999487</v>
      </c>
      <c r="E135" s="1">
        <f t="shared" si="10"/>
        <v>0.95352057502598697</v>
      </c>
    </row>
    <row r="136" spans="1:5">
      <c r="A136" s="1">
        <v>132</v>
      </c>
      <c r="B136" s="1">
        <f t="shared" si="8"/>
        <v>0.96014904458522754</v>
      </c>
      <c r="C136" s="1">
        <f t="shared" si="9"/>
        <v>-3.981568584976225E-2</v>
      </c>
      <c r="D136" s="43">
        <f t="shared" si="11"/>
        <v>-0.20749999999999486</v>
      </c>
      <c r="E136" s="1">
        <f t="shared" si="10"/>
        <v>0.96017805894842967</v>
      </c>
    </row>
    <row r="137" spans="1:5">
      <c r="A137" s="1">
        <v>133</v>
      </c>
      <c r="B137" s="1">
        <f t="shared" si="8"/>
        <v>0.96634032997418384</v>
      </c>
      <c r="C137" s="1">
        <f t="shared" si="9"/>
        <v>-3.3624400460805948E-2</v>
      </c>
      <c r="D137" s="43">
        <f t="shared" si="11"/>
        <v>-0.18999999999999484</v>
      </c>
      <c r="E137" s="1">
        <f t="shared" si="10"/>
        <v>0.96636934433738597</v>
      </c>
    </row>
    <row r="138" spans="1:5">
      <c r="A138" s="1">
        <v>134</v>
      </c>
      <c r="B138" s="1">
        <f t="shared" si="8"/>
        <v>0.97205204349756824</v>
      </c>
      <c r="C138" s="1">
        <f t="shared" si="9"/>
        <v>-2.7912686937421549E-2</v>
      </c>
      <c r="D138" s="43">
        <f t="shared" si="11"/>
        <v>-0.17249999999999482</v>
      </c>
      <c r="E138" s="1">
        <f t="shared" si="10"/>
        <v>0.97208105786077037</v>
      </c>
    </row>
    <row r="139" spans="1:5">
      <c r="A139" s="1">
        <v>135</v>
      </c>
      <c r="B139" s="1">
        <f t="shared" si="8"/>
        <v>0.97727093694655476</v>
      </c>
      <c r="C139" s="1">
        <f t="shared" si="9"/>
        <v>-2.2693793488435032E-2</v>
      </c>
      <c r="D139" s="43">
        <f t="shared" si="11"/>
        <v>-0.15499999999999481</v>
      </c>
      <c r="E139" s="1">
        <f t="shared" si="10"/>
        <v>0.97729995130975689</v>
      </c>
    </row>
    <row r="140" spans="1:5">
      <c r="A140" s="1">
        <v>136</v>
      </c>
      <c r="B140" s="1">
        <f t="shared" si="8"/>
        <v>0.98198390512235456</v>
      </c>
      <c r="C140" s="1">
        <f t="shared" si="9"/>
        <v>-1.7980825312635229E-2</v>
      </c>
      <c r="D140" s="43">
        <f t="shared" si="11"/>
        <v>-0.13749999999999479</v>
      </c>
      <c r="E140" s="1">
        <f t="shared" si="10"/>
        <v>0.98201291948555669</v>
      </c>
    </row>
    <row r="141" spans="1:5">
      <c r="A141" s="1">
        <v>137</v>
      </c>
      <c r="B141" s="1">
        <f t="shared" si="8"/>
        <v>0.98617800464684024</v>
      </c>
      <c r="C141" s="1">
        <f t="shared" si="9"/>
        <v>-1.3786725788149545E-2</v>
      </c>
      <c r="D141" s="43">
        <f t="shared" si="11"/>
        <v>-0.11999999999999479</v>
      </c>
      <c r="E141" s="1">
        <f t="shared" si="10"/>
        <v>0.98620701901004237</v>
      </c>
    </row>
    <row r="142" spans="1:5">
      <c r="A142" s="1">
        <v>138</v>
      </c>
      <c r="B142" s="1">
        <f t="shared" si="8"/>
        <v>0.98984047373586104</v>
      </c>
      <c r="C142" s="1">
        <f t="shared" si="9"/>
        <v>-1.0124256699128753E-2</v>
      </c>
      <c r="D142" s="43">
        <f t="shared" si="11"/>
        <v>-0.10249999999999479</v>
      </c>
      <c r="E142" s="1">
        <f t="shared" si="10"/>
        <v>0.98986948809906317</v>
      </c>
    </row>
    <row r="143" spans="1:5">
      <c r="A143" s="1">
        <v>139</v>
      </c>
      <c r="B143" s="1">
        <f t="shared" si="8"/>
        <v>0.99295875297560077</v>
      </c>
      <c r="C143" s="1">
        <f t="shared" si="9"/>
        <v>-7.0059774593890234E-3</v>
      </c>
      <c r="D143" s="43">
        <f t="shared" si="11"/>
        <v>-8.4999999999994788E-2</v>
      </c>
      <c r="E143" s="1">
        <f t="shared" si="10"/>
        <v>0.9929877673388029</v>
      </c>
    </row>
    <row r="144" spans="1:5">
      <c r="A144" s="1">
        <v>140</v>
      </c>
      <c r="B144" s="1">
        <f t="shared" si="8"/>
        <v>0.99552050714388685</v>
      </c>
      <c r="C144" s="1">
        <f t="shared" si="9"/>
        <v>-4.4442232911029445E-3</v>
      </c>
      <c r="D144" s="43">
        <f t="shared" si="11"/>
        <v>-6.7499999999994786E-2</v>
      </c>
      <c r="E144" s="1">
        <f t="shared" si="10"/>
        <v>0.99554952150708897</v>
      </c>
    </row>
    <row r="145" spans="1:5">
      <c r="A145" s="1">
        <v>141</v>
      </c>
      <c r="B145" s="1">
        <f t="shared" si="8"/>
        <v>0.9975136481199729</v>
      </c>
      <c r="C145" s="1">
        <f t="shared" si="9"/>
        <v>-2.4510823150168948E-3</v>
      </c>
      <c r="D145" s="43">
        <f t="shared" si="11"/>
        <v>-4.9999999999994785E-2</v>
      </c>
      <c r="E145" s="1">
        <f t="shared" si="10"/>
        <v>0.99754266248317502</v>
      </c>
    </row>
    <row r="146" spans="1:5">
      <c r="A146" s="1">
        <v>142</v>
      </c>
      <c r="B146" s="1">
        <f t="shared" si="8"/>
        <v>0.99892635892801207</v>
      </c>
      <c r="C146" s="1">
        <f t="shared" si="9"/>
        <v>-1.03837150697772E-3</v>
      </c>
      <c r="D146" s="43">
        <f t="shared" si="11"/>
        <v>-3.2499999999994783E-2</v>
      </c>
      <c r="E146" s="1">
        <f t="shared" si="10"/>
        <v>0.9989553732912142</v>
      </c>
    </row>
    <row r="147" spans="1:5">
      <c r="A147" s="1">
        <v>143</v>
      </c>
      <c r="B147" s="1">
        <f t="shared" si="8"/>
        <v>0.99974711896114776</v>
      </c>
      <c r="C147" s="1">
        <f t="shared" si="9"/>
        <v>-2.1761147384202761E-4</v>
      </c>
      <c r="D147" s="43">
        <f t="shared" si="11"/>
        <v>-1.4999999999994781E-2</v>
      </c>
      <c r="E147" s="1">
        <f t="shared" si="10"/>
        <v>0.99977613332434989</v>
      </c>
    </row>
    <row r="148" spans="1:5">
      <c r="A148" s="1">
        <v>144</v>
      </c>
      <c r="B148" s="1">
        <f t="shared" si="8"/>
        <v>0.99996473043498979</v>
      </c>
      <c r="C148" s="1">
        <f t="shared" si="9"/>
        <v>0</v>
      </c>
      <c r="D148" s="43">
        <f t="shared" si="11"/>
        <v>2.5000000000052203E-3</v>
      </c>
      <c r="E148" s="1">
        <f t="shared" si="10"/>
        <v>0.99999374479819192</v>
      </c>
    </row>
    <row r="149" spans="1:5">
      <c r="A149" s="1">
        <v>145</v>
      </c>
      <c r="B149" s="1">
        <f t="shared" si="8"/>
        <v>0.99956834612109247</v>
      </c>
      <c r="C149" s="1">
        <f t="shared" si="9"/>
        <v>-3.9638431389732443E-4</v>
      </c>
      <c r="D149" s="43">
        <f t="shared" si="11"/>
        <v>2.0000000000005222E-2</v>
      </c>
      <c r="E149" s="1">
        <f t="shared" si="10"/>
        <v>0.99959736048429459</v>
      </c>
    </row>
    <row r="150" spans="1:5">
      <c r="A150" s="1">
        <v>146</v>
      </c>
      <c r="B150" s="1">
        <f t="shared" si="8"/>
        <v>0.99854749841299195</v>
      </c>
      <c r="C150" s="1">
        <f t="shared" si="9"/>
        <v>-1.4172320219978385E-3</v>
      </c>
      <c r="D150" s="43">
        <f t="shared" si="11"/>
        <v>3.7500000000005224E-2</v>
      </c>
      <c r="E150" s="1">
        <f t="shared" si="10"/>
        <v>0.99857651277619408</v>
      </c>
    </row>
    <row r="151" spans="1:5">
      <c r="A151" s="1">
        <v>147</v>
      </c>
      <c r="B151" s="1">
        <f t="shared" si="8"/>
        <v>0.99689212977938702</v>
      </c>
      <c r="C151" s="1">
        <f t="shared" si="9"/>
        <v>-3.0726006556027752E-3</v>
      </c>
      <c r="D151" s="43">
        <f t="shared" si="11"/>
        <v>5.5000000000005225E-2</v>
      </c>
      <c r="E151" s="1">
        <f t="shared" si="10"/>
        <v>0.99692114414258914</v>
      </c>
    </row>
    <row r="152" spans="1:5">
      <c r="A152" s="1">
        <v>148</v>
      </c>
      <c r="B152" s="1">
        <f t="shared" si="8"/>
        <v>0.99459262466112641</v>
      </c>
      <c r="C152" s="1">
        <f t="shared" si="9"/>
        <v>-5.3721057738633782E-3</v>
      </c>
      <c r="D152" s="43">
        <f t="shared" si="11"/>
        <v>7.2500000000005227E-2</v>
      </c>
      <c r="E152" s="1">
        <f t="shared" si="10"/>
        <v>0.99462163902432854</v>
      </c>
    </row>
    <row r="153" spans="1:5">
      <c r="A153" s="1">
        <v>149</v>
      </c>
      <c r="B153" s="1">
        <f t="shared" si="8"/>
        <v>0.9916398428708274</v>
      </c>
      <c r="C153" s="1">
        <f t="shared" si="9"/>
        <v>-8.3248875641623865E-3</v>
      </c>
      <c r="D153" s="43">
        <f t="shared" si="11"/>
        <v>9.0000000000005229E-2</v>
      </c>
      <c r="E153" s="1">
        <f t="shared" si="10"/>
        <v>0.99166885723402953</v>
      </c>
    </row>
    <row r="154" spans="1:5">
      <c r="A154" s="1">
        <v>150</v>
      </c>
      <c r="B154" s="1">
        <f t="shared" si="8"/>
        <v>0.98802515455620898</v>
      </c>
      <c r="C154" s="1">
        <f t="shared" si="9"/>
        <v>-1.1939575878780806E-2</v>
      </c>
      <c r="D154" s="43">
        <f t="shared" si="11"/>
        <v>0.10750000000000523</v>
      </c>
      <c r="E154" s="1">
        <f t="shared" si="10"/>
        <v>0.98805416891941111</v>
      </c>
    </row>
    <row r="155" spans="1:5">
      <c r="A155" s="1">
        <v>151</v>
      </c>
      <c r="B155" s="1">
        <f t="shared" si="8"/>
        <v>0.98374047679052601</v>
      </c>
      <c r="C155" s="1">
        <f t="shared" si="9"/>
        <v>-1.6224253644463782E-2</v>
      </c>
      <c r="D155" s="43">
        <f t="shared" si="11"/>
        <v>0.12500000000000522</v>
      </c>
      <c r="E155" s="1">
        <f t="shared" si="10"/>
        <v>0.98376949115372814</v>
      </c>
    </row>
    <row r="156" spans="1:5">
      <c r="A156" s="1">
        <v>152</v>
      </c>
      <c r="B156" s="1">
        <f t="shared" si="8"/>
        <v>0.97877831185594144</v>
      </c>
      <c r="C156" s="1">
        <f t="shared" si="9"/>
        <v>-2.1186418579048349E-2</v>
      </c>
      <c r="D156" s="43">
        <f t="shared" si="11"/>
        <v>0.14250000000000523</v>
      </c>
      <c r="E156" s="1">
        <f t="shared" si="10"/>
        <v>0.97880732621914357</v>
      </c>
    </row>
    <row r="157" spans="1:5">
      <c r="A157" s="1">
        <v>153</v>
      </c>
      <c r="B157" s="1">
        <f t="shared" si="8"/>
        <v>0.97313178728813277</v>
      </c>
      <c r="C157" s="1">
        <f t="shared" si="9"/>
        <v>-2.6832943146857025E-2</v>
      </c>
      <c r="D157" s="43">
        <f t="shared" si="11"/>
        <v>0.16000000000000525</v>
      </c>
      <c r="E157" s="1">
        <f t="shared" si="10"/>
        <v>0.97316080165133489</v>
      </c>
    </row>
    <row r="158" spans="1:5">
      <c r="A158" s="1">
        <v>154</v>
      </c>
      <c r="B158" s="1">
        <f t="shared" si="8"/>
        <v>0.96679469775306504</v>
      </c>
      <c r="C158" s="1">
        <f t="shared" si="9"/>
        <v>-3.3170032681924755E-2</v>
      </c>
      <c r="D158" s="43">
        <f t="shared" si="11"/>
        <v>0.17750000000000526</v>
      </c>
      <c r="E158" s="1">
        <f t="shared" si="10"/>
        <v>0.96682371211626716</v>
      </c>
    </row>
    <row r="159" spans="1:5">
      <c r="A159" s="1">
        <v>155</v>
      </c>
      <c r="B159" s="1">
        <f t="shared" si="8"/>
        <v>0.95976154882952025</v>
      </c>
      <c r="C159" s="1">
        <f t="shared" si="9"/>
        <v>-4.020318160546954E-2</v>
      </c>
      <c r="D159" s="43">
        <f t="shared" si="11"/>
        <v>0.19500000000000528</v>
      </c>
      <c r="E159" s="1">
        <f t="shared" si="10"/>
        <v>0.95979056319272238</v>
      </c>
    </row>
    <row r="160" spans="1:5">
      <c r="A160" s="1">
        <v>156</v>
      </c>
      <c r="B160" s="1">
        <f t="shared" si="8"/>
        <v>0.95202760277378928</v>
      </c>
      <c r="C160" s="1">
        <f t="shared" si="9"/>
        <v>-4.7937127661200507E-2</v>
      </c>
      <c r="D160" s="43">
        <f t="shared" si="11"/>
        <v>0.2125000000000053</v>
      </c>
      <c r="E160" s="1">
        <f t="shared" si="10"/>
        <v>0.95205661713699141</v>
      </c>
    </row>
    <row r="161" spans="1:5">
      <c r="A161" s="1">
        <v>157</v>
      </c>
      <c r="B161" s="1">
        <f t="shared" si="8"/>
        <v>0.94358892634580582</v>
      </c>
      <c r="C161" s="1">
        <f t="shared" si="9"/>
        <v>-5.6375804089183967E-2</v>
      </c>
      <c r="D161" s="43">
        <f t="shared" si="11"/>
        <v>0.23000000000000531</v>
      </c>
      <c r="E161" s="1">
        <f t="shared" si="10"/>
        <v>0.94361794070900795</v>
      </c>
    </row>
    <row r="162" spans="1:5">
      <c r="A162" s="1">
        <v>158</v>
      </c>
      <c r="B162" s="1">
        <f t="shared" si="8"/>
        <v>0.93444244077900906</v>
      </c>
      <c r="C162" s="1">
        <f t="shared" si="9"/>
        <v>-6.5522289655980726E-2</v>
      </c>
      <c r="D162" s="43">
        <f t="shared" si="11"/>
        <v>0.24750000000000533</v>
      </c>
      <c r="E162" s="1">
        <f t="shared" si="10"/>
        <v>0.93447145514221119</v>
      </c>
    </row>
    <row r="163" spans="1:5">
      <c r="A163" s="1">
        <v>159</v>
      </c>
      <c r="B163" s="1">
        <f t="shared" si="8"/>
        <v>0.92458597397933473</v>
      </c>
      <c r="C163" s="1">
        <f t="shared" si="9"/>
        <v>-7.537875645565506E-2</v>
      </c>
      <c r="D163" s="43">
        <f t="shared" si="11"/>
        <v>0.26500000000000534</v>
      </c>
      <c r="E163" s="1">
        <f t="shared" si="10"/>
        <v>0.92461498834253686</v>
      </c>
    </row>
    <row r="164" spans="1:5">
      <c r="A164" s="1">
        <v>160</v>
      </c>
      <c r="B164" s="1">
        <f t="shared" si="8"/>
        <v>0.9140183150419493</v>
      </c>
      <c r="C164" s="1">
        <f t="shared" si="9"/>
        <v>-8.5946415393040487E-2</v>
      </c>
      <c r="D164" s="43">
        <f t="shared" si="11"/>
        <v>0.28250000000000536</v>
      </c>
      <c r="E164" s="1">
        <f t="shared" si="10"/>
        <v>0.91404732940515143</v>
      </c>
    </row>
    <row r="165" spans="1:5">
      <c r="A165" s="1">
        <v>161</v>
      </c>
      <c r="B165" s="1">
        <f t="shared" si="8"/>
        <v>0.90273927117768915</v>
      </c>
      <c r="C165" s="1">
        <f t="shared" si="9"/>
        <v>-9.7225459257300639E-2</v>
      </c>
      <c r="D165" s="43">
        <f t="shared" si="11"/>
        <v>0.30000000000000537</v>
      </c>
      <c r="E165" s="1">
        <f t="shared" si="10"/>
        <v>0.90276828554089128</v>
      </c>
    </row>
    <row r="166" spans="1:5">
      <c r="A166" s="1">
        <v>162</v>
      </c>
      <c r="B166" s="1">
        <f t="shared" si="8"/>
        <v>0.89074972714463108</v>
      </c>
      <c r="C166" s="1">
        <f t="shared" si="9"/>
        <v>-0.10921500329035871</v>
      </c>
      <c r="D166" s="43">
        <f t="shared" si="11"/>
        <v>0.31750000000000539</v>
      </c>
      <c r="E166" s="1">
        <f t="shared" si="10"/>
        <v>0.8907787415078332</v>
      </c>
    </row>
    <row r="167" spans="1:5">
      <c r="A167" s="1">
        <v>163</v>
      </c>
      <c r="B167" s="1">
        <f t="shared" si="8"/>
        <v>0.87805170728381243</v>
      </c>
      <c r="C167" s="1">
        <f t="shared" si="9"/>
        <v>-0.12191302315117736</v>
      </c>
      <c r="D167" s="43">
        <f t="shared" si="11"/>
        <v>0.3350000000000054</v>
      </c>
      <c r="E167" s="1">
        <f t="shared" si="10"/>
        <v>0.87808072164701456</v>
      </c>
    </row>
    <row r="168" spans="1:5">
      <c r="A168" s="1">
        <v>164</v>
      </c>
      <c r="B168" s="1">
        <f t="shared" si="8"/>
        <v>0.86464844026184162</v>
      </c>
      <c r="C168" s="1">
        <f t="shared" si="9"/>
        <v>-0.13531629017314817</v>
      </c>
      <c r="D168" s="43">
        <f t="shared" si="11"/>
        <v>0.35250000000000542</v>
      </c>
      <c r="E168" s="1">
        <f t="shared" si="10"/>
        <v>0.86467745462504375</v>
      </c>
    </row>
    <row r="169" spans="1:5">
      <c r="A169" s="1">
        <v>165</v>
      </c>
      <c r="B169" s="1">
        <f t="shared" si="8"/>
        <v>0.85054442662700003</v>
      </c>
      <c r="C169" s="1">
        <f t="shared" si="9"/>
        <v>-0.14942030380798976</v>
      </c>
      <c r="D169" s="43">
        <f t="shared" si="11"/>
        <v>0.37000000000000544</v>
      </c>
      <c r="E169" s="1">
        <f t="shared" si="10"/>
        <v>0.85057344099020216</v>
      </c>
    </row>
    <row r="170" spans="1:5">
      <c r="A170" s="1">
        <v>166</v>
      </c>
      <c r="B170" s="1">
        <f t="shared" si="8"/>
        <v>0.83574550928943669</v>
      </c>
      <c r="C170" s="1">
        <f t="shared" si="9"/>
        <v>-0.1642192211455531</v>
      </c>
      <c r="D170" s="43">
        <f t="shared" si="11"/>
        <v>0.38750000000000545</v>
      </c>
      <c r="E170" s="1">
        <f t="shared" si="10"/>
        <v>0.83577452365263882</v>
      </c>
    </row>
    <row r="171" spans="1:5">
      <c r="A171" s="1">
        <v>167</v>
      </c>
      <c r="B171" s="1">
        <f t="shared" si="8"/>
        <v>0.82025894704021585</v>
      </c>
      <c r="C171" s="1">
        <f t="shared" si="9"/>
        <v>-0.17970578339477394</v>
      </c>
      <c r="D171" s="43">
        <f t="shared" si="11"/>
        <v>0.40500000000000547</v>
      </c>
      <c r="E171" s="1">
        <f t="shared" si="10"/>
        <v>0.82028796140341798</v>
      </c>
    </row>
    <row r="172" spans="1:5">
      <c r="A172" s="1">
        <v>168</v>
      </c>
      <c r="B172" s="1">
        <f t="shared" si="8"/>
        <v>0.80409349122825557</v>
      </c>
      <c r="C172" s="1">
        <f t="shared" si="9"/>
        <v>-0.19587123920673422</v>
      </c>
      <c r="D172" s="43">
        <f t="shared" si="11"/>
        <v>0.42250000000000548</v>
      </c>
      <c r="E172" s="1">
        <f t="shared" si="10"/>
        <v>0.8041225055914577</v>
      </c>
    </row>
    <row r="173" spans="1:5">
      <c r="A173" s="1">
        <v>169</v>
      </c>
      <c r="B173" s="1">
        <f t="shared" si="8"/>
        <v>0.78725946571868233</v>
      </c>
      <c r="C173" s="1">
        <f t="shared" si="9"/>
        <v>-0.21270526471630746</v>
      </c>
      <c r="D173" s="43">
        <f t="shared" si="11"/>
        <v>0.4400000000000055</v>
      </c>
      <c r="E173" s="1">
        <f t="shared" si="10"/>
        <v>0.78728848008188446</v>
      </c>
    </row>
    <row r="174" spans="1:5">
      <c r="A174" s="1">
        <v>170</v>
      </c>
      <c r="B174" s="1">
        <f t="shared" si="8"/>
        <v>0.76976885026071518</v>
      </c>
      <c r="C174" s="1">
        <f t="shared" si="9"/>
        <v>-0.23019588017427461</v>
      </c>
      <c r="D174" s="43">
        <f t="shared" si="11"/>
        <v>0.45750000000000551</v>
      </c>
      <c r="E174" s="1">
        <f t="shared" si="10"/>
        <v>0.76979786462391731</v>
      </c>
    </row>
    <row r="175" spans="1:5">
      <c r="A175" s="1">
        <v>171</v>
      </c>
      <c r="B175" s="1">
        <f t="shared" si="8"/>
        <v>0.75163536739801318</v>
      </c>
      <c r="C175" s="1">
        <f t="shared" si="9"/>
        <v>-0.24832936303697661</v>
      </c>
      <c r="D175" s="43">
        <f t="shared" si="11"/>
        <v>0.47500000000000553</v>
      </c>
      <c r="E175" s="1">
        <f t="shared" si="10"/>
        <v>0.75166438176121531</v>
      </c>
    </row>
    <row r="176" spans="1:5">
      <c r="A176" s="1">
        <v>172</v>
      </c>
      <c r="B176" s="1">
        <f t="shared" si="8"/>
        <v>0.73287457305936354</v>
      </c>
      <c r="C176" s="1">
        <f t="shared" si="9"/>
        <v>-0.26709015737562625</v>
      </c>
      <c r="D176" s="43">
        <f t="shared" si="11"/>
        <v>0.49250000000000554</v>
      </c>
      <c r="E176" s="1">
        <f t="shared" si="10"/>
        <v>0.73290358742256567</v>
      </c>
    </row>
    <row r="177" spans="1:5">
      <c r="A177" s="1">
        <v>173</v>
      </c>
      <c r="B177" s="1">
        <f t="shared" si="8"/>
        <v>0.71350395097274033</v>
      </c>
      <c r="C177" s="1">
        <f t="shared" si="9"/>
        <v>-0.28646077946224946</v>
      </c>
      <c r="D177" s="43">
        <f t="shared" si="11"/>
        <v>0.51000000000000556</v>
      </c>
      <c r="E177" s="1">
        <f t="shared" si="10"/>
        <v>0.71353296533594246</v>
      </c>
    </row>
    <row r="178" spans="1:5">
      <c r="A178" s="1">
        <v>174</v>
      </c>
      <c r="B178" s="1">
        <f t="shared" si="8"/>
        <v>0.69354301105109839</v>
      </c>
      <c r="C178" s="1">
        <f t="shared" si="9"/>
        <v>-0.3064217193838914</v>
      </c>
      <c r="D178" s="43">
        <f t="shared" si="11"/>
        <v>0.52750000000000552</v>
      </c>
      <c r="E178" s="1">
        <f t="shared" si="10"/>
        <v>0.69357202541430052</v>
      </c>
    </row>
    <row r="179" spans="1:5">
      <c r="A179" s="1">
        <v>175</v>
      </c>
      <c r="B179" s="1">
        <f t="shared" si="8"/>
        <v>0.67301339190380038</v>
      </c>
      <c r="C179" s="1">
        <f t="shared" si="9"/>
        <v>-0.32695133853118941</v>
      </c>
      <c r="D179" s="43">
        <f t="shared" si="11"/>
        <v>0.54500000000000548</v>
      </c>
      <c r="E179" s="1">
        <f t="shared" si="10"/>
        <v>0.67304240626700251</v>
      </c>
    </row>
    <row r="180" spans="1:5">
      <c r="A180" s="1">
        <v>176</v>
      </c>
      <c r="B180" s="1">
        <f t="shared" si="8"/>
        <v>0.65193896763329251</v>
      </c>
      <c r="C180" s="1">
        <f t="shared" si="9"/>
        <v>-0.34802576280169728</v>
      </c>
      <c r="D180" s="43">
        <f t="shared" si="11"/>
        <v>0.56250000000000544</v>
      </c>
      <c r="E180" s="1">
        <f t="shared" si="10"/>
        <v>0.65196798199649464</v>
      </c>
    </row>
    <row r="181" spans="1:5">
      <c r="A181" s="1">
        <v>177</v>
      </c>
      <c r="B181" s="1">
        <f t="shared" si="8"/>
        <v>0.63034595908259727</v>
      </c>
      <c r="C181" s="1">
        <f t="shared" si="9"/>
        <v>-0.36961877135239252</v>
      </c>
      <c r="D181" s="43">
        <f t="shared" si="11"/>
        <v>0.5800000000000054</v>
      </c>
      <c r="E181" s="1">
        <f t="shared" si="10"/>
        <v>0.6303749734457994</v>
      </c>
    </row>
    <row r="182" spans="1:5">
      <c r="A182" s="1">
        <v>178</v>
      </c>
      <c r="B182" s="1">
        <f t="shared" si="8"/>
        <v>0.60826304970534084</v>
      </c>
      <c r="C182" s="1">
        <f t="shared" si="9"/>
        <v>-0.39170168072964895</v>
      </c>
      <c r="D182" s="43">
        <f t="shared" si="11"/>
        <v>0.59750000000000536</v>
      </c>
      <c r="E182" s="1">
        <f t="shared" si="10"/>
        <v>0.60829206406854297</v>
      </c>
    </row>
    <row r="183" spans="1:5">
      <c r="A183" s="1">
        <v>179</v>
      </c>
      <c r="B183" s="1">
        <f t="shared" si="8"/>
        <v>0.58572150623641384</v>
      </c>
      <c r="C183" s="1">
        <f t="shared" si="9"/>
        <v>-0.41424322419857595</v>
      </c>
      <c r="D183" s="43">
        <f t="shared" si="11"/>
        <v>0.61500000000000532</v>
      </c>
      <c r="E183" s="1">
        <f t="shared" si="10"/>
        <v>0.58575052059961596</v>
      </c>
    </row>
    <row r="184" spans="1:5">
      <c r="A184" s="1">
        <v>180</v>
      </c>
      <c r="B184" s="1">
        <f t="shared" si="8"/>
        <v>0.56275530434797816</v>
      </c>
      <c r="C184" s="1">
        <f t="shared" si="9"/>
        <v>-0.43720942608701163</v>
      </c>
      <c r="D184" s="43">
        <f t="shared" si="11"/>
        <v>0.63250000000000528</v>
      </c>
      <c r="E184" s="1">
        <f t="shared" si="10"/>
        <v>0.56278431871118029</v>
      </c>
    </row>
    <row r="185" spans="1:5">
      <c r="A185" s="1">
        <v>181</v>
      </c>
      <c r="B185" s="1">
        <f t="shared" si="8"/>
        <v>0.53940125948238571</v>
      </c>
      <c r="C185" s="1">
        <f t="shared" si="9"/>
        <v>-0.46056347095260408</v>
      </c>
      <c r="D185" s="43">
        <f t="shared" si="11"/>
        <v>0.65000000000000524</v>
      </c>
      <c r="E185" s="1">
        <f t="shared" si="10"/>
        <v>0.53943027384558784</v>
      </c>
    </row>
    <row r="186" spans="1:5">
      <c r="A186" s="1">
        <v>182</v>
      </c>
      <c r="B186" s="1">
        <f t="shared" si="8"/>
        <v>0.51569916306068142</v>
      </c>
      <c r="C186" s="1">
        <f t="shared" si="9"/>
        <v>-0.48426556737430837</v>
      </c>
      <c r="D186" s="43">
        <f t="shared" si="11"/>
        <v>0.6675000000000052</v>
      </c>
      <c r="E186" s="1">
        <f t="shared" si="10"/>
        <v>0.51572817742388355</v>
      </c>
    </row>
    <row r="187" spans="1:5">
      <c r="A187" s="1">
        <v>183</v>
      </c>
      <c r="B187" s="1">
        <f t="shared" si="8"/>
        <v>0.49169192427271452</v>
      </c>
      <c r="C187" s="1">
        <f t="shared" si="9"/>
        <v>-0.50827280616227533</v>
      </c>
      <c r="D187" s="43">
        <f t="shared" si="11"/>
        <v>0.68500000000000516</v>
      </c>
      <c r="E187" s="1">
        <f t="shared" si="10"/>
        <v>0.49172093863591659</v>
      </c>
    </row>
    <row r="188" spans="1:5">
      <c r="A188" s="1">
        <v>184</v>
      </c>
      <c r="B188" s="1">
        <f t="shared" si="8"/>
        <v>0.46742571766252955</v>
      </c>
      <c r="C188" s="1">
        <f t="shared" si="9"/>
        <v>-0.5325390127724603</v>
      </c>
      <c r="D188" s="43">
        <f t="shared" si="11"/>
        <v>0.70250000000000512</v>
      </c>
      <c r="E188" s="1">
        <f t="shared" si="10"/>
        <v>0.46745473202573162</v>
      </c>
    </row>
    <row r="189" spans="1:5">
      <c r="A189" s="1">
        <v>185</v>
      </c>
      <c r="B189" s="1">
        <f t="shared" si="8"/>
        <v>0.44295013673059419</v>
      </c>
      <c r="C189" s="1">
        <f t="shared" si="9"/>
        <v>-0.55701459370439566</v>
      </c>
      <c r="D189" s="43">
        <f t="shared" si="11"/>
        <v>0.72000000000000508</v>
      </c>
      <c r="E189" s="1">
        <f t="shared" si="10"/>
        <v>0.44297915109379626</v>
      </c>
    </row>
    <row r="190" spans="1:5">
      <c r="A190" s="1">
        <v>186</v>
      </c>
      <c r="B190" s="1">
        <f t="shared" si="8"/>
        <v>0.41831835378263876</v>
      </c>
      <c r="C190" s="1">
        <f t="shared" si="9"/>
        <v>-0.58164637665235108</v>
      </c>
      <c r="D190" s="43">
        <f t="shared" si="11"/>
        <v>0.73750000000000504</v>
      </c>
      <c r="E190" s="1">
        <f t="shared" si="10"/>
        <v>0.41834736814584084</v>
      </c>
    </row>
    <row r="191" spans="1:5">
      <c r="A191" s="1">
        <v>187</v>
      </c>
      <c r="B191" s="1">
        <f t="shared" si="8"/>
        <v>0.39358728626335043</v>
      </c>
      <c r="C191" s="1">
        <f t="shared" si="9"/>
        <v>-0.60637744417163941</v>
      </c>
      <c r="D191" s="43">
        <f t="shared" si="11"/>
        <v>0.755000000000005</v>
      </c>
      <c r="E191" s="1">
        <f t="shared" si="10"/>
        <v>0.39361630062655251</v>
      </c>
    </row>
    <row r="192" spans="1:5">
      <c r="A192" s="1">
        <v>188</v>
      </c>
      <c r="B192" s="1">
        <f t="shared" si="8"/>
        <v>0.36881776982198894</v>
      </c>
      <c r="C192" s="1">
        <f t="shared" si="9"/>
        <v>-0.63114696061300091</v>
      </c>
      <c r="D192" s="43">
        <f t="shared" si="11"/>
        <v>0.77250000000000496</v>
      </c>
      <c r="E192" s="1">
        <f t="shared" si="10"/>
        <v>0.36884678418519101</v>
      </c>
    </row>
    <row r="193" spans="1:5">
      <c r="A193" s="1">
        <v>189</v>
      </c>
      <c r="B193" s="1">
        <f t="shared" si="8"/>
        <v>0.34407473836609764</v>
      </c>
      <c r="C193" s="1">
        <f t="shared" si="9"/>
        <v>-0.6558899920688922</v>
      </c>
      <c r="D193" s="43">
        <f t="shared" si="11"/>
        <v>0.79000000000000492</v>
      </c>
      <c r="E193" s="1">
        <f t="shared" si="10"/>
        <v>0.34410375272929972</v>
      </c>
    </row>
    <row r="194" spans="1:5">
      <c r="A194" s="1">
        <v>190</v>
      </c>
      <c r="B194" s="1">
        <f t="shared" si="8"/>
        <v>0.31942741136893793</v>
      </c>
      <c r="C194" s="1">
        <f t="shared" si="9"/>
        <v>-0.68053731906605197</v>
      </c>
      <c r="D194" s="43">
        <f t="shared" si="11"/>
        <v>0.80750000000000488</v>
      </c>
      <c r="E194" s="1">
        <f t="shared" si="10"/>
        <v>0.31945642573214</v>
      </c>
    </row>
    <row r="195" spans="1:5">
      <c r="A195" s="1">
        <v>191</v>
      </c>
      <c r="B195" s="1">
        <f t="shared" si="8"/>
        <v>0.29494948870607407</v>
      </c>
      <c r="C195" s="1">
        <f t="shared" si="9"/>
        <v>-0.70501524172891572</v>
      </c>
      <c r="D195" s="43">
        <f t="shared" si="11"/>
        <v>0.82500000000000484</v>
      </c>
      <c r="E195" s="1">
        <f t="shared" si="10"/>
        <v>0.29497850306927614</v>
      </c>
    </row>
    <row r="196" spans="1:5">
      <c r="A196" s="1">
        <v>192</v>
      </c>
      <c r="B196" s="1">
        <f t="shared" si="8"/>
        <v>0.27071935330668612</v>
      </c>
      <c r="C196" s="1">
        <f t="shared" si="9"/>
        <v>-0.72924537712830373</v>
      </c>
      <c r="D196" s="43">
        <f t="shared" si="11"/>
        <v>0.8425000000000048</v>
      </c>
      <c r="E196" s="1">
        <f t="shared" si="10"/>
        <v>0.27074836766988819</v>
      </c>
    </row>
    <row r="197" spans="1:5">
      <c r="A197" s="1">
        <v>193</v>
      </c>
      <c r="B197" s="1">
        <f t="shared" si="8"/>
        <v>0.24682028191569827</v>
      </c>
      <c r="C197" s="1">
        <f t="shared" si="9"/>
        <v>-0.75314444851929152</v>
      </c>
      <c r="D197" s="43">
        <f t="shared" si="11"/>
        <v>0.86000000000000476</v>
      </c>
      <c r="E197" s="1">
        <f t="shared" si="10"/>
        <v>0.24684929627890037</v>
      </c>
    </row>
    <row r="198" spans="1:5">
      <c r="A198" s="1">
        <v>194</v>
      </c>
      <c r="B198" s="1">
        <f t="shared" ref="B198:B205" si="12">E198-$G$5</f>
        <v>0.22334066427372556</v>
      </c>
      <c r="C198" s="1">
        <f t="shared" ref="C198:C205" si="13">E198-$I$5</f>
        <v>-0.77662406616126423</v>
      </c>
      <c r="D198" s="43">
        <f t="shared" si="11"/>
        <v>0.87750000000000472</v>
      </c>
      <c r="E198" s="1">
        <f t="shared" ref="E198:E205" si="14">(EXP(D198)-2-D198)^2</f>
        <v>0.22336967863692767</v>
      </c>
    </row>
    <row r="199" spans="1:5">
      <c r="A199" s="1">
        <v>195</v>
      </c>
      <c r="B199" s="1">
        <f t="shared" si="12"/>
        <v>0.20037423103312418</v>
      </c>
      <c r="C199" s="1">
        <f t="shared" si="13"/>
        <v>-0.79959049940186566</v>
      </c>
      <c r="D199" s="43">
        <f t="shared" ref="D199:D205" si="15">D198+$F$5</f>
        <v>0.89500000000000468</v>
      </c>
      <c r="E199" s="1">
        <f t="shared" si="14"/>
        <v>0.20040324539632628</v>
      </c>
    </row>
    <row r="200" spans="1:5">
      <c r="A200" s="1">
        <v>196</v>
      </c>
      <c r="B200" s="1">
        <f t="shared" si="12"/>
        <v>0.17802029074014222</v>
      </c>
      <c r="C200" s="1">
        <f t="shared" si="13"/>
        <v>-0.82194443969484765</v>
      </c>
      <c r="D200" s="43">
        <f t="shared" si="15"/>
        <v>0.91250000000000464</v>
      </c>
      <c r="E200" s="1">
        <f t="shared" si="14"/>
        <v>0.17804930510334432</v>
      </c>
    </row>
    <row r="201" spans="1:5">
      <c r="A201" s="1">
        <v>197</v>
      </c>
      <c r="B201" s="1">
        <f t="shared" si="12"/>
        <v>0.15638397622529779</v>
      </c>
      <c r="C201" s="1">
        <f t="shared" si="13"/>
        <v>-0.84358075420969203</v>
      </c>
      <c r="D201" s="43">
        <f t="shared" si="15"/>
        <v>0.9300000000000046</v>
      </c>
      <c r="E201" s="1">
        <f t="shared" si="14"/>
        <v>0.15641299058849989</v>
      </c>
    </row>
    <row r="202" spans="1:5">
      <c r="A202" s="1">
        <v>198</v>
      </c>
      <c r="B202" s="1">
        <f t="shared" si="12"/>
        <v>0.13557650075667477</v>
      </c>
      <c r="C202" s="1">
        <f t="shared" si="13"/>
        <v>-0.86438822967831508</v>
      </c>
      <c r="D202" s="43">
        <f t="shared" si="15"/>
        <v>0.94750000000000456</v>
      </c>
      <c r="E202" s="1">
        <f t="shared" si="14"/>
        <v>0.13560551511987687</v>
      </c>
    </row>
    <row r="203" spans="1:5">
      <c r="A203" s="1">
        <v>199</v>
      </c>
      <c r="B203" s="1">
        <f t="shared" si="12"/>
        <v>0.11571542432385454</v>
      </c>
      <c r="C203" s="1">
        <f t="shared" si="13"/>
        <v>-0.88424930611113528</v>
      </c>
      <c r="D203" s="43">
        <f t="shared" si="15"/>
        <v>0.96500000000000452</v>
      </c>
      <c r="E203" s="1">
        <f t="shared" si="14"/>
        <v>0.11574443868705662</v>
      </c>
    </row>
    <row r="204" spans="1:5">
      <c r="A204" s="1">
        <v>200</v>
      </c>
      <c r="B204" s="1">
        <f t="shared" si="12"/>
        <v>9.6924930433697862E-2</v>
      </c>
      <c r="C204" s="1">
        <f t="shared" si="13"/>
        <v>-0.90303980000129203</v>
      </c>
      <c r="D204" s="43">
        <f t="shared" si="15"/>
        <v>0.98250000000000448</v>
      </c>
      <c r="E204" s="1">
        <f t="shared" si="14"/>
        <v>9.6953944796899949E-2</v>
      </c>
    </row>
    <row r="205" spans="1:5">
      <c r="A205" s="1">
        <v>201</v>
      </c>
      <c r="B205" s="1">
        <f t="shared" si="12"/>
        <v>7.9336113813172307E-2</v>
      </c>
      <c r="C205" s="1">
        <f t="shared" si="13"/>
        <v>-0.9206286166218175</v>
      </c>
      <c r="D205" s="43">
        <f t="shared" si="15"/>
        <v>1.0000000000000044</v>
      </c>
      <c r="E205" s="1">
        <f t="shared" si="14"/>
        <v>7.9365128176374394E-2</v>
      </c>
    </row>
  </sheetData>
  <phoneticPr fontId="2" type="noConversion"/>
  <conditionalFormatting sqref="A5:E205">
    <cfRule type="expression" dxfId="1" priority="1" stopIfTrue="1">
      <formula>$C5=0</formula>
    </cfRule>
    <cfRule type="expression" dxfId="0" priority="2" stopIfTrue="1">
      <formula>$B5=0</formula>
    </cfRule>
  </conditionalFormatting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FindingMaxMin</vt:lpstr>
    </vt:vector>
  </TitlesOfParts>
  <Manager>Тен И Г</Manager>
  <Company>КТУ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№1</dc:title>
  <dc:subject>Методы оптимизации</dc:subject>
  <dc:creator>ten_IG</dc:creator>
  <dc:description>4.09.2006</dc:description>
  <cp:lastModifiedBy>Microsoft Office User</cp:lastModifiedBy>
  <cp:lastPrinted>2002-06-24T11:29:34Z</cp:lastPrinted>
  <dcterms:created xsi:type="dcterms:W3CDTF">2002-01-25T11:06:38Z</dcterms:created>
  <dcterms:modified xsi:type="dcterms:W3CDTF">2018-11-27T15:54:21Z</dcterms:modified>
</cp:coreProperties>
</file>