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T Project\project report\graphics\"/>
    </mc:Choice>
  </mc:AlternateContent>
  <xr:revisionPtr revIDLastSave="0" documentId="13_ncr:1_{8E30DA90-6190-405E-A5F3-561EA176DFA7}" xr6:coauthVersionLast="47" xr6:coauthVersionMax="47" xr10:uidLastSave="{00000000-0000-0000-0000-000000000000}"/>
  <bookViews>
    <workbookView xWindow="-120" yWindow="-120" windowWidth="51840" windowHeight="21240" xr2:uid="{FD68503D-F77C-46A9-BF5C-0608B8AF03AC}"/>
  </bookViews>
  <sheets>
    <sheet name="plannercomp" sheetId="2" r:id="rId1"/>
    <sheet name="Tabelle1" sheetId="1" r:id="rId2"/>
  </sheets>
  <definedNames>
    <definedName name="ExterneDaten_1" localSheetId="0" hidden="1">plannercomp!$A$1:$D$34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2" l="1"/>
  <c r="D37" i="2"/>
  <c r="B37" i="2"/>
  <c r="C36" i="2"/>
  <c r="D36" i="2"/>
  <c r="B36" i="2"/>
  <c r="D35" i="2"/>
  <c r="C35" i="2"/>
  <c r="B3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A879D-4B07-43B3-A2FE-3F9BB09225F9}" keepAlive="1" name="Abfrage - plannercomp" description="Verbindung mit der Abfrage 'plannercomp' in der Arbeitsmappe." type="5" refreshedVersion="7" background="1" saveData="1">
    <dbPr connection="Provider=Microsoft.Mashup.OleDb.1;Data Source=$Workbook$;Location=plannercomp;Extended Properties=&quot;&quot;" command="SELECT * FROM [plannercomp]"/>
  </connection>
</connections>
</file>

<file path=xl/sharedStrings.xml><?xml version="1.0" encoding="utf-8"?>
<sst xmlns="http://schemas.openxmlformats.org/spreadsheetml/2006/main" count="139" uniqueCount="47">
  <si>
    <t>Column1</t>
  </si>
  <si>
    <t>Column2</t>
  </si>
  <si>
    <t>Column3</t>
  </si>
  <si>
    <t>Column4</t>
  </si>
  <si>
    <t/>
  </si>
  <si>
    <t>MetricFF</t>
  </si>
  <si>
    <t>OPTIC</t>
  </si>
  <si>
    <t>SMTPlan+</t>
  </si>
  <si>
    <t>PDDL 1.2</t>
  </si>
  <si>
    <t>:strips</t>
  </si>
  <si>
    <t>Yes</t>
  </si>
  <si>
    <t>:typing</t>
  </si>
  <si>
    <t>:disjunctive-preconditions</t>
  </si>
  <si>
    <t>No</t>
  </si>
  <si>
    <t>:equality</t>
  </si>
  <si>
    <t>:existential-preconditions</t>
  </si>
  <si>
    <t>:universal-preconditions</t>
  </si>
  <si>
    <t>:conditional-effects</t>
  </si>
  <si>
    <t>Not Tested</t>
  </si>
  <si>
    <t>:domain-axioms</t>
  </si>
  <si>
    <t>:subgoals-through-axioms</t>
  </si>
  <si>
    <t>:safety-constraints</t>
  </si>
  <si>
    <t>:open-world</t>
  </si>
  <si>
    <t>:quantified-preconditions</t>
  </si>
  <si>
    <t>:adl</t>
  </si>
  <si>
    <t>:ucpop</t>
  </si>
  <si>
    <t>PDDL 2.1</t>
  </si>
  <si>
    <t xml:space="preserve">	 </t>
  </si>
  <si>
    <t>:numeric-fluents (:fluents)</t>
  </si>
  <si>
    <t>:durative-actions</t>
  </si>
  <si>
    <t>:duration-inequalities</t>
  </si>
  <si>
    <t>:continuous-effects</t>
  </si>
  <si>
    <t>:negative-preconditions</t>
  </si>
  <si>
    <t>PDDL 2.2</t>
  </si>
  <si>
    <t>:derived-predicates</t>
  </si>
  <si>
    <t>:timed-initial-literals</t>
  </si>
  <si>
    <t>PDDL 3.0</t>
  </si>
  <si>
    <t>:constraints</t>
  </si>
  <si>
    <t>:preferences</t>
  </si>
  <si>
    <t>PDDL 3.1</t>
  </si>
  <si>
    <t>:action-costs</t>
  </si>
  <si>
    <t>:goal-utilities</t>
  </si>
  <si>
    <t>PDDL+</t>
  </si>
  <si>
    <t>:time</t>
  </si>
  <si>
    <t>YES COUNT</t>
  </si>
  <si>
    <t>NO COUNT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</si>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</sst>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6">
    <xf numFmtId="0" fontId="0" fillId="0" borderId="0" xfId="0"/>
    <xf numFmtId="0" fontId="3" fillId="4" borderId="2" xfId="3"/>
    <xf numFmtId="0" fontId="3" fillId="4" borderId="2" xfId="3" applyNumberFormat="1"/>
    <xf numFmtId="0" fontId="1" fillId="2" borderId="2" xfId="1" applyNumberFormat="1" applyBorder="1"/>
    <xf numFmtId="0" fontId="2" fillId="3" borderId="1" xfId="2" applyNumberFormat="1"/>
    <xf numFmtId="0" fontId="4" fillId="3" borderId="1" xfId="2" applyNumberFormat="1" applyFont="1"/>
  </cellXfs>
  <cellStyles count="4">
    <cellStyle name="Ausgabe" xfId="3" builtinId="21"/>
    <cellStyle name="Eingabe" xfId="2" builtinId="20"/>
    <cellStyle name="Neutral" xfId="1" builtinId="28"/>
    <cellStyle name="Stand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866AC58-EB2B-46FF-942B-4C82F087249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339558-8BD0-444A-ABD5-6118623A94E9}" name="plannercomp" displayName="plannercomp" ref="A1:D35" tableType="queryTable" totalsRowCount="1" headerRowCellStyle="Ausgabe" dataCellStyle="Ausgabe" totalsRowCellStyle="Eingabe">
  <autoFilter ref="A1:D34" xr:uid="{69339558-8BD0-444A-ABD5-6118623A94E9}"/>
  <tableColumns count="4">
    <tableColumn id="1" xr3:uid="{964D780A-D5A3-43F7-BE0E-AFECC00C9D75}" uniqueName="1" name="Column1" totalsRowLabel="YES COUNT" queryTableFieldId="1" dataDxfId="7" totalsRowDxfId="3" dataCellStyle="Ausgabe" totalsRowCellStyle="Eingabe"/>
    <tableColumn id="2" xr3:uid="{42C24719-B652-44D3-92A6-75887E72C383}" uniqueName="2" name="Column2" totalsRowFunction="custom" queryTableFieldId="2" dataDxfId="6" totalsRowDxfId="2" dataCellStyle="Ausgabe" totalsRowCellStyle="Eingabe">
      <totalsRowFormula>COUNTIFS(B4:B34,"Yes")</totalsRowFormula>
    </tableColumn>
    <tableColumn id="3" xr3:uid="{E04EAD02-45A5-42E5-8A4B-FB229A6B56C0}" uniqueName="3" name="Column3" totalsRowFunction="custom" queryTableFieldId="3" dataDxfId="5" totalsRowDxfId="1" dataCellStyle="Ausgabe" totalsRowCellStyle="Eingabe">
      <totalsRowFormula>COUNTIFS(C4:C34,"Yes")</totalsRowFormula>
    </tableColumn>
    <tableColumn id="4" xr3:uid="{8FB52478-D6FF-4918-B4F0-6E9C14206C38}" uniqueName="4" name="Column4" totalsRowFunction="custom" queryTableFieldId="4" dataDxfId="4" totalsRowDxfId="0" dataCellStyle="Ausgabe" totalsRowCellStyle="Eingabe">
      <totalsRowFormula>COUNTIFS(D4:D34,"Yes")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6B95-16A7-4699-97BE-372477DA156F}">
  <dimension ref="A1:D37"/>
  <sheetViews>
    <sheetView tabSelected="1" zoomScale="145" zoomScaleNormal="145" workbookViewId="0">
      <selection activeCell="K21" sqref="K21"/>
    </sheetView>
  </sheetViews>
  <sheetFormatPr baseColWidth="10" defaultRowHeight="15" x14ac:dyDescent="0.25"/>
  <cols>
    <col min="1" max="1" width="24.85546875" bestFit="1" customWidth="1"/>
    <col min="2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2" t="s">
        <v>8</v>
      </c>
      <c r="B3" s="2" t="s">
        <v>4</v>
      </c>
      <c r="C3" s="2" t="s">
        <v>4</v>
      </c>
      <c r="D3" s="2" t="s">
        <v>4</v>
      </c>
    </row>
    <row r="4" spans="1:4" x14ac:dyDescent="0.25">
      <c r="A4" s="2" t="s">
        <v>9</v>
      </c>
      <c r="B4" s="2" t="s">
        <v>10</v>
      </c>
      <c r="C4" s="2" t="s">
        <v>10</v>
      </c>
      <c r="D4" s="2" t="s">
        <v>10</v>
      </c>
    </row>
    <row r="5" spans="1:4" x14ac:dyDescent="0.25">
      <c r="A5" s="2" t="s">
        <v>11</v>
      </c>
      <c r="B5" s="2" t="s">
        <v>10</v>
      </c>
      <c r="C5" s="2" t="s">
        <v>10</v>
      </c>
      <c r="D5" s="2" t="s">
        <v>10</v>
      </c>
    </row>
    <row r="6" spans="1:4" x14ac:dyDescent="0.25">
      <c r="A6" s="2" t="s">
        <v>12</v>
      </c>
      <c r="B6" s="2" t="s">
        <v>13</v>
      </c>
      <c r="C6" s="2" t="s">
        <v>13</v>
      </c>
      <c r="D6" s="2" t="s">
        <v>10</v>
      </c>
    </row>
    <row r="7" spans="1:4" x14ac:dyDescent="0.25">
      <c r="A7" s="2" t="s">
        <v>14</v>
      </c>
      <c r="B7" s="2" t="s">
        <v>10</v>
      </c>
      <c r="C7" s="2" t="s">
        <v>10</v>
      </c>
      <c r="D7" s="2" t="s">
        <v>10</v>
      </c>
    </row>
    <row r="8" spans="1:4" x14ac:dyDescent="0.25">
      <c r="A8" s="2" t="s">
        <v>15</v>
      </c>
      <c r="B8" s="2" t="s">
        <v>10</v>
      </c>
      <c r="C8" s="2" t="s">
        <v>13</v>
      </c>
      <c r="D8" s="2" t="s">
        <v>10</v>
      </c>
    </row>
    <row r="9" spans="1:4" x14ac:dyDescent="0.25">
      <c r="A9" s="2" t="s">
        <v>16</v>
      </c>
      <c r="B9" s="2" t="s">
        <v>10</v>
      </c>
      <c r="C9" s="2" t="s">
        <v>10</v>
      </c>
      <c r="D9" s="2" t="s">
        <v>10</v>
      </c>
    </row>
    <row r="10" spans="1:4" x14ac:dyDescent="0.25">
      <c r="A10" s="2" t="s">
        <v>17</v>
      </c>
      <c r="B10" s="2" t="s">
        <v>10</v>
      </c>
      <c r="C10" s="2" t="s">
        <v>13</v>
      </c>
      <c r="D10" s="4" t="s">
        <v>18</v>
      </c>
    </row>
    <row r="11" spans="1:4" x14ac:dyDescent="0.25">
      <c r="A11" s="2" t="s">
        <v>19</v>
      </c>
      <c r="B11" s="2" t="s">
        <v>13</v>
      </c>
      <c r="C11" s="2" t="s">
        <v>13</v>
      </c>
      <c r="D11" s="2" t="s">
        <v>13</v>
      </c>
    </row>
    <row r="12" spans="1:4" x14ac:dyDescent="0.25">
      <c r="A12" s="2" t="s">
        <v>20</v>
      </c>
      <c r="B12" s="2" t="s">
        <v>13</v>
      </c>
      <c r="C12" s="2" t="s">
        <v>13</v>
      </c>
      <c r="D12" s="2" t="s">
        <v>13</v>
      </c>
    </row>
    <row r="13" spans="1:4" x14ac:dyDescent="0.25">
      <c r="A13" s="2" t="s">
        <v>21</v>
      </c>
      <c r="B13" s="2" t="s">
        <v>13</v>
      </c>
      <c r="C13" s="2" t="s">
        <v>13</v>
      </c>
      <c r="D13" s="2" t="s">
        <v>13</v>
      </c>
    </row>
    <row r="14" spans="1:4" x14ac:dyDescent="0.25">
      <c r="A14" s="2" t="s">
        <v>22</v>
      </c>
      <c r="B14" s="2" t="s">
        <v>13</v>
      </c>
      <c r="C14" s="2" t="s">
        <v>13</v>
      </c>
      <c r="D14" s="2" t="s">
        <v>13</v>
      </c>
    </row>
    <row r="15" spans="1:4" x14ac:dyDescent="0.25">
      <c r="A15" s="2" t="s">
        <v>23</v>
      </c>
      <c r="B15" s="2" t="s">
        <v>10</v>
      </c>
      <c r="C15" s="2" t="s">
        <v>13</v>
      </c>
      <c r="D15" s="2" t="s">
        <v>10</v>
      </c>
    </row>
    <row r="16" spans="1:4" x14ac:dyDescent="0.25">
      <c r="A16" s="2" t="s">
        <v>24</v>
      </c>
      <c r="B16" s="2" t="s">
        <v>13</v>
      </c>
      <c r="C16" s="2" t="s">
        <v>13</v>
      </c>
      <c r="D16" s="4" t="s">
        <v>18</v>
      </c>
    </row>
    <row r="17" spans="1:4" x14ac:dyDescent="0.25">
      <c r="A17" s="2" t="s">
        <v>25</v>
      </c>
      <c r="B17" s="2" t="s">
        <v>13</v>
      </c>
      <c r="C17" s="2" t="s">
        <v>13</v>
      </c>
      <c r="D17" s="4" t="s">
        <v>18</v>
      </c>
    </row>
    <row r="18" spans="1:4" x14ac:dyDescent="0.25">
      <c r="A18" s="2" t="s">
        <v>26</v>
      </c>
      <c r="B18" s="2" t="s">
        <v>4</v>
      </c>
      <c r="C18" s="2" t="s">
        <v>4</v>
      </c>
      <c r="D18" s="2" t="s">
        <v>27</v>
      </c>
    </row>
    <row r="19" spans="1:4" x14ac:dyDescent="0.25">
      <c r="A19" s="2" t="s">
        <v>28</v>
      </c>
      <c r="B19" s="2" t="s">
        <v>10</v>
      </c>
      <c r="C19" s="2" t="s">
        <v>10</v>
      </c>
      <c r="D19" s="2" t="s">
        <v>10</v>
      </c>
    </row>
    <row r="20" spans="1:4" x14ac:dyDescent="0.25">
      <c r="A20" s="2" t="s">
        <v>29</v>
      </c>
      <c r="B20" s="2" t="s">
        <v>13</v>
      </c>
      <c r="C20" s="2" t="s">
        <v>10</v>
      </c>
      <c r="D20" s="2" t="s">
        <v>10</v>
      </c>
    </row>
    <row r="21" spans="1:4" x14ac:dyDescent="0.25">
      <c r="A21" s="2" t="s">
        <v>30</v>
      </c>
      <c r="B21" s="2" t="s">
        <v>13</v>
      </c>
      <c r="C21" s="2" t="s">
        <v>10</v>
      </c>
      <c r="D21" s="2" t="s">
        <v>10</v>
      </c>
    </row>
    <row r="22" spans="1:4" x14ac:dyDescent="0.25">
      <c r="A22" s="2" t="s">
        <v>31</v>
      </c>
      <c r="B22" s="2" t="s">
        <v>13</v>
      </c>
      <c r="C22" s="2" t="s">
        <v>10</v>
      </c>
      <c r="D22" s="2" t="s">
        <v>10</v>
      </c>
    </row>
    <row r="23" spans="1:4" x14ac:dyDescent="0.25">
      <c r="A23" s="2" t="s">
        <v>32</v>
      </c>
      <c r="B23" s="2" t="s">
        <v>13</v>
      </c>
      <c r="C23" s="2" t="s">
        <v>13</v>
      </c>
      <c r="D23" s="2" t="s">
        <v>10</v>
      </c>
    </row>
    <row r="24" spans="1:4" x14ac:dyDescent="0.25">
      <c r="A24" s="2" t="s">
        <v>33</v>
      </c>
      <c r="B24" s="2" t="s">
        <v>4</v>
      </c>
      <c r="C24" s="2" t="s">
        <v>4</v>
      </c>
      <c r="D24" s="2" t="s">
        <v>27</v>
      </c>
    </row>
    <row r="25" spans="1:4" x14ac:dyDescent="0.25">
      <c r="A25" s="2" t="s">
        <v>34</v>
      </c>
      <c r="B25" s="2" t="s">
        <v>13</v>
      </c>
      <c r="C25" s="2" t="s">
        <v>13</v>
      </c>
      <c r="D25" s="4" t="s">
        <v>18</v>
      </c>
    </row>
    <row r="26" spans="1:4" x14ac:dyDescent="0.25">
      <c r="A26" s="2" t="s">
        <v>35</v>
      </c>
      <c r="B26" s="2" t="s">
        <v>13</v>
      </c>
      <c r="C26" s="2" t="s">
        <v>10</v>
      </c>
      <c r="D26" s="2" t="s">
        <v>10</v>
      </c>
    </row>
    <row r="27" spans="1:4" x14ac:dyDescent="0.25">
      <c r="A27" s="2" t="s">
        <v>36</v>
      </c>
      <c r="B27" s="2" t="s">
        <v>4</v>
      </c>
      <c r="C27" s="2" t="s">
        <v>4</v>
      </c>
      <c r="D27" s="2" t="s">
        <v>27</v>
      </c>
    </row>
    <row r="28" spans="1:4" x14ac:dyDescent="0.25">
      <c r="A28" s="2" t="s">
        <v>37</v>
      </c>
      <c r="B28" s="2" t="s">
        <v>13</v>
      </c>
      <c r="C28" s="2" t="s">
        <v>10</v>
      </c>
      <c r="D28" s="2" t="s">
        <v>13</v>
      </c>
    </row>
    <row r="29" spans="1:4" x14ac:dyDescent="0.25">
      <c r="A29" s="2" t="s">
        <v>38</v>
      </c>
      <c r="B29" s="2" t="s">
        <v>13</v>
      </c>
      <c r="C29" s="2" t="s">
        <v>10</v>
      </c>
      <c r="D29" s="2" t="s">
        <v>13</v>
      </c>
    </row>
    <row r="30" spans="1:4" x14ac:dyDescent="0.25">
      <c r="A30" s="2" t="s">
        <v>39</v>
      </c>
      <c r="B30" s="2" t="s">
        <v>4</v>
      </c>
      <c r="C30" s="2" t="s">
        <v>4</v>
      </c>
      <c r="D30" s="2" t="s">
        <v>27</v>
      </c>
    </row>
    <row r="31" spans="1:4" x14ac:dyDescent="0.25">
      <c r="A31" s="2" t="s">
        <v>40</v>
      </c>
      <c r="B31" s="2" t="s">
        <v>13</v>
      </c>
      <c r="C31" s="2" t="s">
        <v>10</v>
      </c>
      <c r="D31" s="2" t="s">
        <v>10</v>
      </c>
    </row>
    <row r="32" spans="1:4" x14ac:dyDescent="0.25">
      <c r="A32" s="2" t="s">
        <v>41</v>
      </c>
      <c r="B32" s="2" t="s">
        <v>13</v>
      </c>
      <c r="C32" s="2" t="s">
        <v>13</v>
      </c>
      <c r="D32" s="2" t="s">
        <v>13</v>
      </c>
    </row>
    <row r="33" spans="1:4" x14ac:dyDescent="0.25">
      <c r="A33" s="2" t="s">
        <v>42</v>
      </c>
      <c r="B33" s="2" t="s">
        <v>4</v>
      </c>
      <c r="C33" s="2" t="s">
        <v>4</v>
      </c>
      <c r="D33" s="2" t="s">
        <v>27</v>
      </c>
    </row>
    <row r="34" spans="1:4" x14ac:dyDescent="0.25">
      <c r="A34" s="2" t="s">
        <v>43</v>
      </c>
      <c r="B34" s="2" t="s">
        <v>13</v>
      </c>
      <c r="C34" s="2" t="s">
        <v>13</v>
      </c>
      <c r="D34" s="2" t="s">
        <v>10</v>
      </c>
    </row>
    <row r="35" spans="1:4" x14ac:dyDescent="0.25">
      <c r="A35" s="4" t="s">
        <v>44</v>
      </c>
      <c r="B35" s="4">
        <f>COUNTIFS(B4:B34,"Yes")</f>
        <v>8</v>
      </c>
      <c r="C35" s="4">
        <f>COUNTIFS(C4:C34,"Yes")</f>
        <v>12</v>
      </c>
      <c r="D35" s="4">
        <f>COUNTIFS(D4:D34,"Yes")</f>
        <v>15</v>
      </c>
    </row>
    <row r="36" spans="1:4" x14ac:dyDescent="0.25">
      <c r="A36" s="5" t="s">
        <v>45</v>
      </c>
      <c r="B36" s="5">
        <f>COUNTIFS(B4:B34,"No")</f>
        <v>18</v>
      </c>
      <c r="C36" s="5">
        <f t="shared" ref="C36:D36" si="0">COUNTIFS(C4:C34,"No")</f>
        <v>14</v>
      </c>
      <c r="D36" s="5">
        <f t="shared" si="0"/>
        <v>7</v>
      </c>
    </row>
    <row r="37" spans="1:4" x14ac:dyDescent="0.25">
      <c r="A37" s="5" t="s">
        <v>46</v>
      </c>
      <c r="B37" s="5">
        <f>COUNTIFS(B4:B34,"Not Tested")</f>
        <v>0</v>
      </c>
      <c r="C37" s="5">
        <f t="shared" ref="C37:D37" si="1">COUNTIFS(C4:C34,"Not Tested")</f>
        <v>0</v>
      </c>
      <c r="D37" s="5">
        <f t="shared" si="1"/>
        <v>4</v>
      </c>
    </row>
  </sheetData>
  <conditionalFormatting sqref="A6">
    <cfRule type="cellIs" dxfId="14" priority="4" operator="equal">
      <formula>"No"</formula>
    </cfRule>
  </conditionalFormatting>
  <conditionalFormatting sqref="A2:D34">
    <cfRule type="cellIs" dxfId="8" priority="3" operator="equal">
      <formula>"No"</formula>
    </cfRule>
    <cfRule type="cellIs" dxfId="9" priority="1" operator="equal">
      <formula>"Yes"</formula>
    </cfRule>
  </conditionalFormatting>
  <conditionalFormatting sqref="A3:D34">
    <cfRule type="cellIs" dxfId="13" priority="2" operator="equal">
      <formula>"No"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D737-6D59-42CD-A253-61DB20BC28B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000C1-70DB-4B1F-A754-5C55484E73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plannercomp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</dc:creator>
  <cp:lastModifiedBy>Jannis</cp:lastModifiedBy>
  <dcterms:created xsi:type="dcterms:W3CDTF">2021-06-28T16:47:02Z</dcterms:created>
  <dcterms:modified xsi:type="dcterms:W3CDTF">2021-06-28T17:03:17Z</dcterms:modified>
</cp:coreProperties>
</file>