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2315027_office_itb_ac_id/Documents/Document/Kuliah/Semester 10/Karsam/Data geofisika/"/>
    </mc:Choice>
  </mc:AlternateContent>
  <xr:revisionPtr revIDLastSave="181" documentId="8_{894864E2-92F5-4198-900B-FE0E2F1399DA}" xr6:coauthVersionLast="45" xr6:coauthVersionMax="45" xr10:uidLastSave="{C21D0E1E-A4D8-4674-A3A0-E89B8FA4D673}"/>
  <bookViews>
    <workbookView xWindow="-120" yWindow="-120" windowWidth="20730" windowHeight="11160" activeTab="1" xr2:uid="{93DD8A87-0799-45DE-A2A0-33EE9880336D}"/>
  </bookViews>
  <sheets>
    <sheet name="GPS_Alti_base" sheetId="1" r:id="rId1"/>
    <sheet name="GPS_Alti_sta" sheetId="2" r:id="rId2"/>
    <sheet name="akuisisi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<sst xmlns="http://schemas.openxmlformats.org/spreadsheetml/2006/main" count="106" uniqueCount="53">
  <si>
    <t>Time</t>
  </si>
  <si>
    <t>Date</t>
  </si>
  <si>
    <t>HH GPS (m)</t>
  </si>
  <si>
    <t>HH Altimeter (m)</t>
  </si>
  <si>
    <t>hh:mm:ss</t>
  </si>
  <si>
    <t>BSC-B</t>
  </si>
  <si>
    <t>UTM Y</t>
  </si>
  <si>
    <t>UTM X</t>
  </si>
  <si>
    <t>ID STS</t>
  </si>
  <si>
    <t>dz_W</t>
  </si>
  <si>
    <t>dz_E</t>
  </si>
  <si>
    <t>dz_S</t>
  </si>
  <si>
    <t>dz_N</t>
  </si>
  <si>
    <t>P39</t>
  </si>
  <si>
    <t>P38</t>
  </si>
  <si>
    <t>P37</t>
  </si>
  <si>
    <t>P36</t>
  </si>
  <si>
    <t>P35</t>
  </si>
  <si>
    <t>P34</t>
  </si>
  <si>
    <t>P33</t>
  </si>
  <si>
    <t>P32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</si>
  <si>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</si>
  <si>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</si>
  <si>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</si>
  <si>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</si>
  <si>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</si>
  <si>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</si>
  <si>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</si>
  <si>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</si>
  <si>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</si>
  <si>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</si>
  <si>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</si>
  <si>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</si>
  <si>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</si>
  <si>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</si>
  <si>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</si>
  <si>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</si>
  <si>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</si>
  <si>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</si>
  <si>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</si>
  <si>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</si>
  <si>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</si>
  <si>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</si>
  <si>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</si>
  <si>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</si>
  <si>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</si>
  <si>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</si>
  <si>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</si>
  <si>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</si>
  <si>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</si>
  <si>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</si>
  <si>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</si>
  <si>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G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</si>
</sst>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[h]:mm:ss;@"/>
    <numFmt numFmtId="166" formatCode="0.000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/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0FFE9B50-8D57-4708-B4C6-127E1ADB8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ECE-0228-4A47-9A62-BC1DDC9BE815}">
  <dimension ref="A1:Q42"/>
  <sheetViews>
    <sheetView workbookViewId="0">
      <selection activeCell="E7" sqref="E7"/>
    </sheetView>
  </sheetViews>
  <sheetFormatPr defaultRowHeight="15" x14ac:dyDescent="0.25"/>
  <cols>
    <col min="1" max="1" width="9.7109375" bestFit="1" customWidth="1"/>
    <col min="3" max="3" width="14.85546875" bestFit="1" customWidth="1"/>
    <col min="4" max="4" width="16.28515625" bestFit="1" customWidth="1"/>
    <col min="5" max="5" width="11" bestFit="1" customWidth="1"/>
    <col min="6" max="6" width="9.140625" style="5"/>
    <col min="8" max="8" width="11.85546875" customWidth="1"/>
    <col min="9" max="9" width="20.28515625" customWidth="1"/>
    <col min="11" max="11" width="13.42578125" style="5" customWidth="1"/>
    <col min="12" max="12" width="17.28515625" style="5" customWidth="1"/>
    <col min="13" max="14" width="9.140625" style="5"/>
  </cols>
  <sheetData>
    <row r="1" spans="1:17" x14ac:dyDescent="0.25">
      <c r="A1" t="s">
        <v>1</v>
      </c>
      <c r="B1" s="10" t="s">
        <v>4</v>
      </c>
      <c r="C1" s="10" t="s">
        <v>0</v>
      </c>
      <c r="D1" s="10" t="s">
        <v>3</v>
      </c>
      <c r="E1" s="10" t="s">
        <v>2</v>
      </c>
      <c r="G1" s="1"/>
      <c r="H1" s="2"/>
      <c r="I1" s="2"/>
      <c r="J1" s="2"/>
      <c r="K1" s="11"/>
      <c r="L1" s="11"/>
      <c r="M1"/>
      <c r="N1" s="1"/>
      <c r="O1" s="2"/>
      <c r="P1" s="2"/>
      <c r="Q1" s="2"/>
    </row>
    <row r="2" spans="1:17" x14ac:dyDescent="0.25">
      <c r="A2" s="14">
        <v>43657</v>
      </c>
      <c r="B2" s="15">
        <v>0.375</v>
      </c>
      <c r="C2" s="16">
        <f>A2+B2</f>
        <v>43657.375</v>
      </c>
      <c r="D2" s="8">
        <v>741</v>
      </c>
      <c r="E2" s="8">
        <v>829</v>
      </c>
      <c r="G2" s="3"/>
      <c r="H2" s="4"/>
      <c r="I2" s="5"/>
      <c r="J2" s="5"/>
      <c r="K2" s="12"/>
      <c r="L2" s="12"/>
      <c r="M2"/>
      <c r="N2" s="3"/>
      <c r="O2" s="4"/>
      <c r="P2" s="5"/>
      <c r="Q2" s="5"/>
    </row>
    <row r="3" spans="1:17" x14ac:dyDescent="0.25">
      <c r="A3" s="14">
        <v>43657</v>
      </c>
      <c r="B3" s="15">
        <v>0.38194444444444442</v>
      </c>
      <c r="C3" s="16">
        <f t="shared" ref="C3:C39" si="0">A3+B3</f>
        <v>43657.381944444445</v>
      </c>
      <c r="D3" s="8">
        <v>739</v>
      </c>
      <c r="E3" s="8">
        <v>824</v>
      </c>
      <c r="F3" s="9"/>
      <c r="G3" s="3"/>
      <c r="H3" s="6"/>
      <c r="I3" s="5"/>
      <c r="J3" s="5"/>
      <c r="K3" s="12"/>
      <c r="L3" s="12"/>
      <c r="M3"/>
      <c r="N3" s="3"/>
      <c r="O3" s="6"/>
      <c r="P3" s="5"/>
      <c r="Q3" s="5"/>
    </row>
    <row r="4" spans="1:17" x14ac:dyDescent="0.25">
      <c r="A4" s="14">
        <v>43657</v>
      </c>
      <c r="B4" s="15">
        <v>0.38888888888888901</v>
      </c>
      <c r="C4" s="16">
        <f t="shared" si="0"/>
        <v>43657.388888888891</v>
      </c>
      <c r="D4" s="8">
        <v>740</v>
      </c>
      <c r="E4" s="8">
        <v>820</v>
      </c>
      <c r="F4" s="9"/>
      <c r="G4" s="3"/>
      <c r="H4" s="6"/>
      <c r="I4" s="5"/>
      <c r="J4" s="5"/>
      <c r="K4" s="12"/>
      <c r="L4" s="12"/>
      <c r="M4"/>
      <c r="N4" s="3"/>
      <c r="O4" s="6"/>
      <c r="P4" s="5"/>
      <c r="Q4" s="5"/>
    </row>
    <row r="5" spans="1:17" x14ac:dyDescent="0.25">
      <c r="A5" s="14">
        <v>43657</v>
      </c>
      <c r="B5" s="15">
        <v>0.39583333333333298</v>
      </c>
      <c r="C5" s="16">
        <f t="shared" si="0"/>
        <v>43657.395833333336</v>
      </c>
      <c r="D5" s="8">
        <v>742</v>
      </c>
      <c r="E5" s="8">
        <v>814</v>
      </c>
      <c r="F5" s="9"/>
      <c r="G5" s="3"/>
      <c r="H5" s="6"/>
      <c r="I5" s="5"/>
      <c r="J5" s="5"/>
      <c r="K5" s="12"/>
      <c r="L5" s="12"/>
      <c r="M5"/>
      <c r="N5" s="3"/>
      <c r="O5" s="6"/>
      <c r="P5" s="5"/>
      <c r="Q5" s="5"/>
    </row>
    <row r="6" spans="1:17" x14ac:dyDescent="0.25">
      <c r="A6" s="14">
        <v>43657</v>
      </c>
      <c r="B6" s="15">
        <v>0.40277777777777801</v>
      </c>
      <c r="C6" s="16">
        <f t="shared" si="0"/>
        <v>43657.402777777781</v>
      </c>
      <c r="D6" s="8">
        <v>743</v>
      </c>
      <c r="E6" s="8">
        <v>809</v>
      </c>
      <c r="F6" s="9"/>
      <c r="G6" s="3"/>
      <c r="H6" s="6"/>
      <c r="I6" s="5"/>
      <c r="J6" s="5"/>
      <c r="K6" s="12"/>
      <c r="L6" s="12"/>
      <c r="M6"/>
      <c r="N6" s="3"/>
      <c r="O6" s="6"/>
      <c r="P6" s="5"/>
      <c r="Q6" s="5"/>
    </row>
    <row r="7" spans="1:17" x14ac:dyDescent="0.25">
      <c r="A7" s="14">
        <v>43657</v>
      </c>
      <c r="B7" s="15">
        <v>0.40972222222222199</v>
      </c>
      <c r="C7" s="16">
        <f t="shared" si="0"/>
        <v>43657.409722222219</v>
      </c>
      <c r="D7" s="8">
        <v>743</v>
      </c>
      <c r="E7" s="8">
        <v>806</v>
      </c>
      <c r="F7" s="9"/>
      <c r="G7" s="3"/>
      <c r="H7" s="6"/>
      <c r="I7" s="5"/>
      <c r="J7" s="5"/>
      <c r="K7" s="12"/>
      <c r="L7" s="12"/>
      <c r="M7"/>
      <c r="N7" s="3"/>
      <c r="O7" s="6"/>
      <c r="P7" s="5"/>
      <c r="Q7" s="5"/>
    </row>
    <row r="8" spans="1:17" x14ac:dyDescent="0.25">
      <c r="A8" s="14">
        <v>43657</v>
      </c>
      <c r="B8" s="15">
        <v>0.41666666666666702</v>
      </c>
      <c r="C8" s="16">
        <f t="shared" si="0"/>
        <v>43657.416666666664</v>
      </c>
      <c r="D8" s="8">
        <v>744</v>
      </c>
      <c r="E8" s="8">
        <v>805</v>
      </c>
      <c r="F8" s="9"/>
      <c r="G8" s="3"/>
      <c r="H8" s="6"/>
      <c r="I8" s="5"/>
      <c r="J8" s="5"/>
      <c r="K8" s="12"/>
      <c r="L8" s="12"/>
      <c r="M8"/>
      <c r="N8" s="3"/>
      <c r="O8" s="6"/>
      <c r="P8" s="5"/>
      <c r="Q8" s="5"/>
    </row>
    <row r="9" spans="1:17" x14ac:dyDescent="0.25">
      <c r="A9" s="14">
        <v>43657</v>
      </c>
      <c r="B9" s="15">
        <v>0.42361111111111099</v>
      </c>
      <c r="C9" s="16">
        <f t="shared" si="0"/>
        <v>43657.423611111109</v>
      </c>
      <c r="D9" s="8">
        <v>744</v>
      </c>
      <c r="E9" s="8">
        <v>806</v>
      </c>
      <c r="F9" s="9"/>
      <c r="G9" s="3"/>
      <c r="H9" s="6"/>
      <c r="I9" s="5"/>
      <c r="J9" s="5"/>
      <c r="K9" s="12"/>
      <c r="L9" s="12"/>
      <c r="M9"/>
      <c r="N9" s="3"/>
      <c r="O9" s="6"/>
      <c r="P9" s="5"/>
      <c r="Q9" s="5"/>
    </row>
    <row r="10" spans="1:17" x14ac:dyDescent="0.25">
      <c r="A10" s="14">
        <v>43657</v>
      </c>
      <c r="B10" s="15">
        <v>0.43055555555555503</v>
      </c>
      <c r="C10" s="16">
        <f t="shared" si="0"/>
        <v>43657.430555555555</v>
      </c>
      <c r="D10" s="8">
        <v>745</v>
      </c>
      <c r="E10" s="8">
        <v>805</v>
      </c>
      <c r="F10" s="9"/>
      <c r="G10" s="3"/>
      <c r="H10" s="6"/>
      <c r="I10" s="5"/>
      <c r="J10" s="5"/>
      <c r="K10" s="12"/>
      <c r="L10" s="12"/>
      <c r="M10"/>
      <c r="N10" s="3"/>
      <c r="O10" s="6"/>
      <c r="P10" s="5"/>
      <c r="Q10" s="5"/>
    </row>
    <row r="11" spans="1:17" x14ac:dyDescent="0.25">
      <c r="A11" s="14">
        <v>43657</v>
      </c>
      <c r="B11" s="15">
        <v>0.4375</v>
      </c>
      <c r="C11" s="16">
        <f t="shared" si="0"/>
        <v>43657.4375</v>
      </c>
      <c r="D11" s="8">
        <v>746</v>
      </c>
      <c r="E11" s="8">
        <v>804</v>
      </c>
      <c r="F11" s="9"/>
      <c r="G11" s="3"/>
      <c r="H11" s="6"/>
      <c r="I11" s="5"/>
      <c r="J11" s="5"/>
      <c r="K11" s="12"/>
      <c r="L11" s="12"/>
      <c r="M11"/>
      <c r="N11" s="3"/>
      <c r="O11" s="6"/>
      <c r="P11" s="5"/>
      <c r="Q11" s="5"/>
    </row>
    <row r="12" spans="1:17" x14ac:dyDescent="0.25">
      <c r="A12" s="14">
        <v>43657</v>
      </c>
      <c r="B12" s="15">
        <v>0.44444444444444398</v>
      </c>
      <c r="C12" s="16">
        <f t="shared" si="0"/>
        <v>43657.444444444445</v>
      </c>
      <c r="D12" s="8">
        <v>748</v>
      </c>
      <c r="E12" s="8">
        <v>804</v>
      </c>
      <c r="F12" s="9"/>
      <c r="G12" s="3"/>
      <c r="H12" s="6"/>
      <c r="I12" s="5"/>
      <c r="J12" s="5"/>
      <c r="K12" s="12"/>
      <c r="L12" s="12"/>
      <c r="M12"/>
      <c r="N12" s="3"/>
      <c r="O12" s="6"/>
      <c r="P12" s="5"/>
      <c r="Q12" s="5"/>
    </row>
    <row r="13" spans="1:17" x14ac:dyDescent="0.25">
      <c r="A13" s="14">
        <v>43657</v>
      </c>
      <c r="B13" s="15">
        <v>0.45138888888888901</v>
      </c>
      <c r="C13" s="16">
        <f t="shared" si="0"/>
        <v>43657.451388888891</v>
      </c>
      <c r="D13" s="8">
        <v>751</v>
      </c>
      <c r="E13" s="8">
        <v>803</v>
      </c>
      <c r="F13" s="9"/>
      <c r="G13" s="3"/>
      <c r="H13" s="6"/>
      <c r="I13" s="5"/>
      <c r="J13" s="5"/>
      <c r="K13" s="12"/>
      <c r="L13" s="12"/>
      <c r="M13"/>
      <c r="N13" s="3"/>
      <c r="O13" s="6"/>
      <c r="P13" s="5"/>
      <c r="Q13" s="5"/>
    </row>
    <row r="14" spans="1:17" x14ac:dyDescent="0.25">
      <c r="A14" s="14">
        <v>43657</v>
      </c>
      <c r="B14" s="15">
        <v>0.45833333333333298</v>
      </c>
      <c r="C14" s="16">
        <f t="shared" si="0"/>
        <v>43657.458333333336</v>
      </c>
      <c r="D14" s="8">
        <v>750</v>
      </c>
      <c r="E14" s="8">
        <v>803</v>
      </c>
      <c r="F14" s="9"/>
      <c r="G14" s="3"/>
      <c r="H14" s="6"/>
      <c r="I14" s="5"/>
      <c r="J14" s="5"/>
      <c r="K14" s="12"/>
      <c r="L14" s="12"/>
      <c r="M14"/>
      <c r="N14" s="3"/>
      <c r="O14" s="6"/>
      <c r="P14" s="5"/>
      <c r="Q14" s="5"/>
    </row>
    <row r="15" spans="1:17" x14ac:dyDescent="0.25">
      <c r="A15" s="14">
        <v>43657</v>
      </c>
      <c r="B15" s="15">
        <v>0.46527777777777801</v>
      </c>
      <c r="C15" s="16">
        <f t="shared" si="0"/>
        <v>43657.465277777781</v>
      </c>
      <c r="D15" s="8">
        <v>752</v>
      </c>
      <c r="E15" s="8">
        <v>803</v>
      </c>
      <c r="F15" s="9"/>
      <c r="G15" s="3"/>
      <c r="H15" s="6"/>
      <c r="I15" s="5"/>
      <c r="J15" s="5"/>
      <c r="K15" s="12"/>
      <c r="L15" s="12"/>
      <c r="M15"/>
      <c r="N15" s="3"/>
      <c r="O15" s="6"/>
      <c r="P15" s="5"/>
      <c r="Q15" s="5"/>
    </row>
    <row r="16" spans="1:17" x14ac:dyDescent="0.25">
      <c r="A16" s="14">
        <v>43657</v>
      </c>
      <c r="B16" s="15">
        <v>0.47222222222222199</v>
      </c>
      <c r="C16" s="16">
        <f t="shared" si="0"/>
        <v>43657.472222222219</v>
      </c>
      <c r="D16" s="8">
        <v>753</v>
      </c>
      <c r="E16" s="8">
        <v>804</v>
      </c>
      <c r="F16" s="9"/>
      <c r="G16" s="3"/>
      <c r="H16" s="6"/>
      <c r="I16" s="5"/>
      <c r="J16" s="5"/>
      <c r="K16" s="12"/>
      <c r="L16" s="12"/>
      <c r="M16"/>
      <c r="N16" s="3"/>
      <c r="O16" s="6"/>
      <c r="P16" s="5"/>
      <c r="Q16" s="5"/>
    </row>
    <row r="17" spans="1:17" x14ac:dyDescent="0.25">
      <c r="A17" s="14">
        <v>43657</v>
      </c>
      <c r="B17" s="15">
        <v>0.47916666666666602</v>
      </c>
      <c r="C17" s="16">
        <f t="shared" si="0"/>
        <v>43657.479166666664</v>
      </c>
      <c r="D17" s="8">
        <v>755</v>
      </c>
      <c r="E17" s="8">
        <v>798</v>
      </c>
      <c r="F17" s="9"/>
      <c r="G17" s="3"/>
      <c r="H17" s="6"/>
      <c r="I17" s="5"/>
      <c r="J17" s="5"/>
      <c r="K17" s="12"/>
      <c r="L17" s="12"/>
      <c r="M17"/>
      <c r="N17" s="3"/>
      <c r="O17" s="6"/>
      <c r="P17" s="5"/>
      <c r="Q17" s="5"/>
    </row>
    <row r="18" spans="1:17" x14ac:dyDescent="0.25">
      <c r="A18" s="14">
        <v>43657</v>
      </c>
      <c r="B18" s="15">
        <v>0.48611111111111099</v>
      </c>
      <c r="C18" s="16">
        <f t="shared" si="0"/>
        <v>43657.486111111109</v>
      </c>
      <c r="D18" s="8">
        <v>757</v>
      </c>
      <c r="E18" s="8">
        <v>800</v>
      </c>
      <c r="F18" s="9"/>
      <c r="G18" s="3"/>
      <c r="H18" s="6"/>
      <c r="I18" s="5"/>
      <c r="J18" s="5"/>
      <c r="K18" s="12"/>
      <c r="L18" s="12"/>
      <c r="M18"/>
      <c r="N18" s="3"/>
      <c r="O18" s="6"/>
      <c r="P18" s="5"/>
      <c r="Q18" s="5"/>
    </row>
    <row r="19" spans="1:17" x14ac:dyDescent="0.25">
      <c r="A19" s="14">
        <v>43657</v>
      </c>
      <c r="B19" s="15">
        <v>0.49305555555555503</v>
      </c>
      <c r="C19" s="16">
        <f t="shared" si="0"/>
        <v>43657.493055555555</v>
      </c>
      <c r="D19" s="8">
        <v>757</v>
      </c>
      <c r="E19" s="8">
        <v>799</v>
      </c>
      <c r="F19" s="9"/>
      <c r="G19" s="3"/>
      <c r="H19" s="6"/>
      <c r="I19" s="5"/>
      <c r="J19" s="5"/>
      <c r="K19" s="12"/>
      <c r="L19" s="12"/>
      <c r="M19"/>
      <c r="N19" s="3"/>
      <c r="O19" s="6"/>
      <c r="P19" s="5"/>
      <c r="Q19" s="5"/>
    </row>
    <row r="20" spans="1:17" x14ac:dyDescent="0.25">
      <c r="A20" s="14">
        <v>43657</v>
      </c>
      <c r="B20" s="15">
        <v>0.5</v>
      </c>
      <c r="C20" s="16">
        <f t="shared" si="0"/>
        <v>43657.5</v>
      </c>
      <c r="D20" s="8">
        <v>758</v>
      </c>
      <c r="E20" s="8">
        <v>799</v>
      </c>
      <c r="F20" s="9"/>
      <c r="G20" s="3"/>
      <c r="H20" s="6"/>
      <c r="I20" s="5"/>
      <c r="J20" s="5"/>
      <c r="K20" s="12"/>
      <c r="L20" s="12"/>
      <c r="M20"/>
      <c r="N20" s="3"/>
      <c r="O20" s="6"/>
      <c r="P20" s="5"/>
      <c r="Q20" s="5"/>
    </row>
    <row r="21" spans="1:17" x14ac:dyDescent="0.25">
      <c r="A21" s="14">
        <v>43657</v>
      </c>
      <c r="B21" s="15">
        <v>0.50694444444444398</v>
      </c>
      <c r="C21" s="16">
        <f t="shared" si="0"/>
        <v>43657.506944444445</v>
      </c>
      <c r="D21" s="8">
        <v>760</v>
      </c>
      <c r="E21" s="8">
        <v>798</v>
      </c>
      <c r="F21" s="9"/>
      <c r="G21" s="3"/>
      <c r="H21" s="6"/>
      <c r="I21" s="5"/>
      <c r="J21" s="5"/>
      <c r="K21" s="12"/>
      <c r="L21" s="12"/>
      <c r="M21"/>
      <c r="N21" s="3"/>
      <c r="O21" s="6"/>
      <c r="P21" s="5"/>
      <c r="Q21" s="5"/>
    </row>
    <row r="22" spans="1:17" x14ac:dyDescent="0.25">
      <c r="A22" s="14">
        <v>43657</v>
      </c>
      <c r="B22" s="15">
        <v>0.51388888888888795</v>
      </c>
      <c r="C22" s="16">
        <f t="shared" si="0"/>
        <v>43657.513888888891</v>
      </c>
      <c r="D22" s="8">
        <v>761</v>
      </c>
      <c r="E22" s="8">
        <v>795</v>
      </c>
      <c r="F22" s="9"/>
      <c r="G22" s="7"/>
      <c r="H22" s="6"/>
      <c r="I22" s="5"/>
      <c r="J22" s="5"/>
      <c r="K22" s="12"/>
      <c r="L22" s="12"/>
      <c r="M22"/>
      <c r="N22" s="7"/>
      <c r="O22" s="6"/>
      <c r="P22" s="5"/>
      <c r="Q22" s="5"/>
    </row>
    <row r="23" spans="1:17" x14ac:dyDescent="0.25">
      <c r="A23" s="14">
        <v>43657</v>
      </c>
      <c r="B23" s="15">
        <v>0.52083333333333304</v>
      </c>
      <c r="C23" s="16">
        <f t="shared" si="0"/>
        <v>43657.520833333336</v>
      </c>
      <c r="D23" s="8">
        <v>761</v>
      </c>
      <c r="E23" s="8">
        <v>796</v>
      </c>
      <c r="F23" s="9"/>
      <c r="G23" s="7"/>
      <c r="H23" s="6"/>
      <c r="I23" s="5"/>
      <c r="J23" s="5"/>
      <c r="K23" s="12"/>
      <c r="L23" s="12"/>
      <c r="M23"/>
      <c r="N23" s="7"/>
      <c r="O23" s="6"/>
      <c r="P23" s="5"/>
      <c r="Q23" s="5"/>
    </row>
    <row r="24" spans="1:17" x14ac:dyDescent="0.25">
      <c r="A24" s="14">
        <v>43657</v>
      </c>
      <c r="B24" s="15">
        <v>0.52777777777777701</v>
      </c>
      <c r="C24" s="16">
        <f t="shared" si="0"/>
        <v>43657.527777777781</v>
      </c>
      <c r="D24" s="8">
        <v>763</v>
      </c>
      <c r="E24" s="8">
        <v>798</v>
      </c>
      <c r="F24" s="9"/>
      <c r="G24" s="7"/>
      <c r="H24" s="6"/>
      <c r="I24" s="5"/>
      <c r="J24" s="5"/>
      <c r="K24" s="12"/>
      <c r="L24" s="12"/>
      <c r="M24"/>
      <c r="N24" s="7"/>
      <c r="O24" s="6"/>
      <c r="P24" s="5"/>
      <c r="Q24" s="5"/>
    </row>
    <row r="25" spans="1:17" x14ac:dyDescent="0.25">
      <c r="A25" s="14">
        <v>43657</v>
      </c>
      <c r="B25" s="15">
        <v>0.53472222222222199</v>
      </c>
      <c r="C25" s="16">
        <f t="shared" si="0"/>
        <v>43657.534722222219</v>
      </c>
      <c r="D25" s="8">
        <v>764</v>
      </c>
      <c r="E25" s="8">
        <v>800</v>
      </c>
      <c r="F25" s="9"/>
      <c r="G25" s="7"/>
      <c r="H25" s="6"/>
      <c r="I25" s="5"/>
      <c r="J25" s="5"/>
      <c r="K25" s="12"/>
      <c r="L25" s="12"/>
      <c r="M25"/>
      <c r="N25" s="7"/>
      <c r="O25" s="6"/>
      <c r="P25" s="5"/>
      <c r="Q25" s="5"/>
    </row>
    <row r="26" spans="1:17" x14ac:dyDescent="0.25">
      <c r="A26" s="14">
        <v>43657</v>
      </c>
      <c r="B26" s="15">
        <v>0.54166666666666596</v>
      </c>
      <c r="C26" s="16">
        <f t="shared" si="0"/>
        <v>43657.541666666664</v>
      </c>
      <c r="D26" s="8">
        <v>766</v>
      </c>
      <c r="E26" s="8">
        <v>805</v>
      </c>
      <c r="F26" s="9"/>
      <c r="G26" s="7"/>
      <c r="H26" s="6"/>
      <c r="I26" s="5"/>
      <c r="J26" s="5"/>
      <c r="K26" s="12"/>
      <c r="L26" s="12"/>
      <c r="M26"/>
      <c r="N26" s="7"/>
      <c r="O26" s="6"/>
      <c r="P26" s="5"/>
      <c r="Q26" s="5"/>
    </row>
    <row r="27" spans="1:17" x14ac:dyDescent="0.25">
      <c r="A27" s="14">
        <v>43657</v>
      </c>
      <c r="B27" s="15">
        <v>0.54861111111111005</v>
      </c>
      <c r="C27" s="16">
        <f t="shared" si="0"/>
        <v>43657.548611111109</v>
      </c>
      <c r="D27" s="8">
        <v>766</v>
      </c>
      <c r="E27" s="8">
        <v>805</v>
      </c>
      <c r="F27" s="9"/>
      <c r="G27" s="7"/>
      <c r="H27" s="6"/>
      <c r="I27" s="5"/>
      <c r="J27" s="5"/>
      <c r="K27" s="12"/>
      <c r="L27" s="12"/>
      <c r="M27"/>
      <c r="N27" s="7"/>
      <c r="O27" s="6"/>
      <c r="P27" s="5"/>
      <c r="Q27" s="5"/>
    </row>
    <row r="28" spans="1:17" x14ac:dyDescent="0.25">
      <c r="A28" s="14">
        <v>43657</v>
      </c>
      <c r="B28" s="15">
        <v>0.55555555555555503</v>
      </c>
      <c r="C28" s="16">
        <f t="shared" si="0"/>
        <v>43657.555555555555</v>
      </c>
      <c r="D28" s="8">
        <v>766</v>
      </c>
      <c r="E28" s="8">
        <v>807</v>
      </c>
      <c r="F28" s="9"/>
      <c r="G28" s="7"/>
      <c r="H28" s="6"/>
      <c r="I28" s="5"/>
      <c r="J28" s="5"/>
      <c r="K28" s="12"/>
      <c r="L28" s="12"/>
      <c r="M28"/>
      <c r="N28" s="7"/>
      <c r="O28" s="6"/>
      <c r="P28" s="5"/>
      <c r="Q28" s="5"/>
    </row>
    <row r="29" spans="1:17" x14ac:dyDescent="0.25">
      <c r="A29" s="14">
        <v>43657</v>
      </c>
      <c r="B29" s="15">
        <v>0.562499999999999</v>
      </c>
      <c r="C29" s="16">
        <f t="shared" si="0"/>
        <v>43657.5625</v>
      </c>
      <c r="D29" s="8">
        <v>767</v>
      </c>
      <c r="E29" s="8">
        <v>806</v>
      </c>
      <c r="F29" s="9"/>
      <c r="G29" s="7"/>
      <c r="H29" s="6"/>
      <c r="I29" s="5"/>
      <c r="J29" s="5"/>
      <c r="K29" s="12"/>
      <c r="L29" s="12"/>
      <c r="M29"/>
      <c r="N29" s="7"/>
      <c r="O29" s="6"/>
      <c r="P29" s="5"/>
      <c r="Q29" s="5"/>
    </row>
    <row r="30" spans="1:17" x14ac:dyDescent="0.25">
      <c r="A30" s="14">
        <v>43657</v>
      </c>
      <c r="B30" s="15">
        <v>0.56944444444444398</v>
      </c>
      <c r="C30" s="16">
        <f t="shared" si="0"/>
        <v>43657.569444444445</v>
      </c>
      <c r="D30" s="8">
        <v>768</v>
      </c>
      <c r="E30" s="8">
        <v>802</v>
      </c>
      <c r="F30" s="9"/>
      <c r="G30" s="7"/>
      <c r="H30" s="6"/>
      <c r="I30" s="5"/>
      <c r="J30" s="5"/>
      <c r="K30" s="12"/>
      <c r="L30" s="12"/>
      <c r="M30"/>
      <c r="N30" s="7"/>
      <c r="O30" s="6"/>
      <c r="P30" s="5"/>
      <c r="Q30" s="5"/>
    </row>
    <row r="31" spans="1:17" x14ac:dyDescent="0.25">
      <c r="A31" s="14">
        <v>43657</v>
      </c>
      <c r="B31" s="15">
        <v>0.57638888888888795</v>
      </c>
      <c r="C31" s="16">
        <f t="shared" si="0"/>
        <v>43657.576388888891</v>
      </c>
      <c r="D31" s="8">
        <v>769</v>
      </c>
      <c r="E31" s="8">
        <v>793</v>
      </c>
      <c r="F31" s="9"/>
      <c r="G31" s="7"/>
      <c r="H31" s="6"/>
      <c r="I31" s="5"/>
      <c r="J31" s="5"/>
      <c r="K31" s="12"/>
      <c r="L31" s="12"/>
      <c r="M31"/>
      <c r="N31" s="7"/>
      <c r="O31" s="6"/>
      <c r="P31" s="5"/>
      <c r="Q31" s="5"/>
    </row>
    <row r="32" spans="1:17" x14ac:dyDescent="0.25">
      <c r="A32" s="14">
        <v>43657</v>
      </c>
      <c r="B32" s="15">
        <v>0.58333333333333304</v>
      </c>
      <c r="C32" s="16">
        <f t="shared" si="0"/>
        <v>43657.583333333336</v>
      </c>
      <c r="D32" s="8">
        <v>770</v>
      </c>
      <c r="E32" s="8">
        <v>767</v>
      </c>
      <c r="F32" s="9"/>
      <c r="G32" s="7"/>
      <c r="H32" s="6"/>
      <c r="I32" s="5"/>
      <c r="J32" s="5"/>
      <c r="K32" s="12"/>
      <c r="L32" s="12"/>
      <c r="M32"/>
      <c r="N32" s="7"/>
      <c r="O32" s="6"/>
      <c r="P32" s="5"/>
      <c r="Q32" s="5"/>
    </row>
    <row r="33" spans="1:17" x14ac:dyDescent="0.25">
      <c r="A33" s="14">
        <v>43657</v>
      </c>
      <c r="B33" s="15">
        <v>0.59027777777777701</v>
      </c>
      <c r="C33" s="16">
        <f t="shared" si="0"/>
        <v>43657.590277777781</v>
      </c>
      <c r="D33" s="8">
        <v>770</v>
      </c>
      <c r="E33" s="8">
        <v>764</v>
      </c>
      <c r="F33" s="9"/>
      <c r="G33" s="7"/>
      <c r="H33" s="6"/>
      <c r="I33" s="5"/>
      <c r="J33" s="5"/>
      <c r="K33" s="12"/>
      <c r="L33" s="12"/>
      <c r="M33"/>
      <c r="N33" s="7"/>
      <c r="O33" s="6"/>
      <c r="P33" s="5"/>
      <c r="Q33" s="5"/>
    </row>
    <row r="34" spans="1:17" x14ac:dyDescent="0.25">
      <c r="A34" s="14">
        <v>43657</v>
      </c>
      <c r="B34" s="15">
        <v>0.59722222222222099</v>
      </c>
      <c r="C34" s="16">
        <f t="shared" si="0"/>
        <v>43657.597222222219</v>
      </c>
      <c r="D34" s="8">
        <v>771</v>
      </c>
      <c r="E34" s="8">
        <v>769</v>
      </c>
      <c r="F34" s="9"/>
      <c r="G34" s="7"/>
      <c r="H34" s="6"/>
      <c r="I34" s="5"/>
      <c r="J34" s="5"/>
      <c r="K34" s="12"/>
      <c r="L34" s="12"/>
      <c r="M34"/>
      <c r="N34" s="7"/>
      <c r="O34" s="6"/>
      <c r="P34" s="5"/>
      <c r="Q34" s="5"/>
    </row>
    <row r="35" spans="1:17" x14ac:dyDescent="0.25">
      <c r="A35" s="14">
        <v>43657</v>
      </c>
      <c r="B35" s="15">
        <v>0.60416666666666596</v>
      </c>
      <c r="C35" s="16">
        <f t="shared" si="0"/>
        <v>43657.604166666664</v>
      </c>
      <c r="D35" s="8">
        <v>771</v>
      </c>
      <c r="E35" s="8">
        <v>778</v>
      </c>
      <c r="F35" s="9"/>
      <c r="G35" s="7"/>
      <c r="H35" s="6"/>
      <c r="I35" s="5"/>
      <c r="J35" s="5"/>
      <c r="K35" s="12"/>
      <c r="L35" s="12"/>
      <c r="M35"/>
      <c r="N35" s="7"/>
      <c r="O35" s="6"/>
      <c r="P35" s="5"/>
      <c r="Q35" s="5"/>
    </row>
    <row r="36" spans="1:17" x14ac:dyDescent="0.25">
      <c r="A36" s="14">
        <v>43657</v>
      </c>
      <c r="B36" s="15">
        <v>0.61111111111111005</v>
      </c>
      <c r="C36" s="16">
        <f t="shared" si="0"/>
        <v>43657.611111111109</v>
      </c>
      <c r="D36" s="8">
        <v>771</v>
      </c>
      <c r="E36" s="8">
        <v>781</v>
      </c>
      <c r="F36" s="9"/>
      <c r="G36" s="7"/>
      <c r="H36" s="6"/>
      <c r="I36" s="5"/>
      <c r="J36" s="5"/>
      <c r="K36" s="12"/>
      <c r="L36" s="12"/>
      <c r="M36"/>
      <c r="N36" s="7"/>
      <c r="O36" s="6"/>
      <c r="P36" s="5"/>
      <c r="Q36" s="5"/>
    </row>
    <row r="37" spans="1:17" x14ac:dyDescent="0.25">
      <c r="A37" s="14">
        <v>43657</v>
      </c>
      <c r="B37" s="15">
        <v>0.625</v>
      </c>
      <c r="C37" s="16">
        <f t="shared" si="0"/>
        <v>43657.625</v>
      </c>
      <c r="D37" s="8">
        <v>771</v>
      </c>
      <c r="E37" s="8">
        <v>787</v>
      </c>
      <c r="F37" s="9"/>
      <c r="G37" s="7"/>
      <c r="H37" s="6"/>
      <c r="I37" s="5"/>
      <c r="J37" s="5"/>
      <c r="K37" s="12"/>
      <c r="L37" s="12"/>
      <c r="M37"/>
      <c r="N37" s="7"/>
      <c r="O37" s="6"/>
      <c r="P37" s="5"/>
      <c r="Q37" s="5"/>
    </row>
    <row r="38" spans="1:17" x14ac:dyDescent="0.25">
      <c r="A38" s="14">
        <v>43657</v>
      </c>
      <c r="B38" s="15">
        <v>0.63194444444444398</v>
      </c>
      <c r="C38" s="16">
        <f t="shared" si="0"/>
        <v>43657.631944444445</v>
      </c>
      <c r="D38" s="8">
        <v>770</v>
      </c>
      <c r="E38" s="8">
        <v>794</v>
      </c>
      <c r="F38" s="9"/>
      <c r="G38" s="7"/>
      <c r="H38" s="4"/>
      <c r="I38" s="5"/>
      <c r="J38" s="5"/>
      <c r="K38" s="12"/>
      <c r="L38" s="13"/>
      <c r="M38"/>
      <c r="N38" s="7"/>
      <c r="O38" s="4"/>
      <c r="P38" s="5"/>
      <c r="Q38" s="5"/>
    </row>
    <row r="39" spans="1:17" x14ac:dyDescent="0.25">
      <c r="A39" s="17">
        <v>43657</v>
      </c>
      <c r="B39" s="18">
        <v>0.63194444444444398</v>
      </c>
      <c r="C39" s="16">
        <f t="shared" si="0"/>
        <v>43657.631944444445</v>
      </c>
      <c r="D39" s="8">
        <v>770</v>
      </c>
      <c r="E39" s="8">
        <v>792</v>
      </c>
      <c r="F39" s="9"/>
      <c r="K39"/>
      <c r="L39"/>
      <c r="M39"/>
      <c r="O39" s="5"/>
      <c r="P39" s="5"/>
      <c r="Q39" s="5"/>
    </row>
    <row r="40" spans="1:17" x14ac:dyDescent="0.25">
      <c r="A40" s="19"/>
      <c r="B40" s="20"/>
      <c r="F40" s="9"/>
      <c r="K40"/>
      <c r="L40"/>
      <c r="M40"/>
      <c r="O40" s="5"/>
      <c r="P40" s="5"/>
      <c r="Q40" s="5"/>
    </row>
    <row r="41" spans="1:17" x14ac:dyDescent="0.25">
      <c r="A41" s="21"/>
      <c r="B41" s="22"/>
      <c r="F41" s="9"/>
      <c r="K41"/>
      <c r="L41"/>
      <c r="M41"/>
      <c r="O41" s="5"/>
      <c r="P41" s="5"/>
      <c r="Q41" s="5"/>
    </row>
    <row r="42" spans="1:17" x14ac:dyDescent="0.25">
      <c r="A42" s="21"/>
      <c r="B4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5439-93CE-4810-B3A1-B165C0E507FE}">
  <dimension ref="A1:H42"/>
  <sheetViews>
    <sheetView tabSelected="1" workbookViewId="0">
      <selection activeCell="I31" sqref="I31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4.85546875" bestFit="1" customWidth="1"/>
    <col min="7" max="7" width="11" bestFit="1" customWidth="1"/>
    <col min="8" max="8" width="16" customWidth="1"/>
  </cols>
  <sheetData>
    <row r="1" spans="1:8" ht="30" x14ac:dyDescent="0.25">
      <c r="A1" s="31" t="s">
        <v>1</v>
      </c>
      <c r="B1" s="31" t="s">
        <v>4</v>
      </c>
      <c r="C1" s="25" t="s">
        <v>0</v>
      </c>
      <c r="D1" s="30" t="s">
        <v>8</v>
      </c>
      <c r="E1" s="30" t="s">
        <v>7</v>
      </c>
      <c r="F1" s="30" t="s">
        <v>6</v>
      </c>
      <c r="G1" s="30" t="s">
        <v>2</v>
      </c>
      <c r="H1" s="29" t="s">
        <v>3</v>
      </c>
    </row>
    <row r="2" spans="1:8" x14ac:dyDescent="0.25">
      <c r="A2" s="14">
        <v>43657</v>
      </c>
      <c r="B2" s="27">
        <v>0.35555555555555557</v>
      </c>
      <c r="C2" s="26">
        <f t="shared" ref="C2:C42" si="0">A2+B2</f>
        <v>43657.355555555558</v>
      </c>
      <c r="D2" s="24" t="s">
        <v>5</v>
      </c>
      <c r="E2" s="24">
        <v>788618</v>
      </c>
      <c r="F2" s="24">
        <v>9237724</v>
      </c>
      <c r="G2" s="28">
        <v>776</v>
      </c>
      <c r="H2" s="24">
        <v>741</v>
      </c>
    </row>
    <row r="3" spans="1:8" x14ac:dyDescent="0.25">
      <c r="A3" s="14">
        <v>43657</v>
      </c>
      <c r="B3" s="27">
        <v>0.3972222222222222</v>
      </c>
      <c r="C3" s="26">
        <f t="shared" si="0"/>
        <v>43657.397222222222</v>
      </c>
      <c r="D3" s="24" t="s">
        <v>51</v>
      </c>
      <c r="E3" s="24">
        <v>788605</v>
      </c>
      <c r="F3" s="24">
        <v>9237333</v>
      </c>
      <c r="G3" s="24">
        <v>781</v>
      </c>
      <c r="H3" s="24">
        <v>732</v>
      </c>
    </row>
    <row r="4" spans="1:8" x14ac:dyDescent="0.25">
      <c r="A4" s="14">
        <v>43657</v>
      </c>
      <c r="B4" s="27">
        <v>0.40625</v>
      </c>
      <c r="C4" s="26">
        <f t="shared" si="0"/>
        <v>43657.40625</v>
      </c>
      <c r="D4" s="24" t="s">
        <v>50</v>
      </c>
      <c r="E4" s="24">
        <v>788599</v>
      </c>
      <c r="F4" s="24">
        <v>9237329</v>
      </c>
      <c r="G4" s="24">
        <v>780</v>
      </c>
      <c r="H4" s="24">
        <v>735</v>
      </c>
    </row>
    <row r="5" spans="1:8" x14ac:dyDescent="0.25">
      <c r="A5" s="14">
        <v>43657</v>
      </c>
      <c r="B5" s="27">
        <v>0.37847222222222227</v>
      </c>
      <c r="C5" s="26">
        <f t="shared" si="0"/>
        <v>43657.378472222219</v>
      </c>
      <c r="D5" s="24" t="s">
        <v>49</v>
      </c>
      <c r="E5" s="24">
        <v>788575</v>
      </c>
      <c r="F5" s="24">
        <v>9237389</v>
      </c>
      <c r="G5" s="24">
        <v>786</v>
      </c>
      <c r="H5" s="24">
        <v>734</v>
      </c>
    </row>
    <row r="6" spans="1:8" x14ac:dyDescent="0.25">
      <c r="A6" s="14">
        <v>43657</v>
      </c>
      <c r="B6" s="27">
        <v>0.4201388888888889</v>
      </c>
      <c r="C6" s="26">
        <f t="shared" si="0"/>
        <v>43657.420138888891</v>
      </c>
      <c r="D6" s="24" t="s">
        <v>48</v>
      </c>
      <c r="E6" s="24">
        <v>788575</v>
      </c>
      <c r="F6" s="24">
        <v>9237389</v>
      </c>
      <c r="G6" s="24">
        <v>786</v>
      </c>
      <c r="H6" s="24">
        <v>735</v>
      </c>
    </row>
    <row r="7" spans="1:8" x14ac:dyDescent="0.25">
      <c r="A7" s="14">
        <v>43657</v>
      </c>
      <c r="B7" s="27">
        <v>0.42708333333333331</v>
      </c>
      <c r="C7" s="26">
        <f t="shared" si="0"/>
        <v>43657.427083333336</v>
      </c>
      <c r="D7" s="24" t="s">
        <v>47</v>
      </c>
      <c r="E7" s="24">
        <v>788565</v>
      </c>
      <c r="F7" s="24">
        <v>9237458</v>
      </c>
      <c r="G7" s="24">
        <v>794</v>
      </c>
      <c r="H7" s="24">
        <v>739</v>
      </c>
    </row>
    <row r="8" spans="1:8" x14ac:dyDescent="0.25">
      <c r="A8" s="14">
        <v>43657</v>
      </c>
      <c r="B8" s="27">
        <v>0.43402777777777773</v>
      </c>
      <c r="C8" s="26">
        <f t="shared" si="0"/>
        <v>43657.434027777781</v>
      </c>
      <c r="D8" s="24" t="s">
        <v>46</v>
      </c>
      <c r="E8" s="24">
        <v>788556</v>
      </c>
      <c r="F8" s="24">
        <v>9237482</v>
      </c>
      <c r="G8" s="24">
        <v>795</v>
      </c>
      <c r="H8" s="24">
        <v>741</v>
      </c>
    </row>
    <row r="9" spans="1:8" x14ac:dyDescent="0.25">
      <c r="A9" s="14">
        <v>43657</v>
      </c>
      <c r="B9" s="27">
        <v>0.4201388888888889</v>
      </c>
      <c r="C9" s="26">
        <f t="shared" si="0"/>
        <v>43657.420138888891</v>
      </c>
      <c r="D9" s="24" t="s">
        <v>45</v>
      </c>
      <c r="E9" s="24">
        <v>788635</v>
      </c>
      <c r="F9" s="24">
        <v>9237531</v>
      </c>
      <c r="G9" s="24">
        <v>799</v>
      </c>
      <c r="H9" s="24">
        <v>743</v>
      </c>
    </row>
    <row r="10" spans="1:8" x14ac:dyDescent="0.25">
      <c r="A10" s="14">
        <v>43657</v>
      </c>
      <c r="B10" s="27">
        <v>0.4548611111111111</v>
      </c>
      <c r="C10" s="26">
        <f t="shared" si="0"/>
        <v>43657.454861111109</v>
      </c>
      <c r="D10" s="24" t="s">
        <v>44</v>
      </c>
      <c r="E10" s="24">
        <v>788603</v>
      </c>
      <c r="F10" s="24">
        <v>9237545</v>
      </c>
      <c r="G10" s="24">
        <v>799</v>
      </c>
      <c r="H10" s="24">
        <v>744</v>
      </c>
    </row>
    <row r="11" spans="1:8" x14ac:dyDescent="0.25">
      <c r="A11" s="14">
        <v>43657</v>
      </c>
      <c r="B11" s="27">
        <v>0.45833333333333331</v>
      </c>
      <c r="C11" s="26">
        <f t="shared" si="0"/>
        <v>43657.458333333336</v>
      </c>
      <c r="D11" s="24" t="s">
        <v>43</v>
      </c>
      <c r="E11" s="24">
        <v>788605</v>
      </c>
      <c r="F11" s="24">
        <v>9237568</v>
      </c>
      <c r="G11" s="24">
        <v>801</v>
      </c>
      <c r="H11" s="24">
        <v>750</v>
      </c>
    </row>
    <row r="12" spans="1:8" x14ac:dyDescent="0.25">
      <c r="A12" s="14">
        <v>43657</v>
      </c>
      <c r="B12" s="27">
        <v>0.46527777777777773</v>
      </c>
      <c r="C12" s="26">
        <f t="shared" si="0"/>
        <v>43657.465277777781</v>
      </c>
      <c r="D12" s="24" t="s">
        <v>42</v>
      </c>
      <c r="E12" s="24">
        <v>788611</v>
      </c>
      <c r="F12" s="24">
        <v>9237604</v>
      </c>
      <c r="G12" s="24">
        <v>798</v>
      </c>
      <c r="H12" s="24">
        <v>751</v>
      </c>
    </row>
    <row r="13" spans="1:8" x14ac:dyDescent="0.25">
      <c r="A13" s="14">
        <v>43657</v>
      </c>
      <c r="B13" s="27">
        <v>0.47222222222222227</v>
      </c>
      <c r="C13" s="26">
        <f t="shared" si="0"/>
        <v>43657.472222222219</v>
      </c>
      <c r="D13" s="24" t="s">
        <v>41</v>
      </c>
      <c r="E13" s="24">
        <v>788613</v>
      </c>
      <c r="F13" s="24">
        <v>9237638</v>
      </c>
      <c r="G13" s="24">
        <v>808</v>
      </c>
      <c r="H13" s="24">
        <v>753</v>
      </c>
    </row>
    <row r="14" spans="1:8" x14ac:dyDescent="0.25">
      <c r="A14" s="14">
        <v>43657</v>
      </c>
      <c r="B14" s="27">
        <v>0.47569444444444442</v>
      </c>
      <c r="C14" s="26">
        <f t="shared" si="0"/>
        <v>43657.475694444445</v>
      </c>
      <c r="D14" s="24" t="s">
        <v>40</v>
      </c>
      <c r="E14" s="24">
        <v>788610</v>
      </c>
      <c r="F14" s="24">
        <v>9237664</v>
      </c>
      <c r="G14" s="24">
        <v>809</v>
      </c>
      <c r="H14" s="24">
        <v>753</v>
      </c>
    </row>
    <row r="15" spans="1:8" x14ac:dyDescent="0.25">
      <c r="A15" s="14">
        <v>43657</v>
      </c>
      <c r="B15" s="27">
        <v>0.47916666666666669</v>
      </c>
      <c r="C15" s="26">
        <f t="shared" si="0"/>
        <v>43657.479166666664</v>
      </c>
      <c r="D15" s="24" t="s">
        <v>39</v>
      </c>
      <c r="E15" s="24">
        <v>788611</v>
      </c>
      <c r="F15" s="24">
        <v>9237697</v>
      </c>
      <c r="G15" s="24">
        <v>807</v>
      </c>
      <c r="H15" s="24">
        <v>755</v>
      </c>
    </row>
    <row r="16" spans="1:8" x14ac:dyDescent="0.25">
      <c r="A16" s="14">
        <v>43657</v>
      </c>
      <c r="B16" s="27">
        <v>0.48958333333333331</v>
      </c>
      <c r="C16" s="26">
        <f t="shared" si="0"/>
        <v>43657.489583333336</v>
      </c>
      <c r="D16" s="24" t="s">
        <v>38</v>
      </c>
      <c r="E16" s="24">
        <v>788612</v>
      </c>
      <c r="F16" s="24">
        <v>9237729</v>
      </c>
      <c r="G16" s="24">
        <v>807</v>
      </c>
      <c r="H16" s="24">
        <v>758</v>
      </c>
    </row>
    <row r="17" spans="1:8" x14ac:dyDescent="0.25">
      <c r="A17" s="14">
        <v>43657</v>
      </c>
      <c r="B17" s="27">
        <v>0.49305555555555558</v>
      </c>
      <c r="C17" s="26">
        <f t="shared" si="0"/>
        <v>43657.493055555555</v>
      </c>
      <c r="D17" s="24" t="s">
        <v>37</v>
      </c>
      <c r="E17" s="24">
        <v>788614</v>
      </c>
      <c r="F17" s="24">
        <v>9237753</v>
      </c>
      <c r="G17" s="24">
        <v>806</v>
      </c>
      <c r="H17" s="24">
        <v>759</v>
      </c>
    </row>
    <row r="18" spans="1:8" x14ac:dyDescent="0.25">
      <c r="A18" s="14">
        <v>43657</v>
      </c>
      <c r="B18" s="27">
        <v>0.5</v>
      </c>
      <c r="C18" s="26">
        <f t="shared" si="0"/>
        <v>43657.5</v>
      </c>
      <c r="D18" s="24" t="s">
        <v>36</v>
      </c>
      <c r="E18" s="24">
        <v>788619</v>
      </c>
      <c r="F18" s="24">
        <v>9237792</v>
      </c>
      <c r="G18" s="24">
        <v>807</v>
      </c>
      <c r="H18" s="24">
        <v>761</v>
      </c>
    </row>
    <row r="19" spans="1:8" x14ac:dyDescent="0.25">
      <c r="A19" s="14">
        <v>43657</v>
      </c>
      <c r="B19" s="27">
        <v>0.50347222222222221</v>
      </c>
      <c r="C19" s="26">
        <f t="shared" si="0"/>
        <v>43657.503472222219</v>
      </c>
      <c r="D19" s="24" t="s">
        <v>35</v>
      </c>
      <c r="E19" s="24">
        <v>788617</v>
      </c>
      <c r="F19" s="24">
        <v>9237815</v>
      </c>
      <c r="G19" s="24">
        <v>809</v>
      </c>
      <c r="H19" s="24">
        <v>762</v>
      </c>
    </row>
    <row r="20" spans="1:8" x14ac:dyDescent="0.25">
      <c r="A20" s="14">
        <v>43657</v>
      </c>
      <c r="B20" s="27">
        <v>0.50694444444444442</v>
      </c>
      <c r="C20" s="26">
        <f t="shared" si="0"/>
        <v>43657.506944444445</v>
      </c>
      <c r="D20" s="24" t="s">
        <v>34</v>
      </c>
      <c r="E20" s="24">
        <v>788617</v>
      </c>
      <c r="F20" s="24">
        <v>9237815</v>
      </c>
      <c r="G20" s="24">
        <v>809</v>
      </c>
      <c r="H20" s="24">
        <v>763</v>
      </c>
    </row>
    <row r="21" spans="1:8" x14ac:dyDescent="0.25">
      <c r="A21" s="14">
        <v>43657</v>
      </c>
      <c r="B21" s="27">
        <v>0.51388888888888895</v>
      </c>
      <c r="C21" s="26">
        <f t="shared" si="0"/>
        <v>43657.513888888891</v>
      </c>
      <c r="D21" s="24" t="s">
        <v>33</v>
      </c>
      <c r="E21" s="24">
        <v>788617</v>
      </c>
      <c r="F21" s="24">
        <v>9237815</v>
      </c>
      <c r="G21" s="24">
        <v>809</v>
      </c>
      <c r="H21" s="24">
        <v>766</v>
      </c>
    </row>
    <row r="22" spans="1:8" x14ac:dyDescent="0.25">
      <c r="A22" s="14">
        <v>43657</v>
      </c>
      <c r="B22" s="27">
        <v>0.54861111111111105</v>
      </c>
      <c r="C22" s="26">
        <f t="shared" si="0"/>
        <v>43657.548611111109</v>
      </c>
      <c r="D22" s="24" t="s">
        <v>32</v>
      </c>
      <c r="E22" s="24">
        <v>788586</v>
      </c>
      <c r="F22" s="24">
        <v>9237838</v>
      </c>
      <c r="G22" s="24">
        <v>816</v>
      </c>
      <c r="H22" s="24">
        <v>770</v>
      </c>
    </row>
    <row r="23" spans="1:8" x14ac:dyDescent="0.25">
      <c r="A23" s="14">
        <v>43657</v>
      </c>
      <c r="B23" s="27">
        <v>0.55208333333333337</v>
      </c>
      <c r="C23" s="26">
        <f t="shared" si="0"/>
        <v>43657.552083333336</v>
      </c>
      <c r="D23" s="24" t="s">
        <v>31</v>
      </c>
      <c r="E23" s="24">
        <v>788579</v>
      </c>
      <c r="F23" s="24">
        <v>9237852</v>
      </c>
      <c r="G23" s="24">
        <v>816</v>
      </c>
      <c r="H23" s="24">
        <v>769</v>
      </c>
    </row>
    <row r="24" spans="1:8" x14ac:dyDescent="0.25">
      <c r="A24" s="14">
        <v>43657</v>
      </c>
      <c r="B24" s="27">
        <v>0.55555555555555558</v>
      </c>
      <c r="C24" s="26">
        <f t="shared" si="0"/>
        <v>43657.555555555555</v>
      </c>
      <c r="D24" s="24" t="s">
        <v>30</v>
      </c>
      <c r="E24" s="24">
        <v>788561</v>
      </c>
      <c r="F24" s="24">
        <v>9237849</v>
      </c>
      <c r="G24" s="24">
        <v>813</v>
      </c>
      <c r="H24" s="24">
        <v>771</v>
      </c>
    </row>
    <row r="25" spans="1:8" x14ac:dyDescent="0.25">
      <c r="A25" s="14">
        <v>43657</v>
      </c>
      <c r="B25" s="27">
        <v>0.55902777777777779</v>
      </c>
      <c r="C25" s="26">
        <f t="shared" si="0"/>
        <v>43657.559027777781</v>
      </c>
      <c r="D25" s="24" t="s">
        <v>29</v>
      </c>
      <c r="E25" s="24">
        <v>788556</v>
      </c>
      <c r="F25" s="24">
        <v>9237855</v>
      </c>
      <c r="G25" s="24">
        <v>812</v>
      </c>
      <c r="H25" s="24">
        <v>772</v>
      </c>
    </row>
    <row r="26" spans="1:8" x14ac:dyDescent="0.25">
      <c r="A26" s="14">
        <v>43657</v>
      </c>
      <c r="B26" s="27">
        <v>0.5625</v>
      </c>
      <c r="C26" s="26">
        <f t="shared" si="0"/>
        <v>43657.5625</v>
      </c>
      <c r="D26" s="24" t="s">
        <v>28</v>
      </c>
      <c r="E26" s="24">
        <v>788541</v>
      </c>
      <c r="F26" s="24">
        <v>9237838</v>
      </c>
      <c r="G26" s="24">
        <v>810</v>
      </c>
      <c r="H26" s="24">
        <v>771</v>
      </c>
    </row>
    <row r="27" spans="1:8" x14ac:dyDescent="0.25">
      <c r="A27" s="14">
        <v>43657</v>
      </c>
      <c r="B27" s="27">
        <v>0.56597222222222221</v>
      </c>
      <c r="C27" s="26">
        <f t="shared" si="0"/>
        <v>43657.565972222219</v>
      </c>
      <c r="D27" s="24" t="s">
        <v>27</v>
      </c>
      <c r="E27" s="24">
        <v>788541</v>
      </c>
      <c r="F27" s="24">
        <v>9237838</v>
      </c>
      <c r="G27" s="24">
        <v>810</v>
      </c>
      <c r="H27" s="24">
        <v>771</v>
      </c>
    </row>
    <row r="28" spans="1:8" x14ac:dyDescent="0.25">
      <c r="A28" s="14">
        <v>43657</v>
      </c>
      <c r="B28" s="27">
        <v>0.56944444444444442</v>
      </c>
      <c r="C28" s="26">
        <f t="shared" si="0"/>
        <v>43657.569444444445</v>
      </c>
      <c r="D28" s="24" t="s">
        <v>26</v>
      </c>
      <c r="E28" s="24">
        <v>788517</v>
      </c>
      <c r="F28" s="24">
        <v>9237852</v>
      </c>
      <c r="G28" s="24">
        <v>811</v>
      </c>
      <c r="H28" s="24">
        <v>773</v>
      </c>
    </row>
    <row r="29" spans="1:8" x14ac:dyDescent="0.25">
      <c r="A29" s="14">
        <v>43657</v>
      </c>
      <c r="B29" s="27">
        <v>0.57291666666666663</v>
      </c>
      <c r="C29" s="26">
        <f t="shared" si="0"/>
        <v>43657.572916666664</v>
      </c>
      <c r="D29" s="24" t="s">
        <v>25</v>
      </c>
      <c r="E29" s="24">
        <v>788512</v>
      </c>
      <c r="F29" s="24">
        <v>9237841</v>
      </c>
      <c r="G29" s="24">
        <v>815</v>
      </c>
      <c r="H29" s="24">
        <v>773</v>
      </c>
    </row>
    <row r="30" spans="1:8" x14ac:dyDescent="0.25">
      <c r="A30" s="14">
        <v>43657</v>
      </c>
      <c r="B30" s="27">
        <v>0.57638888888888895</v>
      </c>
      <c r="C30" s="26">
        <f t="shared" si="0"/>
        <v>43657.576388888891</v>
      </c>
      <c r="D30" s="24" t="s">
        <v>24</v>
      </c>
      <c r="E30" s="24">
        <v>788502</v>
      </c>
      <c r="F30" s="24">
        <v>9237847</v>
      </c>
      <c r="G30" s="24">
        <v>815</v>
      </c>
      <c r="H30" s="24">
        <v>774</v>
      </c>
    </row>
    <row r="31" spans="1:8" x14ac:dyDescent="0.25">
      <c r="A31" s="14">
        <v>43657</v>
      </c>
      <c r="B31" s="27">
        <v>0.57986111111111105</v>
      </c>
      <c r="C31" s="26">
        <f t="shared" si="0"/>
        <v>43657.579861111109</v>
      </c>
      <c r="D31" s="24" t="s">
        <v>23</v>
      </c>
      <c r="E31" s="24">
        <v>788488</v>
      </c>
      <c r="F31" s="24">
        <v>9237849</v>
      </c>
      <c r="G31" s="24">
        <v>815</v>
      </c>
      <c r="H31" s="24">
        <v>774</v>
      </c>
    </row>
    <row r="32" spans="1:8" x14ac:dyDescent="0.25">
      <c r="A32" s="14">
        <v>43657</v>
      </c>
      <c r="B32" s="27">
        <v>0.58333333333333337</v>
      </c>
      <c r="C32" s="26">
        <f t="shared" si="0"/>
        <v>43657.583333333336</v>
      </c>
      <c r="D32" s="24" t="s">
        <v>22</v>
      </c>
      <c r="E32" s="24">
        <v>788470</v>
      </c>
      <c r="F32" s="24">
        <v>9237853</v>
      </c>
      <c r="G32" s="24">
        <v>815</v>
      </c>
      <c r="H32" s="24">
        <v>774</v>
      </c>
    </row>
    <row r="33" spans="1:8" x14ac:dyDescent="0.25">
      <c r="A33" s="14">
        <v>43657</v>
      </c>
      <c r="B33" s="27">
        <v>0.58680555555555558</v>
      </c>
      <c r="C33" s="26">
        <f t="shared" si="0"/>
        <v>43657.586805555555</v>
      </c>
      <c r="D33" s="24" t="s">
        <v>21</v>
      </c>
      <c r="E33" s="24">
        <v>788464</v>
      </c>
      <c r="F33" s="24">
        <v>9237848</v>
      </c>
      <c r="G33" s="24">
        <v>813</v>
      </c>
      <c r="H33" s="24">
        <v>774</v>
      </c>
    </row>
    <row r="34" spans="1:8" x14ac:dyDescent="0.25">
      <c r="A34" s="14">
        <v>43657</v>
      </c>
      <c r="B34" s="27">
        <v>0.59027777777777779</v>
      </c>
      <c r="C34" s="26">
        <f t="shared" si="0"/>
        <v>43657.590277777781</v>
      </c>
      <c r="D34" s="24" t="s">
        <v>20</v>
      </c>
      <c r="E34" s="24">
        <v>788453</v>
      </c>
      <c r="F34" s="24">
        <v>9237854</v>
      </c>
      <c r="G34" s="24">
        <v>812</v>
      </c>
      <c r="H34" s="24">
        <v>774</v>
      </c>
    </row>
    <row r="35" spans="1:8" x14ac:dyDescent="0.25">
      <c r="A35" s="14">
        <v>43657</v>
      </c>
      <c r="B35" s="27">
        <v>0.59375</v>
      </c>
      <c r="C35" s="26">
        <f t="shared" si="0"/>
        <v>43657.59375</v>
      </c>
      <c r="D35" s="24" t="s">
        <v>19</v>
      </c>
      <c r="E35" s="24">
        <v>788439</v>
      </c>
      <c r="F35" s="24">
        <v>9237867</v>
      </c>
      <c r="G35" s="24">
        <v>813</v>
      </c>
      <c r="H35" s="24">
        <v>775</v>
      </c>
    </row>
    <row r="36" spans="1:8" x14ac:dyDescent="0.25">
      <c r="A36" s="14">
        <v>43657</v>
      </c>
      <c r="B36" s="27">
        <v>0.59722222222222221</v>
      </c>
      <c r="C36" s="26">
        <f t="shared" si="0"/>
        <v>43657.597222222219</v>
      </c>
      <c r="D36" s="24" t="s">
        <v>18</v>
      </c>
      <c r="E36" s="24">
        <v>788439</v>
      </c>
      <c r="F36" s="24">
        <v>9237851</v>
      </c>
      <c r="G36" s="24">
        <v>812</v>
      </c>
      <c r="H36" s="24">
        <v>773</v>
      </c>
    </row>
    <row r="37" spans="1:8" x14ac:dyDescent="0.25">
      <c r="A37" s="14">
        <v>43657</v>
      </c>
      <c r="B37" s="27">
        <v>0.60069444444444442</v>
      </c>
      <c r="C37" s="26">
        <f t="shared" si="0"/>
        <v>43657.600694444445</v>
      </c>
      <c r="D37" s="24" t="s">
        <v>17</v>
      </c>
      <c r="E37" s="24">
        <v>788418</v>
      </c>
      <c r="F37" s="24">
        <v>9237875</v>
      </c>
      <c r="G37" s="24">
        <v>813</v>
      </c>
      <c r="H37" s="24">
        <v>774</v>
      </c>
    </row>
    <row r="38" spans="1:8" x14ac:dyDescent="0.25">
      <c r="A38" s="14">
        <v>43657</v>
      </c>
      <c r="B38" s="27">
        <v>0.60416666666666663</v>
      </c>
      <c r="C38" s="26">
        <f t="shared" si="0"/>
        <v>43657.604166666664</v>
      </c>
      <c r="D38" s="24" t="s">
        <v>16</v>
      </c>
      <c r="E38" s="24">
        <v>788411</v>
      </c>
      <c r="F38" s="24">
        <v>9237869</v>
      </c>
      <c r="G38" s="24">
        <v>814</v>
      </c>
      <c r="H38" s="24">
        <v>774</v>
      </c>
    </row>
    <row r="39" spans="1:8" x14ac:dyDescent="0.25">
      <c r="A39" s="14">
        <v>43657</v>
      </c>
      <c r="B39" s="27">
        <v>0.60763888888888895</v>
      </c>
      <c r="C39" s="26">
        <f t="shared" si="0"/>
        <v>43657.607638888891</v>
      </c>
      <c r="D39" s="24" t="s">
        <v>15</v>
      </c>
      <c r="E39" s="24">
        <v>788419</v>
      </c>
      <c r="F39" s="24">
        <v>9237852</v>
      </c>
      <c r="G39" s="24">
        <v>813</v>
      </c>
      <c r="H39" s="24">
        <v>775</v>
      </c>
    </row>
    <row r="40" spans="1:8" x14ac:dyDescent="0.25">
      <c r="A40" s="14">
        <v>43657</v>
      </c>
      <c r="B40" s="27">
        <v>0.61111111111111105</v>
      </c>
      <c r="C40" s="26">
        <f t="shared" si="0"/>
        <v>43657.611111111109</v>
      </c>
      <c r="D40" s="24" t="s">
        <v>14</v>
      </c>
      <c r="E40" s="24">
        <v>788386</v>
      </c>
      <c r="F40" s="24">
        <v>9237871</v>
      </c>
      <c r="G40" s="24">
        <v>815</v>
      </c>
      <c r="H40" s="24">
        <v>775</v>
      </c>
    </row>
    <row r="41" spans="1:8" x14ac:dyDescent="0.25">
      <c r="A41" s="14">
        <v>43657</v>
      </c>
      <c r="B41" s="27">
        <v>0.6166666666666667</v>
      </c>
      <c r="C41" s="26">
        <f t="shared" si="0"/>
        <v>43657.616666666669</v>
      </c>
      <c r="D41" s="24" t="s">
        <v>13</v>
      </c>
      <c r="E41" s="24">
        <v>788365</v>
      </c>
      <c r="F41" s="24">
        <v>9237854</v>
      </c>
      <c r="G41" s="24">
        <v>811</v>
      </c>
      <c r="H41" s="24">
        <v>775</v>
      </c>
    </row>
    <row r="42" spans="1:8" x14ac:dyDescent="0.25">
      <c r="A42" s="14">
        <v>43657</v>
      </c>
      <c r="B42" s="27">
        <v>0.625</v>
      </c>
      <c r="C42" s="26">
        <f t="shared" si="0"/>
        <v>43657.625</v>
      </c>
      <c r="D42" s="24" t="s">
        <v>5</v>
      </c>
      <c r="E42" s="24">
        <v>788618</v>
      </c>
      <c r="F42" s="24">
        <v>9237724</v>
      </c>
      <c r="G42" s="24">
        <v>771</v>
      </c>
      <c r="H42" s="24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6DCD-6E41-420E-9831-554336C75858}">
  <dimension ref="A1:K42"/>
  <sheetViews>
    <sheetView workbookViewId="0">
      <selection activeCell="M5" sqref="M5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4.85546875" bestFit="1" customWidth="1"/>
    <col min="8" max="8" width="13.28515625" bestFit="1" customWidth="1"/>
  </cols>
  <sheetData>
    <row r="1" spans="1:11" x14ac:dyDescent="0.25">
      <c r="A1" s="31" t="s">
        <v>1</v>
      </c>
      <c r="B1" s="31" t="s">
        <v>4</v>
      </c>
      <c r="C1" s="25" t="s">
        <v>0</v>
      </c>
      <c r="D1" s="30" t="s">
        <v>8</v>
      </c>
      <c r="E1" s="30" t="s">
        <v>7</v>
      </c>
      <c r="F1" s="30" t="s">
        <v>6</v>
      </c>
      <c r="G1" s="24" t="s">
        <v>52</v>
      </c>
      <c r="H1" s="23" t="s">
        <v>12</v>
      </c>
      <c r="I1" s="23" t="s">
        <v>11</v>
      </c>
      <c r="J1" s="23" t="s">
        <v>10</v>
      </c>
      <c r="K1" s="23" t="s">
        <v>9</v>
      </c>
    </row>
    <row r="2" spans="1:11" x14ac:dyDescent="0.25">
      <c r="A2" s="14">
        <v>43657</v>
      </c>
      <c r="B2" s="27">
        <v>0.35555555555555557</v>
      </c>
      <c r="C2" s="26">
        <f t="shared" ref="C2:C42" si="0">A2+B2</f>
        <v>43657.355555555558</v>
      </c>
      <c r="D2" s="24" t="s">
        <v>5</v>
      </c>
      <c r="E2" s="24">
        <v>788618</v>
      </c>
      <c r="F2" s="24">
        <v>9237724</v>
      </c>
      <c r="G2" s="32">
        <v>1626.665</v>
      </c>
      <c r="H2" s="24">
        <v>2.5</v>
      </c>
      <c r="I2" s="24">
        <v>2.5</v>
      </c>
      <c r="J2" s="24">
        <v>2.5</v>
      </c>
      <c r="K2" s="24">
        <v>2</v>
      </c>
    </row>
    <row r="3" spans="1:11" x14ac:dyDescent="0.25">
      <c r="A3" s="14">
        <v>43657</v>
      </c>
      <c r="B3" s="27">
        <v>0.3972222222222222</v>
      </c>
      <c r="C3" s="26">
        <f t="shared" si="0"/>
        <v>43657.397222222222</v>
      </c>
      <c r="D3" s="24" t="s">
        <v>51</v>
      </c>
      <c r="E3" s="24">
        <v>788605</v>
      </c>
      <c r="F3" s="24">
        <v>9237333</v>
      </c>
      <c r="G3" s="32">
        <v>1627.76</v>
      </c>
      <c r="H3" s="24">
        <v>3</v>
      </c>
      <c r="I3" s="24">
        <v>2</v>
      </c>
      <c r="J3" s="24">
        <v>1</v>
      </c>
      <c r="K3" s="24">
        <v>2</v>
      </c>
    </row>
    <row r="4" spans="1:11" x14ac:dyDescent="0.25">
      <c r="A4" s="14">
        <v>43657</v>
      </c>
      <c r="B4" s="27">
        <v>0.40625</v>
      </c>
      <c r="C4" s="26">
        <f t="shared" si="0"/>
        <v>43657.40625</v>
      </c>
      <c r="D4" s="24" t="s">
        <v>50</v>
      </c>
      <c r="E4" s="24">
        <v>788599</v>
      </c>
      <c r="F4" s="24">
        <v>9237329</v>
      </c>
      <c r="G4" s="32">
        <v>1627.7650000000001</v>
      </c>
      <c r="H4" s="24">
        <v>3</v>
      </c>
      <c r="I4" s="24">
        <v>2</v>
      </c>
      <c r="J4" s="24">
        <v>3</v>
      </c>
      <c r="K4" s="24">
        <v>1</v>
      </c>
    </row>
    <row r="5" spans="1:11" x14ac:dyDescent="0.25">
      <c r="A5" s="14">
        <v>43657</v>
      </c>
      <c r="B5" s="27">
        <v>0.37847222222222227</v>
      </c>
      <c r="C5" s="26">
        <f t="shared" si="0"/>
        <v>43657.378472222219</v>
      </c>
      <c r="D5" s="24" t="s">
        <v>49</v>
      </c>
      <c r="E5" s="24">
        <v>788575</v>
      </c>
      <c r="F5" s="24">
        <v>9237389</v>
      </c>
      <c r="G5" s="32">
        <v>1627.7550000000001</v>
      </c>
      <c r="H5" s="24">
        <v>2</v>
      </c>
      <c r="I5" s="24">
        <v>2</v>
      </c>
      <c r="J5" s="24">
        <v>2</v>
      </c>
      <c r="K5" s="24">
        <v>1</v>
      </c>
    </row>
    <row r="6" spans="1:11" x14ac:dyDescent="0.25">
      <c r="A6" s="14">
        <v>43657</v>
      </c>
      <c r="B6" s="27">
        <v>0.4201388888888889</v>
      </c>
      <c r="C6" s="26">
        <f t="shared" si="0"/>
        <v>43657.420138888891</v>
      </c>
      <c r="D6" s="24" t="s">
        <v>48</v>
      </c>
      <c r="E6" s="24">
        <v>788575</v>
      </c>
      <c r="F6" s="24">
        <v>9237389</v>
      </c>
      <c r="G6" s="32">
        <v>1627.635</v>
      </c>
      <c r="H6" s="24">
        <v>2</v>
      </c>
      <c r="I6" s="24">
        <v>2</v>
      </c>
      <c r="J6" s="24">
        <v>1</v>
      </c>
      <c r="K6" s="24">
        <v>2</v>
      </c>
    </row>
    <row r="7" spans="1:11" x14ac:dyDescent="0.25">
      <c r="A7" s="14">
        <v>43657</v>
      </c>
      <c r="B7" s="27">
        <v>0.42708333333333331</v>
      </c>
      <c r="C7" s="26">
        <f t="shared" si="0"/>
        <v>43657.427083333336</v>
      </c>
      <c r="D7" s="24" t="s">
        <v>47</v>
      </c>
      <c r="E7" s="24">
        <v>788565</v>
      </c>
      <c r="F7" s="24">
        <v>9237458</v>
      </c>
      <c r="G7" s="32">
        <v>1627.615</v>
      </c>
      <c r="H7" s="24">
        <v>3</v>
      </c>
      <c r="I7" s="24">
        <v>1</v>
      </c>
      <c r="J7" s="24">
        <v>2</v>
      </c>
      <c r="K7" s="24">
        <v>1</v>
      </c>
    </row>
    <row r="8" spans="1:11" x14ac:dyDescent="0.25">
      <c r="A8" s="14">
        <v>43657</v>
      </c>
      <c r="B8" s="27">
        <v>0.43402777777777773</v>
      </c>
      <c r="C8" s="26">
        <f t="shared" si="0"/>
        <v>43657.434027777781</v>
      </c>
      <c r="D8" s="24" t="s">
        <v>46</v>
      </c>
      <c r="E8" s="24">
        <v>788556</v>
      </c>
      <c r="F8" s="24">
        <v>9237482</v>
      </c>
      <c r="G8" s="32">
        <v>1627.3050000000001</v>
      </c>
      <c r="H8" s="24">
        <v>2</v>
      </c>
      <c r="I8" s="24">
        <v>0</v>
      </c>
      <c r="J8" s="24">
        <v>2</v>
      </c>
      <c r="K8" s="24">
        <v>2</v>
      </c>
    </row>
    <row r="9" spans="1:11" x14ac:dyDescent="0.25">
      <c r="A9" s="14">
        <v>43657</v>
      </c>
      <c r="B9" s="27">
        <v>0.4201388888888889</v>
      </c>
      <c r="C9" s="26">
        <f t="shared" si="0"/>
        <v>43657.420138888891</v>
      </c>
      <c r="D9" s="24" t="s">
        <v>45</v>
      </c>
      <c r="E9" s="24">
        <v>788635</v>
      </c>
      <c r="F9" s="24">
        <v>9237531</v>
      </c>
      <c r="G9" s="32">
        <v>1627.5650000000001</v>
      </c>
      <c r="H9" s="24">
        <v>4</v>
      </c>
      <c r="I9" s="24">
        <v>2</v>
      </c>
      <c r="J9" s="24">
        <v>5</v>
      </c>
      <c r="K9" s="24">
        <v>4</v>
      </c>
    </row>
    <row r="10" spans="1:11" x14ac:dyDescent="0.25">
      <c r="A10" s="14">
        <v>43657</v>
      </c>
      <c r="B10" s="27">
        <v>0.4548611111111111</v>
      </c>
      <c r="C10" s="26">
        <f t="shared" si="0"/>
        <v>43657.454861111109</v>
      </c>
      <c r="D10" s="24" t="s">
        <v>44</v>
      </c>
      <c r="E10" s="24">
        <v>788603</v>
      </c>
      <c r="F10" s="24">
        <v>9237545</v>
      </c>
      <c r="G10" s="32">
        <v>1627.2249999999999</v>
      </c>
      <c r="H10" s="24">
        <v>6</v>
      </c>
      <c r="I10" s="24">
        <v>3</v>
      </c>
      <c r="J10" s="24">
        <v>4</v>
      </c>
      <c r="K10" s="24">
        <v>4</v>
      </c>
    </row>
    <row r="11" spans="1:11" x14ac:dyDescent="0.25">
      <c r="A11" s="14">
        <v>43657</v>
      </c>
      <c r="B11" s="27">
        <v>0.45833333333333331</v>
      </c>
      <c r="C11" s="26">
        <f t="shared" si="0"/>
        <v>43657.458333333336</v>
      </c>
      <c r="D11" s="24" t="s">
        <v>43</v>
      </c>
      <c r="E11" s="24">
        <v>788605</v>
      </c>
      <c r="F11" s="24">
        <v>9237568</v>
      </c>
      <c r="G11" s="32">
        <v>1627.2249999999999</v>
      </c>
      <c r="H11" s="24">
        <v>4</v>
      </c>
      <c r="I11" s="24">
        <v>3</v>
      </c>
      <c r="J11" s="24">
        <v>4</v>
      </c>
      <c r="K11" s="24">
        <v>4</v>
      </c>
    </row>
    <row r="12" spans="1:11" x14ac:dyDescent="0.25">
      <c r="A12" s="14">
        <v>43657</v>
      </c>
      <c r="B12" s="27">
        <v>0.46527777777777773</v>
      </c>
      <c r="C12" s="26">
        <f t="shared" si="0"/>
        <v>43657.465277777781</v>
      </c>
      <c r="D12" s="24" t="s">
        <v>42</v>
      </c>
      <c r="E12" s="24">
        <v>788611</v>
      </c>
      <c r="F12" s="24">
        <v>9237604</v>
      </c>
      <c r="G12" s="32">
        <v>1627.9549999999999</v>
      </c>
      <c r="H12" s="24">
        <v>1</v>
      </c>
      <c r="I12" s="24">
        <v>1</v>
      </c>
      <c r="J12" s="24">
        <v>2</v>
      </c>
      <c r="K12" s="24">
        <v>4</v>
      </c>
    </row>
    <row r="13" spans="1:11" x14ac:dyDescent="0.25">
      <c r="A13" s="14">
        <v>43657</v>
      </c>
      <c r="B13" s="27">
        <v>0.47222222222222227</v>
      </c>
      <c r="C13" s="26">
        <f t="shared" si="0"/>
        <v>43657.472222222219</v>
      </c>
      <c r="D13" s="24" t="s">
        <v>41</v>
      </c>
      <c r="E13" s="24">
        <v>788613</v>
      </c>
      <c r="F13" s="24">
        <v>9237638</v>
      </c>
      <c r="G13" s="32">
        <v>1626.855</v>
      </c>
      <c r="H13" s="24">
        <v>4</v>
      </c>
      <c r="I13" s="24">
        <v>4</v>
      </c>
      <c r="J13" s="24">
        <v>1</v>
      </c>
      <c r="K13" s="24">
        <v>2</v>
      </c>
    </row>
    <row r="14" spans="1:11" x14ac:dyDescent="0.25">
      <c r="A14" s="14">
        <v>43657</v>
      </c>
      <c r="B14" s="27">
        <v>0.47569444444444442</v>
      </c>
      <c r="C14" s="26">
        <f t="shared" si="0"/>
        <v>43657.475694444445</v>
      </c>
      <c r="D14" s="24" t="s">
        <v>40</v>
      </c>
      <c r="E14" s="24">
        <v>788610</v>
      </c>
      <c r="F14" s="24">
        <v>9237664</v>
      </c>
      <c r="G14" s="32">
        <v>1626.855</v>
      </c>
      <c r="H14" s="24">
        <v>4</v>
      </c>
      <c r="I14" s="24">
        <v>2</v>
      </c>
      <c r="J14" s="24">
        <v>2</v>
      </c>
      <c r="K14" s="24">
        <v>2</v>
      </c>
    </row>
    <row r="15" spans="1:11" x14ac:dyDescent="0.25">
      <c r="A15" s="14">
        <v>43657</v>
      </c>
      <c r="B15" s="27">
        <v>0.47916666666666669</v>
      </c>
      <c r="C15" s="26">
        <f t="shared" si="0"/>
        <v>43657.479166666664</v>
      </c>
      <c r="D15" s="24" t="s">
        <v>39</v>
      </c>
      <c r="E15" s="24">
        <v>788611</v>
      </c>
      <c r="F15" s="24">
        <v>9237697</v>
      </c>
      <c r="G15" s="32">
        <v>1626.855</v>
      </c>
      <c r="H15" s="24">
        <v>4</v>
      </c>
      <c r="I15" s="24">
        <v>1</v>
      </c>
      <c r="J15" s="24">
        <v>1</v>
      </c>
      <c r="K15" s="24">
        <v>2</v>
      </c>
    </row>
    <row r="16" spans="1:11" x14ac:dyDescent="0.25">
      <c r="A16" s="14">
        <v>43657</v>
      </c>
      <c r="B16" s="27">
        <v>0.48958333333333331</v>
      </c>
      <c r="C16" s="26">
        <f t="shared" si="0"/>
        <v>43657.489583333336</v>
      </c>
      <c r="D16" s="24" t="s">
        <v>38</v>
      </c>
      <c r="E16" s="24">
        <v>788612</v>
      </c>
      <c r="F16" s="24">
        <v>9237729</v>
      </c>
      <c r="G16" s="32">
        <v>1626.7049999999999</v>
      </c>
      <c r="H16" s="24">
        <v>4</v>
      </c>
      <c r="I16" s="24">
        <v>2</v>
      </c>
      <c r="J16" s="24">
        <v>2</v>
      </c>
      <c r="K16" s="24">
        <v>2</v>
      </c>
    </row>
    <row r="17" spans="1:11" x14ac:dyDescent="0.25">
      <c r="A17" s="14">
        <v>43657</v>
      </c>
      <c r="B17" s="27">
        <v>0.49305555555555558</v>
      </c>
      <c r="C17" s="26">
        <f t="shared" si="0"/>
        <v>43657.493055555555</v>
      </c>
      <c r="D17" s="24" t="s">
        <v>37</v>
      </c>
      <c r="E17" s="24">
        <v>788614</v>
      </c>
      <c r="F17" s="24">
        <v>9237753</v>
      </c>
      <c r="G17" s="32">
        <v>1626.7049999999999</v>
      </c>
      <c r="H17" s="24">
        <v>3.5</v>
      </c>
      <c r="I17" s="24">
        <v>1</v>
      </c>
      <c r="J17" s="24">
        <v>2</v>
      </c>
      <c r="K17" s="24">
        <v>2</v>
      </c>
    </row>
    <row r="18" spans="1:11" x14ac:dyDescent="0.25">
      <c r="A18" s="14">
        <v>43657</v>
      </c>
      <c r="B18" s="27">
        <v>0.5</v>
      </c>
      <c r="C18" s="26">
        <f t="shared" si="0"/>
        <v>43657.5</v>
      </c>
      <c r="D18" s="24" t="s">
        <v>36</v>
      </c>
      <c r="E18" s="24">
        <v>788619</v>
      </c>
      <c r="F18" s="24">
        <v>9237792</v>
      </c>
      <c r="G18" s="32">
        <v>1626.5550000000001</v>
      </c>
      <c r="H18" s="24">
        <v>4</v>
      </c>
      <c r="I18" s="24">
        <v>4</v>
      </c>
      <c r="J18" s="24">
        <v>2</v>
      </c>
      <c r="K18" s="24">
        <v>2</v>
      </c>
    </row>
    <row r="19" spans="1:11" x14ac:dyDescent="0.25">
      <c r="A19" s="14">
        <v>43657</v>
      </c>
      <c r="B19" s="27">
        <v>0.50347222222222221</v>
      </c>
      <c r="C19" s="26">
        <f t="shared" si="0"/>
        <v>43657.503472222219</v>
      </c>
      <c r="D19" s="24" t="s">
        <v>35</v>
      </c>
      <c r="E19" s="24">
        <v>788617</v>
      </c>
      <c r="F19" s="24">
        <v>9237815</v>
      </c>
      <c r="G19" s="32">
        <v>1626.5550000000001</v>
      </c>
      <c r="H19" s="24">
        <v>4</v>
      </c>
      <c r="I19" s="24">
        <v>4</v>
      </c>
      <c r="J19" s="24">
        <v>2</v>
      </c>
      <c r="K19" s="24">
        <v>2</v>
      </c>
    </row>
    <row r="20" spans="1:11" x14ac:dyDescent="0.25">
      <c r="A20" s="14">
        <v>43657</v>
      </c>
      <c r="B20" s="27">
        <v>0.50694444444444442</v>
      </c>
      <c r="C20" s="26">
        <f t="shared" si="0"/>
        <v>43657.506944444445</v>
      </c>
      <c r="D20" s="24" t="s">
        <v>34</v>
      </c>
      <c r="E20" s="24">
        <v>788617</v>
      </c>
      <c r="F20" s="24">
        <v>9237815</v>
      </c>
      <c r="G20" s="32">
        <v>1626.165</v>
      </c>
      <c r="H20" s="24">
        <v>0</v>
      </c>
      <c r="I20" s="24">
        <v>6</v>
      </c>
      <c r="J20" s="24">
        <v>2</v>
      </c>
      <c r="K20" s="24">
        <v>1</v>
      </c>
    </row>
    <row r="21" spans="1:11" x14ac:dyDescent="0.25">
      <c r="A21" s="14">
        <v>43657</v>
      </c>
      <c r="B21" s="27">
        <v>0.51388888888888895</v>
      </c>
      <c r="C21" s="26">
        <f t="shared" si="0"/>
        <v>43657.513888888891</v>
      </c>
      <c r="D21" s="24" t="s">
        <v>33</v>
      </c>
      <c r="E21" s="24">
        <v>788617</v>
      </c>
      <c r="F21" s="24">
        <v>9237815</v>
      </c>
      <c r="G21" s="32">
        <v>1625.865</v>
      </c>
      <c r="H21" s="24">
        <v>0</v>
      </c>
      <c r="I21" s="24">
        <v>6</v>
      </c>
      <c r="J21" s="24">
        <v>2</v>
      </c>
      <c r="K21" s="24">
        <v>1</v>
      </c>
    </row>
    <row r="22" spans="1:11" x14ac:dyDescent="0.25">
      <c r="A22" s="14">
        <v>43657</v>
      </c>
      <c r="B22" s="27">
        <v>0.54861111111111105</v>
      </c>
      <c r="C22" s="26">
        <f t="shared" si="0"/>
        <v>43657.548611111109</v>
      </c>
      <c r="D22" s="24" t="s">
        <v>32</v>
      </c>
      <c r="E22" s="24">
        <v>788586</v>
      </c>
      <c r="F22" s="24">
        <v>9237838</v>
      </c>
      <c r="G22" s="32">
        <v>1626.15</v>
      </c>
      <c r="H22" s="24">
        <v>0</v>
      </c>
      <c r="I22" s="24">
        <v>6</v>
      </c>
      <c r="J22" s="24">
        <v>2</v>
      </c>
      <c r="K22" s="24">
        <v>1</v>
      </c>
    </row>
    <row r="23" spans="1:11" x14ac:dyDescent="0.25">
      <c r="A23" s="14">
        <v>43657</v>
      </c>
      <c r="B23" s="27">
        <v>0.55208333333333337</v>
      </c>
      <c r="C23" s="26">
        <f t="shared" si="0"/>
        <v>43657.552083333336</v>
      </c>
      <c r="D23" s="24" t="s">
        <v>31</v>
      </c>
      <c r="E23" s="24">
        <v>788579</v>
      </c>
      <c r="F23" s="24">
        <v>9237852</v>
      </c>
      <c r="G23" s="32">
        <v>1626.2950000000001</v>
      </c>
      <c r="H23" s="24">
        <v>0</v>
      </c>
      <c r="I23" s="24">
        <v>6</v>
      </c>
      <c r="J23" s="24">
        <v>2</v>
      </c>
      <c r="K23" s="24">
        <v>1</v>
      </c>
    </row>
    <row r="24" spans="1:11" x14ac:dyDescent="0.25">
      <c r="A24" s="14">
        <v>43657</v>
      </c>
      <c r="B24" s="27">
        <v>0.55555555555555558</v>
      </c>
      <c r="C24" s="26">
        <f t="shared" si="0"/>
        <v>43657.555555555555</v>
      </c>
      <c r="D24" s="24" t="s">
        <v>30</v>
      </c>
      <c r="E24" s="24">
        <v>788561</v>
      </c>
      <c r="F24" s="24">
        <v>9237849</v>
      </c>
      <c r="G24" s="32">
        <v>1626.2950000000001</v>
      </c>
      <c r="H24" s="24">
        <v>0</v>
      </c>
      <c r="I24" s="24">
        <v>6</v>
      </c>
      <c r="J24" s="24">
        <v>2</v>
      </c>
      <c r="K24" s="24">
        <v>1</v>
      </c>
    </row>
    <row r="25" spans="1:11" x14ac:dyDescent="0.25">
      <c r="A25" s="14">
        <v>43657</v>
      </c>
      <c r="B25" s="27">
        <v>0.55902777777777779</v>
      </c>
      <c r="C25" s="26">
        <f t="shared" si="0"/>
        <v>43657.559027777781</v>
      </c>
      <c r="D25" s="24" t="s">
        <v>29</v>
      </c>
      <c r="E25" s="24">
        <v>788556</v>
      </c>
      <c r="F25" s="24">
        <v>9237855</v>
      </c>
      <c r="G25" s="32">
        <v>1626.15</v>
      </c>
      <c r="H25" s="24">
        <v>1</v>
      </c>
      <c r="I25" s="24">
        <v>-1</v>
      </c>
      <c r="J25" s="24">
        <v>2</v>
      </c>
      <c r="K25" s="24">
        <v>1</v>
      </c>
    </row>
    <row r="26" spans="1:11" x14ac:dyDescent="0.25">
      <c r="A26" s="14">
        <v>43657</v>
      </c>
      <c r="B26" s="27">
        <v>0.5625</v>
      </c>
      <c r="C26" s="26">
        <f t="shared" si="0"/>
        <v>43657.5625</v>
      </c>
      <c r="D26" s="24" t="s">
        <v>28</v>
      </c>
      <c r="E26" s="24">
        <v>788541</v>
      </c>
      <c r="F26" s="24">
        <v>9237838</v>
      </c>
      <c r="G26" s="32">
        <v>1626.2950000000001</v>
      </c>
      <c r="H26" s="24">
        <v>1.5</v>
      </c>
      <c r="I26" s="24">
        <v>2</v>
      </c>
      <c r="J26" s="24">
        <v>2</v>
      </c>
      <c r="K26" s="24">
        <v>1</v>
      </c>
    </row>
    <row r="27" spans="1:11" x14ac:dyDescent="0.25">
      <c r="A27" s="14">
        <v>43657</v>
      </c>
      <c r="B27" s="27">
        <v>0.56597222222222221</v>
      </c>
      <c r="C27" s="26">
        <f t="shared" si="0"/>
        <v>43657.565972222219</v>
      </c>
      <c r="D27" s="24" t="s">
        <v>27</v>
      </c>
      <c r="E27" s="24">
        <v>788541</v>
      </c>
      <c r="F27" s="24">
        <v>9237838</v>
      </c>
      <c r="G27" s="32">
        <v>1626.2950000000001</v>
      </c>
      <c r="H27" s="24">
        <v>1</v>
      </c>
      <c r="I27" s="24">
        <v>2</v>
      </c>
      <c r="J27" s="24">
        <v>2</v>
      </c>
      <c r="K27" s="24">
        <v>2</v>
      </c>
    </row>
    <row r="28" spans="1:11" x14ac:dyDescent="0.25">
      <c r="A28" s="14">
        <v>43657</v>
      </c>
      <c r="B28" s="27">
        <v>0.56944444444444442</v>
      </c>
      <c r="C28" s="26">
        <f t="shared" si="0"/>
        <v>43657.569444444445</v>
      </c>
      <c r="D28" s="24" t="s">
        <v>26</v>
      </c>
      <c r="E28" s="24">
        <v>788517</v>
      </c>
      <c r="F28" s="24">
        <v>9237852</v>
      </c>
      <c r="G28" s="32">
        <v>1626.2750000000001</v>
      </c>
      <c r="H28" s="24">
        <v>1</v>
      </c>
      <c r="I28" s="24">
        <v>2</v>
      </c>
      <c r="J28" s="24">
        <v>2</v>
      </c>
      <c r="K28" s="24">
        <v>1</v>
      </c>
    </row>
    <row r="29" spans="1:11" x14ac:dyDescent="0.25">
      <c r="A29" s="14">
        <v>43657</v>
      </c>
      <c r="B29" s="27">
        <v>0.57291666666666663</v>
      </c>
      <c r="C29" s="26">
        <f t="shared" si="0"/>
        <v>43657.572916666664</v>
      </c>
      <c r="D29" s="24" t="s">
        <v>25</v>
      </c>
      <c r="E29" s="24">
        <v>788512</v>
      </c>
      <c r="F29" s="24">
        <v>9237841</v>
      </c>
      <c r="G29" s="32">
        <v>1626.2750000000001</v>
      </c>
      <c r="H29" s="24">
        <v>0</v>
      </c>
      <c r="I29" s="24">
        <v>2</v>
      </c>
      <c r="J29" s="24">
        <v>2</v>
      </c>
      <c r="K29" s="24">
        <v>1</v>
      </c>
    </row>
    <row r="30" spans="1:11" x14ac:dyDescent="0.25">
      <c r="A30" s="14">
        <v>43657</v>
      </c>
      <c r="B30" s="27">
        <v>0.57638888888888895</v>
      </c>
      <c r="C30" s="26">
        <f t="shared" si="0"/>
        <v>43657.576388888891</v>
      </c>
      <c r="D30" s="24" t="s">
        <v>24</v>
      </c>
      <c r="E30" s="24">
        <v>788502</v>
      </c>
      <c r="F30" s="24">
        <v>9237847</v>
      </c>
      <c r="G30" s="32">
        <v>1626.4449999999999</v>
      </c>
      <c r="H30" s="24">
        <v>1</v>
      </c>
      <c r="I30" s="24">
        <v>2</v>
      </c>
      <c r="J30" s="24">
        <v>2</v>
      </c>
      <c r="K30" s="24">
        <v>1</v>
      </c>
    </row>
    <row r="31" spans="1:11" x14ac:dyDescent="0.25">
      <c r="A31" s="14">
        <v>43657</v>
      </c>
      <c r="B31" s="27">
        <v>0.57986111111111105</v>
      </c>
      <c r="C31" s="26">
        <f t="shared" si="0"/>
        <v>43657.579861111109</v>
      </c>
      <c r="D31" s="24" t="s">
        <v>23</v>
      </c>
      <c r="E31" s="24">
        <v>788488</v>
      </c>
      <c r="F31" s="24">
        <v>9237849</v>
      </c>
      <c r="G31" s="32">
        <v>1626.27</v>
      </c>
      <c r="H31" s="24">
        <v>1</v>
      </c>
      <c r="I31" s="24">
        <v>-2</v>
      </c>
      <c r="J31" s="24">
        <v>2</v>
      </c>
      <c r="K31" s="24">
        <v>1</v>
      </c>
    </row>
    <row r="32" spans="1:11" x14ac:dyDescent="0.25">
      <c r="A32" s="14">
        <v>43657</v>
      </c>
      <c r="B32" s="27">
        <v>0.58333333333333337</v>
      </c>
      <c r="C32" s="26">
        <f t="shared" si="0"/>
        <v>43657.583333333336</v>
      </c>
      <c r="D32" s="24" t="s">
        <v>22</v>
      </c>
      <c r="E32" s="24">
        <v>788470</v>
      </c>
      <c r="F32" s="24">
        <v>9237853</v>
      </c>
      <c r="G32" s="32">
        <v>1626.2550000000001</v>
      </c>
      <c r="H32" s="24">
        <v>1</v>
      </c>
      <c r="I32" s="24">
        <v>-2</v>
      </c>
      <c r="J32" s="24">
        <v>2</v>
      </c>
      <c r="K32" s="24">
        <v>1</v>
      </c>
    </row>
    <row r="33" spans="1:11" x14ac:dyDescent="0.25">
      <c r="A33" s="14">
        <v>43657</v>
      </c>
      <c r="B33" s="27">
        <v>0.58680555555555558</v>
      </c>
      <c r="C33" s="26">
        <f t="shared" si="0"/>
        <v>43657.586805555555</v>
      </c>
      <c r="D33" s="24" t="s">
        <v>21</v>
      </c>
      <c r="E33" s="24">
        <v>788464</v>
      </c>
      <c r="F33" s="24">
        <v>9237848</v>
      </c>
      <c r="G33" s="32">
        <v>1626.2550000000001</v>
      </c>
      <c r="H33" s="24">
        <v>0.5</v>
      </c>
      <c r="I33" s="24">
        <v>3</v>
      </c>
      <c r="J33" s="24">
        <v>2</v>
      </c>
      <c r="K33" s="24">
        <v>1</v>
      </c>
    </row>
    <row r="34" spans="1:11" x14ac:dyDescent="0.25">
      <c r="A34" s="14">
        <v>43657</v>
      </c>
      <c r="B34" s="27">
        <v>0.59027777777777779</v>
      </c>
      <c r="C34" s="26">
        <f t="shared" si="0"/>
        <v>43657.590277777781</v>
      </c>
      <c r="D34" s="24" t="s">
        <v>20</v>
      </c>
      <c r="E34" s="24">
        <v>788453</v>
      </c>
      <c r="F34" s="24">
        <v>9237854</v>
      </c>
      <c r="G34" s="32">
        <v>1626.25</v>
      </c>
      <c r="H34" s="24">
        <v>0.5</v>
      </c>
      <c r="I34" s="24">
        <v>3</v>
      </c>
      <c r="J34" s="24">
        <v>1</v>
      </c>
      <c r="K34" s="24">
        <v>1</v>
      </c>
    </row>
    <row r="35" spans="1:11" x14ac:dyDescent="0.25">
      <c r="A35" s="14">
        <v>43657</v>
      </c>
      <c r="B35" s="27">
        <v>0.59375</v>
      </c>
      <c r="C35" s="26">
        <f t="shared" si="0"/>
        <v>43657.59375</v>
      </c>
      <c r="D35" s="24" t="s">
        <v>19</v>
      </c>
      <c r="E35" s="24">
        <v>788439</v>
      </c>
      <c r="F35" s="24">
        <v>9237867</v>
      </c>
      <c r="G35" s="32">
        <v>1626.39</v>
      </c>
      <c r="H35" s="24">
        <v>0</v>
      </c>
      <c r="I35" s="24">
        <v>3</v>
      </c>
      <c r="J35" s="24">
        <v>2</v>
      </c>
      <c r="K35" s="24">
        <v>1</v>
      </c>
    </row>
    <row r="36" spans="1:11" x14ac:dyDescent="0.25">
      <c r="A36" s="14">
        <v>43657</v>
      </c>
      <c r="B36" s="27">
        <v>0.59722222222222221</v>
      </c>
      <c r="C36" s="26">
        <f t="shared" si="0"/>
        <v>43657.597222222219</v>
      </c>
      <c r="D36" s="24" t="s">
        <v>18</v>
      </c>
      <c r="E36" s="24">
        <v>788439</v>
      </c>
      <c r="F36" s="24">
        <v>9237851</v>
      </c>
      <c r="G36" s="32">
        <v>1626.375</v>
      </c>
      <c r="H36" s="24">
        <v>-1</v>
      </c>
      <c r="I36" s="24">
        <v>3</v>
      </c>
      <c r="J36" s="24">
        <v>2</v>
      </c>
      <c r="K36" s="24">
        <v>1</v>
      </c>
    </row>
    <row r="37" spans="1:11" x14ac:dyDescent="0.25">
      <c r="A37" s="14">
        <v>43657</v>
      </c>
      <c r="B37" s="27">
        <v>0.60069444444444442</v>
      </c>
      <c r="C37" s="26">
        <f t="shared" si="0"/>
        <v>43657.600694444445</v>
      </c>
      <c r="D37" s="24" t="s">
        <v>17</v>
      </c>
      <c r="E37" s="24">
        <v>788418</v>
      </c>
      <c r="F37" s="24">
        <v>9237875</v>
      </c>
      <c r="G37" s="32">
        <v>1626.3789999999999</v>
      </c>
      <c r="H37" s="24">
        <v>-1</v>
      </c>
      <c r="I37" s="24">
        <v>3</v>
      </c>
      <c r="J37" s="24">
        <v>2</v>
      </c>
      <c r="K37" s="24">
        <v>1</v>
      </c>
    </row>
    <row r="38" spans="1:11" x14ac:dyDescent="0.25">
      <c r="A38" s="14">
        <v>43657</v>
      </c>
      <c r="B38" s="27">
        <v>0.60416666666666663</v>
      </c>
      <c r="C38" s="26">
        <f t="shared" si="0"/>
        <v>43657.604166666664</v>
      </c>
      <c r="D38" s="24" t="s">
        <v>16</v>
      </c>
      <c r="E38" s="24">
        <v>788411</v>
      </c>
      <c r="F38" s="24">
        <v>9237869</v>
      </c>
      <c r="G38" s="32">
        <v>1626.43</v>
      </c>
      <c r="H38" s="24">
        <v>-1</v>
      </c>
      <c r="I38" s="24">
        <v>2</v>
      </c>
      <c r="J38" s="24">
        <v>2</v>
      </c>
      <c r="K38" s="24">
        <v>1</v>
      </c>
    </row>
    <row r="39" spans="1:11" x14ac:dyDescent="0.25">
      <c r="A39" s="14">
        <v>43657</v>
      </c>
      <c r="B39" s="27">
        <v>0.60763888888888895</v>
      </c>
      <c r="C39" s="26">
        <f t="shared" si="0"/>
        <v>43657.607638888891</v>
      </c>
      <c r="D39" s="24" t="s">
        <v>15</v>
      </c>
      <c r="E39" s="24">
        <v>788419</v>
      </c>
      <c r="F39" s="24">
        <v>9237852</v>
      </c>
      <c r="G39" s="32">
        <v>1626.34</v>
      </c>
      <c r="H39" s="24">
        <v>-1</v>
      </c>
      <c r="I39" s="24">
        <v>2</v>
      </c>
      <c r="J39" s="24">
        <v>2</v>
      </c>
      <c r="K39" s="24">
        <v>1</v>
      </c>
    </row>
    <row r="40" spans="1:11" x14ac:dyDescent="0.25">
      <c r="A40" s="14">
        <v>43657</v>
      </c>
      <c r="B40" s="27">
        <v>0.61111111111111105</v>
      </c>
      <c r="C40" s="26">
        <f t="shared" si="0"/>
        <v>43657.611111111109</v>
      </c>
      <c r="D40" s="24" t="s">
        <v>14</v>
      </c>
      <c r="E40" s="24">
        <v>788386</v>
      </c>
      <c r="F40" s="24">
        <v>9237871</v>
      </c>
      <c r="G40" s="32">
        <v>1626.4349999999999</v>
      </c>
      <c r="H40" s="24">
        <v>-1</v>
      </c>
      <c r="I40" s="24">
        <v>2</v>
      </c>
      <c r="J40" s="24">
        <v>2</v>
      </c>
      <c r="K40" s="24">
        <v>1</v>
      </c>
    </row>
    <row r="41" spans="1:11" x14ac:dyDescent="0.25">
      <c r="A41" s="14">
        <v>43657</v>
      </c>
      <c r="B41" s="27">
        <v>0.6166666666666667</v>
      </c>
      <c r="C41" s="26">
        <f t="shared" si="0"/>
        <v>43657.616666666669</v>
      </c>
      <c r="D41" s="24" t="s">
        <v>13</v>
      </c>
      <c r="E41" s="24">
        <v>788365</v>
      </c>
      <c r="F41" s="24">
        <v>9237854</v>
      </c>
      <c r="G41" s="32">
        <v>1626.51</v>
      </c>
      <c r="H41" s="24">
        <v>-1</v>
      </c>
      <c r="I41" s="24">
        <v>2</v>
      </c>
      <c r="J41" s="24">
        <v>2</v>
      </c>
      <c r="K41" s="24">
        <v>1</v>
      </c>
    </row>
    <row r="42" spans="1:11" x14ac:dyDescent="0.25">
      <c r="A42" s="14">
        <v>43657</v>
      </c>
      <c r="B42" s="27">
        <v>0.625</v>
      </c>
      <c r="C42" s="26">
        <f t="shared" si="0"/>
        <v>43657.625</v>
      </c>
      <c r="D42" s="24" t="s">
        <v>5</v>
      </c>
      <c r="E42" s="24">
        <v>788618</v>
      </c>
      <c r="F42" s="24">
        <v>9237724</v>
      </c>
      <c r="G42" s="32">
        <v>1626.915</v>
      </c>
      <c r="H42" s="24">
        <v>2.5</v>
      </c>
      <c r="I42" s="24">
        <v>2.5</v>
      </c>
      <c r="J42" s="24">
        <v>2.5</v>
      </c>
      <c r="K42" s="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GPS_Alti_base</vt:lpstr>
      <vt:lpstr>GPS_Alti_sta</vt:lpstr>
      <vt:lpstr>akuisisi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nabiel shihab</dc:creator>
  <cp:lastModifiedBy>Pala Print</cp:lastModifiedBy>
  <dcterms:created xsi:type="dcterms:W3CDTF">2020-08-19T13:06:34Z</dcterms:created>
  <dcterms:modified xsi:type="dcterms:W3CDTF">2020-08-21T19:28:18Z</dcterms:modified>
</cp:coreProperties>
</file>