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이채은\OneDrive\바탕 화면\포트폴리오\codingcoding\project\selenium_\결과엑셀파일\"/>
    </mc:Choice>
  </mc:AlternateContent>
  <xr:revisionPtr revIDLastSave="0" documentId="13_ncr:1_{5CA9F1EF-0E45-49DD-86CE-A70F50C5E141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F10" i="1"/>
  <c r="F9" i="1"/>
  <c r="F8" i="1"/>
</calcChain>
</file>

<file path=xl/sharedStrings.xml><?xml version="1.0" encoding="utf-8"?>
<sst xmlns="http://schemas.openxmlformats.org/spreadsheetml/2006/main" count="3" uniqueCount="3">
  <si>
    <t>평균</t>
    <phoneticPr fontId="2" type="noConversion"/>
  </si>
  <si>
    <t>중간값</t>
    <phoneticPr fontId="2" type="noConversion"/>
  </si>
  <si>
    <t>표준편차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</si>
</sst>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밥 </a:t>
            </a:r>
            <a:r>
              <a:rPr lang="en-US" altLang="ko-KR"/>
              <a:t>2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Sheet1!$B$2:$B$28</c:f>
              <c:numCache>
                <c:formatCode>General</c:formatCode>
                <c:ptCount val="27"/>
                <c:pt idx="0">
                  <c:v>25</c:v>
                </c:pt>
                <c:pt idx="1">
                  <c:v>25</c:v>
                </c:pt>
                <c:pt idx="2">
                  <c:v>25.5</c:v>
                </c:pt>
                <c:pt idx="3">
                  <c:v>27</c:v>
                </c:pt>
                <c:pt idx="4">
                  <c:v>32.5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50.5</c:v>
                </c:pt>
                <c:pt idx="9">
                  <c:v>53.25</c:v>
                </c:pt>
                <c:pt idx="10">
                  <c:v>69.75</c:v>
                </c:pt>
                <c:pt idx="11">
                  <c:v>70.75</c:v>
                </c:pt>
                <c:pt idx="12">
                  <c:v>71</c:v>
                </c:pt>
                <c:pt idx="13">
                  <c:v>76</c:v>
                </c:pt>
                <c:pt idx="14">
                  <c:v>76</c:v>
                </c:pt>
                <c:pt idx="15">
                  <c:v>77.5</c:v>
                </c:pt>
                <c:pt idx="16">
                  <c:v>82.5</c:v>
                </c:pt>
                <c:pt idx="17">
                  <c:v>83.75</c:v>
                </c:pt>
                <c:pt idx="18">
                  <c:v>84.25</c:v>
                </c:pt>
                <c:pt idx="19">
                  <c:v>90.5</c:v>
                </c:pt>
                <c:pt idx="20">
                  <c:v>95</c:v>
                </c:pt>
                <c:pt idx="21">
                  <c:v>95</c:v>
                </c:pt>
                <c:pt idx="22">
                  <c:v>97</c:v>
                </c:pt>
                <c:pt idx="23">
                  <c:v>97.75</c:v>
                </c:pt>
                <c:pt idx="24">
                  <c:v>98.25</c:v>
                </c:pt>
                <c:pt idx="25">
                  <c:v>98.5</c:v>
                </c:pt>
                <c:pt idx="26">
                  <c:v>100</c:v>
                </c:pt>
              </c:numCache>
            </c:numRef>
          </c:xVal>
          <c:yVal>
            <c:numRef>
              <c:f>Sheet1!$C$2:$C$28</c:f>
              <c:numCache>
                <c:formatCode>General</c:formatCode>
                <c:ptCount val="27"/>
                <c:pt idx="0">
                  <c:v>3.9164483633668361E-3</c:v>
                </c:pt>
                <c:pt idx="1">
                  <c:v>3.9164483633668361E-3</c:v>
                </c:pt>
                <c:pt idx="2">
                  <c:v>4.0404918382675233E-3</c:v>
                </c:pt>
                <c:pt idx="3">
                  <c:v>4.4270510978071803E-3</c:v>
                </c:pt>
                <c:pt idx="4">
                  <c:v>6.0183728080901349E-3</c:v>
                </c:pt>
                <c:pt idx="5">
                  <c:v>8.5235654463500943E-3</c:v>
                </c:pt>
                <c:pt idx="6">
                  <c:v>1.1940112319561959E-2</c:v>
                </c:pt>
                <c:pt idx="7">
                  <c:v>1.1940112319561959E-2</c:v>
                </c:pt>
                <c:pt idx="8">
                  <c:v>1.2096888916043708E-2</c:v>
                </c:pt>
                <c:pt idx="9">
                  <c:v>1.2912694280666671E-2</c:v>
                </c:pt>
                <c:pt idx="10">
                  <c:v>1.517065660192338E-2</c:v>
                </c:pt>
                <c:pt idx="11">
                  <c:v>1.5126291351347151E-2</c:v>
                </c:pt>
                <c:pt idx="12">
                  <c:v>1.5111794013780057E-2</c:v>
                </c:pt>
                <c:pt idx="13">
                  <c:v>1.4545107271592674E-2</c:v>
                </c:pt>
                <c:pt idx="14">
                  <c:v>1.4545107271592674E-2</c:v>
                </c:pt>
                <c:pt idx="15">
                  <c:v>1.4277933197148752E-2</c:v>
                </c:pt>
                <c:pt idx="16">
                  <c:v>1.3109533057657743E-2</c:v>
                </c:pt>
                <c:pt idx="17">
                  <c:v>1.276016443436765E-2</c:v>
                </c:pt>
                <c:pt idx="18">
                  <c:v>1.26150277719921E-2</c:v>
                </c:pt>
                <c:pt idx="19">
                  <c:v>1.060463646468394E-2</c:v>
                </c:pt>
                <c:pt idx="20">
                  <c:v>9.0359145915705468E-3</c:v>
                </c:pt>
                <c:pt idx="21">
                  <c:v>9.0359145915705468E-3</c:v>
                </c:pt>
                <c:pt idx="22">
                  <c:v>8.3363685043425419E-3</c:v>
                </c:pt>
                <c:pt idx="23">
                  <c:v>8.076140838606416E-3</c:v>
                </c:pt>
                <c:pt idx="24">
                  <c:v>7.9036000766080795E-3</c:v>
                </c:pt>
                <c:pt idx="25">
                  <c:v>7.8176535302200787E-3</c:v>
                </c:pt>
                <c:pt idx="26">
                  <c:v>7.3073204886514266E-3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0-43EF-B746-AECB2E0A3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47120"/>
        <c:axId val="538945520"/>
      </c:scatterChart>
      <c:valAx>
        <c:axId val="53894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45520"/>
        <c:crosses val="autoZero"/>
        <c:crossBetween val="midCat"/>
      </c:valAx>
      <c:valAx>
        <c:axId val="5389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94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1</xdr:row>
      <xdr:rowOff>28575</xdr:rowOff>
    </xdr:from>
    <xdr:to>
      <xdr:col>12</xdr:col>
      <xdr:colOff>481012</xdr:colOff>
      <xdr:row>14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9E7FD4-FE1F-41A6-A855-25BE8C7B0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tabSelected="1" workbookViewId="0">
      <selection activeCell="O10" sqref="O10"/>
    </sheetView>
  </sheetViews>
  <sheetFormatPr defaultRowHeight="16.5" x14ac:dyDescent="0.3"/>
  <sheetData>
    <row r="1" spans="1:6" x14ac:dyDescent="0.3">
      <c r="B1" s="1">
        <v>0</v>
      </c>
    </row>
    <row r="2" spans="1:6" x14ac:dyDescent="0.3">
      <c r="A2" s="1">
        <v>0</v>
      </c>
      <c r="B2">
        <v>25</v>
      </c>
      <c r="C2">
        <f>_xlfn.NORM.DIST(B2,$F$8,$F$10,FALSE)</f>
        <v>3.9164483633668361E-3</v>
      </c>
    </row>
    <row r="3" spans="1:6" x14ac:dyDescent="0.3">
      <c r="A3" s="1">
        <v>1</v>
      </c>
      <c r="B3">
        <v>25</v>
      </c>
      <c r="C3">
        <f t="shared" ref="C3:C28" si="0">_xlfn.NORM.DIST(B3,$F$8,$F$10,FALSE)</f>
        <v>3.9164483633668361E-3</v>
      </c>
    </row>
    <row r="4" spans="1:6" x14ac:dyDescent="0.3">
      <c r="A4" s="1">
        <v>2</v>
      </c>
      <c r="B4">
        <v>25.5</v>
      </c>
      <c r="C4">
        <f t="shared" si="0"/>
        <v>4.0404918382675233E-3</v>
      </c>
    </row>
    <row r="5" spans="1:6" x14ac:dyDescent="0.3">
      <c r="A5" s="1">
        <v>3</v>
      </c>
      <c r="B5">
        <v>27</v>
      </c>
      <c r="C5">
        <f t="shared" si="0"/>
        <v>4.4270510978071803E-3</v>
      </c>
    </row>
    <row r="6" spans="1:6" x14ac:dyDescent="0.3">
      <c r="A6" s="1">
        <v>4</v>
      </c>
      <c r="B6">
        <v>32.5</v>
      </c>
      <c r="C6">
        <f t="shared" si="0"/>
        <v>6.0183728080901349E-3</v>
      </c>
    </row>
    <row r="7" spans="1:6" x14ac:dyDescent="0.3">
      <c r="A7" s="1">
        <v>5</v>
      </c>
      <c r="B7">
        <v>40</v>
      </c>
      <c r="C7">
        <f t="shared" si="0"/>
        <v>8.5235654463500943E-3</v>
      </c>
    </row>
    <row r="8" spans="1:6" x14ac:dyDescent="0.3">
      <c r="A8" s="1">
        <v>6</v>
      </c>
      <c r="B8">
        <v>50</v>
      </c>
      <c r="C8">
        <f t="shared" si="0"/>
        <v>1.1940112319561959E-2</v>
      </c>
      <c r="E8" t="s">
        <v>0</v>
      </c>
      <c r="F8">
        <f>AVERAGE(B2:B28)</f>
        <v>68.231481481481481</v>
      </c>
    </row>
    <row r="9" spans="1:6" x14ac:dyDescent="0.3">
      <c r="A9" s="1">
        <v>7</v>
      </c>
      <c r="B9">
        <v>50</v>
      </c>
      <c r="C9">
        <f t="shared" si="0"/>
        <v>1.1940112319561959E-2</v>
      </c>
      <c r="E9" t="s">
        <v>1</v>
      </c>
      <c r="F9">
        <f>MEDIAN(B2:B28)</f>
        <v>76</v>
      </c>
    </row>
    <row r="10" spans="1:6" x14ac:dyDescent="0.3">
      <c r="A10" s="1">
        <v>8</v>
      </c>
      <c r="B10">
        <v>50.5</v>
      </c>
      <c r="C10">
        <f t="shared" si="0"/>
        <v>1.2096888916043708E-2</v>
      </c>
      <c r="E10" t="s">
        <v>2</v>
      </c>
      <c r="F10">
        <f>_xlfn.STDEV.S(B2:B28)</f>
        <v>26.253015021532249</v>
      </c>
    </row>
    <row r="11" spans="1:6" x14ac:dyDescent="0.3">
      <c r="A11" s="1">
        <v>9</v>
      </c>
      <c r="B11">
        <v>53.25</v>
      </c>
      <c r="C11">
        <f t="shared" si="0"/>
        <v>1.2912694280666671E-2</v>
      </c>
    </row>
    <row r="12" spans="1:6" x14ac:dyDescent="0.3">
      <c r="A12" s="1">
        <v>10</v>
      </c>
      <c r="B12">
        <v>69.75</v>
      </c>
      <c r="C12">
        <f t="shared" si="0"/>
        <v>1.517065660192338E-2</v>
      </c>
    </row>
    <row r="13" spans="1:6" x14ac:dyDescent="0.3">
      <c r="A13" s="1">
        <v>11</v>
      </c>
      <c r="B13">
        <v>70.75</v>
      </c>
      <c r="C13">
        <f t="shared" si="0"/>
        <v>1.5126291351347151E-2</v>
      </c>
    </row>
    <row r="14" spans="1:6" x14ac:dyDescent="0.3">
      <c r="A14" s="1">
        <v>12</v>
      </c>
      <c r="B14">
        <v>71</v>
      </c>
      <c r="C14">
        <f t="shared" si="0"/>
        <v>1.5111794013780057E-2</v>
      </c>
    </row>
    <row r="15" spans="1:6" x14ac:dyDescent="0.3">
      <c r="A15" s="1">
        <v>13</v>
      </c>
      <c r="B15">
        <v>76</v>
      </c>
      <c r="C15">
        <f t="shared" si="0"/>
        <v>1.4545107271592674E-2</v>
      </c>
    </row>
    <row r="16" spans="1:6" x14ac:dyDescent="0.3">
      <c r="A16" s="1">
        <v>14</v>
      </c>
      <c r="B16">
        <v>76</v>
      </c>
      <c r="C16">
        <f t="shared" si="0"/>
        <v>1.4545107271592674E-2</v>
      </c>
    </row>
    <row r="17" spans="1:3" x14ac:dyDescent="0.3">
      <c r="A17" s="1">
        <v>15</v>
      </c>
      <c r="B17">
        <v>77.5</v>
      </c>
      <c r="C17">
        <f t="shared" si="0"/>
        <v>1.4277933197148752E-2</v>
      </c>
    </row>
    <row r="18" spans="1:3" x14ac:dyDescent="0.3">
      <c r="A18" s="1">
        <v>16</v>
      </c>
      <c r="B18">
        <v>82.5</v>
      </c>
      <c r="C18">
        <f t="shared" si="0"/>
        <v>1.3109533057657743E-2</v>
      </c>
    </row>
    <row r="19" spans="1:3" x14ac:dyDescent="0.3">
      <c r="A19" s="1">
        <v>17</v>
      </c>
      <c r="B19">
        <v>83.75</v>
      </c>
      <c r="C19">
        <f t="shared" si="0"/>
        <v>1.276016443436765E-2</v>
      </c>
    </row>
    <row r="20" spans="1:3" x14ac:dyDescent="0.3">
      <c r="A20" s="1">
        <v>18</v>
      </c>
      <c r="B20">
        <v>84.25</v>
      </c>
      <c r="C20">
        <f t="shared" si="0"/>
        <v>1.26150277719921E-2</v>
      </c>
    </row>
    <row r="21" spans="1:3" x14ac:dyDescent="0.3">
      <c r="A21" s="1">
        <v>19</v>
      </c>
      <c r="B21">
        <v>90.5</v>
      </c>
      <c r="C21">
        <f t="shared" si="0"/>
        <v>1.060463646468394E-2</v>
      </c>
    </row>
    <row r="22" spans="1:3" x14ac:dyDescent="0.3">
      <c r="A22" s="1">
        <v>20</v>
      </c>
      <c r="B22">
        <v>95</v>
      </c>
      <c r="C22">
        <f t="shared" si="0"/>
        <v>9.0359145915705468E-3</v>
      </c>
    </row>
    <row r="23" spans="1:3" x14ac:dyDescent="0.3">
      <c r="A23" s="1">
        <v>21</v>
      </c>
      <c r="B23">
        <v>95</v>
      </c>
      <c r="C23">
        <f t="shared" si="0"/>
        <v>9.0359145915705468E-3</v>
      </c>
    </row>
    <row r="24" spans="1:3" x14ac:dyDescent="0.3">
      <c r="A24" s="1">
        <v>22</v>
      </c>
      <c r="B24">
        <v>97</v>
      </c>
      <c r="C24">
        <f t="shared" si="0"/>
        <v>8.3363685043425419E-3</v>
      </c>
    </row>
    <row r="25" spans="1:3" x14ac:dyDescent="0.3">
      <c r="A25" s="1">
        <v>23</v>
      </c>
      <c r="B25">
        <v>97.75</v>
      </c>
      <c r="C25">
        <f t="shared" si="0"/>
        <v>8.076140838606416E-3</v>
      </c>
    </row>
    <row r="26" spans="1:3" x14ac:dyDescent="0.3">
      <c r="A26" s="1">
        <v>24</v>
      </c>
      <c r="B26">
        <v>98.25</v>
      </c>
      <c r="C26">
        <f t="shared" si="0"/>
        <v>7.9036000766080795E-3</v>
      </c>
    </row>
    <row r="27" spans="1:3" x14ac:dyDescent="0.3">
      <c r="A27" s="1">
        <v>25</v>
      </c>
      <c r="B27">
        <v>98.5</v>
      </c>
      <c r="C27">
        <f t="shared" si="0"/>
        <v>7.8176535302200787E-3</v>
      </c>
    </row>
    <row r="28" spans="1:3" x14ac:dyDescent="0.3">
      <c r="A28" s="1">
        <v>26</v>
      </c>
      <c r="B28">
        <v>100</v>
      </c>
      <c r="C28">
        <f t="shared" si="0"/>
        <v>7.3073204886514266E-3</v>
      </c>
    </row>
  </sheetData>
  <sortState xmlns:xlrd2="http://schemas.microsoft.com/office/spreadsheetml/2017/richdata2" ref="B2:B28">
    <sortCondition ref="B2:B28"/>
  </sortState>
  <phoneticPr fontId="2" type="noConversion"/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이채은</cp:lastModifiedBy>
  <dcterms:created xsi:type="dcterms:W3CDTF">2021-11-30T15:03:25Z</dcterms:created>
  <dcterms:modified xsi:type="dcterms:W3CDTF">2021-11-30T16:10:00Z</dcterms:modified>
</cp:coreProperties>
</file>