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8_{64765C98-7BD2-449E-A6D4-60964D8C3FD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1155.KL (1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5" i="1" l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D4" i="1"/>
  <c r="AC4" i="1"/>
  <c r="AB4" i="1"/>
  <c r="AA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4" i="1"/>
</calcChain>
</file>

<file path=xl/sharedStrings.xml><?xml version="1.0" encoding="utf-8"?>
<sst xmlns="http://schemas.openxmlformats.org/spreadsheetml/2006/main" count="91" uniqueCount="38">
  <si>
    <t>Date</t>
  </si>
  <si>
    <t>Close</t>
  </si>
  <si>
    <t xml:space="preserve">Maybank </t>
  </si>
  <si>
    <t>Nestle</t>
  </si>
  <si>
    <t>Dutch Lady</t>
  </si>
  <si>
    <t>Maxis</t>
  </si>
  <si>
    <t>Petronas</t>
  </si>
  <si>
    <t>TNB</t>
  </si>
  <si>
    <t>Top Glove</t>
  </si>
  <si>
    <t>Petron</t>
  </si>
  <si>
    <t>Sime Darby</t>
  </si>
  <si>
    <t>Proton</t>
  </si>
  <si>
    <t xml:space="preserve">RHB Bank </t>
  </si>
  <si>
    <t xml:space="preserve">Gamuda Bhd </t>
  </si>
  <si>
    <t>MYEG SERVICES BHD</t>
  </si>
  <si>
    <t>ASTRO</t>
  </si>
  <si>
    <t>AFFINBANK</t>
  </si>
  <si>
    <t>BIMB</t>
  </si>
  <si>
    <t>BERJAYA FOOD</t>
  </si>
  <si>
    <t>DRB-HICOM</t>
  </si>
  <si>
    <t>SAPURA ENERGY</t>
  </si>
  <si>
    <t>KENANGA INV BHD</t>
  </si>
  <si>
    <t>Closing Price</t>
  </si>
  <si>
    <t>KLCI</t>
  </si>
  <si>
    <t>Maybank</t>
  </si>
  <si>
    <t>RHB Bank</t>
  </si>
  <si>
    <t>Gamuda Bhd</t>
  </si>
  <si>
    <t>MYEG</t>
  </si>
  <si>
    <t>Astro</t>
  </si>
  <si>
    <t>Affin Bank</t>
  </si>
  <si>
    <t>Berjaya Food</t>
  </si>
  <si>
    <t>Kenanga Inv Bhd</t>
  </si>
  <si>
    <t>Sapura Energy</t>
  </si>
  <si>
    <t>KLSE</t>
  </si>
  <si>
    <t>Variance (Ri)</t>
  </si>
  <si>
    <t>Std dev (Ri)</t>
  </si>
  <si>
    <t>CV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</si>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</sst>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2" fontId="0" fillId="0" borderId="0" xfId="0" applyNumberFormat="1"/>
    <xf numFmtId="0" fontId="0" fillId="35" borderId="0" xfId="0" applyFill="1" applyAlignment="1">
      <alignment horizontal="center"/>
    </xf>
    <xf numFmtId="0" fontId="0" fillId="35" borderId="0" xfId="0" applyFill="1"/>
    <xf numFmtId="0" fontId="16" fillId="36" borderId="0" xfId="0" applyFont="1" applyFill="1" applyAlignment="1">
      <alignment horizontal="center"/>
    </xf>
    <xf numFmtId="0" fontId="0" fillId="36" borderId="0" xfId="0" applyFill="1"/>
    <xf numFmtId="0" fontId="16" fillId="34" borderId="10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14" fontId="0" fillId="0" borderId="10" xfId="0" applyNumberFormat="1" applyBorder="1"/>
    <xf numFmtId="2" fontId="0" fillId="0" borderId="10" xfId="0" applyNumberFormat="1" applyBorder="1"/>
    <xf numFmtId="0" fontId="0" fillId="0" borderId="10" xfId="0" applyBorder="1"/>
    <xf numFmtId="0" fontId="0" fillId="35" borderId="10" xfId="0" applyFill="1" applyBorder="1"/>
    <xf numFmtId="0" fontId="0" fillId="35" borderId="10" xfId="0" applyFill="1" applyBorder="1" applyAlignment="1">
      <alignment horizontal="center"/>
    </xf>
    <xf numFmtId="167" fontId="0" fillId="0" borderId="10" xfId="0" applyNumberFormat="1" applyBorder="1"/>
    <xf numFmtId="0" fontId="16" fillId="37" borderId="0" xfId="0" applyFont="1" applyFill="1" applyAlignment="1">
      <alignment horizontal="center"/>
    </xf>
    <xf numFmtId="0" fontId="16" fillId="38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25"/>
  <sheetViews>
    <sheetView tabSelected="1" topLeftCell="C1" workbookViewId="0">
      <selection activeCell="AZ11" sqref="AZ11"/>
    </sheetView>
  </sheetViews>
  <sheetFormatPr defaultRowHeight="15" x14ac:dyDescent="0.25"/>
  <cols>
    <col min="1" max="1" width="9.7109375" bestFit="1" customWidth="1"/>
    <col min="2" max="2" width="9.42578125" customWidth="1"/>
    <col min="3" max="3" width="11.5703125" bestFit="1" customWidth="1"/>
    <col min="4" max="4" width="10.5703125" bestFit="1" customWidth="1"/>
    <col min="8" max="8" width="9.85546875" customWidth="1"/>
    <col min="9" max="9" width="9.140625" customWidth="1"/>
    <col min="10" max="10" width="11" bestFit="1" customWidth="1"/>
    <col min="11" max="11" width="7" bestFit="1" customWidth="1"/>
    <col min="12" max="12" width="9.7109375" bestFit="1" customWidth="1"/>
    <col min="13" max="13" width="12.5703125" bestFit="1" customWidth="1"/>
    <col min="14" max="14" width="19" bestFit="1" customWidth="1"/>
    <col min="15" max="15" width="6.85546875" bestFit="1" customWidth="1"/>
    <col min="16" max="16" width="11.28515625" bestFit="1" customWidth="1"/>
    <col min="17" max="17" width="8" bestFit="1" customWidth="1"/>
    <col min="18" max="18" width="14.28515625" bestFit="1" customWidth="1"/>
    <col min="19" max="19" width="11.42578125" bestFit="1" customWidth="1"/>
    <col min="20" max="20" width="18" bestFit="1" customWidth="1"/>
    <col min="21" max="21" width="15.5703125" bestFit="1" customWidth="1"/>
    <col min="24" max="24" width="9.7109375" bestFit="1" customWidth="1"/>
    <col min="25" max="25" width="9.42578125" bestFit="1" customWidth="1"/>
    <col min="26" max="26" width="6.85546875" bestFit="1" customWidth="1"/>
    <col min="27" max="27" width="10.5703125" bestFit="1" customWidth="1"/>
    <col min="28" max="28" width="7.28515625" bestFit="1" customWidth="1"/>
    <col min="29" max="29" width="8.85546875" bestFit="1" customWidth="1"/>
    <col min="30" max="30" width="12.7109375" bestFit="1" customWidth="1"/>
    <col min="31" max="31" width="9.85546875" bestFit="1" customWidth="1"/>
    <col min="32" max="32" width="7.28515625" bestFit="1" customWidth="1"/>
    <col min="33" max="33" width="11" bestFit="1" customWidth="1"/>
    <col min="34" max="34" width="7.28515625" bestFit="1" customWidth="1"/>
    <col min="35" max="35" width="9.7109375" bestFit="1" customWidth="1"/>
    <col min="36" max="36" width="12.5703125" bestFit="1" customWidth="1"/>
    <col min="37" max="37" width="19" bestFit="1" customWidth="1"/>
    <col min="38" max="38" width="7.28515625" bestFit="1" customWidth="1"/>
    <col min="39" max="39" width="11.28515625" bestFit="1" customWidth="1"/>
    <col min="40" max="40" width="7.28515625" bestFit="1" customWidth="1"/>
    <col min="41" max="41" width="14.28515625" bestFit="1" customWidth="1"/>
    <col min="42" max="42" width="11.42578125" bestFit="1" customWidth="1"/>
    <col min="43" max="43" width="18" bestFit="1" customWidth="1"/>
    <col min="44" max="44" width="15.5703125" bestFit="1" customWidth="1"/>
    <col min="45" max="45" width="7.28515625" bestFit="1" customWidth="1"/>
    <col min="48" max="48" width="15.7109375" bestFit="1" customWidth="1"/>
    <col min="49" max="49" width="12.28515625" bestFit="1" customWidth="1"/>
    <col min="50" max="50" width="11.140625" bestFit="1" customWidth="1"/>
    <col min="51" max="51" width="3.42578125" bestFit="1" customWidth="1"/>
    <col min="52" max="52" width="9.42578125" customWidth="1"/>
  </cols>
  <sheetData>
    <row r="1" spans="1:52" x14ac:dyDescent="0.25">
      <c r="B1" s="4" t="s">
        <v>22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5"/>
    </row>
    <row r="2" spans="1:52" x14ac:dyDescent="0.25"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3" t="s">
        <v>18</v>
      </c>
      <c r="S2" s="3" t="s">
        <v>19</v>
      </c>
      <c r="T2" s="3" t="s">
        <v>21</v>
      </c>
      <c r="U2" s="3" t="s">
        <v>20</v>
      </c>
      <c r="V2" s="2" t="s">
        <v>23</v>
      </c>
      <c r="X2" s="11" t="s">
        <v>0</v>
      </c>
      <c r="Y2" s="12" t="s">
        <v>2</v>
      </c>
      <c r="Z2" s="12" t="s">
        <v>3</v>
      </c>
      <c r="AA2" s="12" t="s">
        <v>4</v>
      </c>
      <c r="AB2" s="12" t="s">
        <v>5</v>
      </c>
      <c r="AC2" s="12" t="s">
        <v>6</v>
      </c>
      <c r="AD2" s="12" t="s">
        <v>7</v>
      </c>
      <c r="AE2" s="12" t="s">
        <v>8</v>
      </c>
      <c r="AF2" s="12" t="s">
        <v>9</v>
      </c>
      <c r="AG2" s="12" t="s">
        <v>10</v>
      </c>
      <c r="AH2" s="12" t="s">
        <v>11</v>
      </c>
      <c r="AI2" s="12" t="s">
        <v>12</v>
      </c>
      <c r="AJ2" s="12" t="s">
        <v>13</v>
      </c>
      <c r="AK2" s="12" t="s">
        <v>14</v>
      </c>
      <c r="AL2" s="12" t="s">
        <v>15</v>
      </c>
      <c r="AM2" s="12" t="s">
        <v>16</v>
      </c>
      <c r="AN2" s="12" t="s">
        <v>17</v>
      </c>
      <c r="AO2" s="11" t="s">
        <v>18</v>
      </c>
      <c r="AP2" s="11" t="s">
        <v>19</v>
      </c>
      <c r="AQ2" s="11" t="s">
        <v>21</v>
      </c>
      <c r="AR2" s="11" t="s">
        <v>20</v>
      </c>
      <c r="AS2" s="12" t="s">
        <v>23</v>
      </c>
    </row>
    <row r="3" spans="1:52" x14ac:dyDescent="0.25">
      <c r="A3" s="6" t="s">
        <v>0</v>
      </c>
      <c r="B3" s="7" t="s">
        <v>1</v>
      </c>
      <c r="C3" s="7" t="s">
        <v>1</v>
      </c>
      <c r="D3" s="7" t="s">
        <v>1</v>
      </c>
      <c r="E3" s="7" t="s">
        <v>1</v>
      </c>
      <c r="F3" s="7" t="s">
        <v>1</v>
      </c>
      <c r="G3" s="7" t="s">
        <v>1</v>
      </c>
      <c r="H3" s="7" t="s">
        <v>1</v>
      </c>
      <c r="I3" s="7" t="s">
        <v>1</v>
      </c>
      <c r="J3" s="7" t="s">
        <v>1</v>
      </c>
      <c r="K3" s="7" t="s">
        <v>1</v>
      </c>
      <c r="L3" s="7" t="s">
        <v>1</v>
      </c>
      <c r="M3" s="7" t="s">
        <v>1</v>
      </c>
      <c r="N3" s="7" t="s">
        <v>1</v>
      </c>
      <c r="O3" s="7" t="s">
        <v>1</v>
      </c>
      <c r="P3" s="7" t="s">
        <v>1</v>
      </c>
      <c r="Q3" s="7" t="s">
        <v>1</v>
      </c>
      <c r="R3" s="7" t="s">
        <v>1</v>
      </c>
      <c r="S3" s="7" t="s">
        <v>1</v>
      </c>
      <c r="T3" s="7" t="s">
        <v>1</v>
      </c>
      <c r="U3" s="7" t="s">
        <v>1</v>
      </c>
      <c r="V3" s="7" t="s">
        <v>1</v>
      </c>
      <c r="X3" s="8">
        <v>41395</v>
      </c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W3" s="15" t="s">
        <v>34</v>
      </c>
      <c r="AX3" s="15" t="s">
        <v>35</v>
      </c>
      <c r="AY3" s="15" t="s">
        <v>36</v>
      </c>
      <c r="AZ3" s="15" t="s">
        <v>37</v>
      </c>
    </row>
    <row r="4" spans="1:52" x14ac:dyDescent="0.25">
      <c r="A4" s="8">
        <v>41395</v>
      </c>
      <c r="B4" s="9">
        <v>10.18</v>
      </c>
      <c r="C4" s="9">
        <v>65.5</v>
      </c>
      <c r="D4" s="9">
        <v>48.220001000000003</v>
      </c>
      <c r="E4" s="10">
        <v>6.76</v>
      </c>
      <c r="F4" s="10">
        <v>21.24</v>
      </c>
      <c r="G4" s="10">
        <v>8.35</v>
      </c>
      <c r="H4" s="9">
        <v>0.53166599999999997</v>
      </c>
      <c r="I4" s="10">
        <v>59.299999</v>
      </c>
      <c r="J4" s="9">
        <v>3.5193279999999998</v>
      </c>
      <c r="K4" s="9">
        <v>1.0625</v>
      </c>
      <c r="L4" s="9">
        <v>8.1907809999999994</v>
      </c>
      <c r="M4" s="10">
        <v>4.83</v>
      </c>
      <c r="N4" s="9">
        <v>0.1125</v>
      </c>
      <c r="O4" s="10">
        <v>3.03</v>
      </c>
      <c r="P4" s="9">
        <v>4.1209670000000003</v>
      </c>
      <c r="Q4" s="9">
        <v>3.915152</v>
      </c>
      <c r="R4" s="10">
        <v>0.35</v>
      </c>
      <c r="S4" s="10">
        <v>2.69</v>
      </c>
      <c r="T4" s="9">
        <v>0.60499999999999998</v>
      </c>
      <c r="U4" s="10">
        <v>4.09</v>
      </c>
      <c r="V4" s="10">
        <v>1769.22</v>
      </c>
      <c r="X4" s="8">
        <v>41426</v>
      </c>
      <c r="Y4" s="13">
        <f>(B5-B4)/B4</f>
        <v>2.1611001964636604E-2</v>
      </c>
      <c r="Z4" s="10">
        <f>(C5-C4)/C4</f>
        <v>2.2900763358778626E-2</v>
      </c>
      <c r="AA4" s="13">
        <f>(D5-D4)/D4</f>
        <v>-2.4885959666404823E-2</v>
      </c>
      <c r="AB4" s="13">
        <f>(E5-E4)/E4</f>
        <v>1.6272189349112474E-2</v>
      </c>
      <c r="AC4" s="13">
        <f>(F5-F4)/F4</f>
        <v>-1.6007532956685493E-2</v>
      </c>
      <c r="AD4" s="13">
        <f>(G5-G4)/G4</f>
        <v>-7.1856287425150298E-3</v>
      </c>
      <c r="AE4" s="13">
        <f>(H5-H4)/H4</f>
        <v>-2.1942347263131278E-2</v>
      </c>
      <c r="AF4" s="13">
        <f>(I5-I4)/I4</f>
        <v>-2.8667808240603856E-2</v>
      </c>
      <c r="AG4" s="13">
        <f>(J5-J4)/J4</f>
        <v>1.6985060784331634E-2</v>
      </c>
      <c r="AH4" s="13">
        <f>(K5-K4)/K4</f>
        <v>-5.8823529411764705E-2</v>
      </c>
      <c r="AI4" s="13">
        <f>(L5-L4)/L4</f>
        <v>-1.4840220975264592E-2</v>
      </c>
      <c r="AJ4" s="13">
        <f>(M5-M4)/M4</f>
        <v>-1.8633540372670777E-2</v>
      </c>
      <c r="AK4" s="13">
        <f>(N5-N4)/N4</f>
        <v>0.14814222222222223</v>
      </c>
      <c r="AL4" s="13">
        <f>(O5-O4)/O4</f>
        <v>-9.9009900990098369E-3</v>
      </c>
      <c r="AM4" s="13">
        <f>(P5-P4)/P4</f>
        <v>-2.9816545485562059E-2</v>
      </c>
      <c r="AN4" s="13">
        <f>(Q5-Q4)/Q4</f>
        <v>-1.4705942451276495E-2</v>
      </c>
      <c r="AO4" s="13">
        <f>(R5-R4)/R4</f>
        <v>1.1428571428571439E-2</v>
      </c>
      <c r="AP4" s="13">
        <f>(S5-S4)/S4</f>
        <v>-5.5762081784386588E-2</v>
      </c>
      <c r="AQ4" s="13">
        <f>(T5-T4)/T4</f>
        <v>8.2644628099173625E-3</v>
      </c>
      <c r="AR4" s="13">
        <f>(U5-U4)/U4</f>
        <v>-5.6234718826405863E-2</v>
      </c>
      <c r="AS4" s="13">
        <f>(V5-V4)/V4</f>
        <v>2.4417760368975884E-3</v>
      </c>
      <c r="AV4" s="14" t="s">
        <v>24</v>
      </c>
    </row>
    <row r="5" spans="1:52" x14ac:dyDescent="0.25">
      <c r="A5" s="8">
        <v>41426</v>
      </c>
      <c r="B5" s="9">
        <v>10.4</v>
      </c>
      <c r="C5" s="9">
        <v>67</v>
      </c>
      <c r="D5" s="9">
        <v>47.02</v>
      </c>
      <c r="E5" s="10">
        <v>6.87</v>
      </c>
      <c r="F5" s="10">
        <v>20.9</v>
      </c>
      <c r="G5" s="10">
        <v>8.2899999999999991</v>
      </c>
      <c r="H5" s="9">
        <v>0.52</v>
      </c>
      <c r="I5" s="10">
        <v>57.599997999999999</v>
      </c>
      <c r="J5" s="9">
        <v>3.5791040000000001</v>
      </c>
      <c r="K5" s="9">
        <v>1</v>
      </c>
      <c r="L5" s="9">
        <v>8.0692280000000007</v>
      </c>
      <c r="M5" s="10">
        <v>4.74</v>
      </c>
      <c r="N5" s="9">
        <v>0.129166</v>
      </c>
      <c r="O5" s="10">
        <v>3</v>
      </c>
      <c r="P5" s="9">
        <v>3.998094</v>
      </c>
      <c r="Q5" s="9">
        <v>3.8575759999999999</v>
      </c>
      <c r="R5" s="10">
        <v>0.35399999999999998</v>
      </c>
      <c r="S5" s="10">
        <v>2.54</v>
      </c>
      <c r="T5" s="9">
        <v>0.61</v>
      </c>
      <c r="U5" s="10">
        <v>3.86</v>
      </c>
      <c r="V5" s="9">
        <v>1773.540039</v>
      </c>
      <c r="X5" s="8">
        <v>41456</v>
      </c>
      <c r="Y5" s="13">
        <f t="shared" ref="Y5:Y68" si="0">(B6-B5)/B5</f>
        <v>-1.3461538461538516E-2</v>
      </c>
      <c r="Z5" s="10">
        <f t="shared" ref="Z5:Z68" si="1">(C6-C5)/C5</f>
        <v>9.8508059701492637E-3</v>
      </c>
      <c r="AA5" s="13">
        <f t="shared" ref="AA5:AA68" si="2">(D6-D5)/D5</f>
        <v>-1.9991450446618517E-2</v>
      </c>
      <c r="AB5" s="13">
        <f t="shared" ref="AB5:AB68" si="3">(E6-E5)/E5</f>
        <v>3.4934497816593919E-2</v>
      </c>
      <c r="AC5" s="13">
        <f t="shared" ref="AC5:AC68" si="4">(F6-F5)/F5</f>
        <v>-2.8708133971291254E-3</v>
      </c>
      <c r="AD5" s="13">
        <f t="shared" ref="AD5:AD68" si="5">(G6-G5)/G5</f>
        <v>7.2376357056694998E-2</v>
      </c>
      <c r="AE5" s="13">
        <f t="shared" ref="AE5:AE68" si="6">(H6-H5)/H5</f>
        <v>-5.6090384615384611E-2</v>
      </c>
      <c r="AF5" s="13">
        <f t="shared" ref="AF5:AF68" si="7">(I6-I5)/I5</f>
        <v>-0.13975693193600458</v>
      </c>
      <c r="AG5" s="13">
        <f t="shared" ref="AG5:AG68" si="8">(J6-J5)/J5</f>
        <v>-1.0438366697363378E-2</v>
      </c>
      <c r="AH5" s="13">
        <f t="shared" ref="AH5:AH68" si="9">(K6-K5)/K5</f>
        <v>0</v>
      </c>
      <c r="AI5" s="13">
        <f t="shared" ref="AI5:AI68" si="10">(L6-L5)/L5</f>
        <v>-4.4032341135979883E-2</v>
      </c>
      <c r="AJ5" s="13">
        <f t="shared" ref="AJ5:AJ68" si="11">(M6-M5)/M5</f>
        <v>4.2194092827003314E-3</v>
      </c>
      <c r="AK5" s="13">
        <f t="shared" ref="AK5:AK68" si="12">(N6-N5)/N5</f>
        <v>0.17419444745521262</v>
      </c>
      <c r="AL5" s="13">
        <f t="shared" ref="AL5:AL68" si="13">(O6-O5)/O5</f>
        <v>-1.3333333333333345E-2</v>
      </c>
      <c r="AM5" s="13">
        <f t="shared" ref="AM5:AM68" si="14">(P6-P5)/P5</f>
        <v>-4.255327663631725E-2</v>
      </c>
      <c r="AN5" s="13">
        <f t="shared" ref="AN5:AN68" si="15">(Q6-Q5)/Q5</f>
        <v>7.4626915970028906E-2</v>
      </c>
      <c r="AO5" s="13">
        <f t="shared" ref="AO5:AO68" si="16">(R6-R5)/R5</f>
        <v>-2.2598870056497196E-2</v>
      </c>
      <c r="AP5" s="13">
        <f t="shared" ref="AP5:AP68" si="17">(S6-S5)/S5</f>
        <v>1.968503937007867E-2</v>
      </c>
      <c r="AQ5" s="13">
        <f t="shared" ref="AQ5:AQ68" si="18">(T6-T5)/T5</f>
        <v>-9.0163934426229414E-2</v>
      </c>
      <c r="AR5" s="13">
        <f t="shared" ref="AR5:AR68" si="19">(U6-U5)/U5</f>
        <v>-6.9948186528497422E-2</v>
      </c>
      <c r="AS5" s="13">
        <f t="shared" ref="AS5:AS68" si="20">(V6-V5)/V5</f>
        <v>-5.1876133595423249E-4</v>
      </c>
      <c r="AV5" s="14" t="s">
        <v>3</v>
      </c>
    </row>
    <row r="6" spans="1:52" x14ac:dyDescent="0.25">
      <c r="A6" s="8">
        <v>41456</v>
      </c>
      <c r="B6" s="9">
        <v>10.26</v>
      </c>
      <c r="C6" s="9">
        <v>67.660004000000001</v>
      </c>
      <c r="D6" s="9">
        <v>46.080002</v>
      </c>
      <c r="E6" s="10">
        <v>7.11</v>
      </c>
      <c r="F6" s="10">
        <v>20.84</v>
      </c>
      <c r="G6" s="10">
        <v>8.89</v>
      </c>
      <c r="H6" s="9">
        <v>0.49083300000000002</v>
      </c>
      <c r="I6" s="10">
        <v>49.549999</v>
      </c>
      <c r="J6" s="9">
        <v>3.541744</v>
      </c>
      <c r="K6" s="9">
        <v>1</v>
      </c>
      <c r="L6" s="9">
        <v>7.713921</v>
      </c>
      <c r="M6" s="10">
        <v>4.76</v>
      </c>
      <c r="N6" s="9">
        <v>0.151666</v>
      </c>
      <c r="O6" s="10">
        <v>2.96</v>
      </c>
      <c r="P6" s="9">
        <v>3.8279619999999999</v>
      </c>
      <c r="Q6" s="9">
        <v>4.1454550000000001</v>
      </c>
      <c r="R6" s="10">
        <v>0.34599999999999997</v>
      </c>
      <c r="S6" s="10">
        <v>2.59</v>
      </c>
      <c r="T6" s="9">
        <v>0.55500000000000005</v>
      </c>
      <c r="U6" s="10">
        <v>3.59</v>
      </c>
      <c r="V6" s="9">
        <v>1772.619995</v>
      </c>
      <c r="X6" s="8">
        <v>41487</v>
      </c>
      <c r="Y6" s="13">
        <f t="shared" si="0"/>
        <v>-2.534113060428848E-2</v>
      </c>
      <c r="Z6" s="10">
        <f t="shared" si="1"/>
        <v>-1.7736179855974731E-3</v>
      </c>
      <c r="AA6" s="13">
        <f t="shared" si="2"/>
        <v>-3.9062498304579005E-3</v>
      </c>
      <c r="AB6" s="13">
        <f t="shared" si="3"/>
        <v>-3.7974683544303861E-2</v>
      </c>
      <c r="AC6" s="13">
        <f t="shared" si="4"/>
        <v>-3.3589299424184274E-2</v>
      </c>
      <c r="AD6" s="13">
        <f t="shared" si="5"/>
        <v>-1.7997750281214864E-2</v>
      </c>
      <c r="AE6" s="13">
        <f t="shared" si="6"/>
        <v>4.2444171439165526E-2</v>
      </c>
      <c r="AF6" s="13">
        <f t="shared" si="7"/>
        <v>4.0363472055771447E-3</v>
      </c>
      <c r="AG6" s="13">
        <f t="shared" si="8"/>
        <v>-9.4936279979580956E-3</v>
      </c>
      <c r="AH6" s="13">
        <f t="shared" si="9"/>
        <v>0.1875</v>
      </c>
      <c r="AI6" s="13">
        <f t="shared" si="10"/>
        <v>-9.3333338518763714E-2</v>
      </c>
      <c r="AJ6" s="13">
        <f t="shared" si="11"/>
        <v>-6.0924369747899172E-2</v>
      </c>
      <c r="AK6" s="13">
        <f t="shared" si="12"/>
        <v>5.4989252700011959E-3</v>
      </c>
      <c r="AL6" s="13">
        <f t="shared" si="13"/>
        <v>-1.3513513513513526E-2</v>
      </c>
      <c r="AM6" s="13">
        <f t="shared" si="14"/>
        <v>8.3950676626361465E-2</v>
      </c>
      <c r="AN6" s="13">
        <f t="shared" si="15"/>
        <v>0.11111108430799521</v>
      </c>
      <c r="AO6" s="13">
        <f t="shared" si="16"/>
        <v>-2.3121387283236858E-2</v>
      </c>
      <c r="AP6" s="13">
        <f t="shared" si="17"/>
        <v>2.702702702702714E-2</v>
      </c>
      <c r="AQ6" s="13">
        <f t="shared" si="18"/>
        <v>4.5045045045044883E-2</v>
      </c>
      <c r="AR6" s="13">
        <f t="shared" si="19"/>
        <v>2.7855153203342645E-2</v>
      </c>
      <c r="AS6" s="13">
        <f t="shared" si="20"/>
        <v>-2.5408739113314569E-2</v>
      </c>
      <c r="AV6" s="14" t="s">
        <v>4</v>
      </c>
    </row>
    <row r="7" spans="1:52" x14ac:dyDescent="0.25">
      <c r="A7" s="8">
        <v>41487</v>
      </c>
      <c r="B7" s="9">
        <v>10</v>
      </c>
      <c r="C7" s="9">
        <v>67.540001000000004</v>
      </c>
      <c r="D7" s="9">
        <v>45.900002000000001</v>
      </c>
      <c r="E7" s="10">
        <v>6.84</v>
      </c>
      <c r="F7" s="10">
        <v>20.139999</v>
      </c>
      <c r="G7" s="10">
        <v>8.73</v>
      </c>
      <c r="H7" s="9">
        <v>0.51166599999999995</v>
      </c>
      <c r="I7" s="10">
        <v>49.75</v>
      </c>
      <c r="J7" s="9">
        <v>3.5081199999999999</v>
      </c>
      <c r="K7" s="9">
        <v>1.1875</v>
      </c>
      <c r="L7" s="9">
        <v>6.9939549999999997</v>
      </c>
      <c r="M7" s="10">
        <v>4.47</v>
      </c>
      <c r="N7" s="9">
        <v>0.1525</v>
      </c>
      <c r="O7" s="10">
        <v>2.92</v>
      </c>
      <c r="P7" s="9">
        <v>4.1493219999999997</v>
      </c>
      <c r="Q7" s="9">
        <v>4.6060610000000004</v>
      </c>
      <c r="R7" s="10">
        <v>0.33800000000000002</v>
      </c>
      <c r="S7" s="10">
        <v>2.66</v>
      </c>
      <c r="T7" s="9">
        <v>0.57999999999999996</v>
      </c>
      <c r="U7" s="10">
        <v>3.69</v>
      </c>
      <c r="V7" s="9">
        <v>1727.579956</v>
      </c>
      <c r="X7" s="8">
        <v>41518</v>
      </c>
      <c r="Y7" s="13">
        <f t="shared" si="0"/>
        <v>-1.6000000000000014E-2</v>
      </c>
      <c r="Z7" s="10">
        <f t="shared" si="1"/>
        <v>6.8107638908681128E-3</v>
      </c>
      <c r="AA7" s="13">
        <f t="shared" si="2"/>
        <v>2.3965096994984867E-2</v>
      </c>
      <c r="AB7" s="13">
        <f t="shared" si="3"/>
        <v>2.3391812865497099E-2</v>
      </c>
      <c r="AC7" s="13">
        <f t="shared" si="4"/>
        <v>9.2353579560753726E-2</v>
      </c>
      <c r="AD7" s="13">
        <f t="shared" si="5"/>
        <v>3.4364261168384758E-2</v>
      </c>
      <c r="AE7" s="13">
        <f t="shared" si="6"/>
        <v>2.4429999257328156E-2</v>
      </c>
      <c r="AF7" s="13">
        <f t="shared" si="7"/>
        <v>0.10251252261306532</v>
      </c>
      <c r="AG7" s="13">
        <f t="shared" si="8"/>
        <v>1.1714536560893021E-2</v>
      </c>
      <c r="AH7" s="13">
        <f t="shared" si="9"/>
        <v>0.21052631578947367</v>
      </c>
      <c r="AI7" s="13">
        <f t="shared" si="10"/>
        <v>1.0695093119701213E-2</v>
      </c>
      <c r="AJ7" s="13">
        <f t="shared" si="11"/>
        <v>2.908277404921698E-2</v>
      </c>
      <c r="AK7" s="13">
        <f t="shared" si="12"/>
        <v>7.1036065573770554E-2</v>
      </c>
      <c r="AL7" s="13">
        <f t="shared" si="13"/>
        <v>-6.8493150684931572E-3</v>
      </c>
      <c r="AM7" s="13">
        <f t="shared" si="14"/>
        <v>-2.9612789752156945E-2</v>
      </c>
      <c r="AN7" s="13">
        <f t="shared" si="15"/>
        <v>2.0833419270824402E-3</v>
      </c>
      <c r="AO7" s="13">
        <f t="shared" si="16"/>
        <v>-2.3668639053254458E-2</v>
      </c>
      <c r="AP7" s="13">
        <f t="shared" si="17"/>
        <v>-4.5112781954887257E-2</v>
      </c>
      <c r="AQ7" s="13">
        <f t="shared" si="18"/>
        <v>2.5862068965517265E-2</v>
      </c>
      <c r="AR7" s="13">
        <f t="shared" si="19"/>
        <v>8.4010840108401097E-2</v>
      </c>
      <c r="AS7" s="13">
        <f t="shared" si="20"/>
        <v>2.3755797152812057E-2</v>
      </c>
      <c r="AV7" s="14" t="s">
        <v>5</v>
      </c>
    </row>
    <row r="8" spans="1:52" x14ac:dyDescent="0.25">
      <c r="A8" s="8">
        <v>41518</v>
      </c>
      <c r="B8" s="9">
        <v>9.84</v>
      </c>
      <c r="C8" s="9">
        <v>68</v>
      </c>
      <c r="D8" s="9">
        <v>47</v>
      </c>
      <c r="E8" s="10">
        <v>7</v>
      </c>
      <c r="F8" s="10">
        <v>22</v>
      </c>
      <c r="G8" s="10">
        <v>9.0299999999999994</v>
      </c>
      <c r="H8" s="9">
        <v>0.52416600000000002</v>
      </c>
      <c r="I8" s="10">
        <v>54.849997999999999</v>
      </c>
      <c r="J8" s="9">
        <v>3.5492159999999999</v>
      </c>
      <c r="K8" s="9">
        <v>1.4375</v>
      </c>
      <c r="L8" s="9">
        <v>7.0687559999999996</v>
      </c>
      <c r="M8" s="10">
        <v>4.5999999999999996</v>
      </c>
      <c r="N8" s="9">
        <v>0.16333300000000001</v>
      </c>
      <c r="O8" s="10">
        <v>2.9</v>
      </c>
      <c r="P8" s="9">
        <v>4.0264490000000004</v>
      </c>
      <c r="Q8" s="9">
        <v>4.6156569999999997</v>
      </c>
      <c r="R8" s="10">
        <v>0.33</v>
      </c>
      <c r="S8" s="10">
        <v>2.54</v>
      </c>
      <c r="T8" s="9">
        <v>0.59499999999999997</v>
      </c>
      <c r="U8" s="10">
        <v>4</v>
      </c>
      <c r="V8" s="9">
        <v>1768.619995</v>
      </c>
      <c r="X8" s="8">
        <v>41548</v>
      </c>
      <c r="Y8" s="13">
        <f t="shared" si="0"/>
        <v>-8.1300813008130159E-3</v>
      </c>
      <c r="Z8" s="10">
        <f t="shared" si="1"/>
        <v>0</v>
      </c>
      <c r="AA8" s="13">
        <f t="shared" si="2"/>
        <v>-1.0638297872340425E-2</v>
      </c>
      <c r="AB8" s="13">
        <f t="shared" si="3"/>
        <v>2.7142857142857198E-2</v>
      </c>
      <c r="AC8" s="13">
        <f t="shared" si="4"/>
        <v>0.11454545454545452</v>
      </c>
      <c r="AD8" s="13">
        <f t="shared" si="5"/>
        <v>4.4296788482835039E-2</v>
      </c>
      <c r="AE8" s="13">
        <f t="shared" si="6"/>
        <v>-9.220933826306936E-2</v>
      </c>
      <c r="AF8" s="13">
        <f t="shared" si="7"/>
        <v>1.9143191217618663E-2</v>
      </c>
      <c r="AG8" s="13">
        <f t="shared" si="8"/>
        <v>3.1578805009331314E-3</v>
      </c>
      <c r="AH8" s="13">
        <f t="shared" si="9"/>
        <v>1.7391304347826086</v>
      </c>
      <c r="AI8" s="13">
        <f t="shared" si="10"/>
        <v>4.3650820597004682E-2</v>
      </c>
      <c r="AJ8" s="13">
        <f t="shared" si="11"/>
        <v>5.8695652173913149E-2</v>
      </c>
      <c r="AK8" s="13">
        <f t="shared" si="12"/>
        <v>0.18367384423233515</v>
      </c>
      <c r="AL8" s="13">
        <f t="shared" si="13"/>
        <v>6.896551724137937E-3</v>
      </c>
      <c r="AM8" s="13">
        <f t="shared" si="14"/>
        <v>-9.3896631995091361E-3</v>
      </c>
      <c r="AN8" s="13">
        <f t="shared" si="15"/>
        <v>-2.7224076659075721E-2</v>
      </c>
      <c r="AO8" s="13">
        <f t="shared" si="16"/>
        <v>6.0606060606060658E-3</v>
      </c>
      <c r="AP8" s="13">
        <f t="shared" si="17"/>
        <v>1.968503937007867E-2</v>
      </c>
      <c r="AQ8" s="13">
        <f t="shared" si="18"/>
        <v>4.2016806722689114E-2</v>
      </c>
      <c r="AR8" s="13">
        <f t="shared" si="19"/>
        <v>7.2500000000000009E-2</v>
      </c>
      <c r="AS8" s="13">
        <f t="shared" si="20"/>
        <v>2.1615712311337944E-2</v>
      </c>
      <c r="AV8" s="14" t="s">
        <v>6</v>
      </c>
    </row>
    <row r="9" spans="1:52" x14ac:dyDescent="0.25">
      <c r="A9" s="8">
        <v>41548</v>
      </c>
      <c r="B9" s="9">
        <v>9.76</v>
      </c>
      <c r="C9" s="9">
        <v>68</v>
      </c>
      <c r="D9" s="9">
        <v>46.5</v>
      </c>
      <c r="E9" s="10">
        <v>7.19</v>
      </c>
      <c r="F9" s="10">
        <v>24.52</v>
      </c>
      <c r="G9" s="10">
        <v>9.43</v>
      </c>
      <c r="H9" s="9">
        <v>0.47583300000000001</v>
      </c>
      <c r="I9" s="10">
        <v>55.900002000000001</v>
      </c>
      <c r="J9" s="9">
        <v>3.5604239999999998</v>
      </c>
      <c r="K9" s="9">
        <v>3.9375</v>
      </c>
      <c r="L9" s="9">
        <v>7.377313</v>
      </c>
      <c r="M9" s="10">
        <v>4.87</v>
      </c>
      <c r="N9" s="9">
        <v>0.193333</v>
      </c>
      <c r="O9" s="10">
        <v>2.92</v>
      </c>
      <c r="P9" s="9">
        <v>3.988642</v>
      </c>
      <c r="Q9" s="10">
        <v>4.49</v>
      </c>
      <c r="R9" s="10">
        <v>0.33200000000000002</v>
      </c>
      <c r="S9" s="10">
        <v>2.59</v>
      </c>
      <c r="T9" s="9">
        <v>0.62</v>
      </c>
      <c r="U9" s="10">
        <v>4.29</v>
      </c>
      <c r="V9" s="9">
        <v>1806.849976</v>
      </c>
      <c r="X9" s="8">
        <v>41579</v>
      </c>
      <c r="Y9" s="13">
        <f t="shared" si="0"/>
        <v>2.0491803278688088E-3</v>
      </c>
      <c r="Z9" s="10">
        <f t="shared" si="1"/>
        <v>7.3529411764705881E-3</v>
      </c>
      <c r="AA9" s="13">
        <f t="shared" si="2"/>
        <v>4.2580645161290252E-2</v>
      </c>
      <c r="AB9" s="13">
        <f t="shared" si="3"/>
        <v>-2.2253129346314345E-2</v>
      </c>
      <c r="AC9" s="13">
        <f t="shared" si="4"/>
        <v>-2.6916761827079898E-2</v>
      </c>
      <c r="AD9" s="13">
        <f t="shared" si="5"/>
        <v>4.5599151643690321E-2</v>
      </c>
      <c r="AE9" s="13">
        <f t="shared" si="6"/>
        <v>1.7506141860694248E-3</v>
      </c>
      <c r="AF9" s="13">
        <f t="shared" si="7"/>
        <v>6.618955040466723E-2</v>
      </c>
      <c r="AG9" s="13">
        <f t="shared" si="8"/>
        <v>1.2591758734352983E-2</v>
      </c>
      <c r="AH9" s="13">
        <f t="shared" si="9"/>
        <v>-0.31746031746031744</v>
      </c>
      <c r="AI9" s="13">
        <f t="shared" si="10"/>
        <v>-3.5487988648441507E-2</v>
      </c>
      <c r="AJ9" s="13">
        <f t="shared" si="11"/>
        <v>-2.25872689938399E-2</v>
      </c>
      <c r="AK9" s="13">
        <f t="shared" si="12"/>
        <v>8.6208769325464285E-2</v>
      </c>
      <c r="AL9" s="13">
        <f t="shared" si="13"/>
        <v>3.4246575342465786E-2</v>
      </c>
      <c r="AM9" s="13">
        <f t="shared" si="14"/>
        <v>-1.6587600491595845E-2</v>
      </c>
      <c r="AN9" s="13">
        <f t="shared" si="15"/>
        <v>1.1135857461024459E-2</v>
      </c>
      <c r="AO9" s="13">
        <f t="shared" si="16"/>
        <v>-2.4096385542168693E-2</v>
      </c>
      <c r="AP9" s="13">
        <f t="shared" si="17"/>
        <v>8.8803088803088806E-2</v>
      </c>
      <c r="AQ9" s="13">
        <f t="shared" si="18"/>
        <v>-3.2258064516129059E-2</v>
      </c>
      <c r="AR9" s="13">
        <f t="shared" si="19"/>
        <v>0.14219114219114226</v>
      </c>
      <c r="AS9" s="13">
        <f t="shared" si="20"/>
        <v>3.2487450966986191E-3</v>
      </c>
      <c r="AV9" s="14" t="s">
        <v>7</v>
      </c>
    </row>
    <row r="10" spans="1:52" x14ac:dyDescent="0.25">
      <c r="A10" s="8">
        <v>41579</v>
      </c>
      <c r="B10" s="9">
        <v>9.7799999999999994</v>
      </c>
      <c r="C10" s="9">
        <v>68.5</v>
      </c>
      <c r="D10" s="9">
        <v>48.48</v>
      </c>
      <c r="E10" s="10">
        <v>7.03</v>
      </c>
      <c r="F10" s="10">
        <v>23.860001</v>
      </c>
      <c r="G10" s="10">
        <v>9.86</v>
      </c>
      <c r="H10" s="9">
        <v>0.47666599999999998</v>
      </c>
      <c r="I10" s="10">
        <v>59.599997999999999</v>
      </c>
      <c r="J10" s="9">
        <v>3.6052559999999998</v>
      </c>
      <c r="K10" s="9">
        <v>2.6875</v>
      </c>
      <c r="L10" s="9">
        <v>7.115507</v>
      </c>
      <c r="M10" s="10">
        <v>4.76</v>
      </c>
      <c r="N10" s="9">
        <v>0.21</v>
      </c>
      <c r="O10" s="10">
        <v>3.02</v>
      </c>
      <c r="P10" s="9">
        <v>3.9224800000000002</v>
      </c>
      <c r="Q10" s="10">
        <v>4.54</v>
      </c>
      <c r="R10" s="10">
        <v>0.32400000000000001</v>
      </c>
      <c r="S10" s="10">
        <v>2.82</v>
      </c>
      <c r="T10" s="9">
        <v>0.6</v>
      </c>
      <c r="U10" s="10">
        <v>4.9000000000000004</v>
      </c>
      <c r="V10" s="9">
        <v>1812.719971</v>
      </c>
      <c r="X10" s="8">
        <v>41609</v>
      </c>
      <c r="Y10" s="13">
        <f t="shared" si="0"/>
        <v>2.0449897750511356E-2</v>
      </c>
      <c r="Z10" s="10">
        <f t="shared" si="1"/>
        <v>-7.2992700729927005E-3</v>
      </c>
      <c r="AA10" s="13">
        <f t="shared" si="2"/>
        <v>-2.7640284653465221E-2</v>
      </c>
      <c r="AB10" s="13">
        <f t="shared" si="3"/>
        <v>3.4139402560455098E-2</v>
      </c>
      <c r="AC10" s="13">
        <f t="shared" si="4"/>
        <v>1.3411525003708057E-2</v>
      </c>
      <c r="AD10" s="13">
        <f t="shared" si="5"/>
        <v>0.15415821501014212</v>
      </c>
      <c r="AE10" s="13">
        <f t="shared" si="6"/>
        <v>-1.5734287740262472E-2</v>
      </c>
      <c r="AF10" s="13">
        <f t="shared" si="7"/>
        <v>2.3489967231206964E-2</v>
      </c>
      <c r="AG10" s="13">
        <f t="shared" si="8"/>
        <v>-1.3471442804616356E-2</v>
      </c>
      <c r="AH10" s="13">
        <f t="shared" si="9"/>
        <v>-6.9767441860465115E-2</v>
      </c>
      <c r="AI10" s="13">
        <f t="shared" si="10"/>
        <v>4.4678053159107278E-2</v>
      </c>
      <c r="AJ10" s="13">
        <f t="shared" si="11"/>
        <v>8.4033613445378234E-3</v>
      </c>
      <c r="AK10" s="13">
        <f t="shared" si="12"/>
        <v>5.5552380952380999E-2</v>
      </c>
      <c r="AL10" s="13">
        <f t="shared" si="13"/>
        <v>-2.6490066225165587E-2</v>
      </c>
      <c r="AM10" s="13">
        <f t="shared" si="14"/>
        <v>-1.2048244987864918E-2</v>
      </c>
      <c r="AN10" s="13">
        <f t="shared" si="15"/>
        <v>-5.5066079295154183E-2</v>
      </c>
      <c r="AO10" s="13">
        <f t="shared" si="16"/>
        <v>-8.6419753086419832E-2</v>
      </c>
      <c r="AP10" s="13">
        <f t="shared" si="17"/>
        <v>-4.2553191489361583E-2</v>
      </c>
      <c r="AQ10" s="13">
        <f t="shared" si="18"/>
        <v>-3.3333333333333368E-2</v>
      </c>
      <c r="AR10" s="13">
        <f t="shared" si="19"/>
        <v>-0.10408163265306135</v>
      </c>
      <c r="AS10" s="13">
        <f t="shared" si="20"/>
        <v>2.992188030569231E-2</v>
      </c>
      <c r="AV10" s="14" t="s">
        <v>8</v>
      </c>
    </row>
    <row r="11" spans="1:52" x14ac:dyDescent="0.25">
      <c r="A11" s="8">
        <v>41609</v>
      </c>
      <c r="B11" s="9">
        <v>9.98</v>
      </c>
      <c r="C11" s="9">
        <v>68</v>
      </c>
      <c r="D11" s="9">
        <v>47.139999000000003</v>
      </c>
      <c r="E11" s="10">
        <v>7.27</v>
      </c>
      <c r="F11" s="10">
        <v>24.18</v>
      </c>
      <c r="G11" s="10">
        <v>11.38</v>
      </c>
      <c r="H11" s="9">
        <v>0.46916600000000003</v>
      </c>
      <c r="I11" s="10">
        <v>61</v>
      </c>
      <c r="J11" s="9">
        <v>3.5566879999999998</v>
      </c>
      <c r="K11" s="9">
        <v>2.5</v>
      </c>
      <c r="L11" s="9">
        <v>7.433414</v>
      </c>
      <c r="M11" s="10">
        <v>4.8</v>
      </c>
      <c r="N11" s="9">
        <v>0.221666</v>
      </c>
      <c r="O11" s="10">
        <v>2.94</v>
      </c>
      <c r="P11" s="9">
        <v>3.8752209999999998</v>
      </c>
      <c r="Q11" s="10">
        <v>4.29</v>
      </c>
      <c r="R11" s="10">
        <v>0.29599999999999999</v>
      </c>
      <c r="S11" s="10">
        <v>2.7</v>
      </c>
      <c r="T11" s="9">
        <v>0.57999999999999996</v>
      </c>
      <c r="U11" s="10">
        <v>4.3899999999999997</v>
      </c>
      <c r="V11" s="9">
        <v>1866.959961</v>
      </c>
      <c r="X11" s="8">
        <v>41640</v>
      </c>
      <c r="Y11" s="13">
        <f t="shared" si="0"/>
        <v>-3.5070140280561088E-2</v>
      </c>
      <c r="Z11" s="10">
        <f t="shared" si="1"/>
        <v>-6.4706176470589252E-3</v>
      </c>
      <c r="AA11" s="13">
        <f t="shared" si="2"/>
        <v>-1.2727407991672368E-3</v>
      </c>
      <c r="AB11" s="13">
        <f t="shared" si="3"/>
        <v>-4.1265474552957336E-2</v>
      </c>
      <c r="AC11" s="13">
        <f t="shared" si="4"/>
        <v>-3.3085235732009853E-2</v>
      </c>
      <c r="AD11" s="13">
        <f t="shared" si="5"/>
        <v>-7.0298769771529055E-3</v>
      </c>
      <c r="AE11" s="13">
        <f t="shared" si="6"/>
        <v>-2.4865399453498353E-2</v>
      </c>
      <c r="AF11" s="13">
        <f t="shared" si="7"/>
        <v>-8.9344278688524598E-2</v>
      </c>
      <c r="AG11" s="13">
        <f t="shared" si="8"/>
        <v>-5.5672299622570177E-2</v>
      </c>
      <c r="AH11" s="13">
        <f t="shared" si="9"/>
        <v>0.32500000000000001</v>
      </c>
      <c r="AI11" s="13">
        <f t="shared" si="10"/>
        <v>-3.5220021379140168E-2</v>
      </c>
      <c r="AJ11" s="13">
        <f t="shared" si="11"/>
        <v>-6.8750000000000019E-2</v>
      </c>
      <c r="AK11" s="13">
        <f t="shared" si="12"/>
        <v>0</v>
      </c>
      <c r="AL11" s="13">
        <f t="shared" si="13"/>
        <v>7.4829931972789185E-2</v>
      </c>
      <c r="AM11" s="13">
        <f t="shared" si="14"/>
        <v>2.4390866998295108E-3</v>
      </c>
      <c r="AN11" s="13">
        <f t="shared" si="15"/>
        <v>-6.293706293706304E-2</v>
      </c>
      <c r="AO11" s="13">
        <f t="shared" si="16"/>
        <v>3.3783783783783813E-2</v>
      </c>
      <c r="AP11" s="13">
        <f t="shared" si="17"/>
        <v>-5.5555555555555684E-2</v>
      </c>
      <c r="AQ11" s="13">
        <f t="shared" si="18"/>
        <v>3.4482758620689689E-2</v>
      </c>
      <c r="AR11" s="13">
        <f t="shared" si="19"/>
        <v>9.1116173120729012E-3</v>
      </c>
      <c r="AS11" s="13">
        <f t="shared" si="20"/>
        <v>-3.370716743507067E-2</v>
      </c>
      <c r="AV11" s="14" t="s">
        <v>6</v>
      </c>
    </row>
    <row r="12" spans="1:52" x14ac:dyDescent="0.25">
      <c r="A12" s="8">
        <v>41640</v>
      </c>
      <c r="B12" s="9">
        <v>9.6300000000000008</v>
      </c>
      <c r="C12" s="9">
        <v>67.559997999999993</v>
      </c>
      <c r="D12" s="9">
        <v>47.080002</v>
      </c>
      <c r="E12" s="10">
        <v>6.97</v>
      </c>
      <c r="F12" s="10">
        <v>23.379999000000002</v>
      </c>
      <c r="G12" s="10">
        <v>11.3</v>
      </c>
      <c r="H12" s="9">
        <v>0.45750000000000002</v>
      </c>
      <c r="I12" s="10">
        <v>55.549999</v>
      </c>
      <c r="J12" s="9">
        <v>3.358679</v>
      </c>
      <c r="K12" s="9">
        <v>3.3125</v>
      </c>
      <c r="L12" s="9">
        <v>7.1716090000000001</v>
      </c>
      <c r="M12" s="10">
        <v>4.47</v>
      </c>
      <c r="N12" s="9">
        <v>0.221666</v>
      </c>
      <c r="O12" s="10">
        <v>3.16</v>
      </c>
      <c r="P12" s="9">
        <v>3.8846729999999998</v>
      </c>
      <c r="Q12" s="10">
        <v>4.0199999999999996</v>
      </c>
      <c r="R12" s="10">
        <v>0.30599999999999999</v>
      </c>
      <c r="S12" s="10">
        <v>2.5499999999999998</v>
      </c>
      <c r="T12" s="9">
        <v>0.6</v>
      </c>
      <c r="U12" s="10">
        <v>4.43</v>
      </c>
      <c r="V12" s="9">
        <v>1804.030029</v>
      </c>
      <c r="X12" s="8">
        <v>41671</v>
      </c>
      <c r="Y12" s="13">
        <f t="shared" si="0"/>
        <v>1.038421599169259E-2</v>
      </c>
      <c r="Z12" s="10">
        <f t="shared" si="1"/>
        <v>-1.1249186241834842E-2</v>
      </c>
      <c r="AA12" s="13">
        <f t="shared" si="2"/>
        <v>8.0713038202505395E-3</v>
      </c>
      <c r="AB12" s="13">
        <f t="shared" si="3"/>
        <v>0</v>
      </c>
      <c r="AC12" s="13">
        <f t="shared" si="4"/>
        <v>9.4097950987936264E-3</v>
      </c>
      <c r="AD12" s="13">
        <f t="shared" si="5"/>
        <v>6.1946902654867193E-2</v>
      </c>
      <c r="AE12" s="13">
        <f t="shared" si="6"/>
        <v>5.1001092896174847E-2</v>
      </c>
      <c r="AF12" s="13">
        <f t="shared" si="7"/>
        <v>4.3204357213399783E-2</v>
      </c>
      <c r="AG12" s="13">
        <f t="shared" si="8"/>
        <v>1.2235762929413625E-2</v>
      </c>
      <c r="AH12" s="13">
        <f t="shared" si="9"/>
        <v>0</v>
      </c>
      <c r="AI12" s="13">
        <f t="shared" si="10"/>
        <v>6.9100392952264889E-2</v>
      </c>
      <c r="AJ12" s="13">
        <f t="shared" si="11"/>
        <v>1.1185682326621885E-2</v>
      </c>
      <c r="AK12" s="13">
        <f t="shared" si="12"/>
        <v>9.3988252596248364E-2</v>
      </c>
      <c r="AL12" s="13">
        <f t="shared" si="13"/>
        <v>1.2658227848101276E-2</v>
      </c>
      <c r="AM12" s="13">
        <f t="shared" si="14"/>
        <v>-5.8394104214177102E-2</v>
      </c>
      <c r="AN12" s="13">
        <f t="shared" si="15"/>
        <v>7.7114427860696652E-2</v>
      </c>
      <c r="AO12" s="13">
        <f t="shared" si="16"/>
        <v>-6.5359477124183066E-2</v>
      </c>
      <c r="AP12" s="13">
        <f t="shared" si="17"/>
        <v>-3.1372549019607697E-2</v>
      </c>
      <c r="AQ12" s="13">
        <f t="shared" si="18"/>
        <v>7.5000000000000067E-2</v>
      </c>
      <c r="AR12" s="13">
        <f t="shared" si="19"/>
        <v>1.8058690744921009E-2</v>
      </c>
      <c r="AS12" s="13">
        <f t="shared" si="20"/>
        <v>1.7532970345029653E-2</v>
      </c>
      <c r="AV12" s="14" t="s">
        <v>10</v>
      </c>
    </row>
    <row r="13" spans="1:52" x14ac:dyDescent="0.25">
      <c r="A13" s="8">
        <v>41671</v>
      </c>
      <c r="B13" s="9">
        <v>9.73</v>
      </c>
      <c r="C13" s="9">
        <v>66.800003000000004</v>
      </c>
      <c r="D13" s="9">
        <v>47.459999000000003</v>
      </c>
      <c r="E13" s="10">
        <v>6.97</v>
      </c>
      <c r="F13" s="10">
        <v>23.6</v>
      </c>
      <c r="G13" s="10">
        <v>12</v>
      </c>
      <c r="H13" s="9">
        <v>0.48083300000000001</v>
      </c>
      <c r="I13" s="10">
        <v>57.950001</v>
      </c>
      <c r="J13" s="9">
        <v>3.399775</v>
      </c>
      <c r="K13" s="9">
        <v>3.3125</v>
      </c>
      <c r="L13" s="9">
        <v>7.6671699999999996</v>
      </c>
      <c r="M13" s="10">
        <v>4.5199999999999996</v>
      </c>
      <c r="N13" s="9">
        <v>0.24249999999999999</v>
      </c>
      <c r="O13" s="10">
        <v>3.2</v>
      </c>
      <c r="P13" s="9">
        <v>3.6578309999999998</v>
      </c>
      <c r="Q13" s="10">
        <v>4.33</v>
      </c>
      <c r="R13" s="10">
        <v>0.28599999999999998</v>
      </c>
      <c r="S13" s="10">
        <v>2.4700000000000002</v>
      </c>
      <c r="T13" s="9">
        <v>0.64500000000000002</v>
      </c>
      <c r="U13" s="10">
        <v>4.51</v>
      </c>
      <c r="V13" s="9">
        <v>1835.660034</v>
      </c>
      <c r="X13" s="8">
        <v>41699</v>
      </c>
      <c r="Y13" s="13">
        <f t="shared" si="0"/>
        <v>-5.1387461459404633E-3</v>
      </c>
      <c r="Z13" s="10">
        <f t="shared" si="1"/>
        <v>-1.796452015129355E-3</v>
      </c>
      <c r="AA13" s="13">
        <f t="shared" si="2"/>
        <v>-1.6855878989800093E-3</v>
      </c>
      <c r="AB13" s="13">
        <f t="shared" si="3"/>
        <v>-1.4347202295552062E-3</v>
      </c>
      <c r="AC13" s="13">
        <f t="shared" si="4"/>
        <v>8.4745338983050113E-3</v>
      </c>
      <c r="AD13" s="13">
        <f t="shared" si="5"/>
        <v>-3.3333333333332624E-3</v>
      </c>
      <c r="AE13" s="13">
        <f t="shared" si="6"/>
        <v>-0.14384827996414562</v>
      </c>
      <c r="AF13" s="13">
        <f t="shared" si="7"/>
        <v>0.19585852983850688</v>
      </c>
      <c r="AG13" s="13">
        <f t="shared" si="8"/>
        <v>2.3077115397342536E-2</v>
      </c>
      <c r="AH13" s="13">
        <f t="shared" si="9"/>
        <v>0.18867924528301888</v>
      </c>
      <c r="AI13" s="13">
        <f t="shared" si="10"/>
        <v>2.6829195126754826E-2</v>
      </c>
      <c r="AJ13" s="13">
        <f t="shared" si="11"/>
        <v>2.2123893805309856E-2</v>
      </c>
      <c r="AK13" s="13">
        <f t="shared" si="12"/>
        <v>-2.7492783505154664E-2</v>
      </c>
      <c r="AL13" s="13">
        <f t="shared" si="13"/>
        <v>4.0624999999999967E-2</v>
      </c>
      <c r="AM13" s="13">
        <f t="shared" si="14"/>
        <v>-2.5839903483785853E-2</v>
      </c>
      <c r="AN13" s="13">
        <f t="shared" si="15"/>
        <v>-1.8475750577367223E-2</v>
      </c>
      <c r="AO13" s="13">
        <f t="shared" si="16"/>
        <v>4.8951048951049E-2</v>
      </c>
      <c r="AP13" s="13">
        <f t="shared" si="17"/>
        <v>1.2145748987854171E-2</v>
      </c>
      <c r="AQ13" s="13">
        <f t="shared" si="18"/>
        <v>0.20930232558139536</v>
      </c>
      <c r="AR13" s="13">
        <f t="shared" si="19"/>
        <v>-4.4345898004434628E-2</v>
      </c>
      <c r="AS13" s="13">
        <f t="shared" si="20"/>
        <v>7.3815013395884749E-3</v>
      </c>
      <c r="AV13" s="14" t="s">
        <v>11</v>
      </c>
    </row>
    <row r="14" spans="1:52" x14ac:dyDescent="0.25">
      <c r="A14" s="8">
        <v>41699</v>
      </c>
      <c r="B14" s="9">
        <v>9.68</v>
      </c>
      <c r="C14" s="9">
        <v>66.680000000000007</v>
      </c>
      <c r="D14" s="9">
        <v>47.380001</v>
      </c>
      <c r="E14" s="10">
        <v>6.96</v>
      </c>
      <c r="F14" s="10">
        <v>23.799999</v>
      </c>
      <c r="G14" s="10">
        <v>11.96</v>
      </c>
      <c r="H14" s="9">
        <v>0.41166599999999998</v>
      </c>
      <c r="I14" s="10">
        <v>69.300003000000004</v>
      </c>
      <c r="J14" s="9">
        <v>3.4782320000000002</v>
      </c>
      <c r="K14" s="9">
        <v>3.9375</v>
      </c>
      <c r="L14" s="9">
        <v>7.8728740000000004</v>
      </c>
      <c r="M14" s="10">
        <v>4.62</v>
      </c>
      <c r="N14" s="9">
        <v>0.23583299999999999</v>
      </c>
      <c r="O14" s="10">
        <v>3.33</v>
      </c>
      <c r="P14" s="9">
        <v>3.563313</v>
      </c>
      <c r="Q14" s="10">
        <v>4.25</v>
      </c>
      <c r="R14" s="10">
        <v>0.3</v>
      </c>
      <c r="S14" s="10">
        <v>2.5</v>
      </c>
      <c r="T14" s="9">
        <v>0.78</v>
      </c>
      <c r="U14" s="10">
        <v>4.3099999999999996</v>
      </c>
      <c r="V14" s="9">
        <v>1849.209961</v>
      </c>
      <c r="X14" s="8">
        <v>41730</v>
      </c>
      <c r="Y14" s="13">
        <f t="shared" si="0"/>
        <v>2.2727272727272794E-2</v>
      </c>
      <c r="Z14" s="10">
        <f t="shared" si="1"/>
        <v>2.7294541091781539E-2</v>
      </c>
      <c r="AA14" s="13">
        <f t="shared" si="2"/>
        <v>-2.0683811298357706E-2</v>
      </c>
      <c r="AB14" s="13">
        <f t="shared" si="3"/>
        <v>-1.4367816091953717E-3</v>
      </c>
      <c r="AC14" s="13">
        <f t="shared" si="4"/>
        <v>-1.2605000529621858E-2</v>
      </c>
      <c r="AD14" s="13">
        <f t="shared" si="5"/>
        <v>-5.0167224080267967E-3</v>
      </c>
      <c r="AE14" s="13">
        <f t="shared" si="6"/>
        <v>-2.8338507430781156E-2</v>
      </c>
      <c r="AF14" s="13">
        <f t="shared" si="7"/>
        <v>5.0505048318684777E-2</v>
      </c>
      <c r="AG14" s="13">
        <f t="shared" si="8"/>
        <v>1.3963415896351923E-2</v>
      </c>
      <c r="AH14" s="13">
        <f t="shared" si="9"/>
        <v>0.20634920634920634</v>
      </c>
      <c r="AI14" s="13">
        <f t="shared" si="10"/>
        <v>-1.5439469753993327E-2</v>
      </c>
      <c r="AJ14" s="13">
        <f t="shared" si="11"/>
        <v>-2.1645021645021181E-3</v>
      </c>
      <c r="AK14" s="13">
        <f t="shared" si="12"/>
        <v>-2.4733603863750949E-2</v>
      </c>
      <c r="AL14" s="13">
        <f t="shared" si="13"/>
        <v>2.1021021021020974E-2</v>
      </c>
      <c r="AM14" s="13">
        <f t="shared" si="14"/>
        <v>-3.1830209695303154E-2</v>
      </c>
      <c r="AN14" s="13">
        <f t="shared" si="15"/>
        <v>-7.2941176470588245E-2</v>
      </c>
      <c r="AO14" s="13">
        <f t="shared" si="16"/>
        <v>-2.6666666666666693E-2</v>
      </c>
      <c r="AP14" s="13">
        <f t="shared" si="17"/>
        <v>-1.6000000000000014E-2</v>
      </c>
      <c r="AQ14" s="13">
        <f t="shared" si="18"/>
        <v>-1.9230769230769246E-2</v>
      </c>
      <c r="AR14" s="13">
        <f t="shared" si="19"/>
        <v>-3.248259860788856E-2</v>
      </c>
      <c r="AS14" s="13">
        <f t="shared" si="20"/>
        <v>1.2064643534547731E-2</v>
      </c>
      <c r="AV14" s="14" t="s">
        <v>25</v>
      </c>
    </row>
    <row r="15" spans="1:52" x14ac:dyDescent="0.25">
      <c r="A15" s="8">
        <v>41730</v>
      </c>
      <c r="B15" s="9">
        <v>9.9</v>
      </c>
      <c r="C15" s="9">
        <v>68.5</v>
      </c>
      <c r="D15" s="9">
        <v>46.400002000000001</v>
      </c>
      <c r="E15" s="10">
        <v>6.95</v>
      </c>
      <c r="F15" s="10">
        <v>23.5</v>
      </c>
      <c r="G15" s="10">
        <v>11.9</v>
      </c>
      <c r="H15" s="9">
        <v>0.4</v>
      </c>
      <c r="I15" s="10">
        <v>72.800003000000004</v>
      </c>
      <c r="J15" s="9">
        <v>3.5268000000000002</v>
      </c>
      <c r="K15" s="9">
        <v>4.75</v>
      </c>
      <c r="L15" s="9">
        <v>7.7513209999999999</v>
      </c>
      <c r="M15" s="10">
        <v>4.6100000000000003</v>
      </c>
      <c r="N15" s="9">
        <v>0.23</v>
      </c>
      <c r="O15" s="10">
        <v>3.4</v>
      </c>
      <c r="P15" s="9">
        <v>3.4498920000000002</v>
      </c>
      <c r="Q15" s="10">
        <v>3.94</v>
      </c>
      <c r="R15" s="10">
        <v>0.29199999999999998</v>
      </c>
      <c r="S15" s="10">
        <v>2.46</v>
      </c>
      <c r="T15" s="9">
        <v>0.76500000000000001</v>
      </c>
      <c r="U15" s="10">
        <v>4.17</v>
      </c>
      <c r="V15" s="9">
        <v>1871.5200199999999</v>
      </c>
      <c r="X15" s="8">
        <v>41760</v>
      </c>
      <c r="Y15" s="13">
        <f t="shared" si="0"/>
        <v>-2.0202020202019773E-3</v>
      </c>
      <c r="Z15" s="10">
        <f t="shared" si="1"/>
        <v>-1.8102160583941606E-2</v>
      </c>
      <c r="AA15" s="13">
        <f t="shared" si="2"/>
        <v>4.310258434902626E-3</v>
      </c>
      <c r="AB15" s="13">
        <f t="shared" si="3"/>
        <v>-5.4676258992805739E-2</v>
      </c>
      <c r="AC15" s="13">
        <f t="shared" si="4"/>
        <v>4.2553191489361701E-2</v>
      </c>
      <c r="AD15" s="13">
        <f t="shared" si="5"/>
        <v>1.3445378151260515E-2</v>
      </c>
      <c r="AE15" s="13">
        <f t="shared" si="6"/>
        <v>8.3324999999999372E-3</v>
      </c>
      <c r="AF15" s="13">
        <f t="shared" si="7"/>
        <v>6.8674447719453485E-4</v>
      </c>
      <c r="AG15" s="13">
        <f t="shared" si="8"/>
        <v>1.165248950890326E-2</v>
      </c>
      <c r="AH15" s="13">
        <f t="shared" si="9"/>
        <v>-0.21052631578947367</v>
      </c>
      <c r="AI15" s="13">
        <f t="shared" si="10"/>
        <v>1.3269093100389021E-2</v>
      </c>
      <c r="AJ15" s="13">
        <f t="shared" si="11"/>
        <v>-4.5553145336225585E-2</v>
      </c>
      <c r="AK15" s="13">
        <f t="shared" si="12"/>
        <v>-2.1739130434782625E-2</v>
      </c>
      <c r="AL15" s="13">
        <f t="shared" si="13"/>
        <v>3.235294117647055E-2</v>
      </c>
      <c r="AM15" s="13">
        <f t="shared" si="14"/>
        <v>-4.0549675178237501E-2</v>
      </c>
      <c r="AN15" s="13">
        <f t="shared" si="15"/>
        <v>8.3756345177664879E-2</v>
      </c>
      <c r="AO15" s="13">
        <f t="shared" si="16"/>
        <v>-6.8493150684931572E-3</v>
      </c>
      <c r="AP15" s="13">
        <f t="shared" si="17"/>
        <v>-0.1016260162601626</v>
      </c>
      <c r="AQ15" s="13">
        <f t="shared" si="18"/>
        <v>-6.5359477124183061E-3</v>
      </c>
      <c r="AR15" s="13">
        <f t="shared" si="19"/>
        <v>5.035971223021582E-2</v>
      </c>
      <c r="AS15" s="13">
        <f t="shared" si="20"/>
        <v>9.9383655003597109E-4</v>
      </c>
      <c r="AV15" s="14" t="s">
        <v>26</v>
      </c>
    </row>
    <row r="16" spans="1:52" x14ac:dyDescent="0.25">
      <c r="A16" s="8">
        <v>41760</v>
      </c>
      <c r="B16" s="9">
        <v>9.8800000000000008</v>
      </c>
      <c r="C16" s="9">
        <v>67.260002</v>
      </c>
      <c r="D16" s="9">
        <v>46.599997999999999</v>
      </c>
      <c r="E16" s="10">
        <v>6.57</v>
      </c>
      <c r="F16" s="10">
        <v>24.5</v>
      </c>
      <c r="G16" s="10">
        <v>12.06</v>
      </c>
      <c r="H16" s="9">
        <v>0.403333</v>
      </c>
      <c r="I16" s="10">
        <v>72.849997999999999</v>
      </c>
      <c r="J16" s="9">
        <v>3.5678960000000002</v>
      </c>
      <c r="K16" s="9">
        <v>3.75</v>
      </c>
      <c r="L16" s="9">
        <v>7.8541740000000004</v>
      </c>
      <c r="M16" s="10">
        <v>4.4000000000000004</v>
      </c>
      <c r="N16" s="9">
        <v>0.22500000000000001</v>
      </c>
      <c r="O16" s="10">
        <v>3.51</v>
      </c>
      <c r="P16" s="10">
        <v>3.31</v>
      </c>
      <c r="Q16" s="10">
        <v>4.2699999999999996</v>
      </c>
      <c r="R16" s="10">
        <v>0.28999999999999998</v>
      </c>
      <c r="S16" s="10">
        <v>2.21</v>
      </c>
      <c r="T16" s="9">
        <v>0.76</v>
      </c>
      <c r="U16" s="10">
        <v>4.38</v>
      </c>
      <c r="V16" s="9">
        <v>1873.380005</v>
      </c>
      <c r="X16" s="8">
        <v>41791</v>
      </c>
      <c r="Y16" s="13">
        <f t="shared" si="0"/>
        <v>-5.0607287449393424E-3</v>
      </c>
      <c r="Z16" s="10">
        <f t="shared" si="1"/>
        <v>-3.8656258142840982E-3</v>
      </c>
      <c r="AA16" s="13">
        <f t="shared" si="2"/>
        <v>-2.1458799204240172E-3</v>
      </c>
      <c r="AB16" s="13">
        <f t="shared" si="3"/>
        <v>2.739726027397256E-2</v>
      </c>
      <c r="AC16" s="13">
        <f t="shared" si="4"/>
        <v>0</v>
      </c>
      <c r="AD16" s="13">
        <f t="shared" si="5"/>
        <v>9.9502487562188411E-3</v>
      </c>
      <c r="AE16" s="13">
        <f t="shared" si="6"/>
        <v>-5.5785170070388537E-2</v>
      </c>
      <c r="AF16" s="13">
        <f t="shared" si="7"/>
        <v>0.24021963597034005</v>
      </c>
      <c r="AG16" s="13">
        <f t="shared" si="8"/>
        <v>1.2565388677248435E-2</v>
      </c>
      <c r="AH16" s="13">
        <f t="shared" si="9"/>
        <v>-6.6666666666666666E-2</v>
      </c>
      <c r="AI16" s="13">
        <f t="shared" si="10"/>
        <v>1.7857129215624649E-2</v>
      </c>
      <c r="AJ16" s="13">
        <f t="shared" si="11"/>
        <v>7.0454545454545353E-2</v>
      </c>
      <c r="AK16" s="13">
        <f t="shared" si="12"/>
        <v>0.12592444444444431</v>
      </c>
      <c r="AL16" s="13">
        <f t="shared" si="13"/>
        <v>-4.2735042735042715E-2</v>
      </c>
      <c r="AM16" s="13">
        <f t="shared" si="14"/>
        <v>6.344410876132929E-2</v>
      </c>
      <c r="AN16" s="13">
        <f t="shared" si="15"/>
        <v>1.6393442622950886E-2</v>
      </c>
      <c r="AO16" s="13">
        <f t="shared" si="16"/>
        <v>0.87586206896551755</v>
      </c>
      <c r="AP16" s="13">
        <f t="shared" si="17"/>
        <v>1.3574660633484276E-2</v>
      </c>
      <c r="AQ16" s="13">
        <f t="shared" si="18"/>
        <v>5.2631578947368467E-2</v>
      </c>
      <c r="AR16" s="13">
        <f t="shared" si="19"/>
        <v>-1.5981735159817417E-2</v>
      </c>
      <c r="AS16" s="13">
        <f t="shared" si="20"/>
        <v>4.9802794815246455E-3</v>
      </c>
      <c r="AV16" s="14" t="s">
        <v>27</v>
      </c>
    </row>
    <row r="17" spans="1:48" x14ac:dyDescent="0.25">
      <c r="A17" s="8">
        <v>41791</v>
      </c>
      <c r="B17" s="9">
        <v>9.83</v>
      </c>
      <c r="C17" s="9">
        <v>67</v>
      </c>
      <c r="D17" s="9">
        <v>46.5</v>
      </c>
      <c r="E17" s="10">
        <v>6.75</v>
      </c>
      <c r="F17" s="10">
        <v>24.5</v>
      </c>
      <c r="G17" s="10">
        <v>12.18</v>
      </c>
      <c r="H17" s="9">
        <v>0.38083299999999998</v>
      </c>
      <c r="I17" s="10">
        <v>90.349997999999999</v>
      </c>
      <c r="J17" s="9">
        <v>3.6127280000000002</v>
      </c>
      <c r="K17" s="9">
        <v>3.5</v>
      </c>
      <c r="L17" s="9">
        <v>7.9944269999999999</v>
      </c>
      <c r="M17" s="10">
        <v>4.71</v>
      </c>
      <c r="N17" s="9">
        <v>0.25333299999999997</v>
      </c>
      <c r="O17" s="10">
        <v>3.36</v>
      </c>
      <c r="P17" s="10">
        <v>3.52</v>
      </c>
      <c r="Q17" s="10">
        <v>4.34</v>
      </c>
      <c r="R17" s="10">
        <v>0.54400000000000004</v>
      </c>
      <c r="S17" s="10">
        <v>2.2400000000000002</v>
      </c>
      <c r="T17" s="9">
        <v>0.8</v>
      </c>
      <c r="U17" s="10">
        <v>4.3099999999999996</v>
      </c>
      <c r="V17" s="9">
        <v>1882.709961</v>
      </c>
      <c r="X17" s="8">
        <v>41821</v>
      </c>
      <c r="Y17" s="13">
        <f t="shared" si="0"/>
        <v>5.0864699898271323E-3</v>
      </c>
      <c r="Z17" s="10">
        <f t="shared" si="1"/>
        <v>1.4925074626865576E-3</v>
      </c>
      <c r="AA17" s="13">
        <f t="shared" si="2"/>
        <v>8.6021935483871111E-3</v>
      </c>
      <c r="AB17" s="13">
        <f t="shared" si="3"/>
        <v>1.48148148148145E-3</v>
      </c>
      <c r="AC17" s="13">
        <f t="shared" si="4"/>
        <v>-4.1632653061224476E-2</v>
      </c>
      <c r="AD17" s="13">
        <f t="shared" si="5"/>
        <v>1.9704433497536963E-2</v>
      </c>
      <c r="AE17" s="13">
        <f t="shared" si="6"/>
        <v>1.312911433620512E-2</v>
      </c>
      <c r="AF17" s="13">
        <f t="shared" si="7"/>
        <v>-1.5495307481910549E-2</v>
      </c>
      <c r="AG17" s="13">
        <f t="shared" si="8"/>
        <v>-1.758006691895992E-2</v>
      </c>
      <c r="AH17" s="13">
        <f t="shared" si="9"/>
        <v>-0.10714285714285714</v>
      </c>
      <c r="AI17" s="13">
        <f t="shared" si="10"/>
        <v>5.9649053021561184E-2</v>
      </c>
      <c r="AJ17" s="13">
        <f t="shared" si="11"/>
        <v>1.486199575371556E-2</v>
      </c>
      <c r="AK17" s="13">
        <f t="shared" si="12"/>
        <v>-5.2630332408332058E-2</v>
      </c>
      <c r="AL17" s="13">
        <f t="shared" si="13"/>
        <v>-2.3809523809523832E-2</v>
      </c>
      <c r="AM17" s="13">
        <f t="shared" si="14"/>
        <v>-4.261363636363634E-2</v>
      </c>
      <c r="AN17" s="13">
        <f t="shared" si="15"/>
        <v>-6.9124423963134217E-3</v>
      </c>
      <c r="AO17" s="13">
        <f t="shared" si="16"/>
        <v>0.12132352941176459</v>
      </c>
      <c r="AP17" s="13">
        <f t="shared" si="17"/>
        <v>-1.3392857142857253E-2</v>
      </c>
      <c r="AQ17" s="13">
        <f t="shared" si="18"/>
        <v>-7.5000000000000067E-2</v>
      </c>
      <c r="AR17" s="13">
        <f t="shared" si="19"/>
        <v>-2.0881670533642659E-2</v>
      </c>
      <c r="AS17" s="13">
        <f t="shared" si="20"/>
        <v>-6.0285313378654658E-3</v>
      </c>
      <c r="AV17" s="14" t="s">
        <v>28</v>
      </c>
    </row>
    <row r="18" spans="1:48" x14ac:dyDescent="0.25">
      <c r="A18" s="8">
        <v>41821</v>
      </c>
      <c r="B18" s="9">
        <v>9.8800000000000008</v>
      </c>
      <c r="C18" s="9">
        <v>67.099997999999999</v>
      </c>
      <c r="D18" s="9">
        <v>46.900002000000001</v>
      </c>
      <c r="E18" s="10">
        <v>6.76</v>
      </c>
      <c r="F18" s="10">
        <v>23.48</v>
      </c>
      <c r="G18" s="10">
        <v>12.42</v>
      </c>
      <c r="H18" s="9">
        <v>0.38583299999999998</v>
      </c>
      <c r="I18" s="10">
        <v>88.949996999999996</v>
      </c>
      <c r="J18" s="9">
        <v>3.5492159999999999</v>
      </c>
      <c r="K18" s="9">
        <v>3.125</v>
      </c>
      <c r="L18" s="9">
        <v>8.4712870000000002</v>
      </c>
      <c r="M18" s="10">
        <v>4.78</v>
      </c>
      <c r="N18" s="9">
        <v>0.24</v>
      </c>
      <c r="O18" s="10">
        <v>3.28</v>
      </c>
      <c r="P18" s="10">
        <v>3.37</v>
      </c>
      <c r="Q18" s="10">
        <v>4.3099999999999996</v>
      </c>
      <c r="R18" s="10">
        <v>0.61</v>
      </c>
      <c r="S18" s="10">
        <v>2.21</v>
      </c>
      <c r="T18" s="9">
        <v>0.74</v>
      </c>
      <c r="U18" s="10">
        <v>4.22</v>
      </c>
      <c r="V18" s="9">
        <v>1871.3599850000001</v>
      </c>
      <c r="X18" s="8">
        <v>41852</v>
      </c>
      <c r="Y18" s="13">
        <f t="shared" si="0"/>
        <v>2.2267206477732678E-2</v>
      </c>
      <c r="Z18" s="10">
        <f t="shared" si="1"/>
        <v>3.2787184285757178E-3</v>
      </c>
      <c r="AA18" s="13">
        <f t="shared" si="2"/>
        <v>-2.1322600370038565E-3</v>
      </c>
      <c r="AB18" s="13">
        <f t="shared" si="3"/>
        <v>-3.1065088757396445E-2</v>
      </c>
      <c r="AC18" s="13">
        <f t="shared" si="4"/>
        <v>-2.8960860306643983E-2</v>
      </c>
      <c r="AD18" s="13">
        <f t="shared" si="5"/>
        <v>-3.2206119162640216E-3</v>
      </c>
      <c r="AE18" s="13">
        <f t="shared" si="6"/>
        <v>3.4556401344623296E-2</v>
      </c>
      <c r="AF18" s="13">
        <f t="shared" si="7"/>
        <v>-3.8785802319925837E-2</v>
      </c>
      <c r="AG18" s="13">
        <f t="shared" si="8"/>
        <v>-4.2105073345775085E-3</v>
      </c>
      <c r="AH18" s="13">
        <f t="shared" si="9"/>
        <v>0.22</v>
      </c>
      <c r="AI18" s="13">
        <f t="shared" si="10"/>
        <v>1.2141366477136194E-2</v>
      </c>
      <c r="AJ18" s="13">
        <f t="shared" si="11"/>
        <v>1.0460251046025068E-2</v>
      </c>
      <c r="AK18" s="13">
        <f t="shared" si="12"/>
        <v>1.7358333333333347E-2</v>
      </c>
      <c r="AL18" s="13">
        <f t="shared" si="13"/>
        <v>2.1341463414634235E-2</v>
      </c>
      <c r="AM18" s="13">
        <f t="shared" si="14"/>
        <v>8.9020771513352529E-3</v>
      </c>
      <c r="AN18" s="13">
        <f t="shared" si="15"/>
        <v>4.6403712296984832E-3</v>
      </c>
      <c r="AO18" s="13">
        <f t="shared" si="16"/>
        <v>-1.3114754098360668E-2</v>
      </c>
      <c r="AP18" s="13">
        <f t="shared" si="17"/>
        <v>3.1674208144796309E-2</v>
      </c>
      <c r="AQ18" s="13">
        <f t="shared" si="18"/>
        <v>-4.0540540540540577E-2</v>
      </c>
      <c r="AR18" s="13">
        <f t="shared" si="19"/>
        <v>-2.3696682464454895E-2</v>
      </c>
      <c r="AS18" s="13">
        <f t="shared" si="20"/>
        <v>-2.8054463289167745E-3</v>
      </c>
      <c r="AV18" s="14" t="s">
        <v>29</v>
      </c>
    </row>
    <row r="19" spans="1:48" x14ac:dyDescent="0.25">
      <c r="A19" s="8">
        <v>41852</v>
      </c>
      <c r="B19" s="9">
        <v>10.1</v>
      </c>
      <c r="C19" s="9">
        <v>67.319999999999993</v>
      </c>
      <c r="D19" s="9">
        <v>46.799999</v>
      </c>
      <c r="E19" s="10">
        <v>6.55</v>
      </c>
      <c r="F19" s="10">
        <v>22.799999</v>
      </c>
      <c r="G19" s="10">
        <v>12.38</v>
      </c>
      <c r="H19" s="9">
        <v>0.39916600000000002</v>
      </c>
      <c r="I19" s="10">
        <v>85.5</v>
      </c>
      <c r="J19" s="9">
        <v>3.5342720000000001</v>
      </c>
      <c r="K19" s="9">
        <v>3.8125</v>
      </c>
      <c r="L19" s="9">
        <v>8.5741399999999999</v>
      </c>
      <c r="M19" s="10">
        <v>4.83</v>
      </c>
      <c r="N19" s="9">
        <v>0.24416599999999999</v>
      </c>
      <c r="O19" s="10">
        <v>3.35</v>
      </c>
      <c r="P19" s="10">
        <v>3.4</v>
      </c>
      <c r="Q19" s="10">
        <v>4.33</v>
      </c>
      <c r="R19" s="10">
        <v>0.60199999999999998</v>
      </c>
      <c r="S19" s="10">
        <v>2.2799999999999998</v>
      </c>
      <c r="T19" s="9">
        <v>0.71</v>
      </c>
      <c r="U19" s="10">
        <v>4.12</v>
      </c>
      <c r="V19" s="9">
        <v>1866.1099850000001</v>
      </c>
      <c r="X19" s="8">
        <v>41883</v>
      </c>
      <c r="Y19" s="13">
        <f t="shared" si="0"/>
        <v>-1.3861386138613742E-2</v>
      </c>
      <c r="Z19" s="10">
        <f t="shared" si="1"/>
        <v>-1.3666042780748554E-2</v>
      </c>
      <c r="AA19" s="13">
        <f t="shared" si="2"/>
        <v>2.1368162849747271E-3</v>
      </c>
      <c r="AB19" s="13">
        <f t="shared" si="3"/>
        <v>-1.0687022900763267E-2</v>
      </c>
      <c r="AC19" s="13">
        <f t="shared" si="4"/>
        <v>5.2632019852282457E-3</v>
      </c>
      <c r="AD19" s="13">
        <f t="shared" si="5"/>
        <v>0</v>
      </c>
      <c r="AE19" s="13">
        <f t="shared" si="6"/>
        <v>3.3404648692523804E-2</v>
      </c>
      <c r="AF19" s="13">
        <f t="shared" si="7"/>
        <v>9.5321660818713461E-2</v>
      </c>
      <c r="AG19" s="13">
        <f t="shared" si="8"/>
        <v>-3.2769407674338627E-2</v>
      </c>
      <c r="AH19" s="13">
        <f t="shared" si="9"/>
        <v>-8.1967213114754092E-2</v>
      </c>
      <c r="AI19" s="13">
        <f t="shared" si="10"/>
        <v>-3.7077421175768059E-2</v>
      </c>
      <c r="AJ19" s="13">
        <f t="shared" si="11"/>
        <v>-2.0703933747411567E-3</v>
      </c>
      <c r="AK19" s="13">
        <f t="shared" si="12"/>
        <v>0.28669020256710603</v>
      </c>
      <c r="AL19" s="13">
        <f t="shared" si="13"/>
        <v>-1.4925373134328438E-2</v>
      </c>
      <c r="AM19" s="13">
        <f t="shared" si="14"/>
        <v>-4.9999999999999982E-2</v>
      </c>
      <c r="AN19" s="13">
        <f t="shared" si="15"/>
        <v>-1.3856812933025519E-2</v>
      </c>
      <c r="AO19" s="13">
        <f t="shared" si="16"/>
        <v>-5.9800664451827294E-2</v>
      </c>
      <c r="AP19" s="13">
        <f t="shared" si="17"/>
        <v>-6.5789473684210495E-2</v>
      </c>
      <c r="AQ19" s="13">
        <f t="shared" si="18"/>
        <v>-8.4507042253521056E-2</v>
      </c>
      <c r="AR19" s="13">
        <f t="shared" si="19"/>
        <v>-0.17233009708737862</v>
      </c>
      <c r="AS19" s="13">
        <f t="shared" si="20"/>
        <v>-1.0610267432870598E-2</v>
      </c>
      <c r="AV19" s="14" t="s">
        <v>17</v>
      </c>
    </row>
    <row r="20" spans="1:48" x14ac:dyDescent="0.25">
      <c r="A20" s="8">
        <v>41883</v>
      </c>
      <c r="B20" s="9">
        <v>9.9600000000000009</v>
      </c>
      <c r="C20" s="9">
        <v>66.400002000000001</v>
      </c>
      <c r="D20" s="9">
        <v>46.900002000000001</v>
      </c>
      <c r="E20" s="10">
        <v>6.48</v>
      </c>
      <c r="F20" s="10">
        <v>22.92</v>
      </c>
      <c r="G20" s="10">
        <v>12.38</v>
      </c>
      <c r="H20" s="9">
        <v>0.41249999999999998</v>
      </c>
      <c r="I20" s="10">
        <v>93.650002000000001</v>
      </c>
      <c r="J20" s="9">
        <v>3.4184559999999999</v>
      </c>
      <c r="K20" s="9">
        <v>3.5</v>
      </c>
      <c r="L20" s="9">
        <v>8.2562329999999999</v>
      </c>
      <c r="M20" s="10">
        <v>4.82</v>
      </c>
      <c r="N20" s="9">
        <v>0.314166</v>
      </c>
      <c r="O20" s="10">
        <v>3.3</v>
      </c>
      <c r="P20" s="10">
        <v>3.23</v>
      </c>
      <c r="Q20" s="10">
        <v>4.2699999999999996</v>
      </c>
      <c r="R20" s="10">
        <v>0.56599999999999995</v>
      </c>
      <c r="S20" s="10">
        <v>2.13</v>
      </c>
      <c r="T20" s="9">
        <v>0.65</v>
      </c>
      <c r="U20" s="10">
        <v>3.41</v>
      </c>
      <c r="V20" s="9">
        <v>1846.3100589999999</v>
      </c>
      <c r="X20" s="8">
        <v>41913</v>
      </c>
      <c r="Y20" s="13">
        <f t="shared" si="0"/>
        <v>-2.6104417670682886E-2</v>
      </c>
      <c r="Z20" s="10">
        <f t="shared" si="1"/>
        <v>3.162647495100978E-2</v>
      </c>
      <c r="AA20" s="13">
        <f t="shared" si="2"/>
        <v>-8.5288269284082459E-3</v>
      </c>
      <c r="AB20" s="13">
        <f t="shared" si="3"/>
        <v>4.012345679012342E-2</v>
      </c>
      <c r="AC20" s="13">
        <f t="shared" si="4"/>
        <v>-1.9197207678883128E-2</v>
      </c>
      <c r="AD20" s="13">
        <f t="shared" si="5"/>
        <v>7.9159935379644469E-2</v>
      </c>
      <c r="AE20" s="13">
        <f t="shared" si="6"/>
        <v>-1.2121212121212133E-2</v>
      </c>
      <c r="AF20" s="13">
        <f t="shared" si="7"/>
        <v>3.5237532616390073E-2</v>
      </c>
      <c r="AG20" s="13">
        <f t="shared" si="8"/>
        <v>5.7923226158242254E-2</v>
      </c>
      <c r="AH20" s="13">
        <f t="shared" si="9"/>
        <v>-0.26785714285714285</v>
      </c>
      <c r="AI20" s="13">
        <f t="shared" si="10"/>
        <v>-3.3975543083631004E-3</v>
      </c>
      <c r="AJ20" s="13">
        <f t="shared" si="11"/>
        <v>6.2240663900414897E-2</v>
      </c>
      <c r="AK20" s="13">
        <f t="shared" si="12"/>
        <v>6.6315260085432606E-2</v>
      </c>
      <c r="AL20" s="13">
        <f t="shared" si="13"/>
        <v>2.12121212121213E-2</v>
      </c>
      <c r="AM20" s="13">
        <f t="shared" si="14"/>
        <v>-2.4767801857585162E-2</v>
      </c>
      <c r="AN20" s="13">
        <f t="shared" si="15"/>
        <v>0</v>
      </c>
      <c r="AO20" s="13">
        <f t="shared" si="16"/>
        <v>0.16254416961130758</v>
      </c>
      <c r="AP20" s="13">
        <f t="shared" si="17"/>
        <v>-0.15023474178403748</v>
      </c>
      <c r="AQ20" s="13">
        <f t="shared" si="18"/>
        <v>-8.4615384615384689E-2</v>
      </c>
      <c r="AR20" s="13">
        <f t="shared" si="19"/>
        <v>-0.17888563049853382</v>
      </c>
      <c r="AS20" s="13">
        <f t="shared" si="20"/>
        <v>4.787909244662855E-3</v>
      </c>
      <c r="AV20" s="14" t="s">
        <v>30</v>
      </c>
    </row>
    <row r="21" spans="1:48" x14ac:dyDescent="0.25">
      <c r="A21" s="8">
        <v>41913</v>
      </c>
      <c r="B21" s="9">
        <v>9.6999999999999993</v>
      </c>
      <c r="C21" s="9">
        <v>68.5</v>
      </c>
      <c r="D21" s="9">
        <v>46.5</v>
      </c>
      <c r="E21" s="10">
        <v>6.74</v>
      </c>
      <c r="F21" s="10">
        <v>22.48</v>
      </c>
      <c r="G21" s="10">
        <v>13.36</v>
      </c>
      <c r="H21" s="9">
        <v>0.40749999999999997</v>
      </c>
      <c r="I21" s="10">
        <v>96.949996999999996</v>
      </c>
      <c r="J21" s="9">
        <v>3.6164640000000001</v>
      </c>
      <c r="K21" s="9">
        <v>2.5625</v>
      </c>
      <c r="L21" s="9">
        <v>8.2281820000000003</v>
      </c>
      <c r="M21" s="10">
        <v>5.12</v>
      </c>
      <c r="N21" s="9">
        <v>0.33500000000000002</v>
      </c>
      <c r="O21" s="10">
        <v>3.37</v>
      </c>
      <c r="P21" s="10">
        <v>3.15</v>
      </c>
      <c r="Q21" s="10">
        <v>4.2699999999999996</v>
      </c>
      <c r="R21" s="10">
        <v>0.65800000000000003</v>
      </c>
      <c r="S21" s="10">
        <v>1.81</v>
      </c>
      <c r="T21" s="9">
        <v>0.59499999999999997</v>
      </c>
      <c r="U21" s="10">
        <v>2.8</v>
      </c>
      <c r="V21" s="9">
        <v>1855.150024</v>
      </c>
      <c r="X21" s="8">
        <v>41944</v>
      </c>
      <c r="Y21" s="13">
        <f t="shared" si="0"/>
        <v>-2.4742268041236953E-2</v>
      </c>
      <c r="Z21" s="10">
        <f t="shared" si="1"/>
        <v>1.4598248175182388E-3</v>
      </c>
      <c r="AA21" s="13">
        <f t="shared" si="2"/>
        <v>-2.5376344086021498E-2</v>
      </c>
      <c r="AB21" s="13">
        <f t="shared" si="3"/>
        <v>2.8189910979228412E-2</v>
      </c>
      <c r="AC21" s="13">
        <f t="shared" si="4"/>
        <v>1.0676112099644171E-2</v>
      </c>
      <c r="AD21" s="13">
        <f t="shared" si="5"/>
        <v>6.7365269461077876E-2</v>
      </c>
      <c r="AE21" s="13">
        <f t="shared" si="6"/>
        <v>-5.7261349693251452E-2</v>
      </c>
      <c r="AF21" s="13">
        <f t="shared" si="7"/>
        <v>0.16039199052270217</v>
      </c>
      <c r="AG21" s="13">
        <f t="shared" si="8"/>
        <v>0</v>
      </c>
      <c r="AH21" s="13">
        <f t="shared" si="9"/>
        <v>2.4390243902439025E-2</v>
      </c>
      <c r="AI21" s="13">
        <f t="shared" si="10"/>
        <v>-7.0454566999125681E-2</v>
      </c>
      <c r="AJ21" s="13">
        <f t="shared" si="11"/>
        <v>3.3203124999999986E-2</v>
      </c>
      <c r="AK21" s="13">
        <f t="shared" si="12"/>
        <v>5.721194029850734E-2</v>
      </c>
      <c r="AL21" s="13">
        <f t="shared" si="13"/>
        <v>-0.10089020771513361</v>
      </c>
      <c r="AM21" s="13">
        <f t="shared" si="14"/>
        <v>-7.9365079365079361E-2</v>
      </c>
      <c r="AN21" s="13">
        <f t="shared" si="15"/>
        <v>-4.6838407494145036E-2</v>
      </c>
      <c r="AO21" s="13">
        <f t="shared" si="16"/>
        <v>-5.7750759878419503E-2</v>
      </c>
      <c r="AP21" s="13">
        <f t="shared" si="17"/>
        <v>-3.3149171270718258E-2</v>
      </c>
      <c r="AQ21" s="13">
        <f t="shared" si="18"/>
        <v>8.4033613445378234E-3</v>
      </c>
      <c r="AR21" s="13">
        <f t="shared" si="19"/>
        <v>-0.17142857142857143</v>
      </c>
      <c r="AS21" s="13">
        <f t="shared" si="20"/>
        <v>-1.8467513978265772E-2</v>
      </c>
      <c r="AV21" s="14" t="s">
        <v>19</v>
      </c>
    </row>
    <row r="22" spans="1:48" x14ac:dyDescent="0.25">
      <c r="A22" s="8">
        <v>41944</v>
      </c>
      <c r="B22" s="9">
        <v>9.4600000000000009</v>
      </c>
      <c r="C22" s="9">
        <v>68.599997999999999</v>
      </c>
      <c r="D22" s="9">
        <v>45.32</v>
      </c>
      <c r="E22" s="10">
        <v>6.93</v>
      </c>
      <c r="F22" s="10">
        <v>22.719999000000001</v>
      </c>
      <c r="G22" s="10">
        <v>14.26</v>
      </c>
      <c r="H22" s="9">
        <v>0.38416600000000001</v>
      </c>
      <c r="I22" s="10">
        <v>112.5</v>
      </c>
      <c r="J22" s="9">
        <v>3.6164640000000001</v>
      </c>
      <c r="K22" s="9">
        <v>2.625</v>
      </c>
      <c r="L22" s="9">
        <v>7.6484690000000004</v>
      </c>
      <c r="M22" s="10">
        <v>5.29</v>
      </c>
      <c r="N22" s="9">
        <v>0.35416599999999998</v>
      </c>
      <c r="O22" s="10">
        <v>3.03</v>
      </c>
      <c r="P22" s="10">
        <v>2.9</v>
      </c>
      <c r="Q22" s="10">
        <v>4.07</v>
      </c>
      <c r="R22" s="10">
        <v>0.62</v>
      </c>
      <c r="S22" s="10">
        <v>1.75</v>
      </c>
      <c r="T22" s="9">
        <v>0.6</v>
      </c>
      <c r="U22" s="10">
        <v>2.3199999999999998</v>
      </c>
      <c r="V22" s="9">
        <v>1820.8900149999999</v>
      </c>
      <c r="X22" s="8">
        <v>41974</v>
      </c>
      <c r="Y22" s="13">
        <f t="shared" si="0"/>
        <v>-3.0655391120507493E-2</v>
      </c>
      <c r="Z22" s="10">
        <f t="shared" si="1"/>
        <v>-1.4576968355013563E-3</v>
      </c>
      <c r="AA22" s="13">
        <f t="shared" si="2"/>
        <v>-6.443067078552514E-2</v>
      </c>
      <c r="AB22" s="13">
        <f t="shared" si="3"/>
        <v>-1.1544011544011554E-2</v>
      </c>
      <c r="AC22" s="13">
        <f t="shared" si="4"/>
        <v>-2.4647844394711516E-2</v>
      </c>
      <c r="AD22" s="13">
        <f t="shared" si="5"/>
        <v>-3.2258064516128969E-2</v>
      </c>
      <c r="AE22" s="13">
        <f t="shared" si="6"/>
        <v>-1.952281045173182E-2</v>
      </c>
      <c r="AF22" s="13">
        <f t="shared" si="7"/>
        <v>1.3333333333333334E-2</v>
      </c>
      <c r="AG22" s="13">
        <f t="shared" si="8"/>
        <v>-5.0619610757911687E-2</v>
      </c>
      <c r="AH22" s="13">
        <f t="shared" si="9"/>
        <v>-0.16666666666666666</v>
      </c>
      <c r="AI22" s="13">
        <f t="shared" si="10"/>
        <v>-6.8459713963670371E-2</v>
      </c>
      <c r="AJ22" s="13">
        <f t="shared" si="11"/>
        <v>-5.2930056710775095E-2</v>
      </c>
      <c r="AK22" s="13">
        <f t="shared" si="12"/>
        <v>-7.0588368166340145E-3</v>
      </c>
      <c r="AL22" s="13">
        <f t="shared" si="13"/>
        <v>-3.6303630363036264E-2</v>
      </c>
      <c r="AM22" s="13">
        <f t="shared" si="14"/>
        <v>-1.0344827586206829E-2</v>
      </c>
      <c r="AN22" s="13">
        <f t="shared" si="15"/>
        <v>9.8280098280098364E-3</v>
      </c>
      <c r="AO22" s="13">
        <f t="shared" si="16"/>
        <v>-3.2258064516129059E-2</v>
      </c>
      <c r="AP22" s="13">
        <f t="shared" si="17"/>
        <v>2.2857142857142878E-2</v>
      </c>
      <c r="AQ22" s="13">
        <f t="shared" si="18"/>
        <v>7.5000000000000067E-2</v>
      </c>
      <c r="AR22" s="13">
        <f t="shared" si="19"/>
        <v>0.15086206896551729</v>
      </c>
      <c r="AS22" s="13">
        <f t="shared" si="20"/>
        <v>-3.2753222055534173E-2</v>
      </c>
      <c r="AV22" s="14" t="s">
        <v>31</v>
      </c>
    </row>
    <row r="23" spans="1:48" x14ac:dyDescent="0.25">
      <c r="A23" s="8">
        <v>41974</v>
      </c>
      <c r="B23" s="9">
        <v>9.17</v>
      </c>
      <c r="C23" s="9">
        <v>68.5</v>
      </c>
      <c r="D23" s="9">
        <v>42.400002000000001</v>
      </c>
      <c r="E23" s="10">
        <v>6.85</v>
      </c>
      <c r="F23" s="10">
        <v>22.16</v>
      </c>
      <c r="G23" s="10">
        <v>13.8</v>
      </c>
      <c r="H23" s="9">
        <v>0.376666</v>
      </c>
      <c r="I23" s="10">
        <v>114</v>
      </c>
      <c r="J23" s="9">
        <v>3.4333999999999998</v>
      </c>
      <c r="K23" s="9">
        <v>2.1875</v>
      </c>
      <c r="L23" s="9">
        <v>7.1248570000000004</v>
      </c>
      <c r="M23" s="10">
        <v>5.01</v>
      </c>
      <c r="N23" s="9">
        <v>0.35166599999999998</v>
      </c>
      <c r="O23" s="10">
        <v>2.92</v>
      </c>
      <c r="P23" s="10">
        <v>2.87</v>
      </c>
      <c r="Q23" s="10">
        <v>4.1100000000000003</v>
      </c>
      <c r="R23" s="10">
        <v>0.6</v>
      </c>
      <c r="S23" s="10">
        <v>1.79</v>
      </c>
      <c r="T23" s="9">
        <v>0.64500000000000002</v>
      </c>
      <c r="U23" s="10">
        <v>2.67</v>
      </c>
      <c r="V23" s="9">
        <v>1761.25</v>
      </c>
      <c r="X23" s="8">
        <v>42005</v>
      </c>
      <c r="Y23" s="13">
        <f t="shared" si="0"/>
        <v>-4.9073064340239836E-2</v>
      </c>
      <c r="Z23" s="10">
        <f t="shared" si="1"/>
        <v>4.3795620437956206E-2</v>
      </c>
      <c r="AA23" s="13">
        <f t="shared" si="2"/>
        <v>0.11132067871128873</v>
      </c>
      <c r="AB23" s="13">
        <f t="shared" si="3"/>
        <v>3.6496350364963508E-2</v>
      </c>
      <c r="AC23" s="13">
        <f t="shared" si="4"/>
        <v>1.8050992779783473E-3</v>
      </c>
      <c r="AD23" s="13">
        <f t="shared" si="5"/>
        <v>5.0724637681159368E-2</v>
      </c>
      <c r="AE23" s="13">
        <f t="shared" si="6"/>
        <v>0.10177186154311772</v>
      </c>
      <c r="AF23" s="13">
        <f t="shared" si="7"/>
        <v>4.2105289473684242E-2</v>
      </c>
      <c r="AG23" s="13">
        <f t="shared" si="8"/>
        <v>2.2850818430710108E-2</v>
      </c>
      <c r="AH23" s="13">
        <f t="shared" si="9"/>
        <v>-0.14285714285714285</v>
      </c>
      <c r="AI23" s="13">
        <f t="shared" si="10"/>
        <v>7.0866264403622287E-2</v>
      </c>
      <c r="AJ23" s="13">
        <f t="shared" si="11"/>
        <v>1.1976047904191716E-2</v>
      </c>
      <c r="AK23" s="13">
        <f t="shared" si="12"/>
        <v>0.21327054648444835</v>
      </c>
      <c r="AL23" s="13">
        <f t="shared" si="13"/>
        <v>0.11986301369863017</v>
      </c>
      <c r="AM23" s="13">
        <f t="shared" si="14"/>
        <v>2.0905923344947754E-2</v>
      </c>
      <c r="AN23" s="13">
        <f t="shared" si="15"/>
        <v>-1.7031630170316371E-2</v>
      </c>
      <c r="AO23" s="13">
        <f t="shared" si="16"/>
        <v>-2.3333333333333355E-2</v>
      </c>
      <c r="AP23" s="13">
        <f t="shared" si="17"/>
        <v>8.9385474860335143E-2</v>
      </c>
      <c r="AQ23" s="13">
        <f t="shared" si="18"/>
        <v>-3.8759689922480654E-2</v>
      </c>
      <c r="AR23" s="13">
        <f t="shared" si="19"/>
        <v>6.7415730337078719E-2</v>
      </c>
      <c r="AS23" s="13">
        <f t="shared" si="20"/>
        <v>1.1361254790631634E-2</v>
      </c>
      <c r="AV23" s="14" t="s">
        <v>32</v>
      </c>
    </row>
    <row r="24" spans="1:48" x14ac:dyDescent="0.25">
      <c r="A24" s="8">
        <v>42005</v>
      </c>
      <c r="B24" s="9">
        <v>8.7200000000000006</v>
      </c>
      <c r="C24" s="9">
        <v>71.5</v>
      </c>
      <c r="D24" s="9">
        <v>47.119999</v>
      </c>
      <c r="E24" s="10">
        <v>7.1</v>
      </c>
      <c r="F24" s="10">
        <v>22.200001</v>
      </c>
      <c r="G24" s="10">
        <v>14.5</v>
      </c>
      <c r="H24" s="9">
        <v>0.41499999999999998</v>
      </c>
      <c r="I24" s="10">
        <v>118.800003</v>
      </c>
      <c r="J24" s="9">
        <v>3.5118559999999999</v>
      </c>
      <c r="K24" s="9">
        <v>1.875</v>
      </c>
      <c r="L24" s="9">
        <v>7.6297689999999996</v>
      </c>
      <c r="M24" s="10">
        <v>5.07</v>
      </c>
      <c r="N24" s="9">
        <v>0.42666599999999999</v>
      </c>
      <c r="O24" s="10">
        <v>3.27</v>
      </c>
      <c r="P24" s="10">
        <v>2.93</v>
      </c>
      <c r="Q24" s="10">
        <v>4.04</v>
      </c>
      <c r="R24" s="10">
        <v>0.58599999999999997</v>
      </c>
      <c r="S24" s="10">
        <v>1.95</v>
      </c>
      <c r="T24" s="9">
        <v>0.62</v>
      </c>
      <c r="U24" s="10">
        <v>2.85</v>
      </c>
      <c r="V24" s="9">
        <v>1781.26001</v>
      </c>
      <c r="X24" s="8">
        <v>42036</v>
      </c>
      <c r="Y24" s="13">
        <f t="shared" si="0"/>
        <v>5.5045871559632871E-2</v>
      </c>
      <c r="Z24" s="10">
        <f t="shared" si="1"/>
        <v>2.7972027972027972E-2</v>
      </c>
      <c r="AA24" s="13">
        <f t="shared" si="2"/>
        <v>-7.2156198475302052E-3</v>
      </c>
      <c r="AB24" s="13">
        <f t="shared" si="3"/>
        <v>-7.0422535211267356E-3</v>
      </c>
      <c r="AC24" s="13">
        <f t="shared" si="4"/>
        <v>3.8738646903664596E-2</v>
      </c>
      <c r="AD24" s="13">
        <f t="shared" si="5"/>
        <v>1.5172413793103492E-2</v>
      </c>
      <c r="AE24" s="13">
        <f t="shared" si="6"/>
        <v>1.6062650602409651E-2</v>
      </c>
      <c r="AF24" s="13">
        <f t="shared" si="7"/>
        <v>1.4309738695881986E-2</v>
      </c>
      <c r="AG24" s="13">
        <f t="shared" si="8"/>
        <v>-7.4467745830124393E-3</v>
      </c>
      <c r="AH24" s="13">
        <f t="shared" si="9"/>
        <v>-3.3333333333333333E-2</v>
      </c>
      <c r="AI24" s="13">
        <f t="shared" si="10"/>
        <v>-2.4509785289698806E-2</v>
      </c>
      <c r="AJ24" s="13">
        <f t="shared" si="11"/>
        <v>3.747534516765276E-2</v>
      </c>
      <c r="AK24" s="13">
        <f t="shared" si="12"/>
        <v>-2.3437536621150994E-2</v>
      </c>
      <c r="AL24" s="13">
        <f t="shared" si="13"/>
        <v>-2.1406727828746128E-2</v>
      </c>
      <c r="AM24" s="13">
        <f t="shared" si="14"/>
        <v>6.8259385665529063E-3</v>
      </c>
      <c r="AN24" s="13">
        <f t="shared" si="15"/>
        <v>1.4851485148514755E-2</v>
      </c>
      <c r="AO24" s="13">
        <f t="shared" si="16"/>
        <v>-8.8737201365187604E-2</v>
      </c>
      <c r="AP24" s="13">
        <f t="shared" si="17"/>
        <v>1.0256410256410265E-2</v>
      </c>
      <c r="AQ24" s="13">
        <f t="shared" si="18"/>
        <v>-3.2258064516129059E-2</v>
      </c>
      <c r="AR24" s="13">
        <f t="shared" si="19"/>
        <v>-0.17192982456140357</v>
      </c>
      <c r="AS24" s="13">
        <f t="shared" si="20"/>
        <v>2.2427916629644683E-2</v>
      </c>
      <c r="AV24" s="14" t="s">
        <v>33</v>
      </c>
    </row>
    <row r="25" spans="1:48" x14ac:dyDescent="0.25">
      <c r="A25" s="8">
        <v>42036</v>
      </c>
      <c r="B25" s="9">
        <v>9.1999999999999993</v>
      </c>
      <c r="C25" s="9">
        <v>73.5</v>
      </c>
      <c r="D25" s="9">
        <v>46.779998999999997</v>
      </c>
      <c r="E25" s="10">
        <v>7.05</v>
      </c>
      <c r="F25" s="10">
        <v>23.059999000000001</v>
      </c>
      <c r="G25" s="10">
        <v>14.72</v>
      </c>
      <c r="H25" s="9">
        <v>0.42166599999999999</v>
      </c>
      <c r="I25" s="10">
        <v>120.5</v>
      </c>
      <c r="J25" s="9">
        <v>3.4857040000000001</v>
      </c>
      <c r="K25" s="9">
        <v>1.8125</v>
      </c>
      <c r="L25" s="9">
        <v>7.4427649999999996</v>
      </c>
      <c r="M25" s="10">
        <v>5.26</v>
      </c>
      <c r="N25" s="9">
        <v>0.41666599999999998</v>
      </c>
      <c r="O25" s="10">
        <v>3.2</v>
      </c>
      <c r="P25" s="10">
        <v>2.95</v>
      </c>
      <c r="Q25" s="10">
        <v>4.0999999999999996</v>
      </c>
      <c r="R25" s="10">
        <v>0.53400000000000003</v>
      </c>
      <c r="S25" s="10">
        <v>1.97</v>
      </c>
      <c r="T25" s="9">
        <v>0.6</v>
      </c>
      <c r="U25" s="10">
        <v>2.36</v>
      </c>
      <c r="V25" s="9">
        <v>1821.209961</v>
      </c>
      <c r="X25" s="8">
        <v>42064</v>
      </c>
      <c r="Y25" s="13">
        <f t="shared" si="0"/>
        <v>1.4130434782608782E-2</v>
      </c>
      <c r="Z25" s="10">
        <f t="shared" si="1"/>
        <v>2.7210476190475674E-3</v>
      </c>
      <c r="AA25" s="13">
        <f t="shared" si="2"/>
        <v>2.1376657147855006E-2</v>
      </c>
      <c r="AB25" s="13">
        <f t="shared" si="3"/>
        <v>1.9858156028368875E-2</v>
      </c>
      <c r="AC25" s="13">
        <f t="shared" si="4"/>
        <v>-1.7345620873618281E-3</v>
      </c>
      <c r="AD25" s="13">
        <f t="shared" si="5"/>
        <v>-2.4456521739130516E-2</v>
      </c>
      <c r="AE25" s="13">
        <f t="shared" si="6"/>
        <v>8.1028586606461048E-2</v>
      </c>
      <c r="AF25" s="13">
        <f t="shared" si="7"/>
        <v>2.9460605809128661E-2</v>
      </c>
      <c r="AG25" s="13">
        <f t="shared" si="8"/>
        <v>-6.4308386483764007E-3</v>
      </c>
      <c r="AH25" s="13">
        <f t="shared" si="9"/>
        <v>-3.4482758620689655E-2</v>
      </c>
      <c r="AI25" s="13">
        <f t="shared" si="10"/>
        <v>-5.0251485838932195E-3</v>
      </c>
      <c r="AJ25" s="13">
        <f t="shared" si="11"/>
        <v>-3.041825095057037E-2</v>
      </c>
      <c r="AK25" s="13">
        <f t="shared" si="12"/>
        <v>0.11600178560285708</v>
      </c>
      <c r="AL25" s="13">
        <f t="shared" si="13"/>
        <v>-1.8750000000000017E-2</v>
      </c>
      <c r="AM25" s="13">
        <f t="shared" si="14"/>
        <v>-1.3559322033898317E-2</v>
      </c>
      <c r="AN25" s="13">
        <f t="shared" si="15"/>
        <v>-2.4390243902438939E-2</v>
      </c>
      <c r="AO25" s="13">
        <f t="shared" si="16"/>
        <v>8.2397003745318206E-2</v>
      </c>
      <c r="AP25" s="13">
        <f t="shared" si="17"/>
        <v>-4.5685279187817299E-2</v>
      </c>
      <c r="AQ25" s="13">
        <f t="shared" si="18"/>
        <v>0.16666666666666663</v>
      </c>
      <c r="AR25" s="13">
        <f t="shared" si="19"/>
        <v>0.12711864406779674</v>
      </c>
      <c r="AS25" s="13">
        <f t="shared" si="20"/>
        <v>5.254785667186449E-3</v>
      </c>
    </row>
    <row r="26" spans="1:48" x14ac:dyDescent="0.25">
      <c r="A26" s="8">
        <v>42064</v>
      </c>
      <c r="B26" s="9">
        <v>9.33</v>
      </c>
      <c r="C26" s="9">
        <v>73.699996999999996</v>
      </c>
      <c r="D26" s="9">
        <v>47.779998999999997</v>
      </c>
      <c r="E26" s="10">
        <v>7.19</v>
      </c>
      <c r="F26" s="10">
        <v>23.02</v>
      </c>
      <c r="G26" s="10">
        <v>14.36</v>
      </c>
      <c r="H26" s="9">
        <v>0.45583299999999999</v>
      </c>
      <c r="I26" s="10">
        <v>124.050003</v>
      </c>
      <c r="J26" s="9">
        <v>3.4632879999999999</v>
      </c>
      <c r="K26" s="9">
        <v>1.75</v>
      </c>
      <c r="L26" s="9">
        <v>7.4053639999999996</v>
      </c>
      <c r="M26" s="10">
        <v>5.0999999999999996</v>
      </c>
      <c r="N26" s="9">
        <v>0.46500000000000002</v>
      </c>
      <c r="O26" s="10">
        <v>3.14</v>
      </c>
      <c r="P26" s="10">
        <v>2.91</v>
      </c>
      <c r="Q26" s="10">
        <v>4</v>
      </c>
      <c r="R26" s="10">
        <v>0.57799999999999996</v>
      </c>
      <c r="S26" s="10">
        <v>1.88</v>
      </c>
      <c r="T26" s="9">
        <v>0.7</v>
      </c>
      <c r="U26" s="10">
        <v>2.66</v>
      </c>
      <c r="V26" s="9">
        <v>1830.780029</v>
      </c>
      <c r="X26" s="8">
        <v>42095</v>
      </c>
      <c r="Y26" s="13">
        <f t="shared" si="0"/>
        <v>-1.2861736334405061E-2</v>
      </c>
      <c r="Z26" s="10">
        <f t="shared" si="1"/>
        <v>5.4274222019303903E-3</v>
      </c>
      <c r="AA26" s="13">
        <f t="shared" si="2"/>
        <v>-3.7672876468665727E-3</v>
      </c>
      <c r="AB26" s="13">
        <f t="shared" si="3"/>
        <v>-3.4770514603616132E-2</v>
      </c>
      <c r="AC26" s="13">
        <f t="shared" si="4"/>
        <v>-1.3032189400521208E-2</v>
      </c>
      <c r="AD26" s="13">
        <f t="shared" si="5"/>
        <v>0</v>
      </c>
      <c r="AE26" s="13">
        <f t="shared" si="6"/>
        <v>2.3765282460901333E-2</v>
      </c>
      <c r="AF26" s="13">
        <f t="shared" si="7"/>
        <v>-3.1842038730140174E-2</v>
      </c>
      <c r="AG26" s="13">
        <f t="shared" si="8"/>
        <v>-2.2653905768160135E-2</v>
      </c>
      <c r="AH26" s="13">
        <f t="shared" si="9"/>
        <v>-7.1428571428571425E-2</v>
      </c>
      <c r="AI26" s="13">
        <f t="shared" si="10"/>
        <v>-2.5253316379855455E-3</v>
      </c>
      <c r="AJ26" s="13">
        <f t="shared" si="11"/>
        <v>2.5490196078431528E-2</v>
      </c>
      <c r="AK26" s="13">
        <f t="shared" si="12"/>
        <v>-9.319139784946244E-2</v>
      </c>
      <c r="AL26" s="13">
        <f t="shared" si="13"/>
        <v>-6.3694267515923622E-3</v>
      </c>
      <c r="AM26" s="13">
        <f t="shared" si="14"/>
        <v>-4.123711340206189E-2</v>
      </c>
      <c r="AN26" s="13">
        <f t="shared" si="15"/>
        <v>1.7500000000000071E-2</v>
      </c>
      <c r="AO26" s="13">
        <f t="shared" si="16"/>
        <v>-3.4602076124567317E-2</v>
      </c>
      <c r="AP26" s="13">
        <f t="shared" si="17"/>
        <v>-0.12234042553191489</v>
      </c>
      <c r="AQ26" s="13">
        <f t="shared" si="18"/>
        <v>1.4285714285714299E-2</v>
      </c>
      <c r="AR26" s="13">
        <f t="shared" si="19"/>
        <v>-1.1278195488721898E-2</v>
      </c>
      <c r="AS26" s="13">
        <f t="shared" si="20"/>
        <v>-6.8331578899914263E-3</v>
      </c>
    </row>
    <row r="27" spans="1:48" x14ac:dyDescent="0.25">
      <c r="A27" s="8">
        <v>42095</v>
      </c>
      <c r="B27" s="9">
        <v>9.2100000000000009</v>
      </c>
      <c r="C27" s="9">
        <v>74.099997999999999</v>
      </c>
      <c r="D27" s="9">
        <v>47.599997999999999</v>
      </c>
      <c r="E27" s="10">
        <v>6.94</v>
      </c>
      <c r="F27" s="10">
        <v>22.719999000000001</v>
      </c>
      <c r="G27" s="10">
        <v>14.36</v>
      </c>
      <c r="H27" s="9">
        <v>0.46666600000000003</v>
      </c>
      <c r="I27" s="10">
        <v>120.099998</v>
      </c>
      <c r="J27" s="9">
        <v>3.3848310000000001</v>
      </c>
      <c r="K27" s="9">
        <v>1.625</v>
      </c>
      <c r="L27" s="9">
        <v>7.3866630000000004</v>
      </c>
      <c r="M27" s="10">
        <v>5.23</v>
      </c>
      <c r="N27" s="9">
        <v>0.42166599999999999</v>
      </c>
      <c r="O27" s="10">
        <v>3.12</v>
      </c>
      <c r="P27" s="10">
        <v>2.79</v>
      </c>
      <c r="Q27" s="10">
        <v>4.07</v>
      </c>
      <c r="R27" s="10">
        <v>0.55800000000000005</v>
      </c>
      <c r="S27" s="10">
        <v>1.65</v>
      </c>
      <c r="T27" s="9">
        <v>0.71</v>
      </c>
      <c r="U27" s="10">
        <v>2.63</v>
      </c>
      <c r="V27" s="9">
        <v>1818.2700199999999</v>
      </c>
      <c r="X27" s="8">
        <v>42125</v>
      </c>
      <c r="Y27" s="13">
        <f t="shared" si="0"/>
        <v>-1.954397394136824E-2</v>
      </c>
      <c r="Z27" s="10">
        <f t="shared" si="1"/>
        <v>-4.1835331763436748E-2</v>
      </c>
      <c r="AA27" s="13">
        <f t="shared" si="2"/>
        <v>-4.2016808488101194E-2</v>
      </c>
      <c r="AB27" s="13">
        <f t="shared" si="3"/>
        <v>-7.2046109510087476E-3</v>
      </c>
      <c r="AC27" s="13">
        <f t="shared" si="4"/>
        <v>-3.6091506870224895E-2</v>
      </c>
      <c r="AD27" s="13">
        <f t="shared" si="5"/>
        <v>-6.9637883008356549E-2</v>
      </c>
      <c r="AE27" s="13">
        <f t="shared" si="6"/>
        <v>-3.2142903061290112E-2</v>
      </c>
      <c r="AF27" s="13">
        <f t="shared" si="7"/>
        <v>3.3305745766956684E-3</v>
      </c>
      <c r="AG27" s="13">
        <f t="shared" si="8"/>
        <v>-8.1677637672309178E-2</v>
      </c>
      <c r="AH27" s="13">
        <f t="shared" si="9"/>
        <v>0.38461538461538464</v>
      </c>
      <c r="AI27" s="13">
        <f t="shared" si="10"/>
        <v>-2.5316438559604089E-2</v>
      </c>
      <c r="AJ27" s="13">
        <f t="shared" si="11"/>
        <v>-4.5889101338432159E-2</v>
      </c>
      <c r="AK27" s="13">
        <f t="shared" si="12"/>
        <v>-1.976208658037399E-2</v>
      </c>
      <c r="AL27" s="13">
        <f t="shared" si="13"/>
        <v>-1.2820512820512832E-2</v>
      </c>
      <c r="AM27" s="13">
        <f t="shared" si="14"/>
        <v>-3.2258064516128983E-2</v>
      </c>
      <c r="AN27" s="13">
        <f t="shared" si="15"/>
        <v>-7.371007371007432E-3</v>
      </c>
      <c r="AO27" s="13">
        <f t="shared" si="16"/>
        <v>-4.3010752688172074E-2</v>
      </c>
      <c r="AP27" s="13">
        <f t="shared" si="17"/>
        <v>-3.6363636363636265E-2</v>
      </c>
      <c r="AQ27" s="13">
        <f t="shared" si="18"/>
        <v>-2.8169014084507067E-2</v>
      </c>
      <c r="AR27" s="13">
        <f t="shared" si="19"/>
        <v>-0.10266159695817492</v>
      </c>
      <c r="AS27" s="13">
        <f t="shared" si="20"/>
        <v>-3.8910612407281511E-2</v>
      </c>
    </row>
    <row r="28" spans="1:48" x14ac:dyDescent="0.25">
      <c r="A28" s="8">
        <v>42125</v>
      </c>
      <c r="B28" s="9">
        <v>9.0299999999999994</v>
      </c>
      <c r="C28" s="9">
        <v>71</v>
      </c>
      <c r="D28" s="9">
        <v>45.599997999999999</v>
      </c>
      <c r="E28" s="10">
        <v>6.89</v>
      </c>
      <c r="F28" s="10">
        <v>21.9</v>
      </c>
      <c r="G28" s="10">
        <v>13.36</v>
      </c>
      <c r="H28" s="9">
        <v>0.45166600000000001</v>
      </c>
      <c r="I28" s="10">
        <v>120.5</v>
      </c>
      <c r="J28" s="9">
        <v>3.1083660000000002</v>
      </c>
      <c r="K28" s="9">
        <v>2.25</v>
      </c>
      <c r="L28" s="9">
        <v>7.1996589999999996</v>
      </c>
      <c r="M28" s="10">
        <v>4.99</v>
      </c>
      <c r="N28" s="9">
        <v>0.41333300000000001</v>
      </c>
      <c r="O28" s="10">
        <v>3.08</v>
      </c>
      <c r="P28" s="10">
        <v>2.7</v>
      </c>
      <c r="Q28" s="10">
        <v>4.04</v>
      </c>
      <c r="R28" s="10">
        <v>0.53400000000000003</v>
      </c>
      <c r="S28" s="10">
        <v>1.59</v>
      </c>
      <c r="T28" s="9">
        <v>0.69</v>
      </c>
      <c r="U28" s="10">
        <v>2.36</v>
      </c>
      <c r="V28" s="9">
        <v>1747.5200199999999</v>
      </c>
      <c r="X28" s="8">
        <v>42156</v>
      </c>
      <c r="Y28" s="13">
        <f t="shared" si="0"/>
        <v>1.2181616832779758E-2</v>
      </c>
      <c r="Z28" s="10">
        <f t="shared" si="1"/>
        <v>7.0422535211267607E-3</v>
      </c>
      <c r="AA28" s="13">
        <f t="shared" si="2"/>
        <v>-3.9473685941828268E-3</v>
      </c>
      <c r="AB28" s="13">
        <f t="shared" si="3"/>
        <v>-7.5471698113207489E-2</v>
      </c>
      <c r="AC28" s="13">
        <f t="shared" si="4"/>
        <v>-2.922374429223731E-2</v>
      </c>
      <c r="AD28" s="13">
        <f t="shared" si="5"/>
        <v>-5.3892215568862194E-2</v>
      </c>
      <c r="AE28" s="13">
        <f t="shared" si="6"/>
        <v>0.22693760433594742</v>
      </c>
      <c r="AF28" s="13">
        <f t="shared" si="7"/>
        <v>-1.5352680497925306E-2</v>
      </c>
      <c r="AG28" s="13">
        <f t="shared" si="8"/>
        <v>2.403835326985293E-2</v>
      </c>
      <c r="AH28" s="13">
        <f t="shared" si="9"/>
        <v>-0.1111111111111111</v>
      </c>
      <c r="AI28" s="13">
        <f t="shared" si="10"/>
        <v>-4.2857168652015262E-2</v>
      </c>
      <c r="AJ28" s="13">
        <f t="shared" si="11"/>
        <v>-6.4128256513026102E-2</v>
      </c>
      <c r="AK28" s="13">
        <f t="shared" si="12"/>
        <v>0.1209678394901931</v>
      </c>
      <c r="AL28" s="13">
        <f t="shared" si="13"/>
        <v>-3.2467532467533216E-3</v>
      </c>
      <c r="AM28" s="13">
        <f t="shared" si="14"/>
        <v>-6.2962962962963095E-2</v>
      </c>
      <c r="AN28" s="13">
        <f t="shared" si="15"/>
        <v>1.980198019801982E-2</v>
      </c>
      <c r="AO28" s="13">
        <f t="shared" si="16"/>
        <v>-0.12734082397003746</v>
      </c>
      <c r="AP28" s="13">
        <f t="shared" si="17"/>
        <v>-0.10691823899371078</v>
      </c>
      <c r="AQ28" s="13">
        <f t="shared" si="18"/>
        <v>-7.2463768115940486E-3</v>
      </c>
      <c r="AR28" s="13">
        <f t="shared" si="19"/>
        <v>3.813559322033911E-2</v>
      </c>
      <c r="AS28" s="13">
        <f t="shared" si="20"/>
        <v>-2.3393154030933498E-2</v>
      </c>
    </row>
    <row r="29" spans="1:48" x14ac:dyDescent="0.25">
      <c r="A29" s="8">
        <v>42156</v>
      </c>
      <c r="B29" s="9">
        <v>9.14</v>
      </c>
      <c r="C29" s="9">
        <v>71.5</v>
      </c>
      <c r="D29" s="9">
        <v>45.419998</v>
      </c>
      <c r="E29" s="10">
        <v>6.37</v>
      </c>
      <c r="F29" s="10">
        <v>21.26</v>
      </c>
      <c r="G29" s="10">
        <v>12.64</v>
      </c>
      <c r="H29" s="9">
        <v>0.55416600000000005</v>
      </c>
      <c r="I29" s="10">
        <v>118.650002</v>
      </c>
      <c r="J29" s="9">
        <v>3.1830859999999999</v>
      </c>
      <c r="K29" s="9">
        <v>2</v>
      </c>
      <c r="L29" s="9">
        <v>6.8911020000000001</v>
      </c>
      <c r="M29" s="10">
        <v>4.67</v>
      </c>
      <c r="N29" s="9">
        <v>0.46333299999999999</v>
      </c>
      <c r="O29" s="10">
        <v>3.07</v>
      </c>
      <c r="P29" s="10">
        <v>2.5299999999999998</v>
      </c>
      <c r="Q29" s="10">
        <v>4.12</v>
      </c>
      <c r="R29" s="10">
        <v>0.46600000000000003</v>
      </c>
      <c r="S29" s="10">
        <v>1.42</v>
      </c>
      <c r="T29" s="9">
        <v>0.68500000000000005</v>
      </c>
      <c r="U29" s="10">
        <v>2.4500000000000002</v>
      </c>
      <c r="V29" s="9">
        <v>1706.6400149999999</v>
      </c>
      <c r="X29" s="8">
        <v>42186</v>
      </c>
      <c r="Y29" s="13">
        <f t="shared" si="0"/>
        <v>6.5645514223193341E-3</v>
      </c>
      <c r="Z29" s="10">
        <f t="shared" si="1"/>
        <v>6.993006993006993E-3</v>
      </c>
      <c r="AA29" s="13">
        <f t="shared" si="2"/>
        <v>3.0823471194340445E-2</v>
      </c>
      <c r="AB29" s="13">
        <f t="shared" si="3"/>
        <v>4.7095761381475636E-2</v>
      </c>
      <c r="AC29" s="13">
        <f t="shared" si="4"/>
        <v>3.8570084666039353E-2</v>
      </c>
      <c r="AD29" s="13">
        <f t="shared" si="5"/>
        <v>-3.4810126582278583E-2</v>
      </c>
      <c r="AE29" s="13">
        <f t="shared" si="6"/>
        <v>0.14586604013959709</v>
      </c>
      <c r="AF29" s="13">
        <f t="shared" si="7"/>
        <v>9.3131014022233186E-2</v>
      </c>
      <c r="AG29" s="13">
        <f t="shared" si="8"/>
        <v>2.3474389319044556E-2</v>
      </c>
      <c r="AH29" s="13">
        <f t="shared" si="9"/>
        <v>0.5625</v>
      </c>
      <c r="AI29" s="13">
        <f t="shared" si="10"/>
        <v>8.1412232760449781E-3</v>
      </c>
      <c r="AJ29" s="13">
        <f t="shared" si="11"/>
        <v>3.2119914346895151E-2</v>
      </c>
      <c r="AK29" s="13">
        <f t="shared" si="12"/>
        <v>-5.0359029035272673E-2</v>
      </c>
      <c r="AL29" s="13">
        <f t="shared" si="13"/>
        <v>-5.5374592833876204E-2</v>
      </c>
      <c r="AM29" s="13">
        <f t="shared" si="14"/>
        <v>-9.881422924901187E-2</v>
      </c>
      <c r="AN29" s="13">
        <f t="shared" si="15"/>
        <v>-3.1553398058252399E-2</v>
      </c>
      <c r="AO29" s="13">
        <f t="shared" si="16"/>
        <v>-9.871244635193141E-2</v>
      </c>
      <c r="AP29" s="13">
        <f t="shared" si="17"/>
        <v>-8.4507042253521056E-2</v>
      </c>
      <c r="AQ29" s="13">
        <f t="shared" si="18"/>
        <v>-0.16058394160583955</v>
      </c>
      <c r="AR29" s="13">
        <f t="shared" si="19"/>
        <v>-0.29795918367346946</v>
      </c>
      <c r="AS29" s="13">
        <f t="shared" si="20"/>
        <v>9.6681197293970629E-3</v>
      </c>
    </row>
    <row r="30" spans="1:48" x14ac:dyDescent="0.25">
      <c r="A30" s="8">
        <v>42186</v>
      </c>
      <c r="B30" s="9">
        <v>9.1999999999999993</v>
      </c>
      <c r="C30" s="9">
        <v>72</v>
      </c>
      <c r="D30" s="9">
        <v>46.82</v>
      </c>
      <c r="E30" s="10">
        <v>6.67</v>
      </c>
      <c r="F30" s="10">
        <v>22.08</v>
      </c>
      <c r="G30" s="10">
        <v>12.2</v>
      </c>
      <c r="H30" s="9">
        <v>0.63500000000000001</v>
      </c>
      <c r="I30" s="10">
        <v>129.699997</v>
      </c>
      <c r="J30" s="9">
        <v>3.2578070000000001</v>
      </c>
      <c r="K30" s="9">
        <v>3.125</v>
      </c>
      <c r="L30" s="9">
        <v>6.9472040000000002</v>
      </c>
      <c r="M30" s="10">
        <v>4.82</v>
      </c>
      <c r="N30" s="9">
        <v>0.44</v>
      </c>
      <c r="O30" s="10">
        <v>2.9</v>
      </c>
      <c r="P30" s="10">
        <v>2.2799999999999998</v>
      </c>
      <c r="Q30" s="10">
        <v>3.99</v>
      </c>
      <c r="R30" s="10">
        <v>0.42</v>
      </c>
      <c r="S30" s="10">
        <v>1.3</v>
      </c>
      <c r="T30" s="9">
        <v>0.57499999999999996</v>
      </c>
      <c r="U30" s="10">
        <v>1.72</v>
      </c>
      <c r="V30" s="9">
        <v>1723.1400149999999</v>
      </c>
      <c r="X30" s="8">
        <v>42217</v>
      </c>
      <c r="Y30" s="13">
        <f t="shared" si="0"/>
        <v>-4.7826086956521692E-2</v>
      </c>
      <c r="Z30" s="10">
        <f t="shared" si="1"/>
        <v>2.2222777777777874E-3</v>
      </c>
      <c r="AA30" s="13">
        <f t="shared" si="2"/>
        <v>1.7087142246903107E-3</v>
      </c>
      <c r="AB30" s="13">
        <f t="shared" si="3"/>
        <v>-1.4992503748125883E-2</v>
      </c>
      <c r="AC30" s="13">
        <f t="shared" si="4"/>
        <v>-3.4420289855072374E-2</v>
      </c>
      <c r="AD30" s="13">
        <f t="shared" si="5"/>
        <v>-8.3606557377049154E-2</v>
      </c>
      <c r="AE30" s="13">
        <f t="shared" si="6"/>
        <v>1.3122834645669346E-2</v>
      </c>
      <c r="AF30" s="13">
        <f t="shared" si="7"/>
        <v>-5.011565266265966E-2</v>
      </c>
      <c r="AG30" s="13">
        <f t="shared" si="8"/>
        <v>-0.14564214516083987</v>
      </c>
      <c r="AH30" s="13">
        <f t="shared" si="9"/>
        <v>-0.18</v>
      </c>
      <c r="AI30" s="13">
        <f t="shared" si="10"/>
        <v>-0.1278600714762371</v>
      </c>
      <c r="AJ30" s="13">
        <f t="shared" si="11"/>
        <v>-9.9585062240663977E-2</v>
      </c>
      <c r="AK30" s="13">
        <f t="shared" si="12"/>
        <v>-1.5152272727272679E-2</v>
      </c>
      <c r="AL30" s="13">
        <f t="shared" si="13"/>
        <v>-2.7586206896551748E-2</v>
      </c>
      <c r="AM30" s="13">
        <f t="shared" si="14"/>
        <v>2.6315789473684237E-2</v>
      </c>
      <c r="AN30" s="13">
        <f t="shared" si="15"/>
        <v>5.012531328320695E-3</v>
      </c>
      <c r="AO30" s="13">
        <f t="shared" si="16"/>
        <v>2.3809523809523832E-2</v>
      </c>
      <c r="AP30" s="13">
        <f t="shared" si="17"/>
        <v>2.3076923076923096E-2</v>
      </c>
      <c r="AQ30" s="13">
        <f t="shared" si="18"/>
        <v>9.5652173913043564E-2</v>
      </c>
      <c r="AR30" s="13">
        <f t="shared" si="19"/>
        <v>9.3023255813953445E-2</v>
      </c>
      <c r="AS30" s="13">
        <f t="shared" si="20"/>
        <v>-6.406909713602113E-2</v>
      </c>
    </row>
    <row r="31" spans="1:48" x14ac:dyDescent="0.25">
      <c r="A31" s="8">
        <v>42217</v>
      </c>
      <c r="B31" s="9">
        <v>8.76</v>
      </c>
      <c r="C31" s="9">
        <v>72.160004000000001</v>
      </c>
      <c r="D31" s="9">
        <v>46.900002000000001</v>
      </c>
      <c r="E31" s="10">
        <v>6.57</v>
      </c>
      <c r="F31" s="10">
        <v>21.32</v>
      </c>
      <c r="G31" s="10">
        <v>11.18</v>
      </c>
      <c r="H31" s="9">
        <v>0.64333300000000004</v>
      </c>
      <c r="I31" s="10">
        <v>123.199997</v>
      </c>
      <c r="J31" s="9">
        <v>2.7833329999999998</v>
      </c>
      <c r="K31" s="9">
        <v>2.5625</v>
      </c>
      <c r="L31" s="9">
        <v>6.0589339999999998</v>
      </c>
      <c r="M31" s="10">
        <v>4.34</v>
      </c>
      <c r="N31" s="9">
        <v>0.43333300000000002</v>
      </c>
      <c r="O31" s="10">
        <v>2.82</v>
      </c>
      <c r="P31" s="10">
        <v>2.34</v>
      </c>
      <c r="Q31" s="10">
        <v>4.01</v>
      </c>
      <c r="R31" s="10">
        <v>0.43</v>
      </c>
      <c r="S31" s="10">
        <v>1.33</v>
      </c>
      <c r="T31" s="9">
        <v>0.63</v>
      </c>
      <c r="U31" s="10">
        <v>1.88</v>
      </c>
      <c r="V31" s="9">
        <v>1612.73999</v>
      </c>
      <c r="X31" s="8">
        <v>42248</v>
      </c>
      <c r="Y31" s="13">
        <f t="shared" si="0"/>
        <v>-2.2831050228310421E-2</v>
      </c>
      <c r="Z31" s="10">
        <f t="shared" si="1"/>
        <v>-8.3156869004609999E-4</v>
      </c>
      <c r="AA31" s="13">
        <f t="shared" si="2"/>
        <v>3.8379529280190587E-3</v>
      </c>
      <c r="AB31" s="13">
        <f t="shared" si="3"/>
        <v>-3.0441400304414704E-3</v>
      </c>
      <c r="AC31" s="13">
        <f t="shared" si="4"/>
        <v>3.0018714821763579E-2</v>
      </c>
      <c r="AD31" s="13">
        <f t="shared" si="5"/>
        <v>7.5134168157423964E-2</v>
      </c>
      <c r="AE31" s="13">
        <f t="shared" si="6"/>
        <v>4.533732919032591E-2</v>
      </c>
      <c r="AF31" s="13">
        <f t="shared" si="7"/>
        <v>-4.4642858229939734E-2</v>
      </c>
      <c r="AG31" s="13">
        <f t="shared" si="8"/>
        <v>4.5637370735014469E-2</v>
      </c>
      <c r="AH31" s="13">
        <f t="shared" si="9"/>
        <v>4.878048780487805E-2</v>
      </c>
      <c r="AI31" s="13">
        <f t="shared" si="10"/>
        <v>-8.1790130078987403E-2</v>
      </c>
      <c r="AJ31" s="13">
        <f t="shared" si="11"/>
        <v>1.1520737327188899E-2</v>
      </c>
      <c r="AK31" s="13">
        <f t="shared" si="12"/>
        <v>8.0769292899456016E-2</v>
      </c>
      <c r="AL31" s="13">
        <f t="shared" si="13"/>
        <v>1.4184397163120581E-2</v>
      </c>
      <c r="AM31" s="13">
        <f t="shared" si="14"/>
        <v>2.1367521367521482E-2</v>
      </c>
      <c r="AN31" s="13">
        <f t="shared" si="15"/>
        <v>2.244389027431418E-2</v>
      </c>
      <c r="AO31" s="13">
        <f t="shared" si="16"/>
        <v>0.16279069767441862</v>
      </c>
      <c r="AP31" s="13">
        <f t="shared" si="17"/>
        <v>7.5187969924812095E-3</v>
      </c>
      <c r="AQ31" s="13">
        <f t="shared" si="18"/>
        <v>-6.3492063492063544E-2</v>
      </c>
      <c r="AR31" s="13">
        <f t="shared" si="19"/>
        <v>0.12234042553191489</v>
      </c>
      <c r="AS31" s="13">
        <f t="shared" si="20"/>
        <v>5.1465512428943644E-3</v>
      </c>
    </row>
    <row r="32" spans="1:48" x14ac:dyDescent="0.25">
      <c r="A32" s="8">
        <v>42248</v>
      </c>
      <c r="B32" s="9">
        <v>8.56</v>
      </c>
      <c r="C32" s="9">
        <v>72.099997999999999</v>
      </c>
      <c r="D32" s="9">
        <v>47.080002</v>
      </c>
      <c r="E32" s="10">
        <v>6.55</v>
      </c>
      <c r="F32" s="10">
        <v>21.959999</v>
      </c>
      <c r="G32" s="10">
        <v>12.02</v>
      </c>
      <c r="H32" s="9">
        <v>0.67249999999999999</v>
      </c>
      <c r="I32" s="10">
        <v>117.699997</v>
      </c>
      <c r="J32" s="9">
        <v>2.9103569999999999</v>
      </c>
      <c r="K32" s="9">
        <v>2.6875</v>
      </c>
      <c r="L32" s="9">
        <v>5.5633730000000003</v>
      </c>
      <c r="M32" s="10">
        <v>4.3899999999999997</v>
      </c>
      <c r="N32" s="9">
        <v>0.468333</v>
      </c>
      <c r="O32" s="10">
        <v>2.86</v>
      </c>
      <c r="P32" s="10">
        <v>2.39</v>
      </c>
      <c r="Q32" s="10">
        <v>4.0999999999999996</v>
      </c>
      <c r="R32" s="10">
        <v>0.5</v>
      </c>
      <c r="S32" s="10">
        <v>1.34</v>
      </c>
      <c r="T32" s="9">
        <v>0.59</v>
      </c>
      <c r="U32" s="10">
        <v>2.11</v>
      </c>
      <c r="V32" s="9">
        <v>1621.040039</v>
      </c>
      <c r="X32" s="8">
        <v>42278</v>
      </c>
      <c r="Y32" s="13">
        <f t="shared" si="0"/>
        <v>-3.5046728971962697E-2</v>
      </c>
      <c r="Z32" s="10">
        <f t="shared" si="1"/>
        <v>3.0513454383174019E-3</v>
      </c>
      <c r="AA32" s="13">
        <f t="shared" si="2"/>
        <v>1.1044944305652303E-2</v>
      </c>
      <c r="AB32" s="13">
        <f t="shared" si="3"/>
        <v>6.1068702290076396E-3</v>
      </c>
      <c r="AC32" s="13">
        <f t="shared" si="4"/>
        <v>4.6448135084159188E-2</v>
      </c>
      <c r="AD32" s="13">
        <f t="shared" si="5"/>
        <v>5.32445923460899E-2</v>
      </c>
      <c r="AE32" s="13">
        <f t="shared" si="6"/>
        <v>0.17595985130111527</v>
      </c>
      <c r="AF32" s="13">
        <f t="shared" si="7"/>
        <v>9.9830079010112469E-2</v>
      </c>
      <c r="AG32" s="13">
        <f t="shared" si="8"/>
        <v>7.3170748468315117E-2</v>
      </c>
      <c r="AH32" s="13">
        <f t="shared" si="9"/>
        <v>-2.3255813953488372E-2</v>
      </c>
      <c r="AI32" s="13">
        <f t="shared" si="10"/>
        <v>2.5210065907858327E-2</v>
      </c>
      <c r="AJ32" s="13">
        <f t="shared" si="11"/>
        <v>2.5056947608200531E-2</v>
      </c>
      <c r="AK32" s="13">
        <f t="shared" si="12"/>
        <v>5.3380820911616354E-2</v>
      </c>
      <c r="AL32" s="13">
        <f t="shared" si="13"/>
        <v>-3.4965034965034219E-3</v>
      </c>
      <c r="AM32" s="13">
        <f t="shared" si="14"/>
        <v>-4.1841004184101386E-3</v>
      </c>
      <c r="AN32" s="13">
        <f t="shared" si="15"/>
        <v>-4.8780487804877988E-2</v>
      </c>
      <c r="AO32" s="13">
        <f t="shared" si="16"/>
        <v>0</v>
      </c>
      <c r="AP32" s="13">
        <f t="shared" si="17"/>
        <v>-5.970149253731348E-2</v>
      </c>
      <c r="AQ32" s="13">
        <f t="shared" si="18"/>
        <v>-3.3898305084745797E-2</v>
      </c>
      <c r="AR32" s="13">
        <f t="shared" si="19"/>
        <v>1.4218009478673105E-2</v>
      </c>
      <c r="AS32" s="13">
        <f t="shared" si="20"/>
        <v>2.7556334776009838E-2</v>
      </c>
    </row>
    <row r="33" spans="1:45" x14ac:dyDescent="0.25">
      <c r="A33" s="8">
        <v>42278</v>
      </c>
      <c r="B33" s="9">
        <v>8.26</v>
      </c>
      <c r="C33" s="9">
        <v>72.319999999999993</v>
      </c>
      <c r="D33" s="9">
        <v>47.599997999999999</v>
      </c>
      <c r="E33" s="10">
        <v>6.59</v>
      </c>
      <c r="F33" s="10">
        <v>22.98</v>
      </c>
      <c r="G33" s="10">
        <v>12.66</v>
      </c>
      <c r="H33" s="9">
        <v>0.79083300000000001</v>
      </c>
      <c r="I33" s="10">
        <v>129.449997</v>
      </c>
      <c r="J33" s="9">
        <v>3.12331</v>
      </c>
      <c r="K33" s="9">
        <v>2.625</v>
      </c>
      <c r="L33" s="9">
        <v>5.7036259999999999</v>
      </c>
      <c r="M33" s="10">
        <v>4.5</v>
      </c>
      <c r="N33" s="9">
        <v>0.49333300000000002</v>
      </c>
      <c r="O33" s="10">
        <v>2.85</v>
      </c>
      <c r="P33" s="10">
        <v>2.38</v>
      </c>
      <c r="Q33" s="10">
        <v>3.9</v>
      </c>
      <c r="R33" s="10">
        <v>0.5</v>
      </c>
      <c r="S33" s="10">
        <v>1.26</v>
      </c>
      <c r="T33" s="9">
        <v>0.56999999999999995</v>
      </c>
      <c r="U33" s="10">
        <v>2.14</v>
      </c>
      <c r="V33" s="9">
        <v>1665.709961</v>
      </c>
      <c r="X33" s="8">
        <v>42309</v>
      </c>
      <c r="Y33" s="13">
        <f t="shared" si="0"/>
        <v>7.2639225181598665E-3</v>
      </c>
      <c r="Z33" s="10">
        <f t="shared" si="1"/>
        <v>1.6316371681416024E-2</v>
      </c>
      <c r="AA33" s="13">
        <f t="shared" si="2"/>
        <v>1.8907605836454039E-2</v>
      </c>
      <c r="AB33" s="13">
        <f t="shared" si="3"/>
        <v>-4.5523520485584593E-3</v>
      </c>
      <c r="AC33" s="13">
        <f t="shared" si="4"/>
        <v>-2.6109660574411974E-3</v>
      </c>
      <c r="AD33" s="13">
        <f t="shared" si="5"/>
        <v>5.5292259083728222E-2</v>
      </c>
      <c r="AE33" s="13">
        <f t="shared" si="6"/>
        <v>2.3181885429667252E-2</v>
      </c>
      <c r="AF33" s="13">
        <f t="shared" si="7"/>
        <v>4.5191240908255929E-2</v>
      </c>
      <c r="AG33" s="13">
        <f t="shared" si="8"/>
        <v>-5.3827830090513007E-2</v>
      </c>
      <c r="AH33" s="13">
        <f t="shared" si="9"/>
        <v>-2.3809523809523808E-2</v>
      </c>
      <c r="AI33" s="13">
        <f t="shared" si="10"/>
        <v>-2.5181524875579193E-2</v>
      </c>
      <c r="AJ33" s="13">
        <f t="shared" si="11"/>
        <v>8.8888888888888976E-3</v>
      </c>
      <c r="AK33" s="13">
        <f t="shared" si="12"/>
        <v>0.15202712974806054</v>
      </c>
      <c r="AL33" s="13">
        <f t="shared" si="13"/>
        <v>-3.1578947368421158E-2</v>
      </c>
      <c r="AM33" s="13">
        <f t="shared" si="14"/>
        <v>-1.6806722689075647E-2</v>
      </c>
      <c r="AN33" s="13">
        <f t="shared" si="15"/>
        <v>-1.7948717948717909E-2</v>
      </c>
      <c r="AO33" s="13">
        <f t="shared" si="16"/>
        <v>-6.7999999999999949E-2</v>
      </c>
      <c r="AP33" s="13">
        <f t="shared" si="17"/>
        <v>-1.5873015873015886E-2</v>
      </c>
      <c r="AQ33" s="13">
        <f t="shared" si="18"/>
        <v>-6.1403508771929689E-2</v>
      </c>
      <c r="AR33" s="13">
        <f t="shared" si="19"/>
        <v>-5.6074766355140235E-2</v>
      </c>
      <c r="AS33" s="13">
        <f t="shared" si="20"/>
        <v>3.8722665716231343E-3</v>
      </c>
    </row>
    <row r="34" spans="1:45" x14ac:dyDescent="0.25">
      <c r="A34" s="8">
        <v>42309</v>
      </c>
      <c r="B34" s="9">
        <v>8.32</v>
      </c>
      <c r="C34" s="9">
        <v>73.5</v>
      </c>
      <c r="D34" s="9">
        <v>48.5</v>
      </c>
      <c r="E34" s="10">
        <v>6.56</v>
      </c>
      <c r="F34" s="10">
        <v>22.92</v>
      </c>
      <c r="G34" s="10">
        <v>13.36</v>
      </c>
      <c r="H34" s="9">
        <v>0.80916600000000005</v>
      </c>
      <c r="I34" s="10">
        <v>135.300003</v>
      </c>
      <c r="J34" s="9">
        <v>2.9551889999999998</v>
      </c>
      <c r="K34" s="9">
        <v>2.5625</v>
      </c>
      <c r="L34" s="9">
        <v>5.56</v>
      </c>
      <c r="M34" s="10">
        <v>4.54</v>
      </c>
      <c r="N34" s="9">
        <v>0.56833299999999998</v>
      </c>
      <c r="O34" s="10">
        <v>2.76</v>
      </c>
      <c r="P34" s="10">
        <v>2.34</v>
      </c>
      <c r="Q34" s="10">
        <v>3.83</v>
      </c>
      <c r="R34" s="10">
        <v>0.46600000000000003</v>
      </c>
      <c r="S34" s="10">
        <v>1.24</v>
      </c>
      <c r="T34" s="9">
        <v>0.53500000000000003</v>
      </c>
      <c r="U34" s="10">
        <v>2.02</v>
      </c>
      <c r="V34" s="9">
        <v>1672.160034</v>
      </c>
      <c r="X34" s="8">
        <v>42339</v>
      </c>
      <c r="Y34" s="13">
        <f t="shared" si="0"/>
        <v>9.6153846153846229E-3</v>
      </c>
      <c r="Z34" s="10">
        <f t="shared" si="1"/>
        <v>-1.3605170068027124E-3</v>
      </c>
      <c r="AA34" s="13">
        <f t="shared" si="2"/>
        <v>-1.5257773195876225E-2</v>
      </c>
      <c r="AB34" s="13">
        <f t="shared" si="3"/>
        <v>3.6585365853658569E-2</v>
      </c>
      <c r="AC34" s="13">
        <f t="shared" si="4"/>
        <v>-9.5985602094241437E-3</v>
      </c>
      <c r="AD34" s="13">
        <f t="shared" si="5"/>
        <v>-2.9940119760478406E-3</v>
      </c>
      <c r="AE34" s="13">
        <f t="shared" si="6"/>
        <v>0.39855851580516233</v>
      </c>
      <c r="AF34" s="13">
        <f t="shared" si="7"/>
        <v>1.1825506020129124E-2</v>
      </c>
      <c r="AG34" s="13">
        <f t="shared" si="8"/>
        <v>-2.0227471068686245E-2</v>
      </c>
      <c r="AH34" s="13">
        <f t="shared" si="9"/>
        <v>-0.1951219512195122</v>
      </c>
      <c r="AI34" s="13">
        <f t="shared" si="10"/>
        <v>1.9784172661870561E-2</v>
      </c>
      <c r="AJ34" s="13">
        <f t="shared" si="11"/>
        <v>2.6431718061674034E-2</v>
      </c>
      <c r="AK34" s="13">
        <f t="shared" si="12"/>
        <v>0.26686291311607807</v>
      </c>
      <c r="AL34" s="13">
        <f t="shared" si="13"/>
        <v>1.0869565217391396E-2</v>
      </c>
      <c r="AM34" s="13">
        <f t="shared" si="14"/>
        <v>-7.6923076923076802E-2</v>
      </c>
      <c r="AN34" s="13">
        <f t="shared" si="15"/>
        <v>-8.8772845953002569E-2</v>
      </c>
      <c r="AO34" s="13">
        <f t="shared" si="16"/>
        <v>-0.12017167381974259</v>
      </c>
      <c r="AP34" s="13">
        <f t="shared" si="17"/>
        <v>-0.16129032258064513</v>
      </c>
      <c r="AQ34" s="13">
        <f t="shared" si="18"/>
        <v>-0.10280373831775709</v>
      </c>
      <c r="AR34" s="13">
        <f t="shared" si="19"/>
        <v>-6.9306930693069368E-2</v>
      </c>
      <c r="AS34" s="13">
        <f t="shared" si="20"/>
        <v>1.2169873448847164E-2</v>
      </c>
    </row>
    <row r="35" spans="1:45" x14ac:dyDescent="0.25">
      <c r="A35" s="8">
        <v>42339</v>
      </c>
      <c r="B35" s="9">
        <v>8.4</v>
      </c>
      <c r="C35" s="9">
        <v>73.400002000000001</v>
      </c>
      <c r="D35" s="9">
        <v>47.759998000000003</v>
      </c>
      <c r="E35" s="10">
        <v>6.8</v>
      </c>
      <c r="F35" s="10">
        <v>22.700001</v>
      </c>
      <c r="G35" s="10">
        <v>13.32</v>
      </c>
      <c r="H35" s="9">
        <v>1.1316660000000001</v>
      </c>
      <c r="I35" s="10">
        <v>136.89999399999999</v>
      </c>
      <c r="J35" s="9">
        <v>2.895413</v>
      </c>
      <c r="K35" s="9">
        <v>2.0625</v>
      </c>
      <c r="L35" s="9">
        <v>5.67</v>
      </c>
      <c r="M35" s="10">
        <v>4.66</v>
      </c>
      <c r="N35" s="9">
        <v>0.72</v>
      </c>
      <c r="O35" s="10">
        <v>2.79</v>
      </c>
      <c r="P35" s="10">
        <v>2.16</v>
      </c>
      <c r="Q35" s="10">
        <v>3.49</v>
      </c>
      <c r="R35" s="10">
        <v>0.41</v>
      </c>
      <c r="S35" s="10">
        <v>1.04</v>
      </c>
      <c r="T35" s="9">
        <v>0.48</v>
      </c>
      <c r="U35" s="10">
        <v>1.88</v>
      </c>
      <c r="V35" s="9">
        <v>1692.51001</v>
      </c>
      <c r="X35" s="8">
        <v>42370</v>
      </c>
      <c r="Y35" s="13">
        <f t="shared" si="0"/>
        <v>2.1428571428571394E-2</v>
      </c>
      <c r="Z35" s="10">
        <f t="shared" si="1"/>
        <v>8.1743594502899242E-3</v>
      </c>
      <c r="AA35" s="13">
        <f t="shared" si="2"/>
        <v>4.1878142457195026E-4</v>
      </c>
      <c r="AB35" s="13">
        <f t="shared" si="3"/>
        <v>-0.15882352941176472</v>
      </c>
      <c r="AC35" s="13">
        <f t="shared" si="4"/>
        <v>7.9294269634614199E-3</v>
      </c>
      <c r="AD35" s="13">
        <f t="shared" si="5"/>
        <v>2.1021021021020974E-2</v>
      </c>
      <c r="AE35" s="13">
        <f t="shared" si="6"/>
        <v>-0.20176712917062101</v>
      </c>
      <c r="AF35" s="13">
        <f t="shared" si="7"/>
        <v>1.4609204438679524E-2</v>
      </c>
      <c r="AG35" s="13">
        <f t="shared" si="8"/>
        <v>4.1290482566735662E-2</v>
      </c>
      <c r="AH35" s="13">
        <f t="shared" si="9"/>
        <v>-0.27272727272727271</v>
      </c>
      <c r="AI35" s="13">
        <f t="shared" si="10"/>
        <v>-3.880070546737209E-2</v>
      </c>
      <c r="AJ35" s="13">
        <f t="shared" si="11"/>
        <v>-1.9313304721030013E-2</v>
      </c>
      <c r="AK35" s="13">
        <f t="shared" si="12"/>
        <v>6.0184722222222313E-2</v>
      </c>
      <c r="AL35" s="13">
        <f t="shared" si="13"/>
        <v>-2.1505376344086041E-2</v>
      </c>
      <c r="AM35" s="13">
        <f t="shared" si="14"/>
        <v>-4.6296296296297361E-3</v>
      </c>
      <c r="AN35" s="13">
        <f t="shared" si="15"/>
        <v>3.1518624641833776E-2</v>
      </c>
      <c r="AO35" s="13">
        <f t="shared" si="16"/>
        <v>0</v>
      </c>
      <c r="AP35" s="13">
        <f t="shared" si="17"/>
        <v>-4.3269230769230803E-2</v>
      </c>
      <c r="AQ35" s="13">
        <f t="shared" si="18"/>
        <v>4.1666666666666706E-2</v>
      </c>
      <c r="AR35" s="13">
        <f t="shared" si="19"/>
        <v>1.0638297872340436E-2</v>
      </c>
      <c r="AS35" s="13">
        <f t="shared" si="20"/>
        <v>-1.4599595189395673E-2</v>
      </c>
    </row>
    <row r="36" spans="1:45" x14ac:dyDescent="0.25">
      <c r="A36" s="8">
        <v>42370</v>
      </c>
      <c r="B36" s="9">
        <v>8.58</v>
      </c>
      <c r="C36" s="9">
        <v>74</v>
      </c>
      <c r="D36" s="9">
        <v>47.779998999999997</v>
      </c>
      <c r="E36" s="10">
        <v>5.72</v>
      </c>
      <c r="F36" s="10">
        <v>22.879999000000002</v>
      </c>
      <c r="G36" s="10">
        <v>13.6</v>
      </c>
      <c r="H36" s="9">
        <v>0.90333300000000005</v>
      </c>
      <c r="I36" s="10">
        <v>138.89999399999999</v>
      </c>
      <c r="J36" s="9">
        <v>3.0149659999999998</v>
      </c>
      <c r="K36" s="9">
        <v>1.5</v>
      </c>
      <c r="L36" s="9">
        <v>5.45</v>
      </c>
      <c r="M36" s="10">
        <v>4.57</v>
      </c>
      <c r="N36" s="9">
        <v>0.76333300000000004</v>
      </c>
      <c r="O36" s="10">
        <v>2.73</v>
      </c>
      <c r="P36" s="10">
        <v>2.15</v>
      </c>
      <c r="Q36" s="10">
        <v>3.6</v>
      </c>
      <c r="R36" s="10">
        <v>0.41</v>
      </c>
      <c r="S36" s="10">
        <v>0.995</v>
      </c>
      <c r="T36" s="9">
        <v>0.5</v>
      </c>
      <c r="U36" s="10">
        <v>1.9</v>
      </c>
      <c r="V36" s="9">
        <v>1667.8000489999999</v>
      </c>
      <c r="X36" s="8">
        <v>42401</v>
      </c>
      <c r="Y36" s="13">
        <f t="shared" si="0"/>
        <v>-8.158508158508191E-3</v>
      </c>
      <c r="Z36" s="10">
        <f t="shared" si="1"/>
        <v>2.7026621621621108E-3</v>
      </c>
      <c r="AA36" s="13">
        <f t="shared" si="2"/>
        <v>3.6416932532794877E-2</v>
      </c>
      <c r="AB36" s="13">
        <f t="shared" si="3"/>
        <v>6.9930069930069991E-2</v>
      </c>
      <c r="AC36" s="13">
        <f t="shared" si="4"/>
        <v>-3.6713200905297297E-2</v>
      </c>
      <c r="AD36" s="13">
        <f t="shared" si="5"/>
        <v>-3.5294117647058858E-2</v>
      </c>
      <c r="AE36" s="13">
        <f t="shared" si="6"/>
        <v>3.8745401751070663E-2</v>
      </c>
      <c r="AF36" s="13">
        <f t="shared" si="7"/>
        <v>-8.6753034704954657E-2</v>
      </c>
      <c r="AG36" s="13">
        <f t="shared" si="8"/>
        <v>-7.4349428816112562E-2</v>
      </c>
      <c r="AH36" s="13">
        <f t="shared" si="9"/>
        <v>8.3333333333333329E-2</v>
      </c>
      <c r="AI36" s="13">
        <f t="shared" si="10"/>
        <v>-2.7522935779816578E-2</v>
      </c>
      <c r="AJ36" s="13">
        <f t="shared" si="11"/>
        <v>-2.8446389496717701E-2</v>
      </c>
      <c r="AK36" s="13">
        <f t="shared" si="12"/>
        <v>-5.2401769607759698E-2</v>
      </c>
      <c r="AL36" s="13">
        <f t="shared" si="13"/>
        <v>9.523809523809533E-2</v>
      </c>
      <c r="AM36" s="13">
        <f t="shared" si="14"/>
        <v>8.8372093023255799E-2</v>
      </c>
      <c r="AN36" s="13">
        <f t="shared" si="15"/>
        <v>6.9444444444444448E-2</v>
      </c>
      <c r="AO36" s="13">
        <f t="shared" si="16"/>
        <v>1.4634146341463429E-2</v>
      </c>
      <c r="AP36" s="13">
        <f t="shared" si="17"/>
        <v>2.512562814070354E-2</v>
      </c>
      <c r="AQ36" s="13">
        <f t="shared" si="18"/>
        <v>6.0000000000000053E-2</v>
      </c>
      <c r="AR36" s="13">
        <f t="shared" si="19"/>
        <v>-2.1052631578947271E-2</v>
      </c>
      <c r="AS36" s="13">
        <f t="shared" si="20"/>
        <v>-7.8247083682631228E-3</v>
      </c>
    </row>
    <row r="37" spans="1:45" x14ac:dyDescent="0.25">
      <c r="A37" s="8">
        <v>42401</v>
      </c>
      <c r="B37" s="9">
        <v>8.51</v>
      </c>
      <c r="C37" s="9">
        <v>74.199996999999996</v>
      </c>
      <c r="D37" s="9">
        <v>49.52</v>
      </c>
      <c r="E37" s="10">
        <v>6.12</v>
      </c>
      <c r="F37" s="10">
        <v>22.040001</v>
      </c>
      <c r="G37" s="10">
        <v>13.12</v>
      </c>
      <c r="H37" s="9">
        <v>0.93833299999999997</v>
      </c>
      <c r="I37" s="10">
        <v>126.849998</v>
      </c>
      <c r="J37" s="9">
        <v>2.7908050000000002</v>
      </c>
      <c r="K37" s="9">
        <v>1.625</v>
      </c>
      <c r="L37" s="9">
        <v>5.3</v>
      </c>
      <c r="M37" s="10">
        <v>4.4400000000000004</v>
      </c>
      <c r="N37" s="9">
        <v>0.723333</v>
      </c>
      <c r="O37" s="10">
        <v>2.99</v>
      </c>
      <c r="P37" s="10">
        <v>2.34</v>
      </c>
      <c r="Q37" s="10">
        <v>3.85</v>
      </c>
      <c r="R37" s="10">
        <v>0.41599999999999998</v>
      </c>
      <c r="S37" s="10">
        <v>1.02</v>
      </c>
      <c r="T37" s="9">
        <v>0.53</v>
      </c>
      <c r="U37" s="10">
        <v>1.86</v>
      </c>
      <c r="V37" s="9">
        <v>1654.75</v>
      </c>
      <c r="X37" s="8">
        <v>42430</v>
      </c>
      <c r="Y37" s="13">
        <f t="shared" si="0"/>
        <v>5.9929494712103383E-2</v>
      </c>
      <c r="Z37" s="10">
        <f t="shared" si="1"/>
        <v>3.6388209018391258E-2</v>
      </c>
      <c r="AA37" s="13">
        <f t="shared" si="2"/>
        <v>5.45234450726979E-2</v>
      </c>
      <c r="AB37" s="13">
        <f t="shared" si="3"/>
        <v>3.7581699346405151E-2</v>
      </c>
      <c r="AC37" s="13">
        <f t="shared" si="4"/>
        <v>-1.8149273223717266E-3</v>
      </c>
      <c r="AD37" s="13">
        <f t="shared" si="5"/>
        <v>6.2500000000000028E-2</v>
      </c>
      <c r="AE37" s="13">
        <f t="shared" si="6"/>
        <v>-0.10834852872061407</v>
      </c>
      <c r="AF37" s="13">
        <f t="shared" si="7"/>
        <v>0.11706739640626558</v>
      </c>
      <c r="AG37" s="13">
        <f t="shared" si="8"/>
        <v>6.4256728793305129E-2</v>
      </c>
      <c r="AH37" s="13">
        <f t="shared" si="9"/>
        <v>0.15384615384615385</v>
      </c>
      <c r="AI37" s="13">
        <f t="shared" si="10"/>
        <v>0.11320754716981142</v>
      </c>
      <c r="AJ37" s="13">
        <f t="shared" si="11"/>
        <v>0.10810810810810799</v>
      </c>
      <c r="AK37" s="13">
        <f t="shared" si="12"/>
        <v>-1.3824891163544328E-2</v>
      </c>
      <c r="AL37" s="13">
        <f t="shared" si="13"/>
        <v>-7.3578595317725815E-2</v>
      </c>
      <c r="AM37" s="13">
        <f t="shared" si="14"/>
        <v>-8.5470085470085548E-3</v>
      </c>
      <c r="AN37" s="13">
        <f t="shared" si="15"/>
        <v>0</v>
      </c>
      <c r="AO37" s="13">
        <f t="shared" si="16"/>
        <v>-9.6153846153846104E-2</v>
      </c>
      <c r="AP37" s="13">
        <f t="shared" si="17"/>
        <v>-4.9019607843137296E-2</v>
      </c>
      <c r="AQ37" s="13">
        <f t="shared" si="18"/>
        <v>-6.6037735849056658E-2</v>
      </c>
      <c r="AR37" s="13">
        <f t="shared" si="19"/>
        <v>-0.11290322580645171</v>
      </c>
      <c r="AS37" s="13">
        <f t="shared" si="20"/>
        <v>3.7969455204713724E-2</v>
      </c>
    </row>
    <row r="38" spans="1:45" x14ac:dyDescent="0.25">
      <c r="A38" s="8">
        <v>42430</v>
      </c>
      <c r="B38" s="9">
        <v>9.02</v>
      </c>
      <c r="C38" s="9">
        <v>76.900002000000001</v>
      </c>
      <c r="D38" s="9">
        <v>52.220001000000003</v>
      </c>
      <c r="E38" s="10">
        <v>6.35</v>
      </c>
      <c r="F38" s="10">
        <v>22</v>
      </c>
      <c r="G38" s="10">
        <v>13.94</v>
      </c>
      <c r="H38" s="9">
        <v>0.83666600000000002</v>
      </c>
      <c r="I38" s="10">
        <v>141.699997</v>
      </c>
      <c r="J38" s="9">
        <v>2.9701330000000001</v>
      </c>
      <c r="K38" s="9">
        <v>1.875</v>
      </c>
      <c r="L38" s="9">
        <v>5.9</v>
      </c>
      <c r="M38" s="10">
        <v>4.92</v>
      </c>
      <c r="N38" s="9">
        <v>0.71333299999999999</v>
      </c>
      <c r="O38" s="10">
        <v>2.77</v>
      </c>
      <c r="P38" s="10">
        <v>2.3199999999999998</v>
      </c>
      <c r="Q38" s="10">
        <v>3.85</v>
      </c>
      <c r="R38" s="10">
        <v>0.376</v>
      </c>
      <c r="S38" s="10">
        <v>0.97</v>
      </c>
      <c r="T38" s="9">
        <v>0.495</v>
      </c>
      <c r="U38" s="10">
        <v>1.65</v>
      </c>
      <c r="V38" s="9">
        <v>1717.579956</v>
      </c>
      <c r="X38" s="8">
        <v>42461</v>
      </c>
      <c r="Y38" s="13">
        <f t="shared" si="0"/>
        <v>-9.9778270509977667E-3</v>
      </c>
      <c r="Z38" s="10">
        <f t="shared" si="1"/>
        <v>-2.4967476593823812E-2</v>
      </c>
      <c r="AA38" s="13">
        <f t="shared" si="2"/>
        <v>1.493678638573746E-2</v>
      </c>
      <c r="AB38" s="13">
        <f t="shared" si="3"/>
        <v>-0.11811023622047245</v>
      </c>
      <c r="AC38" s="13">
        <f t="shared" si="4"/>
        <v>-9.0909090909088968E-4</v>
      </c>
      <c r="AD38" s="13">
        <f t="shared" si="5"/>
        <v>3.0129124820659967E-2</v>
      </c>
      <c r="AE38" s="13">
        <f t="shared" si="6"/>
        <v>-1.1952200758725714E-2</v>
      </c>
      <c r="AF38" s="13">
        <f t="shared" si="7"/>
        <v>-2.8228652679505702E-2</v>
      </c>
      <c r="AG38" s="13">
        <f t="shared" si="8"/>
        <v>-3.1446403241875004E-2</v>
      </c>
      <c r="AH38" s="13">
        <f t="shared" si="9"/>
        <v>6.6666666666666666E-2</v>
      </c>
      <c r="AI38" s="13">
        <f t="shared" si="10"/>
        <v>3.7288135593220292E-2</v>
      </c>
      <c r="AJ38" s="13">
        <f t="shared" si="11"/>
        <v>-3.4552845528455271E-2</v>
      </c>
      <c r="AK38" s="13">
        <f t="shared" si="12"/>
        <v>-6.0747224648235752E-2</v>
      </c>
      <c r="AL38" s="13">
        <f t="shared" si="13"/>
        <v>-3.6101083032491809E-3</v>
      </c>
      <c r="AM38" s="13">
        <f t="shared" si="14"/>
        <v>-4.7413793103448225E-2</v>
      </c>
      <c r="AN38" s="13">
        <f t="shared" si="15"/>
        <v>4.1558441558441482E-2</v>
      </c>
      <c r="AO38" s="13">
        <f t="shared" si="16"/>
        <v>1.0638297872340436E-2</v>
      </c>
      <c r="AP38" s="13">
        <f t="shared" si="17"/>
        <v>-0.17525773195876282</v>
      </c>
      <c r="AQ38" s="13">
        <f t="shared" si="18"/>
        <v>-1.0101010101010111E-2</v>
      </c>
      <c r="AR38" s="13">
        <f t="shared" si="19"/>
        <v>-3.0303030303030196E-2</v>
      </c>
      <c r="AS38" s="13">
        <f t="shared" si="20"/>
        <v>-2.6118134904457427E-2</v>
      </c>
    </row>
    <row r="39" spans="1:45" x14ac:dyDescent="0.25">
      <c r="A39" s="8">
        <v>42461</v>
      </c>
      <c r="B39" s="9">
        <v>8.93</v>
      </c>
      <c r="C39" s="9">
        <v>74.980002999999996</v>
      </c>
      <c r="D39" s="9">
        <v>53</v>
      </c>
      <c r="E39" s="10">
        <v>5.6</v>
      </c>
      <c r="F39" s="10">
        <v>21.98</v>
      </c>
      <c r="G39" s="10">
        <v>14.36</v>
      </c>
      <c r="H39" s="9">
        <v>0.82666600000000001</v>
      </c>
      <c r="I39" s="10">
        <v>137.699997</v>
      </c>
      <c r="J39" s="9">
        <v>2.8767330000000002</v>
      </c>
      <c r="K39" s="9">
        <v>2</v>
      </c>
      <c r="L39" s="9">
        <v>6.12</v>
      </c>
      <c r="M39" s="10">
        <v>4.75</v>
      </c>
      <c r="N39" s="9">
        <v>0.67</v>
      </c>
      <c r="O39" s="10">
        <v>2.76</v>
      </c>
      <c r="P39" s="10">
        <v>2.21</v>
      </c>
      <c r="Q39" s="10">
        <v>4.01</v>
      </c>
      <c r="R39" s="10">
        <v>0.38</v>
      </c>
      <c r="S39" s="10">
        <v>0.8</v>
      </c>
      <c r="T39" s="9">
        <v>0.49</v>
      </c>
      <c r="U39" s="10">
        <v>1.6</v>
      </c>
      <c r="V39" s="9">
        <v>1672.719971</v>
      </c>
      <c r="X39" s="8">
        <v>42491</v>
      </c>
      <c r="Y39" s="13">
        <f t="shared" si="0"/>
        <v>-8.6226203807390767E-2</v>
      </c>
      <c r="Z39" s="10">
        <f t="shared" si="1"/>
        <v>1.3603587079077653E-2</v>
      </c>
      <c r="AA39" s="13">
        <f t="shared" si="2"/>
        <v>3.7735849056603772E-2</v>
      </c>
      <c r="AB39" s="13">
        <f t="shared" si="3"/>
        <v>-1.7857142857142794E-2</v>
      </c>
      <c r="AC39" s="13">
        <f t="shared" si="4"/>
        <v>-1.5468653321201132E-2</v>
      </c>
      <c r="AD39" s="13">
        <f t="shared" si="5"/>
        <v>-2.6462395543175418E-2</v>
      </c>
      <c r="AE39" s="13">
        <f t="shared" si="6"/>
        <v>2.2178243692131963E-2</v>
      </c>
      <c r="AF39" s="13">
        <f t="shared" si="7"/>
        <v>-3.7763232485763937E-2</v>
      </c>
      <c r="AG39" s="13">
        <f t="shared" si="8"/>
        <v>-3.7662515082213174E-2</v>
      </c>
      <c r="AH39" s="13">
        <f t="shared" si="9"/>
        <v>6.25E-2</v>
      </c>
      <c r="AI39" s="13">
        <f t="shared" si="10"/>
        <v>-3.2679738562092259E-3</v>
      </c>
      <c r="AJ39" s="13">
        <f t="shared" si="11"/>
        <v>1.0526315789473648E-2</v>
      </c>
      <c r="AK39" s="13">
        <f t="shared" si="12"/>
        <v>3.4825373134328264E-2</v>
      </c>
      <c r="AL39" s="13">
        <f t="shared" si="13"/>
        <v>6.1594202898550866E-2</v>
      </c>
      <c r="AM39" s="13">
        <f t="shared" si="14"/>
        <v>-4.0723981900452427E-2</v>
      </c>
      <c r="AN39" s="13">
        <f t="shared" si="15"/>
        <v>-2.7431421446384011E-2</v>
      </c>
      <c r="AO39" s="13">
        <f t="shared" si="16"/>
        <v>-4.2105263157894771E-2</v>
      </c>
      <c r="AP39" s="13">
        <f t="shared" si="17"/>
        <v>0.13749999999999998</v>
      </c>
      <c r="AQ39" s="13">
        <f t="shared" si="18"/>
        <v>1.0204081632653071E-2</v>
      </c>
      <c r="AR39" s="13">
        <f t="shared" si="19"/>
        <v>-8.1250000000000072E-2</v>
      </c>
      <c r="AS39" s="13">
        <f t="shared" si="20"/>
        <v>-2.7930539367010395E-2</v>
      </c>
    </row>
    <row r="40" spans="1:45" x14ac:dyDescent="0.25">
      <c r="A40" s="8">
        <v>42491</v>
      </c>
      <c r="B40" s="9">
        <v>8.16</v>
      </c>
      <c r="C40" s="9">
        <v>76</v>
      </c>
      <c r="D40" s="9">
        <v>55</v>
      </c>
      <c r="E40" s="10">
        <v>5.5</v>
      </c>
      <c r="F40" s="10">
        <v>21.639999</v>
      </c>
      <c r="G40" s="10">
        <v>13.98</v>
      </c>
      <c r="H40" s="9">
        <v>0.84499999999999997</v>
      </c>
      <c r="I40" s="10">
        <v>132.5</v>
      </c>
      <c r="J40" s="9">
        <v>2.7683879999999998</v>
      </c>
      <c r="K40" s="9">
        <v>2.125</v>
      </c>
      <c r="L40" s="9">
        <v>6.1</v>
      </c>
      <c r="M40" s="10">
        <v>4.8</v>
      </c>
      <c r="N40" s="9">
        <v>0.69333299999999998</v>
      </c>
      <c r="O40" s="10">
        <v>2.93</v>
      </c>
      <c r="P40" s="10">
        <v>2.12</v>
      </c>
      <c r="Q40" s="10">
        <v>3.9</v>
      </c>
      <c r="R40" s="10">
        <v>0.36399999999999999</v>
      </c>
      <c r="S40" s="10">
        <v>0.91</v>
      </c>
      <c r="T40" s="9">
        <v>0.495</v>
      </c>
      <c r="U40" s="10">
        <v>1.47</v>
      </c>
      <c r="V40" s="9">
        <v>1626</v>
      </c>
      <c r="X40" s="8">
        <v>42522</v>
      </c>
      <c r="Y40" s="13">
        <f t="shared" si="0"/>
        <v>-2.4509803921568107E-3</v>
      </c>
      <c r="Z40" s="10">
        <f t="shared" si="1"/>
        <v>6.8420657894737317E-3</v>
      </c>
      <c r="AA40" s="13">
        <f t="shared" si="2"/>
        <v>6.363636363636363E-2</v>
      </c>
      <c r="AB40" s="13">
        <f t="shared" si="3"/>
        <v>7.0909090909090852E-2</v>
      </c>
      <c r="AC40" s="13">
        <f t="shared" si="4"/>
        <v>1.6635906498886643E-2</v>
      </c>
      <c r="AD40" s="13">
        <f t="shared" si="5"/>
        <v>1.0014306151645121E-2</v>
      </c>
      <c r="AE40" s="13">
        <f t="shared" si="6"/>
        <v>-9.2702958579881672E-2</v>
      </c>
      <c r="AF40" s="13">
        <f t="shared" si="7"/>
        <v>8.1509456603773608E-2</v>
      </c>
      <c r="AG40" s="13">
        <f t="shared" si="8"/>
        <v>2.4291753901548606E-2</v>
      </c>
      <c r="AH40" s="13">
        <f t="shared" si="9"/>
        <v>-0.17647058823529413</v>
      </c>
      <c r="AI40" s="13">
        <f t="shared" si="10"/>
        <v>-0.15901639344262292</v>
      </c>
      <c r="AJ40" s="13">
        <f t="shared" si="11"/>
        <v>1.2500000000000105E-2</v>
      </c>
      <c r="AK40" s="13">
        <f t="shared" si="12"/>
        <v>-5.2885121579385387E-2</v>
      </c>
      <c r="AL40" s="13">
        <f t="shared" si="13"/>
        <v>-3.412969283276529E-3</v>
      </c>
      <c r="AM40" s="13">
        <f t="shared" si="14"/>
        <v>4.7169811320753709E-3</v>
      </c>
      <c r="AN40" s="13">
        <f t="shared" si="15"/>
        <v>3.5897435897435929E-2</v>
      </c>
      <c r="AO40" s="13">
        <f t="shared" si="16"/>
        <v>-8.2417582417582347E-2</v>
      </c>
      <c r="AP40" s="13">
        <f t="shared" si="17"/>
        <v>-5.4945054945054993E-3</v>
      </c>
      <c r="AQ40" s="13">
        <f t="shared" si="18"/>
        <v>-1.0101010101010111E-2</v>
      </c>
      <c r="AR40" s="13">
        <f t="shared" si="19"/>
        <v>-2.721088435374152E-2</v>
      </c>
      <c r="AS40" s="13">
        <f t="shared" si="20"/>
        <v>1.7269345633456359E-2</v>
      </c>
    </row>
    <row r="41" spans="1:45" x14ac:dyDescent="0.25">
      <c r="A41" s="8">
        <v>42522</v>
      </c>
      <c r="B41" s="9">
        <v>8.14</v>
      </c>
      <c r="C41" s="9">
        <v>76.519997000000004</v>
      </c>
      <c r="D41" s="9">
        <v>58.5</v>
      </c>
      <c r="E41" s="10">
        <v>5.89</v>
      </c>
      <c r="F41" s="10">
        <v>22</v>
      </c>
      <c r="G41" s="10">
        <v>14.12</v>
      </c>
      <c r="H41" s="9">
        <v>0.76666599999999996</v>
      </c>
      <c r="I41" s="10">
        <v>143.300003</v>
      </c>
      <c r="J41" s="9">
        <v>2.8356370000000002</v>
      </c>
      <c r="K41" s="9">
        <v>1.75</v>
      </c>
      <c r="L41" s="9">
        <v>5.13</v>
      </c>
      <c r="M41" s="10">
        <v>4.8600000000000003</v>
      </c>
      <c r="N41" s="9">
        <v>0.65666599999999997</v>
      </c>
      <c r="O41" s="10">
        <v>2.92</v>
      </c>
      <c r="P41" s="10">
        <v>2.13</v>
      </c>
      <c r="Q41" s="10">
        <v>4.04</v>
      </c>
      <c r="R41" s="10">
        <v>0.33400000000000002</v>
      </c>
      <c r="S41" s="10">
        <v>0.90500000000000003</v>
      </c>
      <c r="T41" s="9">
        <v>0.49</v>
      </c>
      <c r="U41" s="10">
        <v>1.43</v>
      </c>
      <c r="V41" s="9">
        <v>1654.079956</v>
      </c>
      <c r="X41" s="8">
        <v>42552</v>
      </c>
      <c r="Y41" s="13">
        <f t="shared" si="0"/>
        <v>-1.4742014742014864E-2</v>
      </c>
      <c r="Z41" s="10">
        <f t="shared" si="1"/>
        <v>3.2409867972158918E-2</v>
      </c>
      <c r="AA41" s="13">
        <f t="shared" si="2"/>
        <v>9.3675213675213628E-2</v>
      </c>
      <c r="AB41" s="13">
        <f t="shared" si="3"/>
        <v>2.2071307300509321E-2</v>
      </c>
      <c r="AC41" s="13">
        <f t="shared" si="4"/>
        <v>8.1818181818181686E-3</v>
      </c>
      <c r="AD41" s="13">
        <f t="shared" si="5"/>
        <v>1.8413597733711162E-2</v>
      </c>
      <c r="AE41" s="13">
        <f t="shared" si="6"/>
        <v>-6.7390493383037708E-2</v>
      </c>
      <c r="AF41" s="13">
        <f t="shared" si="7"/>
        <v>-7.4668505066255969E-2</v>
      </c>
      <c r="AG41" s="13">
        <f t="shared" si="8"/>
        <v>-2.2398141934246298E-2</v>
      </c>
      <c r="AH41" s="13">
        <f t="shared" si="9"/>
        <v>3.5714285714285712E-2</v>
      </c>
      <c r="AI41" s="13">
        <f t="shared" si="10"/>
        <v>-7.7972709551656994E-3</v>
      </c>
      <c r="AJ41" s="13">
        <f t="shared" si="11"/>
        <v>2.0576131687242358E-3</v>
      </c>
      <c r="AK41" s="13">
        <f t="shared" si="12"/>
        <v>1.5228441856286162E-2</v>
      </c>
      <c r="AL41" s="13">
        <f t="shared" si="13"/>
        <v>1.0273972602739812E-2</v>
      </c>
      <c r="AM41" s="13">
        <f t="shared" si="14"/>
        <v>0</v>
      </c>
      <c r="AN41" s="13">
        <f t="shared" si="15"/>
        <v>-7.425742574257487E-3</v>
      </c>
      <c r="AO41" s="13">
        <f t="shared" si="16"/>
        <v>-7.1856287425149754E-2</v>
      </c>
      <c r="AP41" s="13">
        <f t="shared" si="17"/>
        <v>0.44751381215469616</v>
      </c>
      <c r="AQ41" s="13">
        <f t="shared" si="18"/>
        <v>-0.1938775510204081</v>
      </c>
      <c r="AR41" s="13">
        <f t="shared" si="19"/>
        <v>0.11888111888111899</v>
      </c>
      <c r="AS41" s="13">
        <f t="shared" si="20"/>
        <v>-4.9571122425237386E-4</v>
      </c>
    </row>
    <row r="42" spans="1:45" x14ac:dyDescent="0.25">
      <c r="A42" s="8">
        <v>42552</v>
      </c>
      <c r="B42" s="9">
        <v>8.02</v>
      </c>
      <c r="C42" s="9">
        <v>79</v>
      </c>
      <c r="D42" s="9">
        <v>63.98</v>
      </c>
      <c r="E42" s="10">
        <v>6.02</v>
      </c>
      <c r="F42" s="10">
        <v>22.18</v>
      </c>
      <c r="G42" s="10">
        <v>14.38</v>
      </c>
      <c r="H42" s="9">
        <v>0.71499999999999997</v>
      </c>
      <c r="I42" s="10">
        <v>132.60000600000001</v>
      </c>
      <c r="J42" s="9">
        <v>2.7721239999999998</v>
      </c>
      <c r="K42" s="9">
        <v>1.8125</v>
      </c>
      <c r="L42" s="9">
        <v>5.09</v>
      </c>
      <c r="M42" s="10">
        <v>4.87</v>
      </c>
      <c r="N42" s="9">
        <v>0.66666599999999998</v>
      </c>
      <c r="O42" s="10">
        <v>2.95</v>
      </c>
      <c r="P42" s="10">
        <v>2.13</v>
      </c>
      <c r="Q42" s="10">
        <v>4.01</v>
      </c>
      <c r="R42" s="10">
        <v>0.31</v>
      </c>
      <c r="S42" s="10">
        <v>1.31</v>
      </c>
      <c r="T42" s="9">
        <v>0.39500000000000002</v>
      </c>
      <c r="U42" s="10">
        <v>1.6</v>
      </c>
      <c r="V42" s="9">
        <v>1653.26001</v>
      </c>
      <c r="X42" s="8">
        <v>42583</v>
      </c>
      <c r="Y42" s="13">
        <f t="shared" si="0"/>
        <v>-8.7281795511221193E-3</v>
      </c>
      <c r="Z42" s="10">
        <f t="shared" si="1"/>
        <v>0</v>
      </c>
      <c r="AA42" s="13">
        <f t="shared" si="2"/>
        <v>-7.4710831509846781E-2</v>
      </c>
      <c r="AB42" s="13">
        <f t="shared" si="3"/>
        <v>4.9833887043189487E-2</v>
      </c>
      <c r="AC42" s="13">
        <f t="shared" si="4"/>
        <v>9.0175834084763756E-4</v>
      </c>
      <c r="AD42" s="13">
        <f t="shared" si="5"/>
        <v>2.3643949930458961E-2</v>
      </c>
      <c r="AE42" s="13">
        <f t="shared" si="6"/>
        <v>-1.3986013986014E-2</v>
      </c>
      <c r="AF42" s="13">
        <f t="shared" si="7"/>
        <v>0.14479635091419224</v>
      </c>
      <c r="AG42" s="13">
        <f t="shared" si="8"/>
        <v>5.6603889292109702E-2</v>
      </c>
      <c r="AH42" s="13">
        <f t="shared" si="9"/>
        <v>0.27586206896551724</v>
      </c>
      <c r="AI42" s="13">
        <f t="shared" si="10"/>
        <v>-1.7681728880157142E-2</v>
      </c>
      <c r="AJ42" s="13">
        <f t="shared" si="11"/>
        <v>2.0533880903490323E-3</v>
      </c>
      <c r="AK42" s="13">
        <f t="shared" si="12"/>
        <v>0.28500028500028507</v>
      </c>
      <c r="AL42" s="13">
        <f t="shared" si="13"/>
        <v>-7.4576271186440737E-2</v>
      </c>
      <c r="AM42" s="13">
        <f t="shared" si="14"/>
        <v>2.8169014084507067E-2</v>
      </c>
      <c r="AN42" s="13">
        <f t="shared" si="15"/>
        <v>3.2418952618453838E-2</v>
      </c>
      <c r="AO42" s="13">
        <f t="shared" si="16"/>
        <v>0.2</v>
      </c>
      <c r="AP42" s="13">
        <f t="shared" si="17"/>
        <v>0.1068702290076335</v>
      </c>
      <c r="AQ42" s="13">
        <f t="shared" si="18"/>
        <v>0.20253164556962014</v>
      </c>
      <c r="AR42" s="13">
        <f t="shared" si="19"/>
        <v>-1.8750000000000017E-2</v>
      </c>
      <c r="AS42" s="13">
        <f t="shared" si="20"/>
        <v>1.5000694899769544E-2</v>
      </c>
    </row>
    <row r="43" spans="1:45" x14ac:dyDescent="0.25">
      <c r="A43" s="8">
        <v>42583</v>
      </c>
      <c r="B43" s="9">
        <v>7.95</v>
      </c>
      <c r="C43" s="9">
        <v>79</v>
      </c>
      <c r="D43" s="9">
        <v>59.200001</v>
      </c>
      <c r="E43" s="10">
        <v>6.32</v>
      </c>
      <c r="F43" s="10">
        <v>22.200001</v>
      </c>
      <c r="G43" s="10">
        <v>14.72</v>
      </c>
      <c r="H43" s="9">
        <v>0.70499999999999996</v>
      </c>
      <c r="I43" s="10">
        <v>151.800003</v>
      </c>
      <c r="J43" s="9">
        <v>2.9290370000000001</v>
      </c>
      <c r="K43" s="9">
        <v>2.3125</v>
      </c>
      <c r="L43" s="9">
        <v>5</v>
      </c>
      <c r="M43" s="10">
        <v>4.88</v>
      </c>
      <c r="N43" s="9">
        <v>0.85666600000000004</v>
      </c>
      <c r="O43" s="10">
        <v>2.73</v>
      </c>
      <c r="P43" s="10">
        <v>2.19</v>
      </c>
      <c r="Q43" s="10">
        <v>4.1399999999999997</v>
      </c>
      <c r="R43" s="10">
        <v>0.372</v>
      </c>
      <c r="S43" s="10">
        <v>1.45</v>
      </c>
      <c r="T43" s="9">
        <v>0.47499999999999998</v>
      </c>
      <c r="U43" s="10">
        <v>1.57</v>
      </c>
      <c r="V43" s="9">
        <v>1678.0600589999999</v>
      </c>
      <c r="X43" s="8">
        <v>42614</v>
      </c>
      <c r="Y43" s="13">
        <f t="shared" si="0"/>
        <v>-5.6603773584905683E-2</v>
      </c>
      <c r="Z43" s="10">
        <f t="shared" si="1"/>
        <v>-1.7721392405063683E-3</v>
      </c>
      <c r="AA43" s="13">
        <f t="shared" si="2"/>
        <v>1.3175658561221926E-2</v>
      </c>
      <c r="AB43" s="13">
        <f t="shared" si="3"/>
        <v>-2.5316455696202552E-2</v>
      </c>
      <c r="AC43" s="13">
        <f t="shared" si="4"/>
        <v>-1.6216260530799095E-2</v>
      </c>
      <c r="AD43" s="13">
        <f t="shared" si="5"/>
        <v>-2.8532608695652169E-2</v>
      </c>
      <c r="AE43" s="13">
        <f t="shared" si="6"/>
        <v>0.20567375886524827</v>
      </c>
      <c r="AF43" s="13">
        <f t="shared" si="7"/>
        <v>2.93148676683491E-2</v>
      </c>
      <c r="AG43" s="13">
        <f t="shared" si="8"/>
        <v>-2.4234586316253484E-2</v>
      </c>
      <c r="AH43" s="13">
        <f t="shared" si="9"/>
        <v>-8.1081081081081086E-2</v>
      </c>
      <c r="AI43" s="13">
        <f t="shared" si="10"/>
        <v>-6.9999999999999923E-2</v>
      </c>
      <c r="AJ43" s="13">
        <f t="shared" si="11"/>
        <v>4.0983606557377997E-3</v>
      </c>
      <c r="AK43" s="13">
        <f t="shared" si="12"/>
        <v>-0.11283977652900901</v>
      </c>
      <c r="AL43" s="13">
        <f t="shared" si="13"/>
        <v>4.3956043956043994E-2</v>
      </c>
      <c r="AM43" s="13">
        <f t="shared" si="14"/>
        <v>4.566210045662206E-3</v>
      </c>
      <c r="AN43" s="13">
        <f t="shared" si="15"/>
        <v>6.2801932367149926E-2</v>
      </c>
      <c r="AO43" s="13">
        <f t="shared" si="16"/>
        <v>-4.3010752688172081E-2</v>
      </c>
      <c r="AP43" s="13">
        <f t="shared" si="17"/>
        <v>-0.12413793103448272</v>
      </c>
      <c r="AQ43" s="13">
        <f t="shared" si="18"/>
        <v>2.1052631578947389E-2</v>
      </c>
      <c r="AR43" s="13">
        <f t="shared" si="19"/>
        <v>3.1847133757961811E-2</v>
      </c>
      <c r="AS43" s="13">
        <f t="shared" si="20"/>
        <v>-1.5202084015516138E-2</v>
      </c>
    </row>
    <row r="44" spans="1:45" x14ac:dyDescent="0.25">
      <c r="A44" s="8">
        <v>42614</v>
      </c>
      <c r="B44" s="9">
        <v>7.5</v>
      </c>
      <c r="C44" s="9">
        <v>78.860000999999997</v>
      </c>
      <c r="D44" s="9">
        <v>59.98</v>
      </c>
      <c r="E44" s="10">
        <v>6.16</v>
      </c>
      <c r="F44" s="10">
        <v>21.84</v>
      </c>
      <c r="G44" s="10">
        <v>14.3</v>
      </c>
      <c r="H44" s="9">
        <v>0.85</v>
      </c>
      <c r="I44" s="10">
        <v>156.25</v>
      </c>
      <c r="J44" s="9">
        <v>2.858053</v>
      </c>
      <c r="K44" s="9">
        <v>2.125</v>
      </c>
      <c r="L44" s="9">
        <v>4.6500000000000004</v>
      </c>
      <c r="M44" s="10">
        <v>4.9000000000000004</v>
      </c>
      <c r="N44" s="9">
        <v>0.76</v>
      </c>
      <c r="O44" s="10">
        <v>2.85</v>
      </c>
      <c r="P44" s="10">
        <v>2.2000000000000002</v>
      </c>
      <c r="Q44" s="10">
        <v>4.4000000000000004</v>
      </c>
      <c r="R44" s="10">
        <v>0.35599999999999998</v>
      </c>
      <c r="S44" s="10">
        <v>1.27</v>
      </c>
      <c r="T44" s="9">
        <v>0.48499999999999999</v>
      </c>
      <c r="U44" s="10">
        <v>1.62</v>
      </c>
      <c r="V44" s="9">
        <v>1652.5500489999999</v>
      </c>
      <c r="X44" s="8">
        <v>42644</v>
      </c>
      <c r="Y44" s="13">
        <f t="shared" si="0"/>
        <v>5.3333333333333378E-2</v>
      </c>
      <c r="Z44" s="10">
        <f t="shared" si="1"/>
        <v>-6.0867866334416345E-3</v>
      </c>
      <c r="AA44" s="13">
        <f t="shared" si="2"/>
        <v>-2.1340430143381071E-2</v>
      </c>
      <c r="AB44" s="13">
        <f t="shared" si="3"/>
        <v>-3.2467532467532492E-2</v>
      </c>
      <c r="AC44" s="13">
        <f t="shared" si="4"/>
        <v>7.3260073260073329E-3</v>
      </c>
      <c r="AD44" s="13">
        <f t="shared" si="5"/>
        <v>2.7972027972027374E-3</v>
      </c>
      <c r="AE44" s="13">
        <f t="shared" si="6"/>
        <v>-2.941176470588238E-2</v>
      </c>
      <c r="AF44" s="13">
        <f t="shared" si="7"/>
        <v>8.6400384000000479E-3</v>
      </c>
      <c r="AG44" s="13">
        <f t="shared" si="8"/>
        <v>7.0588264108468191E-2</v>
      </c>
      <c r="AH44" s="13">
        <f t="shared" si="9"/>
        <v>-8.8235294117647065E-2</v>
      </c>
      <c r="AI44" s="13">
        <f t="shared" si="10"/>
        <v>3.8709677419354778E-2</v>
      </c>
      <c r="AJ44" s="13">
        <f t="shared" si="11"/>
        <v>2.0408163265305686E-3</v>
      </c>
      <c r="AK44" s="13">
        <f t="shared" si="12"/>
        <v>7.0174999999999946E-2</v>
      </c>
      <c r="AL44" s="13">
        <f t="shared" si="13"/>
        <v>-8.4210526315789541E-2</v>
      </c>
      <c r="AM44" s="13">
        <f t="shared" si="14"/>
        <v>2.2727272727272645E-2</v>
      </c>
      <c r="AN44" s="13">
        <f t="shared" si="15"/>
        <v>-6.136363636363646E-2</v>
      </c>
      <c r="AO44" s="13">
        <f t="shared" si="16"/>
        <v>-0.15168539325842695</v>
      </c>
      <c r="AP44" s="13">
        <f t="shared" si="17"/>
        <v>-0.24015748031496068</v>
      </c>
      <c r="AQ44" s="13">
        <f t="shared" si="18"/>
        <v>-8.2474226804123668E-2</v>
      </c>
      <c r="AR44" s="13">
        <f t="shared" si="19"/>
        <v>-0.1111111111111112</v>
      </c>
      <c r="AS44" s="13">
        <f t="shared" si="20"/>
        <v>1.204799334945896E-2</v>
      </c>
    </row>
    <row r="45" spans="1:45" x14ac:dyDescent="0.25">
      <c r="A45" s="8">
        <v>42644</v>
      </c>
      <c r="B45" s="9">
        <v>7.9</v>
      </c>
      <c r="C45" s="9">
        <v>78.379997000000003</v>
      </c>
      <c r="D45" s="9">
        <v>58.700001</v>
      </c>
      <c r="E45" s="10">
        <v>5.96</v>
      </c>
      <c r="F45" s="10">
        <v>22</v>
      </c>
      <c r="G45" s="10">
        <v>14.34</v>
      </c>
      <c r="H45" s="9">
        <v>0.82499999999999996</v>
      </c>
      <c r="I45" s="10">
        <v>157.60000600000001</v>
      </c>
      <c r="J45" s="9">
        <v>3.0597979999999998</v>
      </c>
      <c r="K45" s="9">
        <v>1.9375</v>
      </c>
      <c r="L45" s="9">
        <v>4.83</v>
      </c>
      <c r="M45" s="10">
        <v>4.91</v>
      </c>
      <c r="N45" s="9">
        <v>0.81333299999999997</v>
      </c>
      <c r="O45" s="10">
        <v>2.61</v>
      </c>
      <c r="P45" s="10">
        <v>2.25</v>
      </c>
      <c r="Q45" s="10">
        <v>4.13</v>
      </c>
      <c r="R45" s="10">
        <v>0.30199999999999999</v>
      </c>
      <c r="S45" s="10">
        <v>0.96499999999999997</v>
      </c>
      <c r="T45" s="9">
        <v>0.44500000000000001</v>
      </c>
      <c r="U45" s="10">
        <v>1.44</v>
      </c>
      <c r="V45" s="9">
        <v>1672.459961</v>
      </c>
      <c r="X45" s="8">
        <v>42675</v>
      </c>
      <c r="Y45" s="13">
        <f t="shared" si="0"/>
        <v>-1.6455696202531744E-2</v>
      </c>
      <c r="Z45" s="10">
        <f t="shared" si="1"/>
        <v>-3.0619980758611238E-2</v>
      </c>
      <c r="AA45" s="13">
        <f t="shared" si="2"/>
        <v>-4.7359505155715423E-2</v>
      </c>
      <c r="AB45" s="13">
        <f t="shared" si="3"/>
        <v>1.6778523489932528E-3</v>
      </c>
      <c r="AC45" s="13">
        <f t="shared" si="4"/>
        <v>-4.6363636363636343E-2</v>
      </c>
      <c r="AD45" s="13">
        <f t="shared" si="5"/>
        <v>-2.092050209205026E-2</v>
      </c>
      <c r="AE45" s="13">
        <f t="shared" si="6"/>
        <v>6.6666666666666735E-2</v>
      </c>
      <c r="AF45" s="13">
        <f t="shared" si="7"/>
        <v>-4.441700338514043E-3</v>
      </c>
      <c r="AG45" s="13">
        <f t="shared" si="8"/>
        <v>-2.8083226409063508E-2</v>
      </c>
      <c r="AH45" s="13">
        <f t="shared" si="9"/>
        <v>-9.6774193548387094E-2</v>
      </c>
      <c r="AI45" s="13">
        <f t="shared" si="10"/>
        <v>1.4492753623188465E-2</v>
      </c>
      <c r="AJ45" s="13">
        <f t="shared" si="11"/>
        <v>-2.2403258655804545E-2</v>
      </c>
      <c r="AK45" s="13">
        <f t="shared" si="12"/>
        <v>-7.7868474536260029E-2</v>
      </c>
      <c r="AL45" s="13">
        <f t="shared" si="13"/>
        <v>-3.8314176245209915E-3</v>
      </c>
      <c r="AM45" s="13">
        <f t="shared" si="14"/>
        <v>6.2222222222222276E-2</v>
      </c>
      <c r="AN45" s="13">
        <f t="shared" si="15"/>
        <v>2.1791767554479386E-2</v>
      </c>
      <c r="AO45" s="13">
        <f t="shared" si="16"/>
        <v>3.9735099337748381E-2</v>
      </c>
      <c r="AP45" s="13">
        <f t="shared" si="17"/>
        <v>0.19170984455958545</v>
      </c>
      <c r="AQ45" s="13">
        <f t="shared" si="18"/>
        <v>-1.1235955056179785E-2</v>
      </c>
      <c r="AR45" s="13">
        <f t="shared" si="19"/>
        <v>0.12500000000000011</v>
      </c>
      <c r="AS45" s="13">
        <f t="shared" si="20"/>
        <v>-3.189311986165988E-2</v>
      </c>
    </row>
    <row r="46" spans="1:45" x14ac:dyDescent="0.25">
      <c r="A46" s="8">
        <v>42675</v>
      </c>
      <c r="B46" s="9">
        <v>7.77</v>
      </c>
      <c r="C46" s="9">
        <v>75.980002999999996</v>
      </c>
      <c r="D46" s="9">
        <v>55.919998</v>
      </c>
      <c r="E46" s="10">
        <v>5.97</v>
      </c>
      <c r="F46" s="10">
        <v>20.98</v>
      </c>
      <c r="G46" s="10">
        <v>14.04</v>
      </c>
      <c r="H46" s="9">
        <v>0.88</v>
      </c>
      <c r="I46" s="10">
        <v>156.89999399999999</v>
      </c>
      <c r="J46" s="9">
        <v>2.9738690000000001</v>
      </c>
      <c r="K46" s="9">
        <v>1.75</v>
      </c>
      <c r="L46" s="9">
        <v>4.9000000000000004</v>
      </c>
      <c r="M46" s="10">
        <v>4.8</v>
      </c>
      <c r="N46" s="9">
        <v>0.75</v>
      </c>
      <c r="O46" s="10">
        <v>2.6</v>
      </c>
      <c r="P46" s="10">
        <v>2.39</v>
      </c>
      <c r="Q46" s="10">
        <v>4.22</v>
      </c>
      <c r="R46" s="10">
        <v>0.314</v>
      </c>
      <c r="S46" s="10">
        <v>1.1499999999999999</v>
      </c>
      <c r="T46" s="9">
        <v>0.44</v>
      </c>
      <c r="U46" s="10">
        <v>1.62</v>
      </c>
      <c r="V46" s="9">
        <v>1619.119995</v>
      </c>
      <c r="X46" s="8">
        <v>42705</v>
      </c>
      <c r="Y46" s="13">
        <f t="shared" si="0"/>
        <v>5.5341055341055309E-2</v>
      </c>
      <c r="Z46" s="10">
        <f t="shared" si="1"/>
        <v>2.9218135198020457E-2</v>
      </c>
      <c r="AA46" s="13">
        <f t="shared" si="2"/>
        <v>-6.4377148225219878E-3</v>
      </c>
      <c r="AB46" s="13">
        <f t="shared" si="3"/>
        <v>1.6750418760470144E-3</v>
      </c>
      <c r="AC46" s="13">
        <f t="shared" si="4"/>
        <v>1.5252573879885569E-2</v>
      </c>
      <c r="AD46" s="13">
        <f t="shared" si="5"/>
        <v>-9.9715099715098864E-3</v>
      </c>
      <c r="AE46" s="13">
        <f t="shared" si="6"/>
        <v>1.325681818181813E-2</v>
      </c>
      <c r="AF46" s="13">
        <f t="shared" si="7"/>
        <v>-0.109305255932642</v>
      </c>
      <c r="AG46" s="13">
        <f t="shared" si="8"/>
        <v>1.758819907669102E-2</v>
      </c>
      <c r="AH46" s="13">
        <f t="shared" si="9"/>
        <v>0.10714285714285714</v>
      </c>
      <c r="AI46" s="13">
        <f t="shared" si="10"/>
        <v>-3.8775510204081709E-2</v>
      </c>
      <c r="AJ46" s="13">
        <f t="shared" si="11"/>
        <v>-4.1666666666665781E-3</v>
      </c>
      <c r="AK46" s="13">
        <f t="shared" si="12"/>
        <v>6.6666666666666723E-3</v>
      </c>
      <c r="AL46" s="13">
        <f t="shared" si="13"/>
        <v>4.6153846153846191E-2</v>
      </c>
      <c r="AM46" s="13">
        <f t="shared" si="14"/>
        <v>2.0920502092050135E-2</v>
      </c>
      <c r="AN46" s="13">
        <f t="shared" si="15"/>
        <v>1.6587677725118551E-2</v>
      </c>
      <c r="AO46" s="13">
        <f t="shared" si="16"/>
        <v>0.10828025477706998</v>
      </c>
      <c r="AP46" s="13">
        <f t="shared" si="17"/>
        <v>1.7391304347826105E-2</v>
      </c>
      <c r="AQ46" s="13">
        <f t="shared" si="18"/>
        <v>5.6818181818181872E-2</v>
      </c>
      <c r="AR46" s="13">
        <f t="shared" si="19"/>
        <v>6.1728395061728308E-2</v>
      </c>
      <c r="AS46" s="13">
        <f t="shared" si="20"/>
        <v>1.3964366489094004E-2</v>
      </c>
    </row>
    <row r="47" spans="1:45" x14ac:dyDescent="0.25">
      <c r="A47" s="8">
        <v>42705</v>
      </c>
      <c r="B47" s="9">
        <v>8.1999999999999993</v>
      </c>
      <c r="C47" s="9">
        <v>78.199996999999996</v>
      </c>
      <c r="D47" s="9">
        <v>55.560001</v>
      </c>
      <c r="E47" s="10">
        <v>5.98</v>
      </c>
      <c r="F47" s="10">
        <v>21.299999</v>
      </c>
      <c r="G47" s="10">
        <v>13.9</v>
      </c>
      <c r="H47" s="9">
        <v>0.89166599999999996</v>
      </c>
      <c r="I47" s="10">
        <v>139.75</v>
      </c>
      <c r="J47" s="9">
        <v>3.0261740000000001</v>
      </c>
      <c r="K47" s="9">
        <v>1.9375</v>
      </c>
      <c r="L47" s="9">
        <v>4.71</v>
      </c>
      <c r="M47" s="10">
        <v>4.78</v>
      </c>
      <c r="N47" s="9">
        <v>0.755</v>
      </c>
      <c r="O47" s="10">
        <v>2.72</v>
      </c>
      <c r="P47" s="10">
        <v>2.44</v>
      </c>
      <c r="Q47" s="10">
        <v>4.29</v>
      </c>
      <c r="R47" s="10">
        <v>0.34799999999999998</v>
      </c>
      <c r="S47" s="10">
        <v>1.17</v>
      </c>
      <c r="T47" s="9">
        <v>0.46500000000000002</v>
      </c>
      <c r="U47" s="10">
        <v>1.72</v>
      </c>
      <c r="V47" s="9">
        <v>1641.7299800000001</v>
      </c>
      <c r="X47" s="8">
        <v>42736</v>
      </c>
      <c r="Y47" s="13">
        <f t="shared" si="0"/>
        <v>2.4390243902440672E-3</v>
      </c>
      <c r="Z47" s="10">
        <f t="shared" si="1"/>
        <v>-2.8132955043463703E-2</v>
      </c>
      <c r="AA47" s="13">
        <f t="shared" si="2"/>
        <v>-1.7638570596857969E-2</v>
      </c>
      <c r="AB47" s="13">
        <f t="shared" si="3"/>
        <v>2.8428093645484934E-2</v>
      </c>
      <c r="AC47" s="13">
        <f t="shared" si="4"/>
        <v>-1.9718310784897133E-2</v>
      </c>
      <c r="AD47" s="13">
        <f t="shared" si="5"/>
        <v>-3.5971223021582732E-2</v>
      </c>
      <c r="AE47" s="13">
        <f t="shared" si="6"/>
        <v>-2.8037404140115147E-2</v>
      </c>
      <c r="AF47" s="13">
        <f t="shared" si="7"/>
        <v>8.9445438282647588E-2</v>
      </c>
      <c r="AG47" s="13">
        <f t="shared" si="8"/>
        <v>9.9999867819893923E-2</v>
      </c>
      <c r="AH47" s="13">
        <f t="shared" si="9"/>
        <v>-0.29032258064516131</v>
      </c>
      <c r="AI47" s="13">
        <f t="shared" si="10"/>
        <v>4.0339702760085007E-2</v>
      </c>
      <c r="AJ47" s="13">
        <f t="shared" si="11"/>
        <v>6.2761506276149291E-3</v>
      </c>
      <c r="AK47" s="13">
        <f t="shared" si="12"/>
        <v>5.2980132450331174E-2</v>
      </c>
      <c r="AL47" s="13">
        <f t="shared" si="13"/>
        <v>4.7794117647058779E-2</v>
      </c>
      <c r="AM47" s="13">
        <f t="shared" si="14"/>
        <v>2.0491803278688634E-2</v>
      </c>
      <c r="AN47" s="13">
        <f t="shared" si="15"/>
        <v>4.4289044289044378E-2</v>
      </c>
      <c r="AO47" s="13">
        <f t="shared" si="16"/>
        <v>4.0229885057471305E-2</v>
      </c>
      <c r="AP47" s="13">
        <f t="shared" si="17"/>
        <v>0.21367521367521369</v>
      </c>
      <c r="AQ47" s="13">
        <f t="shared" si="18"/>
        <v>0.13978494623655913</v>
      </c>
      <c r="AR47" s="13">
        <f t="shared" si="19"/>
        <v>0.10465116279069764</v>
      </c>
      <c r="AS47" s="13">
        <f t="shared" si="20"/>
        <v>1.815771129427746E-2</v>
      </c>
    </row>
    <row r="48" spans="1:45" x14ac:dyDescent="0.25">
      <c r="A48" s="8">
        <v>42736</v>
      </c>
      <c r="B48" s="9">
        <v>8.2200000000000006</v>
      </c>
      <c r="C48" s="9">
        <v>76</v>
      </c>
      <c r="D48" s="9">
        <v>54.580002</v>
      </c>
      <c r="E48" s="10">
        <v>6.15</v>
      </c>
      <c r="F48" s="10">
        <v>20.879999000000002</v>
      </c>
      <c r="G48" s="10">
        <v>13.4</v>
      </c>
      <c r="H48" s="9">
        <v>0.86666600000000005</v>
      </c>
      <c r="I48" s="10">
        <v>152.25</v>
      </c>
      <c r="J48" s="9">
        <v>3.3287909999999998</v>
      </c>
      <c r="K48" s="9">
        <v>1.375</v>
      </c>
      <c r="L48" s="9">
        <v>4.9000000000000004</v>
      </c>
      <c r="M48" s="10">
        <v>4.8099999999999996</v>
      </c>
      <c r="N48" s="9">
        <v>0.79500000000000004</v>
      </c>
      <c r="O48" s="10">
        <v>2.85</v>
      </c>
      <c r="P48" s="10">
        <v>2.4900000000000002</v>
      </c>
      <c r="Q48" s="10">
        <v>4.4800000000000004</v>
      </c>
      <c r="R48" s="10">
        <v>0.36199999999999999</v>
      </c>
      <c r="S48" s="10">
        <v>1.42</v>
      </c>
      <c r="T48" s="9">
        <v>0.53</v>
      </c>
      <c r="U48" s="10">
        <v>1.9</v>
      </c>
      <c r="V48" s="9">
        <v>1671.540039</v>
      </c>
      <c r="X48" s="8">
        <v>42767</v>
      </c>
      <c r="Y48" s="13">
        <f t="shared" si="0"/>
        <v>4.6228710462286979E-2</v>
      </c>
      <c r="Z48" s="10">
        <f t="shared" si="1"/>
        <v>-3.9474078947368922E-3</v>
      </c>
      <c r="AA48" s="13">
        <f t="shared" si="2"/>
        <v>0</v>
      </c>
      <c r="AB48" s="13">
        <f t="shared" si="3"/>
        <v>2.6016260162601505E-2</v>
      </c>
      <c r="AC48" s="13">
        <f t="shared" si="4"/>
        <v>-4.1187693543472001E-2</v>
      </c>
      <c r="AD48" s="13">
        <f t="shared" si="5"/>
        <v>1.0447761194029761E-2</v>
      </c>
      <c r="AE48" s="13">
        <f t="shared" si="6"/>
        <v>-3.2691948224575614E-2</v>
      </c>
      <c r="AF48" s="13">
        <f t="shared" si="7"/>
        <v>1.4449898193760238E-2</v>
      </c>
      <c r="AG48" s="13">
        <f t="shared" si="8"/>
        <v>5.6116469913551955E-3</v>
      </c>
      <c r="AH48" s="13">
        <f t="shared" si="9"/>
        <v>-4.5454545454545456E-2</v>
      </c>
      <c r="AI48" s="13">
        <f t="shared" si="10"/>
        <v>-1.2244897959183773E-2</v>
      </c>
      <c r="AJ48" s="13">
        <f t="shared" si="11"/>
        <v>2.0790020790020902E-2</v>
      </c>
      <c r="AK48" s="13">
        <f t="shared" si="12"/>
        <v>2.5157232704402396E-2</v>
      </c>
      <c r="AL48" s="13">
        <f t="shared" si="13"/>
        <v>-3.8596491228070129E-2</v>
      </c>
      <c r="AM48" s="13">
        <f t="shared" si="14"/>
        <v>0.15662650602409625</v>
      </c>
      <c r="AN48" s="13">
        <f t="shared" si="15"/>
        <v>-6.6964285714286266E-3</v>
      </c>
      <c r="AO48" s="13">
        <f t="shared" si="16"/>
        <v>-3.3149171270718265E-2</v>
      </c>
      <c r="AP48" s="13">
        <f t="shared" si="17"/>
        <v>-1.4084507042253534E-2</v>
      </c>
      <c r="AQ48" s="13">
        <f t="shared" si="18"/>
        <v>8.4905660377358347E-2</v>
      </c>
      <c r="AR48" s="13">
        <f t="shared" si="19"/>
        <v>-4.210526315789466E-2</v>
      </c>
      <c r="AS48" s="13">
        <f t="shared" si="20"/>
        <v>1.3299101715385205E-2</v>
      </c>
    </row>
    <row r="49" spans="1:45" x14ac:dyDescent="0.25">
      <c r="A49" s="8">
        <v>42767</v>
      </c>
      <c r="B49" s="9">
        <v>8.6</v>
      </c>
      <c r="C49" s="9">
        <v>75.699996999999996</v>
      </c>
      <c r="D49" s="9">
        <v>54.580002</v>
      </c>
      <c r="E49" s="10">
        <v>6.31</v>
      </c>
      <c r="F49" s="10">
        <v>20.02</v>
      </c>
      <c r="G49" s="10">
        <v>13.54</v>
      </c>
      <c r="H49" s="9">
        <v>0.83833299999999999</v>
      </c>
      <c r="I49" s="10">
        <v>154.449997</v>
      </c>
      <c r="J49" s="9">
        <v>3.3474710000000001</v>
      </c>
      <c r="K49" s="9">
        <v>1.3125</v>
      </c>
      <c r="L49" s="9">
        <v>4.84</v>
      </c>
      <c r="M49" s="10">
        <v>4.91</v>
      </c>
      <c r="N49" s="9">
        <v>0.81499999999999995</v>
      </c>
      <c r="O49" s="10">
        <v>2.74</v>
      </c>
      <c r="P49" s="10">
        <v>2.88</v>
      </c>
      <c r="Q49" s="10">
        <v>4.45</v>
      </c>
      <c r="R49" s="10">
        <v>0.35</v>
      </c>
      <c r="S49" s="10">
        <v>1.4</v>
      </c>
      <c r="T49" s="9">
        <v>0.57499999999999996</v>
      </c>
      <c r="U49" s="10">
        <v>1.82</v>
      </c>
      <c r="V49" s="9">
        <v>1693.7700199999999</v>
      </c>
      <c r="X49" s="8">
        <v>42795</v>
      </c>
      <c r="Y49" s="13">
        <f t="shared" si="0"/>
        <v>3.720930232558143E-2</v>
      </c>
      <c r="Z49" s="10">
        <f t="shared" si="1"/>
        <v>4.861294776537451E-2</v>
      </c>
      <c r="AA49" s="13">
        <f t="shared" si="2"/>
        <v>5.2033636788800394E-2</v>
      </c>
      <c r="AB49" s="13">
        <f t="shared" si="3"/>
        <v>2.0602218700475562E-2</v>
      </c>
      <c r="AC49" s="13">
        <f t="shared" si="4"/>
        <v>-1.2987012987012887E-2</v>
      </c>
      <c r="AD49" s="13">
        <f t="shared" si="5"/>
        <v>1.3293943870014882E-2</v>
      </c>
      <c r="AE49" s="13">
        <f t="shared" si="6"/>
        <v>-2.1868398357216098E-2</v>
      </c>
      <c r="AF49" s="13">
        <f t="shared" si="7"/>
        <v>4.5645860388071127E-2</v>
      </c>
      <c r="AG49" s="13">
        <f t="shared" si="8"/>
        <v>3.5714424411742413E-2</v>
      </c>
      <c r="AH49" s="13">
        <f t="shared" si="9"/>
        <v>0</v>
      </c>
      <c r="AI49" s="13">
        <f t="shared" si="10"/>
        <v>6.8181818181818205E-2</v>
      </c>
      <c r="AJ49" s="13">
        <f t="shared" si="11"/>
        <v>5.4989816700610906E-2</v>
      </c>
      <c r="AK49" s="13">
        <f t="shared" si="12"/>
        <v>0.13496932515337437</v>
      </c>
      <c r="AL49" s="13">
        <f t="shared" si="13"/>
        <v>-1.4598540145985413E-2</v>
      </c>
      <c r="AM49" s="13">
        <f t="shared" si="14"/>
        <v>1.7361111111111206E-2</v>
      </c>
      <c r="AN49" s="13">
        <f t="shared" si="15"/>
        <v>-1.5730337078651749E-2</v>
      </c>
      <c r="AO49" s="13">
        <f t="shared" si="16"/>
        <v>-5.7142857142857195E-3</v>
      </c>
      <c r="AP49" s="13">
        <f t="shared" si="17"/>
        <v>2.8571428571428598E-2</v>
      </c>
      <c r="AQ49" s="13">
        <f t="shared" si="18"/>
        <v>9.5652173913043564E-2</v>
      </c>
      <c r="AR49" s="13">
        <f t="shared" si="19"/>
        <v>9.8901098901098869E-2</v>
      </c>
      <c r="AS49" s="13">
        <f t="shared" si="20"/>
        <v>2.7347246351662354E-2</v>
      </c>
    </row>
    <row r="50" spans="1:45" x14ac:dyDescent="0.25">
      <c r="A50" s="8">
        <v>42795</v>
      </c>
      <c r="B50" s="9">
        <v>8.92</v>
      </c>
      <c r="C50" s="9">
        <v>79.379997000000003</v>
      </c>
      <c r="D50" s="9">
        <v>57.419998</v>
      </c>
      <c r="E50" s="10">
        <v>6.44</v>
      </c>
      <c r="F50" s="10">
        <v>19.760000000000002</v>
      </c>
      <c r="G50" s="10">
        <v>13.72</v>
      </c>
      <c r="H50" s="9">
        <v>0.82</v>
      </c>
      <c r="I50" s="10">
        <v>161.5</v>
      </c>
      <c r="J50" s="9">
        <v>3.4670239999999999</v>
      </c>
      <c r="K50" s="9">
        <v>1.3125</v>
      </c>
      <c r="L50" s="9">
        <v>5.17</v>
      </c>
      <c r="M50" s="10">
        <v>5.18</v>
      </c>
      <c r="N50" s="9">
        <v>0.92500000000000004</v>
      </c>
      <c r="O50" s="10">
        <v>2.7</v>
      </c>
      <c r="P50" s="10">
        <v>2.93</v>
      </c>
      <c r="Q50" s="10">
        <v>4.38</v>
      </c>
      <c r="R50" s="10">
        <v>0.34799999999999998</v>
      </c>
      <c r="S50" s="10">
        <v>1.44</v>
      </c>
      <c r="T50" s="9">
        <v>0.63</v>
      </c>
      <c r="U50" s="10">
        <v>2</v>
      </c>
      <c r="V50" s="9">
        <v>1740.089966</v>
      </c>
      <c r="X50" s="8">
        <v>42826</v>
      </c>
      <c r="Y50" s="13">
        <f t="shared" si="0"/>
        <v>7.3991031390134548E-2</v>
      </c>
      <c r="Z50" s="10">
        <f t="shared" si="1"/>
        <v>3.3005833950837726E-2</v>
      </c>
      <c r="AA50" s="13">
        <f t="shared" si="2"/>
        <v>3.1347963474328182E-3</v>
      </c>
      <c r="AB50" s="13">
        <f t="shared" si="3"/>
        <v>-9.3167701863354803E-3</v>
      </c>
      <c r="AC50" s="13">
        <f t="shared" si="4"/>
        <v>-6.4777327935222728E-2</v>
      </c>
      <c r="AD50" s="13">
        <f t="shared" si="5"/>
        <v>1.6034985422740441E-2</v>
      </c>
      <c r="AE50" s="13">
        <f t="shared" si="6"/>
        <v>-7.1139024390243902E-2</v>
      </c>
      <c r="AF50" s="13">
        <f t="shared" si="7"/>
        <v>0.12074303405572756</v>
      </c>
      <c r="AG50" s="13">
        <f t="shared" si="8"/>
        <v>5.3879061696718144E-3</v>
      </c>
      <c r="AH50" s="13">
        <f t="shared" si="9"/>
        <v>-4.7619047619047616E-2</v>
      </c>
      <c r="AI50" s="13">
        <f t="shared" si="10"/>
        <v>6.3829787234042562E-2</v>
      </c>
      <c r="AJ50" s="13">
        <f t="shared" si="11"/>
        <v>1.7374517374517347E-2</v>
      </c>
      <c r="AK50" s="13">
        <f t="shared" si="12"/>
        <v>0.15135135135135125</v>
      </c>
      <c r="AL50" s="13">
        <f t="shared" si="13"/>
        <v>-5.925925925925931E-2</v>
      </c>
      <c r="AM50" s="13">
        <f t="shared" si="14"/>
        <v>-9.2150170648464161E-2</v>
      </c>
      <c r="AN50" s="13">
        <f t="shared" si="15"/>
        <v>3.1963470319634632E-2</v>
      </c>
      <c r="AO50" s="13">
        <f t="shared" si="16"/>
        <v>-0.10919540229885052</v>
      </c>
      <c r="AP50" s="13">
        <f t="shared" si="17"/>
        <v>9.027777777777786E-2</v>
      </c>
      <c r="AQ50" s="13">
        <f t="shared" si="18"/>
        <v>-7.1428571428571494E-2</v>
      </c>
      <c r="AR50" s="13">
        <f t="shared" si="19"/>
        <v>-0.11499999999999999</v>
      </c>
      <c r="AS50" s="13">
        <f t="shared" si="20"/>
        <v>1.6073934995611546E-2</v>
      </c>
    </row>
    <row r="51" spans="1:45" x14ac:dyDescent="0.25">
      <c r="A51" s="8">
        <v>42826</v>
      </c>
      <c r="B51" s="9">
        <v>9.58</v>
      </c>
      <c r="C51" s="9">
        <v>82</v>
      </c>
      <c r="D51" s="9">
        <v>57.599997999999999</v>
      </c>
      <c r="E51" s="10">
        <v>6.38</v>
      </c>
      <c r="F51" s="10">
        <v>18.48</v>
      </c>
      <c r="G51" s="10">
        <v>13.94</v>
      </c>
      <c r="H51" s="9">
        <v>0.76166599999999995</v>
      </c>
      <c r="I51" s="10">
        <v>181</v>
      </c>
      <c r="J51" s="9">
        <v>3.4857040000000001</v>
      </c>
      <c r="K51" s="9">
        <v>1.25</v>
      </c>
      <c r="L51" s="9">
        <v>5.5</v>
      </c>
      <c r="M51" s="10">
        <v>5.27</v>
      </c>
      <c r="N51" s="9">
        <v>1.0649999999999999</v>
      </c>
      <c r="O51" s="10">
        <v>2.54</v>
      </c>
      <c r="P51" s="10">
        <v>2.66</v>
      </c>
      <c r="Q51" s="10">
        <v>4.5199999999999996</v>
      </c>
      <c r="R51" s="10">
        <v>0.31</v>
      </c>
      <c r="S51" s="10">
        <v>1.57</v>
      </c>
      <c r="T51" s="9">
        <v>0.58499999999999996</v>
      </c>
      <c r="U51" s="10">
        <v>1.77</v>
      </c>
      <c r="V51" s="9">
        <v>1768.0600589999999</v>
      </c>
      <c r="X51" s="8">
        <v>42856</v>
      </c>
      <c r="Y51" s="13">
        <f t="shared" si="0"/>
        <v>-1.4613778705636802E-2</v>
      </c>
      <c r="Z51" s="10">
        <f t="shared" si="1"/>
        <v>0</v>
      </c>
      <c r="AA51" s="13">
        <f t="shared" si="2"/>
        <v>6.9444794077944353E-3</v>
      </c>
      <c r="AB51" s="13">
        <f t="shared" si="3"/>
        <v>-3.6050156739811844E-2</v>
      </c>
      <c r="AC51" s="13">
        <f t="shared" si="4"/>
        <v>4.3289502164502603E-3</v>
      </c>
      <c r="AD51" s="13">
        <f t="shared" si="5"/>
        <v>-1.1477761836441905E-2</v>
      </c>
      <c r="AE51" s="13">
        <f t="shared" si="6"/>
        <v>0.15317343822620424</v>
      </c>
      <c r="AF51" s="13">
        <f t="shared" si="7"/>
        <v>-5.8563569060773521E-2</v>
      </c>
      <c r="AG51" s="13">
        <f t="shared" si="8"/>
        <v>-1.0718064413960456E-3</v>
      </c>
      <c r="AH51" s="13">
        <f t="shared" si="9"/>
        <v>0.2</v>
      </c>
      <c r="AI51" s="13">
        <f t="shared" si="10"/>
        <v>-2.0000000000000059E-2</v>
      </c>
      <c r="AJ51" s="13">
        <f t="shared" si="11"/>
        <v>1.3282732447817892E-2</v>
      </c>
      <c r="AK51" s="13">
        <f t="shared" si="12"/>
        <v>-4.6948356807510741E-3</v>
      </c>
      <c r="AL51" s="13">
        <f t="shared" si="13"/>
        <v>-3.937007874015839E-3</v>
      </c>
      <c r="AM51" s="13">
        <f t="shared" si="14"/>
        <v>7.5187969924812095E-3</v>
      </c>
      <c r="AN51" s="13">
        <f t="shared" si="15"/>
        <v>6.6371681415929758E-3</v>
      </c>
      <c r="AO51" s="13">
        <f t="shared" si="16"/>
        <v>3.2258064516129059E-2</v>
      </c>
      <c r="AP51" s="13">
        <f t="shared" si="17"/>
        <v>0.13375796178343946</v>
      </c>
      <c r="AQ51" s="13">
        <f t="shared" si="18"/>
        <v>-4.2735042735042583E-2</v>
      </c>
      <c r="AR51" s="13">
        <f t="shared" si="19"/>
        <v>-0.10169491525423725</v>
      </c>
      <c r="AS51" s="13">
        <f t="shared" si="20"/>
        <v>-1.2386819038480937E-3</v>
      </c>
    </row>
    <row r="52" spans="1:45" x14ac:dyDescent="0.25">
      <c r="A52" s="8">
        <v>42856</v>
      </c>
      <c r="B52" s="9">
        <v>9.44</v>
      </c>
      <c r="C52" s="9">
        <v>82</v>
      </c>
      <c r="D52" s="9">
        <v>58</v>
      </c>
      <c r="E52" s="10">
        <v>6.15</v>
      </c>
      <c r="F52" s="10">
        <v>18.559999000000001</v>
      </c>
      <c r="G52" s="10">
        <v>13.78</v>
      </c>
      <c r="H52" s="9">
        <v>0.87833300000000003</v>
      </c>
      <c r="I52" s="10">
        <v>170.39999399999999</v>
      </c>
      <c r="J52" s="9">
        <v>3.4819680000000002</v>
      </c>
      <c r="K52" s="9">
        <v>1.5</v>
      </c>
      <c r="L52" s="9">
        <v>5.39</v>
      </c>
      <c r="M52" s="10">
        <v>5.34</v>
      </c>
      <c r="N52" s="9">
        <v>1.06</v>
      </c>
      <c r="O52" s="10">
        <v>2.5299999999999998</v>
      </c>
      <c r="P52" s="10">
        <v>2.68</v>
      </c>
      <c r="Q52" s="10">
        <v>4.55</v>
      </c>
      <c r="R52" s="10">
        <v>0.32</v>
      </c>
      <c r="S52" s="10">
        <v>1.78</v>
      </c>
      <c r="T52" s="9">
        <v>0.56000000000000005</v>
      </c>
      <c r="U52" s="10">
        <v>1.59</v>
      </c>
      <c r="V52" s="9">
        <v>1765.869995</v>
      </c>
      <c r="X52" s="8">
        <v>42887</v>
      </c>
      <c r="Y52" s="13">
        <f t="shared" si="0"/>
        <v>2.0127118644067934E-2</v>
      </c>
      <c r="Z52" s="10">
        <f t="shared" si="1"/>
        <v>3.6585365853658534E-2</v>
      </c>
      <c r="AA52" s="13">
        <f t="shared" si="2"/>
        <v>6.5517413793103451E-3</v>
      </c>
      <c r="AB52" s="13">
        <f t="shared" si="3"/>
        <v>-9.7560975609756184E-2</v>
      </c>
      <c r="AC52" s="13">
        <f t="shared" si="4"/>
        <v>-1.0774785063297186E-3</v>
      </c>
      <c r="AD52" s="13">
        <f t="shared" si="5"/>
        <v>2.6124818577648857E-2</v>
      </c>
      <c r="AE52" s="13">
        <f t="shared" si="6"/>
        <v>9.1081628493976607E-2</v>
      </c>
      <c r="AF52" s="13">
        <f t="shared" si="7"/>
        <v>3.6091603383507233E-2</v>
      </c>
      <c r="AG52" s="13">
        <f t="shared" si="8"/>
        <v>1.9313215974414398E-2</v>
      </c>
      <c r="AH52" s="13">
        <f t="shared" si="9"/>
        <v>0</v>
      </c>
      <c r="AI52" s="13">
        <f t="shared" si="10"/>
        <v>-6.1224489795918387E-2</v>
      </c>
      <c r="AJ52" s="13">
        <f t="shared" si="11"/>
        <v>2.9962546816479429E-2</v>
      </c>
      <c r="AK52" s="13">
        <f t="shared" si="12"/>
        <v>3.3018867924528225E-2</v>
      </c>
      <c r="AL52" s="13">
        <f t="shared" si="13"/>
        <v>1.9762845849802479E-2</v>
      </c>
      <c r="AM52" s="13">
        <f t="shared" si="14"/>
        <v>-4.1044776119403104E-2</v>
      </c>
      <c r="AN52" s="13">
        <f t="shared" si="15"/>
        <v>-4.1758241758241652E-2</v>
      </c>
      <c r="AO52" s="13">
        <f t="shared" si="16"/>
        <v>-0.12499999999999993</v>
      </c>
      <c r="AP52" s="13">
        <f t="shared" si="17"/>
        <v>-5.0561797752809036E-2</v>
      </c>
      <c r="AQ52" s="13">
        <f t="shared" si="18"/>
        <v>-5.3571428571428617E-2</v>
      </c>
      <c r="AR52" s="13">
        <f t="shared" si="19"/>
        <v>-3.1446540880503172E-2</v>
      </c>
      <c r="AS52" s="13">
        <f t="shared" si="20"/>
        <v>-1.2458170795297168E-3</v>
      </c>
    </row>
    <row r="53" spans="1:45" x14ac:dyDescent="0.25">
      <c r="A53" s="8">
        <v>42887</v>
      </c>
      <c r="B53" s="9">
        <v>9.6300000000000008</v>
      </c>
      <c r="C53" s="9">
        <v>85</v>
      </c>
      <c r="D53" s="9">
        <v>58.380001</v>
      </c>
      <c r="E53" s="10">
        <v>5.55</v>
      </c>
      <c r="F53" s="10">
        <v>18.540001</v>
      </c>
      <c r="G53" s="10">
        <v>14.14</v>
      </c>
      <c r="H53" s="9">
        <v>0.95833299999999999</v>
      </c>
      <c r="I53" s="10">
        <v>176.550003</v>
      </c>
      <c r="J53" s="9">
        <v>3.5492159999999999</v>
      </c>
      <c r="K53" s="9">
        <v>1.5</v>
      </c>
      <c r="L53" s="9">
        <v>5.0599999999999996</v>
      </c>
      <c r="M53" s="10">
        <v>5.5</v>
      </c>
      <c r="N53" s="9">
        <v>1.095</v>
      </c>
      <c r="O53" s="10">
        <v>2.58</v>
      </c>
      <c r="P53" s="10">
        <v>2.57</v>
      </c>
      <c r="Q53" s="10">
        <v>4.3600000000000003</v>
      </c>
      <c r="R53" s="10">
        <v>0.28000000000000003</v>
      </c>
      <c r="S53" s="10">
        <v>1.69</v>
      </c>
      <c r="T53" s="9">
        <v>0.53</v>
      </c>
      <c r="U53" s="10">
        <v>1.54</v>
      </c>
      <c r="V53" s="9">
        <v>1763.670044</v>
      </c>
      <c r="X53" s="8">
        <v>42917</v>
      </c>
      <c r="Y53" s="13">
        <f t="shared" si="0"/>
        <v>-9.3457943925235338E-3</v>
      </c>
      <c r="Z53" s="10">
        <f t="shared" si="1"/>
        <v>-1.2705905882352861E-2</v>
      </c>
      <c r="AA53" s="13">
        <f t="shared" si="2"/>
        <v>9.9348747870011741E-3</v>
      </c>
      <c r="AB53" s="13">
        <f t="shared" si="3"/>
        <v>1.8018018018018115E-2</v>
      </c>
      <c r="AC53" s="13">
        <f t="shared" si="4"/>
        <v>1.0787431996362798E-2</v>
      </c>
      <c r="AD53" s="13">
        <f t="shared" si="5"/>
        <v>-1.4144271570015099E-3</v>
      </c>
      <c r="AE53" s="13">
        <f t="shared" si="6"/>
        <v>-1.7394788659056653E-3</v>
      </c>
      <c r="AF53" s="13">
        <f t="shared" si="7"/>
        <v>0.1030869254643966</v>
      </c>
      <c r="AG53" s="13">
        <f t="shared" si="8"/>
        <v>-5.2631341682218861E-3</v>
      </c>
      <c r="AH53" s="13">
        <f t="shared" si="9"/>
        <v>0</v>
      </c>
      <c r="AI53" s="13">
        <f t="shared" si="10"/>
        <v>-1.1857707509881346E-2</v>
      </c>
      <c r="AJ53" s="13">
        <f t="shared" si="11"/>
        <v>-3.6363636363636397E-2</v>
      </c>
      <c r="AK53" s="13">
        <f t="shared" si="12"/>
        <v>-1.3698630136986212E-2</v>
      </c>
      <c r="AL53" s="13">
        <f t="shared" si="13"/>
        <v>3.8759689922480654E-2</v>
      </c>
      <c r="AM53" s="13">
        <f t="shared" si="14"/>
        <v>-7.7821011673151821E-3</v>
      </c>
      <c r="AN53" s="13">
        <f t="shared" si="15"/>
        <v>9.174311926605512E-3</v>
      </c>
      <c r="AO53" s="13">
        <f t="shared" si="16"/>
        <v>4.9999999999999843E-2</v>
      </c>
      <c r="AP53" s="13">
        <f t="shared" si="17"/>
        <v>-6.5088757396449634E-2</v>
      </c>
      <c r="AQ53" s="13">
        <f t="shared" si="18"/>
        <v>-9.4339622641509517E-3</v>
      </c>
      <c r="AR53" s="13">
        <f t="shared" si="19"/>
        <v>-0.10389610389610399</v>
      </c>
      <c r="AS53" s="13">
        <f t="shared" si="20"/>
        <v>-2.0638866166510388E-3</v>
      </c>
    </row>
    <row r="54" spans="1:45" x14ac:dyDescent="0.25">
      <c r="A54" s="8">
        <v>42917</v>
      </c>
      <c r="B54" s="9">
        <v>9.5399999999999991</v>
      </c>
      <c r="C54" s="9">
        <v>83.919998000000007</v>
      </c>
      <c r="D54" s="9">
        <v>58.959999000000003</v>
      </c>
      <c r="E54" s="10">
        <v>5.65</v>
      </c>
      <c r="F54" s="10">
        <v>18.739999999999998</v>
      </c>
      <c r="G54" s="10">
        <v>14.12</v>
      </c>
      <c r="H54" s="9">
        <v>0.95666600000000002</v>
      </c>
      <c r="I54" s="10">
        <v>194.75</v>
      </c>
      <c r="J54" s="9">
        <v>3.5305360000000001</v>
      </c>
      <c r="K54" s="9">
        <v>1.5</v>
      </c>
      <c r="L54" s="9">
        <v>5</v>
      </c>
      <c r="M54" s="10">
        <v>5.3</v>
      </c>
      <c r="N54" s="9">
        <v>1.08</v>
      </c>
      <c r="O54" s="10">
        <v>2.68</v>
      </c>
      <c r="P54" s="10">
        <v>2.5499999999999998</v>
      </c>
      <c r="Q54" s="10">
        <v>4.4000000000000004</v>
      </c>
      <c r="R54" s="10">
        <v>0.29399999999999998</v>
      </c>
      <c r="S54" s="10">
        <v>1.58</v>
      </c>
      <c r="T54" s="9">
        <v>0.52500000000000002</v>
      </c>
      <c r="U54" s="10">
        <v>1.38</v>
      </c>
      <c r="V54" s="9">
        <v>1760.030029</v>
      </c>
      <c r="X54" s="8">
        <v>42948</v>
      </c>
      <c r="Y54" s="13">
        <f t="shared" si="0"/>
        <v>-8.3857442348006603E-3</v>
      </c>
      <c r="Z54" s="10">
        <f t="shared" si="1"/>
        <v>9.5331270146113733E-4</v>
      </c>
      <c r="AA54" s="13">
        <f t="shared" si="2"/>
        <v>-5.4274085045354272E-3</v>
      </c>
      <c r="AB54" s="13">
        <f t="shared" si="3"/>
        <v>2.3008849557522103E-2</v>
      </c>
      <c r="AC54" s="13">
        <f t="shared" si="4"/>
        <v>-1.8143009605122724E-2</v>
      </c>
      <c r="AD54" s="13">
        <f t="shared" si="5"/>
        <v>1.133144475920681E-2</v>
      </c>
      <c r="AE54" s="13">
        <f t="shared" si="6"/>
        <v>-2.2647402541743893E-2</v>
      </c>
      <c r="AF54" s="13">
        <f t="shared" si="7"/>
        <v>-1.9255455712451863E-2</v>
      </c>
      <c r="AG54" s="13">
        <f t="shared" si="8"/>
        <v>-4.7619115057883611E-2</v>
      </c>
      <c r="AH54" s="13">
        <f t="shared" si="9"/>
        <v>0</v>
      </c>
      <c r="AI54" s="13">
        <f t="shared" si="10"/>
        <v>9.9999999999999638E-3</v>
      </c>
      <c r="AJ54" s="13">
        <f t="shared" si="11"/>
        <v>7.5471698113207617E-3</v>
      </c>
      <c r="AK54" s="13">
        <f t="shared" si="12"/>
        <v>-1.8518518518518535E-2</v>
      </c>
      <c r="AL54" s="13">
        <f t="shared" si="13"/>
        <v>5.2238805970149134E-2</v>
      </c>
      <c r="AM54" s="13">
        <f t="shared" si="14"/>
        <v>-3.9215686274508971E-3</v>
      </c>
      <c r="AN54" s="13">
        <f t="shared" si="15"/>
        <v>-2.2727272727274261E-3</v>
      </c>
      <c r="AO54" s="13">
        <f t="shared" si="16"/>
        <v>6.8027210884353808E-3</v>
      </c>
      <c r="AP54" s="13">
        <f t="shared" si="17"/>
        <v>3.1645569620253049E-2</v>
      </c>
      <c r="AQ54" s="13">
        <f t="shared" si="18"/>
        <v>2.8571428571428595E-2</v>
      </c>
      <c r="AR54" s="13">
        <f t="shared" si="19"/>
        <v>0.10144927536231894</v>
      </c>
      <c r="AS54" s="13">
        <f t="shared" si="20"/>
        <v>7.460102829870514E-3</v>
      </c>
    </row>
    <row r="55" spans="1:45" x14ac:dyDescent="0.25">
      <c r="A55" s="8">
        <v>42948</v>
      </c>
      <c r="B55" s="9">
        <v>9.4600000000000009</v>
      </c>
      <c r="C55" s="9">
        <v>84</v>
      </c>
      <c r="D55" s="9">
        <v>58.639999000000003</v>
      </c>
      <c r="E55" s="10">
        <v>5.78</v>
      </c>
      <c r="F55" s="10">
        <v>18.399999999999999</v>
      </c>
      <c r="G55" s="10">
        <v>14.28</v>
      </c>
      <c r="H55" s="9">
        <v>0.93500000000000005</v>
      </c>
      <c r="I55" s="10">
        <v>191</v>
      </c>
      <c r="J55" s="9">
        <v>3.3624149999999999</v>
      </c>
      <c r="K55" s="9">
        <v>1.5</v>
      </c>
      <c r="L55" s="9">
        <v>5.05</v>
      </c>
      <c r="M55" s="10">
        <v>5.34</v>
      </c>
      <c r="N55" s="9">
        <v>1.06</v>
      </c>
      <c r="O55" s="10">
        <v>2.82</v>
      </c>
      <c r="P55" s="10">
        <v>2.54</v>
      </c>
      <c r="Q55" s="10">
        <v>4.3899999999999997</v>
      </c>
      <c r="R55" s="10">
        <v>0.29599999999999999</v>
      </c>
      <c r="S55" s="10">
        <v>1.63</v>
      </c>
      <c r="T55" s="9">
        <v>0.54</v>
      </c>
      <c r="U55" s="10">
        <v>1.52</v>
      </c>
      <c r="V55" s="9">
        <v>1773.160034</v>
      </c>
      <c r="X55" s="8">
        <v>42979</v>
      </c>
      <c r="Y55" s="13">
        <f t="shared" si="0"/>
        <v>7.3995771670188693E-3</v>
      </c>
      <c r="Z55" s="10">
        <f t="shared" si="1"/>
        <v>9.5238452380952826E-3</v>
      </c>
      <c r="AA55" s="13">
        <f t="shared" si="2"/>
        <v>2.9331548931301889E-2</v>
      </c>
      <c r="AB55" s="13">
        <f t="shared" si="3"/>
        <v>3.4602076124566734E-3</v>
      </c>
      <c r="AC55" s="13">
        <f t="shared" si="4"/>
        <v>-2.7173913043478264E-2</v>
      </c>
      <c r="AD55" s="13">
        <f t="shared" si="5"/>
        <v>2.8011204481793364E-3</v>
      </c>
      <c r="AE55" s="13">
        <f t="shared" si="6"/>
        <v>-1.0695187165775409E-2</v>
      </c>
      <c r="AF55" s="13">
        <f t="shared" si="7"/>
        <v>4.8691115183246092E-2</v>
      </c>
      <c r="AG55" s="13">
        <f t="shared" si="8"/>
        <v>2.222212308712614E-3</v>
      </c>
      <c r="AH55" s="13">
        <f t="shared" si="9"/>
        <v>0.125</v>
      </c>
      <c r="AI55" s="13">
        <f t="shared" si="10"/>
        <v>-3.9603960396038763E-3</v>
      </c>
      <c r="AJ55" s="13">
        <f t="shared" si="11"/>
        <v>-1.1235955056179702E-2</v>
      </c>
      <c r="AK55" s="13">
        <f t="shared" si="12"/>
        <v>-3.3018867924528433E-2</v>
      </c>
      <c r="AL55" s="13">
        <f t="shared" si="13"/>
        <v>-3.5460992907800663E-3</v>
      </c>
      <c r="AM55" s="13">
        <f t="shared" si="14"/>
        <v>7.8740157480315029E-3</v>
      </c>
      <c r="AN55" s="13">
        <f t="shared" si="15"/>
        <v>0</v>
      </c>
      <c r="AO55" s="13">
        <f t="shared" si="16"/>
        <v>6.7567567567567632E-3</v>
      </c>
      <c r="AP55" s="13">
        <f t="shared" si="17"/>
        <v>4.2944785276073663E-2</v>
      </c>
      <c r="AQ55" s="13">
        <f t="shared" si="18"/>
        <v>-9.2592592592592674E-3</v>
      </c>
      <c r="AR55" s="13">
        <f t="shared" si="19"/>
        <v>5.2631578947368467E-2</v>
      </c>
      <c r="AS55" s="13">
        <f t="shared" si="20"/>
        <v>-9.914546720490745E-3</v>
      </c>
    </row>
    <row r="56" spans="1:45" x14ac:dyDescent="0.25">
      <c r="A56" s="8">
        <v>42979</v>
      </c>
      <c r="B56" s="9">
        <v>9.5299999999999994</v>
      </c>
      <c r="C56" s="9">
        <v>84.800003000000004</v>
      </c>
      <c r="D56" s="9">
        <v>60.360000999999997</v>
      </c>
      <c r="E56" s="10">
        <v>5.8</v>
      </c>
      <c r="F56" s="10">
        <v>17.899999999999999</v>
      </c>
      <c r="G56" s="10">
        <v>14.32</v>
      </c>
      <c r="H56" s="9">
        <v>0.92500000000000004</v>
      </c>
      <c r="I56" s="10">
        <v>200.300003</v>
      </c>
      <c r="J56" s="9">
        <v>3.3698869999999999</v>
      </c>
      <c r="K56" s="9">
        <v>1.6875</v>
      </c>
      <c r="L56" s="9">
        <v>5.03</v>
      </c>
      <c r="M56" s="10">
        <v>5.28</v>
      </c>
      <c r="N56" s="9">
        <v>1.0249999999999999</v>
      </c>
      <c r="O56" s="10">
        <v>2.81</v>
      </c>
      <c r="P56" s="10">
        <v>2.56</v>
      </c>
      <c r="Q56" s="10">
        <v>4.3899999999999997</v>
      </c>
      <c r="R56" s="10">
        <v>0.29799999999999999</v>
      </c>
      <c r="S56" s="10">
        <v>1.7</v>
      </c>
      <c r="T56" s="9">
        <v>0.53500000000000003</v>
      </c>
      <c r="U56" s="10">
        <v>1.6</v>
      </c>
      <c r="V56" s="9">
        <v>1755.579956</v>
      </c>
      <c r="X56" s="8">
        <v>43009</v>
      </c>
      <c r="Y56" s="13">
        <f t="shared" si="0"/>
        <v>-2.9380902413431203E-2</v>
      </c>
      <c r="Z56" s="10">
        <f t="shared" si="1"/>
        <v>4.3632038550753309E-2</v>
      </c>
      <c r="AA56" s="13">
        <f t="shared" si="2"/>
        <v>-5.3015241003723694E-3</v>
      </c>
      <c r="AB56" s="13">
        <f t="shared" si="3"/>
        <v>2.5862068965517303E-2</v>
      </c>
      <c r="AC56" s="13">
        <f t="shared" si="4"/>
        <v>7.8212849162012064E-3</v>
      </c>
      <c r="AD56" s="13">
        <f t="shared" si="5"/>
        <v>4.748603351955305E-2</v>
      </c>
      <c r="AE56" s="13">
        <f t="shared" si="6"/>
        <v>0.15315243243243226</v>
      </c>
      <c r="AF56" s="13">
        <f t="shared" si="7"/>
        <v>2.0968531887640543E-2</v>
      </c>
      <c r="AG56" s="13">
        <f t="shared" si="8"/>
        <v>1.9955862021486279E-2</v>
      </c>
      <c r="AH56" s="13">
        <f t="shared" si="9"/>
        <v>-3.7037037037037035E-2</v>
      </c>
      <c r="AI56" s="13">
        <f t="shared" si="10"/>
        <v>9.9403578528826676E-3</v>
      </c>
      <c r="AJ56" s="13">
        <f t="shared" si="11"/>
        <v>-5.6818181818182288E-3</v>
      </c>
      <c r="AK56" s="13">
        <f t="shared" si="12"/>
        <v>6.8292682926829329E-2</v>
      </c>
      <c r="AL56" s="13">
        <f t="shared" si="13"/>
        <v>1.0676156583629824E-2</v>
      </c>
      <c r="AM56" s="13">
        <f t="shared" si="14"/>
        <v>-6.6406249999999972E-2</v>
      </c>
      <c r="AN56" s="13">
        <f t="shared" si="15"/>
        <v>-2.0501138952163978E-2</v>
      </c>
      <c r="AO56" s="13">
        <f t="shared" si="16"/>
        <v>0.20134228187919465</v>
      </c>
      <c r="AP56" s="13">
        <f t="shared" si="17"/>
        <v>5.8823529411764757E-3</v>
      </c>
      <c r="AQ56" s="13">
        <f t="shared" si="18"/>
        <v>1.8691588785046745E-2</v>
      </c>
      <c r="AR56" s="13">
        <f t="shared" si="19"/>
        <v>-0.21875000000000006</v>
      </c>
      <c r="AS56" s="13">
        <f t="shared" si="20"/>
        <v>-4.363180368869555E-3</v>
      </c>
    </row>
    <row r="57" spans="1:45" x14ac:dyDescent="0.25">
      <c r="A57" s="8">
        <v>43009</v>
      </c>
      <c r="B57" s="9">
        <v>9.25</v>
      </c>
      <c r="C57" s="9">
        <v>88.5</v>
      </c>
      <c r="D57" s="9">
        <v>60.040000999999997</v>
      </c>
      <c r="E57" s="10">
        <v>5.95</v>
      </c>
      <c r="F57" s="10">
        <v>18.040001</v>
      </c>
      <c r="G57" s="10">
        <v>15</v>
      </c>
      <c r="H57" s="9">
        <v>1.0666659999999999</v>
      </c>
      <c r="I57" s="10">
        <v>204.5</v>
      </c>
      <c r="J57" s="9">
        <v>3.4371360000000002</v>
      </c>
      <c r="K57" s="9">
        <v>1.625</v>
      </c>
      <c r="L57" s="9">
        <v>5.08</v>
      </c>
      <c r="M57" s="10">
        <v>5.25</v>
      </c>
      <c r="N57" s="9">
        <v>1.095</v>
      </c>
      <c r="O57" s="10">
        <v>2.84</v>
      </c>
      <c r="P57" s="10">
        <v>2.39</v>
      </c>
      <c r="Q57" s="10">
        <v>4.3</v>
      </c>
      <c r="R57" s="10">
        <v>0.35799999999999998</v>
      </c>
      <c r="S57" s="10">
        <v>1.71</v>
      </c>
      <c r="T57" s="9">
        <v>0.54500000000000004</v>
      </c>
      <c r="U57" s="10">
        <v>1.25</v>
      </c>
      <c r="V57" s="9">
        <v>1747.920044</v>
      </c>
      <c r="X57" s="8">
        <v>43040</v>
      </c>
      <c r="Y57" s="13">
        <f t="shared" si="0"/>
        <v>0</v>
      </c>
      <c r="Z57" s="10">
        <f t="shared" si="1"/>
        <v>9.9435062146892697E-2</v>
      </c>
      <c r="AA57" s="13">
        <f t="shared" si="2"/>
        <v>3.3311125361245626E-4</v>
      </c>
      <c r="AB57" s="13">
        <f t="shared" si="3"/>
        <v>-3.3613445378152034E-3</v>
      </c>
      <c r="AC57" s="13">
        <f t="shared" si="4"/>
        <v>-0.11973397340720765</v>
      </c>
      <c r="AD57" s="13">
        <f t="shared" si="5"/>
        <v>3.0666666666666724E-2</v>
      </c>
      <c r="AE57" s="13">
        <f t="shared" si="6"/>
        <v>5.1562532226582795E-2</v>
      </c>
      <c r="AF57" s="13">
        <f t="shared" si="7"/>
        <v>2.7628332518337372E-2</v>
      </c>
      <c r="AG57" s="13">
        <f t="shared" si="8"/>
        <v>-0.31629123782125584</v>
      </c>
      <c r="AH57" s="13">
        <f t="shared" si="9"/>
        <v>7.6923076923076927E-2</v>
      </c>
      <c r="AI57" s="13">
        <f t="shared" si="10"/>
        <v>-3.5433070866141676E-2</v>
      </c>
      <c r="AJ57" s="13">
        <f t="shared" si="11"/>
        <v>-6.857142857142863E-2</v>
      </c>
      <c r="AK57" s="13">
        <f t="shared" si="12"/>
        <v>-3.1963470319634632E-2</v>
      </c>
      <c r="AL57" s="13">
        <f t="shared" si="13"/>
        <v>-6.6901408450704206E-2</v>
      </c>
      <c r="AM57" s="13">
        <f t="shared" si="14"/>
        <v>-3.347280334728036E-2</v>
      </c>
      <c r="AN57" s="13">
        <f t="shared" si="15"/>
        <v>2.3255813953488497E-2</v>
      </c>
      <c r="AO57" s="13">
        <f t="shared" si="16"/>
        <v>3.3519553072625732E-2</v>
      </c>
      <c r="AP57" s="13">
        <f t="shared" si="17"/>
        <v>7.0175438596491294E-2</v>
      </c>
      <c r="AQ57" s="13">
        <f t="shared" si="18"/>
        <v>0</v>
      </c>
      <c r="AR57" s="13">
        <f t="shared" si="19"/>
        <v>-0.43200000000000005</v>
      </c>
      <c r="AS57" s="13">
        <f t="shared" si="20"/>
        <v>-1.7197616734921949E-2</v>
      </c>
    </row>
    <row r="58" spans="1:45" x14ac:dyDescent="0.25">
      <c r="A58" s="8">
        <v>43040</v>
      </c>
      <c r="B58" s="9">
        <v>9.25</v>
      </c>
      <c r="C58" s="9">
        <v>97.300003000000004</v>
      </c>
      <c r="D58" s="9">
        <v>60.060001</v>
      </c>
      <c r="E58" s="10">
        <v>5.93</v>
      </c>
      <c r="F58" s="10">
        <v>15.88</v>
      </c>
      <c r="G58" s="10">
        <v>15.46</v>
      </c>
      <c r="H58" s="9">
        <v>1.1216660000000001</v>
      </c>
      <c r="I58" s="10">
        <v>210.14999399999999</v>
      </c>
      <c r="J58" s="9">
        <v>2.35</v>
      </c>
      <c r="K58" s="9">
        <v>1.75</v>
      </c>
      <c r="L58" s="9">
        <v>4.9000000000000004</v>
      </c>
      <c r="M58" s="10">
        <v>4.8899999999999997</v>
      </c>
      <c r="N58" s="9">
        <v>1.06</v>
      </c>
      <c r="O58" s="10">
        <v>2.65</v>
      </c>
      <c r="P58" s="10">
        <v>2.31</v>
      </c>
      <c r="Q58" s="10">
        <v>4.4000000000000004</v>
      </c>
      <c r="R58" s="10">
        <v>0.37</v>
      </c>
      <c r="S58" s="10">
        <v>1.83</v>
      </c>
      <c r="T58" s="9">
        <v>0.54500000000000004</v>
      </c>
      <c r="U58" s="10">
        <v>0.71</v>
      </c>
      <c r="V58" s="9">
        <v>1717.8599850000001</v>
      </c>
      <c r="X58" s="8">
        <v>43070</v>
      </c>
      <c r="Y58" s="13">
        <f t="shared" si="0"/>
        <v>5.9459459459459539E-2</v>
      </c>
      <c r="Z58" s="10">
        <f t="shared" si="1"/>
        <v>6.0637140987549527E-2</v>
      </c>
      <c r="AA58" s="13">
        <f t="shared" si="2"/>
        <v>3.2301015113203213E-2</v>
      </c>
      <c r="AB58" s="13">
        <f t="shared" si="3"/>
        <v>1.3490725126475561E-2</v>
      </c>
      <c r="AC58" s="13">
        <f t="shared" si="4"/>
        <v>0.10075566750629721</v>
      </c>
      <c r="AD58" s="13">
        <f t="shared" si="5"/>
        <v>-1.2936610608020767E-2</v>
      </c>
      <c r="AE58" s="13">
        <f t="shared" si="6"/>
        <v>0.18722150800683979</v>
      </c>
      <c r="AF58" s="13">
        <f t="shared" si="7"/>
        <v>8.256010704430479E-2</v>
      </c>
      <c r="AG58" s="13">
        <f t="shared" si="8"/>
        <v>-5.9574468085106434E-2</v>
      </c>
      <c r="AH58" s="13">
        <f t="shared" si="9"/>
        <v>0.17857142857142858</v>
      </c>
      <c r="AI58" s="13">
        <f t="shared" si="10"/>
        <v>2.0408163265306048E-2</v>
      </c>
      <c r="AJ58" s="13">
        <f t="shared" si="11"/>
        <v>1.4314928425357932E-2</v>
      </c>
      <c r="AK58" s="13">
        <f t="shared" si="12"/>
        <v>5.1886792452830129E-2</v>
      </c>
      <c r="AL58" s="13">
        <f t="shared" si="13"/>
        <v>-1.886792452830182E-2</v>
      </c>
      <c r="AM58" s="13">
        <f t="shared" si="14"/>
        <v>9.5238095238095122E-2</v>
      </c>
      <c r="AN58" s="13">
        <f t="shared" si="15"/>
        <v>-5.6818181818181816E-2</v>
      </c>
      <c r="AO58" s="13">
        <f t="shared" si="16"/>
        <v>-5.4054054054054106E-2</v>
      </c>
      <c r="AP58" s="13">
        <f t="shared" si="17"/>
        <v>0.42076502732240434</v>
      </c>
      <c r="AQ58" s="13">
        <f t="shared" si="18"/>
        <v>0.11926605504587146</v>
      </c>
      <c r="AR58" s="13">
        <f t="shared" si="19"/>
        <v>6.3380281690140899E-2</v>
      </c>
      <c r="AS58" s="13">
        <f t="shared" si="20"/>
        <v>4.59583869985771E-2</v>
      </c>
    </row>
    <row r="59" spans="1:45" x14ac:dyDescent="0.25">
      <c r="A59" s="8">
        <v>43070</v>
      </c>
      <c r="B59" s="9">
        <v>9.8000000000000007</v>
      </c>
      <c r="C59" s="9">
        <v>103.199997</v>
      </c>
      <c r="D59" s="9">
        <v>62</v>
      </c>
      <c r="E59" s="10">
        <v>6.01</v>
      </c>
      <c r="F59" s="10">
        <v>17.48</v>
      </c>
      <c r="G59" s="10">
        <v>15.26</v>
      </c>
      <c r="H59" s="9">
        <v>1.331666</v>
      </c>
      <c r="I59" s="10">
        <v>227.5</v>
      </c>
      <c r="J59" s="9">
        <v>2.21</v>
      </c>
      <c r="K59" s="9">
        <v>2.0625</v>
      </c>
      <c r="L59" s="9">
        <v>5</v>
      </c>
      <c r="M59" s="10">
        <v>4.96</v>
      </c>
      <c r="N59" s="9">
        <v>1.115</v>
      </c>
      <c r="O59" s="10">
        <v>2.6</v>
      </c>
      <c r="P59" s="10">
        <v>2.5299999999999998</v>
      </c>
      <c r="Q59" s="10">
        <v>4.1500000000000004</v>
      </c>
      <c r="R59" s="10">
        <v>0.35</v>
      </c>
      <c r="S59" s="10">
        <v>2.6</v>
      </c>
      <c r="T59" s="9">
        <v>0.61</v>
      </c>
      <c r="U59" s="10">
        <v>0.755</v>
      </c>
      <c r="V59" s="9">
        <v>1796.8100589999999</v>
      </c>
      <c r="X59" s="8">
        <v>43101</v>
      </c>
      <c r="Y59" s="13">
        <f t="shared" si="0"/>
        <v>3.0612244897959072E-2</v>
      </c>
      <c r="Z59" s="10">
        <f t="shared" si="1"/>
        <v>9.7868278038806614E-2</v>
      </c>
      <c r="AA59" s="13">
        <f t="shared" si="2"/>
        <v>1.7741903225806443E-2</v>
      </c>
      <c r="AB59" s="13">
        <f t="shared" si="3"/>
        <v>1.1647254575707202E-2</v>
      </c>
      <c r="AC59" s="13">
        <f t="shared" si="4"/>
        <v>2.4027459954233304E-2</v>
      </c>
      <c r="AD59" s="13">
        <f t="shared" si="5"/>
        <v>3.4076015727391849E-2</v>
      </c>
      <c r="AE59" s="13">
        <f t="shared" si="6"/>
        <v>0.16020083113933967</v>
      </c>
      <c r="AF59" s="13">
        <f t="shared" si="7"/>
        <v>-0.10835162197802195</v>
      </c>
      <c r="AG59" s="13">
        <f t="shared" si="8"/>
        <v>0.38461538461538464</v>
      </c>
      <c r="AH59" s="13">
        <f t="shared" si="9"/>
        <v>0.15151515151515152</v>
      </c>
      <c r="AI59" s="13">
        <f t="shared" si="10"/>
        <v>8.8000000000000078E-2</v>
      </c>
      <c r="AJ59" s="13">
        <f t="shared" si="11"/>
        <v>3.2258064516129059E-2</v>
      </c>
      <c r="AK59" s="13">
        <f t="shared" si="12"/>
        <v>0.1210762331838565</v>
      </c>
      <c r="AL59" s="13">
        <f t="shared" si="13"/>
        <v>-6.923076923076929E-2</v>
      </c>
      <c r="AM59" s="13">
        <f t="shared" si="14"/>
        <v>-3.5573122529644216E-2</v>
      </c>
      <c r="AN59" s="13">
        <f t="shared" si="15"/>
        <v>1.2048192771084293E-2</v>
      </c>
      <c r="AO59" s="13">
        <f t="shared" si="16"/>
        <v>2.8571428571428598E-2</v>
      </c>
      <c r="AP59" s="13">
        <f t="shared" si="17"/>
        <v>7.6923076923076988E-3</v>
      </c>
      <c r="AQ59" s="13">
        <f t="shared" si="18"/>
        <v>-1.6393442622950834E-2</v>
      </c>
      <c r="AR59" s="13">
        <f t="shared" si="19"/>
        <v>-0.11258278145695359</v>
      </c>
      <c r="AS59" s="13">
        <f t="shared" si="20"/>
        <v>3.9942951476987544E-2</v>
      </c>
    </row>
    <row r="60" spans="1:45" x14ac:dyDescent="0.25">
      <c r="A60" s="8">
        <v>43101</v>
      </c>
      <c r="B60" s="9">
        <v>10.1</v>
      </c>
      <c r="C60" s="9">
        <v>113.300003</v>
      </c>
      <c r="D60" s="9">
        <v>63.099997999999999</v>
      </c>
      <c r="E60" s="10">
        <v>6.08</v>
      </c>
      <c r="F60" s="10">
        <v>17.899999999999999</v>
      </c>
      <c r="G60" s="10">
        <v>15.78</v>
      </c>
      <c r="H60" s="9">
        <v>1.5449999999999999</v>
      </c>
      <c r="I60" s="10">
        <v>202.85000600000001</v>
      </c>
      <c r="J60" s="9">
        <v>3.06</v>
      </c>
      <c r="K60" s="9">
        <v>2.375</v>
      </c>
      <c r="L60" s="9">
        <v>5.44</v>
      </c>
      <c r="M60" s="10">
        <v>5.12</v>
      </c>
      <c r="N60" s="9">
        <v>1.25</v>
      </c>
      <c r="O60" s="10">
        <v>2.42</v>
      </c>
      <c r="P60" s="10">
        <v>2.44</v>
      </c>
      <c r="Q60" s="10">
        <v>4.2</v>
      </c>
      <c r="R60" s="10">
        <v>0.36</v>
      </c>
      <c r="S60" s="10">
        <v>2.62</v>
      </c>
      <c r="T60" s="9">
        <v>0.6</v>
      </c>
      <c r="U60" s="10">
        <v>0.67</v>
      </c>
      <c r="V60" s="9">
        <v>1868.579956</v>
      </c>
      <c r="X60" s="8">
        <v>43132</v>
      </c>
      <c r="Y60" s="13">
        <f t="shared" si="0"/>
        <v>3.5643564356435765E-2</v>
      </c>
      <c r="Z60" s="10">
        <f t="shared" si="1"/>
        <v>0.13062667791809329</v>
      </c>
      <c r="AA60" s="13">
        <f t="shared" si="2"/>
        <v>5.5467513643978249E-2</v>
      </c>
      <c r="AB60" s="13">
        <f t="shared" si="3"/>
        <v>-2.796052631578946E-2</v>
      </c>
      <c r="AC60" s="13">
        <f t="shared" si="4"/>
        <v>-1.5642402234636879E-2</v>
      </c>
      <c r="AD60" s="13">
        <f t="shared" si="5"/>
        <v>-5.0697084917617286E-3</v>
      </c>
      <c r="AE60" s="13">
        <f t="shared" si="6"/>
        <v>4.7464724919093912E-2</v>
      </c>
      <c r="AF60" s="13">
        <f t="shared" si="7"/>
        <v>2.0704938998128478E-2</v>
      </c>
      <c r="AG60" s="13">
        <f t="shared" si="8"/>
        <v>-9.8039215686274592E-2</v>
      </c>
      <c r="AH60" s="13">
        <f t="shared" si="9"/>
        <v>5.2631578947368418E-2</v>
      </c>
      <c r="AI60" s="13">
        <f t="shared" si="10"/>
        <v>-1.1029411764705973E-2</v>
      </c>
      <c r="AJ60" s="13">
        <f t="shared" si="11"/>
        <v>-3.1250000000000028E-2</v>
      </c>
      <c r="AK60" s="13">
        <f t="shared" si="12"/>
        <v>7.5999999999999984E-2</v>
      </c>
      <c r="AL60" s="13">
        <f t="shared" si="13"/>
        <v>-0.17355371900826444</v>
      </c>
      <c r="AM60" s="13">
        <f t="shared" si="14"/>
        <v>-1.6393442622950834E-2</v>
      </c>
      <c r="AN60" s="13">
        <f t="shared" si="15"/>
        <v>-6.4285714285714293E-2</v>
      </c>
      <c r="AO60" s="13">
        <f t="shared" si="16"/>
        <v>-1.1111111111111122E-2</v>
      </c>
      <c r="AP60" s="13">
        <f t="shared" si="17"/>
        <v>-6.8702290076335937E-2</v>
      </c>
      <c r="AQ60" s="13">
        <f t="shared" si="18"/>
        <v>-1.6666666666666684E-2</v>
      </c>
      <c r="AR60" s="13">
        <f t="shared" si="19"/>
        <v>-0.18656716417910446</v>
      </c>
      <c r="AS60" s="13">
        <f t="shared" si="20"/>
        <v>-6.625354703312456E-3</v>
      </c>
    </row>
    <row r="61" spans="1:45" x14ac:dyDescent="0.25">
      <c r="A61" s="8">
        <v>43132</v>
      </c>
      <c r="B61" s="9">
        <v>10.46</v>
      </c>
      <c r="C61" s="9">
        <v>128.10000600000001</v>
      </c>
      <c r="D61" s="9">
        <v>66.599997999999999</v>
      </c>
      <c r="E61" s="10">
        <v>5.91</v>
      </c>
      <c r="F61" s="10">
        <v>17.620000999999998</v>
      </c>
      <c r="G61" s="10">
        <v>15.7</v>
      </c>
      <c r="H61" s="9">
        <v>1.618333</v>
      </c>
      <c r="I61" s="10">
        <v>207.050003</v>
      </c>
      <c r="J61" s="9">
        <v>2.76</v>
      </c>
      <c r="K61" s="9">
        <v>2.5</v>
      </c>
      <c r="L61" s="9">
        <v>5.38</v>
      </c>
      <c r="M61" s="10">
        <v>4.96</v>
      </c>
      <c r="N61" s="9">
        <v>1.345</v>
      </c>
      <c r="O61" s="10">
        <v>2</v>
      </c>
      <c r="P61" s="10">
        <v>2.4</v>
      </c>
      <c r="Q61" s="10">
        <v>3.93</v>
      </c>
      <c r="R61" s="10">
        <v>0.35599999999999998</v>
      </c>
      <c r="S61" s="10">
        <v>2.44</v>
      </c>
      <c r="T61" s="9">
        <v>0.59</v>
      </c>
      <c r="U61" s="10">
        <v>0.54500000000000004</v>
      </c>
      <c r="V61" s="9">
        <v>1856.1999510000001</v>
      </c>
      <c r="X61" s="8">
        <v>43160</v>
      </c>
      <c r="Y61" s="13">
        <f t="shared" si="0"/>
        <v>1.3384321223709252E-2</v>
      </c>
      <c r="Z61" s="10">
        <f t="shared" si="1"/>
        <v>0.20608893648295373</v>
      </c>
      <c r="AA61" s="13">
        <f t="shared" si="2"/>
        <v>2.8528559415272065E-2</v>
      </c>
      <c r="AB61" s="13">
        <f t="shared" si="3"/>
        <v>-2.8764805414551595E-2</v>
      </c>
      <c r="AC61" s="13">
        <f t="shared" si="4"/>
        <v>1.2485754115451038E-2</v>
      </c>
      <c r="AD61" s="13">
        <f t="shared" si="5"/>
        <v>3.439490445859867E-2</v>
      </c>
      <c r="AE61" s="13">
        <f t="shared" si="6"/>
        <v>-7.209270279973339E-3</v>
      </c>
      <c r="AF61" s="13">
        <f t="shared" si="7"/>
        <v>-8.4762148011173918E-2</v>
      </c>
      <c r="AG61" s="13">
        <f t="shared" si="8"/>
        <v>-4.3478260869565098E-2</v>
      </c>
      <c r="AH61" s="13">
        <f t="shared" si="9"/>
        <v>-0.14000000000000004</v>
      </c>
      <c r="AI61" s="13">
        <f t="shared" si="10"/>
        <v>-2.7881040892193211E-2</v>
      </c>
      <c r="AJ61" s="13">
        <f t="shared" si="11"/>
        <v>4.4354838709677366E-2</v>
      </c>
      <c r="AK61" s="13">
        <f t="shared" si="12"/>
        <v>7.8066914498141252E-2</v>
      </c>
      <c r="AL61" s="13">
        <f t="shared" si="13"/>
        <v>-4.500000000000004E-2</v>
      </c>
      <c r="AM61" s="13">
        <f t="shared" si="14"/>
        <v>5.0000000000000044E-2</v>
      </c>
      <c r="AN61" s="13">
        <f t="shared" si="15"/>
        <v>6.6157760814249414E-2</v>
      </c>
      <c r="AO61" s="13">
        <f t="shared" si="16"/>
        <v>-3.370786516853936E-2</v>
      </c>
      <c r="AP61" s="13">
        <f t="shared" si="17"/>
        <v>-0.11065573770491804</v>
      </c>
      <c r="AQ61" s="13">
        <f t="shared" si="18"/>
        <v>-8.4745762711864493E-3</v>
      </c>
      <c r="AR61" s="13">
        <f t="shared" si="19"/>
        <v>0.17431192660550451</v>
      </c>
      <c r="AS61" s="13">
        <f t="shared" si="20"/>
        <v>3.9112219543421187E-3</v>
      </c>
    </row>
    <row r="62" spans="1:45" x14ac:dyDescent="0.25">
      <c r="A62" s="8">
        <v>43160</v>
      </c>
      <c r="B62" s="9">
        <v>10.6</v>
      </c>
      <c r="C62" s="9">
        <v>154.5</v>
      </c>
      <c r="D62" s="9">
        <v>68.5</v>
      </c>
      <c r="E62" s="10">
        <v>5.74</v>
      </c>
      <c r="F62" s="10">
        <v>17.84</v>
      </c>
      <c r="G62" s="10">
        <v>16.239999999999998</v>
      </c>
      <c r="H62" s="9">
        <v>1.6066659999999999</v>
      </c>
      <c r="I62" s="10">
        <v>189.5</v>
      </c>
      <c r="J62" s="9">
        <v>2.64</v>
      </c>
      <c r="K62" s="9">
        <v>2.15</v>
      </c>
      <c r="L62" s="9">
        <v>5.23</v>
      </c>
      <c r="M62" s="10">
        <v>5.18</v>
      </c>
      <c r="N62" s="9">
        <v>1.45</v>
      </c>
      <c r="O62" s="10">
        <v>1.91</v>
      </c>
      <c r="P62" s="10">
        <v>2.52</v>
      </c>
      <c r="Q62" s="10">
        <v>4.1900000000000004</v>
      </c>
      <c r="R62" s="10">
        <v>0.34399999999999997</v>
      </c>
      <c r="S62" s="10">
        <v>2.17</v>
      </c>
      <c r="T62" s="9">
        <v>0.58499999999999996</v>
      </c>
      <c r="U62" s="10">
        <v>0.64</v>
      </c>
      <c r="V62" s="9">
        <v>1863.459961</v>
      </c>
      <c r="X62" s="8">
        <v>43191</v>
      </c>
      <c r="Y62" s="13">
        <f t="shared" si="0"/>
        <v>1.6981132075471674E-2</v>
      </c>
      <c r="Z62" s="10">
        <f t="shared" si="1"/>
        <v>-0.10679611650485436</v>
      </c>
      <c r="AA62" s="13">
        <f t="shared" si="2"/>
        <v>-1.1386846715328521E-2</v>
      </c>
      <c r="AB62" s="13">
        <f t="shared" si="3"/>
        <v>1.5679442508710777E-2</v>
      </c>
      <c r="AC62" s="13">
        <f t="shared" si="4"/>
        <v>-1.1210762331838326E-3</v>
      </c>
      <c r="AD62" s="13">
        <f t="shared" si="5"/>
        <v>-2.4630541871921097E-2</v>
      </c>
      <c r="AE62" s="13">
        <f t="shared" si="6"/>
        <v>-1.348506783612771E-2</v>
      </c>
      <c r="AF62" s="13">
        <f t="shared" si="7"/>
        <v>-5.8311361477572578E-2</v>
      </c>
      <c r="AG62" s="13">
        <f t="shared" si="8"/>
        <v>1.1363636363636289E-2</v>
      </c>
      <c r="AH62" s="13">
        <f t="shared" si="9"/>
        <v>2.3255813953488497E-2</v>
      </c>
      <c r="AI62" s="13">
        <f t="shared" si="10"/>
        <v>1.3384321223709252E-2</v>
      </c>
      <c r="AJ62" s="13">
        <f t="shared" si="11"/>
        <v>-7.7220077220077291E-3</v>
      </c>
      <c r="AK62" s="13">
        <f t="shared" si="12"/>
        <v>-9.6551724137930964E-2</v>
      </c>
      <c r="AL62" s="13">
        <f t="shared" si="13"/>
        <v>-0.28795811518324599</v>
      </c>
      <c r="AM62" s="13">
        <f t="shared" si="14"/>
        <v>-2.7777777777777714E-2</v>
      </c>
      <c r="AN62" s="13">
        <f t="shared" si="15"/>
        <v>-7.875894988066838E-2</v>
      </c>
      <c r="AO62" s="13">
        <f t="shared" si="16"/>
        <v>-5.8139534883719377E-3</v>
      </c>
      <c r="AP62" s="13">
        <f t="shared" si="17"/>
        <v>-0.19815668202764974</v>
      </c>
      <c r="AQ62" s="13">
        <f t="shared" si="18"/>
        <v>-1.709401709401711E-2</v>
      </c>
      <c r="AR62" s="13">
        <f t="shared" si="19"/>
        <v>-8.5937500000000069E-2</v>
      </c>
      <c r="AS62" s="13">
        <f t="shared" si="20"/>
        <v>3.7081741194438232E-3</v>
      </c>
    </row>
    <row r="63" spans="1:45" x14ac:dyDescent="0.25">
      <c r="A63" s="8">
        <v>43191</v>
      </c>
      <c r="B63" s="9">
        <v>10.78</v>
      </c>
      <c r="C63" s="9">
        <v>138</v>
      </c>
      <c r="D63" s="9">
        <v>67.720000999999996</v>
      </c>
      <c r="E63" s="10">
        <v>5.83</v>
      </c>
      <c r="F63" s="10">
        <v>17.82</v>
      </c>
      <c r="G63" s="10">
        <v>15.84</v>
      </c>
      <c r="H63" s="9">
        <v>1.585</v>
      </c>
      <c r="I63" s="10">
        <v>178.449997</v>
      </c>
      <c r="J63" s="9">
        <v>2.67</v>
      </c>
      <c r="K63" s="9">
        <v>2.2000000000000002</v>
      </c>
      <c r="L63" s="9">
        <v>5.3</v>
      </c>
      <c r="M63" s="10">
        <v>5.14</v>
      </c>
      <c r="N63" s="9">
        <v>1.31</v>
      </c>
      <c r="O63" s="10">
        <v>1.36</v>
      </c>
      <c r="P63" s="10">
        <v>2.4500000000000002</v>
      </c>
      <c r="Q63" s="10">
        <v>3.86</v>
      </c>
      <c r="R63" s="10">
        <v>0.34200000000000003</v>
      </c>
      <c r="S63" s="10">
        <v>1.74</v>
      </c>
      <c r="T63" s="9">
        <v>0.57499999999999996</v>
      </c>
      <c r="U63" s="10">
        <v>0.58499999999999996</v>
      </c>
      <c r="V63" s="9">
        <v>1870.369995</v>
      </c>
      <c r="X63" s="8">
        <v>43221</v>
      </c>
      <c r="Y63" s="13">
        <f t="shared" si="0"/>
        <v>-0.11224489795918359</v>
      </c>
      <c r="Z63" s="10">
        <f t="shared" si="1"/>
        <v>6.3768137681159451E-2</v>
      </c>
      <c r="AA63" s="13">
        <f t="shared" si="2"/>
        <v>4.1346573518214165E-3</v>
      </c>
      <c r="AB63" s="13">
        <f t="shared" si="3"/>
        <v>-1.029159519725566E-2</v>
      </c>
      <c r="AC63" s="13">
        <f t="shared" si="4"/>
        <v>-3.9281649831649931E-2</v>
      </c>
      <c r="AD63" s="13">
        <f t="shared" si="5"/>
        <v>-0.10732323232323228</v>
      </c>
      <c r="AE63" s="13">
        <f t="shared" si="6"/>
        <v>7.6760883280757128E-2</v>
      </c>
      <c r="AF63" s="13">
        <f t="shared" si="7"/>
        <v>5.0434800511653215E-3</v>
      </c>
      <c r="AG63" s="13">
        <f t="shared" si="8"/>
        <v>-9.3632958801498134E-2</v>
      </c>
      <c r="AH63" s="13">
        <f t="shared" si="9"/>
        <v>3.409090909090897E-2</v>
      </c>
      <c r="AI63" s="13">
        <f t="shared" si="10"/>
        <v>7.5471698113207617E-3</v>
      </c>
      <c r="AJ63" s="13">
        <f t="shared" si="11"/>
        <v>-0.3813229571984435</v>
      </c>
      <c r="AK63" s="13">
        <f t="shared" si="12"/>
        <v>-0.7080152671755725</v>
      </c>
      <c r="AL63" s="13">
        <f t="shared" si="13"/>
        <v>0.16911764705882351</v>
      </c>
      <c r="AM63" s="13">
        <f t="shared" si="14"/>
        <v>4.4897959183673418E-2</v>
      </c>
      <c r="AN63" s="13">
        <f t="shared" si="15"/>
        <v>-2.5906735751294787E-3</v>
      </c>
      <c r="AO63" s="13">
        <f t="shared" si="16"/>
        <v>-0.10526315789473693</v>
      </c>
      <c r="AP63" s="13">
        <f t="shared" si="17"/>
        <v>0.12643678160919539</v>
      </c>
      <c r="AQ63" s="13">
        <f t="shared" si="18"/>
        <v>0.18260869565217408</v>
      </c>
      <c r="AR63" s="13">
        <f t="shared" si="19"/>
        <v>9.4017094017094099E-2</v>
      </c>
      <c r="AS63" s="13">
        <f t="shared" si="20"/>
        <v>-6.93713010510522E-2</v>
      </c>
    </row>
    <row r="64" spans="1:45" x14ac:dyDescent="0.25">
      <c r="A64" s="8">
        <v>43221</v>
      </c>
      <c r="B64" s="9">
        <v>9.57</v>
      </c>
      <c r="C64" s="9">
        <v>146.800003</v>
      </c>
      <c r="D64" s="9">
        <v>68</v>
      </c>
      <c r="E64" s="10">
        <v>5.77</v>
      </c>
      <c r="F64" s="10">
        <v>17.120000999999998</v>
      </c>
      <c r="G64" s="10">
        <v>14.14</v>
      </c>
      <c r="H64" s="9">
        <v>1.706666</v>
      </c>
      <c r="I64" s="10">
        <v>179.35000600000001</v>
      </c>
      <c r="J64" s="9">
        <v>2.42</v>
      </c>
      <c r="K64" s="9">
        <v>2.2749999999999999</v>
      </c>
      <c r="L64" s="9">
        <v>5.34</v>
      </c>
      <c r="M64" s="10">
        <v>3.18</v>
      </c>
      <c r="N64" s="9">
        <v>0.38250000000000001</v>
      </c>
      <c r="O64" s="10">
        <v>1.59</v>
      </c>
      <c r="P64" s="10">
        <v>2.56</v>
      </c>
      <c r="Q64" s="10">
        <v>3.85</v>
      </c>
      <c r="R64" s="10">
        <v>0.30599999999999999</v>
      </c>
      <c r="S64" s="10">
        <v>1.96</v>
      </c>
      <c r="T64" s="9">
        <v>0.68</v>
      </c>
      <c r="U64" s="10">
        <v>0.64</v>
      </c>
      <c r="V64" s="9">
        <v>1740.619995</v>
      </c>
      <c r="X64" s="8">
        <v>43252</v>
      </c>
      <c r="Y64" s="13">
        <f t="shared" si="0"/>
        <v>-5.9561128526645794E-2</v>
      </c>
      <c r="Z64" s="10">
        <f t="shared" si="1"/>
        <v>4.7683718371585877E-3</v>
      </c>
      <c r="AA64" s="13">
        <f t="shared" si="2"/>
        <v>-2.9407352941181755E-4</v>
      </c>
      <c r="AB64" s="13">
        <f t="shared" si="3"/>
        <v>-5.3726169844020732E-2</v>
      </c>
      <c r="AC64" s="13">
        <f t="shared" si="4"/>
        <v>1.0513901255029203E-2</v>
      </c>
      <c r="AD64" s="13">
        <f t="shared" si="5"/>
        <v>3.536067892503536E-2</v>
      </c>
      <c r="AE64" s="13">
        <f t="shared" si="6"/>
        <v>0.18554714279185267</v>
      </c>
      <c r="AF64" s="13">
        <f t="shared" si="7"/>
        <v>3.3453637018556253E-3</v>
      </c>
      <c r="AG64" s="13">
        <f t="shared" si="8"/>
        <v>1.2396694214876136E-2</v>
      </c>
      <c r="AH64" s="13">
        <f t="shared" si="9"/>
        <v>-6.5934065934065894E-2</v>
      </c>
      <c r="AI64" s="13">
        <f t="shared" si="10"/>
        <v>2.2471910112359571E-2</v>
      </c>
      <c r="AJ64" s="13">
        <f t="shared" si="11"/>
        <v>2.8301886792452786E-2</v>
      </c>
      <c r="AK64" s="13">
        <f t="shared" si="12"/>
        <v>0.26143790849673199</v>
      </c>
      <c r="AL64" s="13">
        <f t="shared" si="13"/>
        <v>0.15094339622641509</v>
      </c>
      <c r="AM64" s="13">
        <f t="shared" si="14"/>
        <v>3.9062499999999167E-3</v>
      </c>
      <c r="AN64" s="13">
        <f t="shared" si="15"/>
        <v>3.1168831168831197E-2</v>
      </c>
      <c r="AO64" s="13">
        <f t="shared" si="16"/>
        <v>-1.9607843137254919E-2</v>
      </c>
      <c r="AP64" s="13">
        <f t="shared" si="17"/>
        <v>0.13265306122448992</v>
      </c>
      <c r="AQ64" s="13">
        <f t="shared" si="18"/>
        <v>0.11764705882352934</v>
      </c>
      <c r="AR64" s="13">
        <f t="shared" si="19"/>
        <v>-5.4687500000000049E-2</v>
      </c>
      <c r="AS64" s="13">
        <f t="shared" si="20"/>
        <v>-2.8219826924371288E-2</v>
      </c>
    </row>
    <row r="65" spans="1:45" x14ac:dyDescent="0.25">
      <c r="A65" s="8">
        <v>43252</v>
      </c>
      <c r="B65" s="9">
        <v>9</v>
      </c>
      <c r="C65" s="9">
        <v>147.5</v>
      </c>
      <c r="D65" s="9">
        <v>67.980002999999996</v>
      </c>
      <c r="E65" s="10">
        <v>5.46</v>
      </c>
      <c r="F65" s="10">
        <v>17.299999</v>
      </c>
      <c r="G65" s="10">
        <v>14.64</v>
      </c>
      <c r="H65" s="9">
        <v>2.023333</v>
      </c>
      <c r="I65" s="10">
        <v>179.949997</v>
      </c>
      <c r="J65" s="9">
        <v>2.4500000000000002</v>
      </c>
      <c r="K65" s="9">
        <v>2.125</v>
      </c>
      <c r="L65" s="9">
        <v>5.46</v>
      </c>
      <c r="M65" s="10">
        <v>3.27</v>
      </c>
      <c r="N65" s="9">
        <v>0.48249999999999998</v>
      </c>
      <c r="O65" s="10">
        <v>1.83</v>
      </c>
      <c r="P65" s="10">
        <v>2.57</v>
      </c>
      <c r="Q65" s="10">
        <v>3.97</v>
      </c>
      <c r="R65" s="10">
        <v>0.3</v>
      </c>
      <c r="S65" s="10">
        <v>2.2200000000000002</v>
      </c>
      <c r="T65" s="9">
        <v>0.76</v>
      </c>
      <c r="U65" s="10">
        <v>0.60499999999999998</v>
      </c>
      <c r="V65" s="9">
        <v>1691.5</v>
      </c>
      <c r="X65" s="8">
        <v>43282</v>
      </c>
      <c r="Y65" s="13">
        <f t="shared" si="0"/>
        <v>9.0000000000000052E-2</v>
      </c>
      <c r="Z65" s="10">
        <f t="shared" si="1"/>
        <v>6.7800677966106844E-4</v>
      </c>
      <c r="AA65" s="13">
        <f t="shared" si="2"/>
        <v>-1.5887039604867269E-2</v>
      </c>
      <c r="AB65" s="13">
        <f t="shared" si="3"/>
        <v>6.0439560439560454E-2</v>
      </c>
      <c r="AC65" s="13">
        <f t="shared" si="4"/>
        <v>8.323705683451188E-2</v>
      </c>
      <c r="AD65" s="13">
        <f t="shared" si="5"/>
        <v>7.1038251366120159E-2</v>
      </c>
      <c r="AE65" s="13">
        <f t="shared" si="6"/>
        <v>-0.16474450819514144</v>
      </c>
      <c r="AF65" s="13">
        <f t="shared" si="7"/>
        <v>0.10030565879920522</v>
      </c>
      <c r="AG65" s="13">
        <f t="shared" si="8"/>
        <v>2.8571428571428505E-2</v>
      </c>
      <c r="AH65" s="13">
        <f t="shared" si="9"/>
        <v>0.11764705882352941</v>
      </c>
      <c r="AI65" s="13">
        <f t="shared" si="10"/>
        <v>-3.6630036630035849E-3</v>
      </c>
      <c r="AJ65" s="13">
        <f t="shared" si="11"/>
        <v>0.18348623853211013</v>
      </c>
      <c r="AK65" s="13">
        <f t="shared" si="12"/>
        <v>0.28497409326424872</v>
      </c>
      <c r="AL65" s="13">
        <f t="shared" si="13"/>
        <v>-4.91803278688525E-2</v>
      </c>
      <c r="AM65" s="13">
        <f t="shared" si="14"/>
        <v>-4.2801556420233415E-2</v>
      </c>
      <c r="AN65" s="13">
        <f t="shared" si="15"/>
        <v>-5.0377833753148657E-3</v>
      </c>
      <c r="AO65" s="13">
        <f t="shared" si="16"/>
        <v>-7.3333333333333223E-2</v>
      </c>
      <c r="AP65" s="13">
        <f t="shared" si="17"/>
        <v>2.2522522522522442E-2</v>
      </c>
      <c r="AQ65" s="13">
        <f t="shared" si="18"/>
        <v>-2.6315789473684233E-2</v>
      </c>
      <c r="AR65" s="13">
        <f t="shared" si="19"/>
        <v>-0.43801652892561976</v>
      </c>
      <c r="AS65" s="13">
        <f t="shared" si="20"/>
        <v>5.4832988471770615E-2</v>
      </c>
    </row>
    <row r="66" spans="1:45" x14ac:dyDescent="0.25">
      <c r="A66" s="8">
        <v>43282</v>
      </c>
      <c r="B66" s="9">
        <v>9.81</v>
      </c>
      <c r="C66" s="9">
        <v>147.60000600000001</v>
      </c>
      <c r="D66" s="9">
        <v>66.900002000000001</v>
      </c>
      <c r="E66" s="10">
        <v>5.79</v>
      </c>
      <c r="F66" s="10">
        <v>18.739999999999998</v>
      </c>
      <c r="G66" s="10">
        <v>15.68</v>
      </c>
      <c r="H66" s="9">
        <v>1.69</v>
      </c>
      <c r="I66" s="10">
        <v>198</v>
      </c>
      <c r="J66" s="9">
        <v>2.52</v>
      </c>
      <c r="K66" s="9">
        <v>2.375</v>
      </c>
      <c r="L66" s="9">
        <v>5.44</v>
      </c>
      <c r="M66" s="10">
        <v>3.87</v>
      </c>
      <c r="N66" s="9">
        <v>0.62</v>
      </c>
      <c r="O66" s="10">
        <v>1.74</v>
      </c>
      <c r="P66" s="10">
        <v>2.46</v>
      </c>
      <c r="Q66" s="10">
        <v>3.95</v>
      </c>
      <c r="R66" s="10">
        <v>0.27800000000000002</v>
      </c>
      <c r="S66" s="10">
        <v>2.27</v>
      </c>
      <c r="T66" s="9">
        <v>0.74</v>
      </c>
      <c r="U66" s="10">
        <v>0.34</v>
      </c>
      <c r="V66" s="9">
        <v>1784.25</v>
      </c>
      <c r="X66" s="8">
        <v>43313</v>
      </c>
      <c r="Y66" s="13">
        <f t="shared" si="0"/>
        <v>1.5290519877675877E-2</v>
      </c>
      <c r="Z66" s="10">
        <f t="shared" si="1"/>
        <v>-4.0650811355658588E-3</v>
      </c>
      <c r="AA66" s="13">
        <f t="shared" si="2"/>
        <v>-5.68019415006889E-3</v>
      </c>
      <c r="AB66" s="13">
        <f t="shared" si="3"/>
        <v>-1.7271157167529857E-3</v>
      </c>
      <c r="AC66" s="13">
        <f t="shared" si="4"/>
        <v>-2.1344183564566766E-3</v>
      </c>
      <c r="AD66" s="13">
        <f t="shared" si="5"/>
        <v>0</v>
      </c>
      <c r="AE66" s="13">
        <f t="shared" si="6"/>
        <v>9.8618934911242601E-2</v>
      </c>
      <c r="AF66" s="13">
        <f t="shared" si="7"/>
        <v>-2.7777777777777776E-2</v>
      </c>
      <c r="AG66" s="13">
        <f t="shared" si="8"/>
        <v>1.1904761904761828E-2</v>
      </c>
      <c r="AH66" s="13">
        <f t="shared" si="9"/>
        <v>0</v>
      </c>
      <c r="AI66" s="13">
        <f t="shared" si="10"/>
        <v>-7.3529411764705942E-3</v>
      </c>
      <c r="AJ66" s="13">
        <f t="shared" si="11"/>
        <v>-4.3927648578811353E-2</v>
      </c>
      <c r="AK66" s="13">
        <f t="shared" si="12"/>
        <v>0.20161290322580647</v>
      </c>
      <c r="AL66" s="13">
        <f t="shared" si="13"/>
        <v>-0.15517241379310345</v>
      </c>
      <c r="AM66" s="13">
        <f t="shared" si="14"/>
        <v>-2.8455284552845465E-2</v>
      </c>
      <c r="AN66" s="13">
        <f t="shared" si="15"/>
        <v>-4.0506329113924086E-2</v>
      </c>
      <c r="AO66" s="13">
        <f t="shared" si="16"/>
        <v>2.8776978417266012E-2</v>
      </c>
      <c r="AP66" s="13">
        <f t="shared" si="17"/>
        <v>-4.4052863436123385E-2</v>
      </c>
      <c r="AQ66" s="13">
        <f t="shared" si="18"/>
        <v>-1.3513513513513526E-2</v>
      </c>
      <c r="AR66" s="13">
        <f t="shared" si="19"/>
        <v>0.20588235294117632</v>
      </c>
      <c r="AS66" s="13">
        <f t="shared" si="20"/>
        <v>1.9845892671991029E-2</v>
      </c>
    </row>
    <row r="67" spans="1:45" x14ac:dyDescent="0.25">
      <c r="A67" s="8">
        <v>43313</v>
      </c>
      <c r="B67" s="9">
        <v>9.9600000000000009</v>
      </c>
      <c r="C67" s="9">
        <v>147</v>
      </c>
      <c r="D67" s="9">
        <v>66.519997000000004</v>
      </c>
      <c r="E67" s="10">
        <v>5.78</v>
      </c>
      <c r="F67" s="10">
        <v>18.700001</v>
      </c>
      <c r="G67" s="10">
        <v>15.68</v>
      </c>
      <c r="H67" s="9">
        <v>1.8566659999999999</v>
      </c>
      <c r="I67" s="10">
        <v>192.5</v>
      </c>
      <c r="J67" s="9">
        <v>2.5499999999999998</v>
      </c>
      <c r="K67" s="9">
        <v>2.375</v>
      </c>
      <c r="L67" s="9">
        <v>5.4</v>
      </c>
      <c r="M67" s="10">
        <v>3.7</v>
      </c>
      <c r="N67" s="9">
        <v>0.745</v>
      </c>
      <c r="O67" s="10">
        <v>1.47</v>
      </c>
      <c r="P67" s="10">
        <v>2.39</v>
      </c>
      <c r="Q67" s="10">
        <v>3.79</v>
      </c>
      <c r="R67" s="10">
        <v>0.28599999999999998</v>
      </c>
      <c r="S67" s="10">
        <v>2.17</v>
      </c>
      <c r="T67" s="9">
        <v>0.73</v>
      </c>
      <c r="U67" s="10">
        <v>0.41</v>
      </c>
      <c r="V67" s="9">
        <v>1819.660034</v>
      </c>
      <c r="X67" s="8">
        <v>43344</v>
      </c>
      <c r="Y67" s="13">
        <f t="shared" si="0"/>
        <v>-1.7068273092369649E-2</v>
      </c>
      <c r="Z67" s="10">
        <f t="shared" si="1"/>
        <v>-4.0816734693878065E-3</v>
      </c>
      <c r="AA67" s="13">
        <f t="shared" si="2"/>
        <v>-3.3674054435089647E-2</v>
      </c>
      <c r="AB67" s="13">
        <f t="shared" si="3"/>
        <v>1.0380622837370174E-2</v>
      </c>
      <c r="AC67" s="13">
        <f t="shared" si="4"/>
        <v>1.0695133117907226E-2</v>
      </c>
      <c r="AD67" s="13">
        <f t="shared" si="5"/>
        <v>-1.4030612244897886E-2</v>
      </c>
      <c r="AE67" s="13">
        <f t="shared" si="6"/>
        <v>-4.3087986746135197E-2</v>
      </c>
      <c r="AF67" s="13">
        <f t="shared" si="7"/>
        <v>-9.3766249350649367E-2</v>
      </c>
      <c r="AG67" s="13">
        <f t="shared" si="8"/>
        <v>2.3529411764705906E-2</v>
      </c>
      <c r="AH67" s="13">
        <f t="shared" si="9"/>
        <v>5.2631578947368418E-2</v>
      </c>
      <c r="AI67" s="13">
        <f t="shared" si="10"/>
        <v>0</v>
      </c>
      <c r="AJ67" s="13">
        <f t="shared" si="11"/>
        <v>-9.1891891891891966E-2</v>
      </c>
      <c r="AK67" s="13">
        <f t="shared" si="12"/>
        <v>0.17449664429530201</v>
      </c>
      <c r="AL67" s="13">
        <f t="shared" si="13"/>
        <v>-8.1632653061224414E-2</v>
      </c>
      <c r="AM67" s="13">
        <f t="shared" si="14"/>
        <v>-5.4393305439330679E-2</v>
      </c>
      <c r="AN67" s="13">
        <f t="shared" si="15"/>
        <v>-3.4300791556728202E-2</v>
      </c>
      <c r="AO67" s="13">
        <f t="shared" si="16"/>
        <v>-3.4965034965034808E-2</v>
      </c>
      <c r="AP67" s="13">
        <f t="shared" si="17"/>
        <v>-0.13364055299539174</v>
      </c>
      <c r="AQ67" s="13">
        <f t="shared" si="18"/>
        <v>-0.15068493150684931</v>
      </c>
      <c r="AR67" s="13">
        <f t="shared" si="19"/>
        <v>-0.17073170731707307</v>
      </c>
      <c r="AS67" s="13">
        <f t="shared" si="20"/>
        <v>-1.4568660906249241E-2</v>
      </c>
    </row>
    <row r="68" spans="1:45" x14ac:dyDescent="0.25">
      <c r="A68" s="8">
        <v>43344</v>
      </c>
      <c r="B68" s="9">
        <v>9.7899999999999991</v>
      </c>
      <c r="C68" s="9">
        <v>146.39999399999999</v>
      </c>
      <c r="D68" s="9">
        <v>64.279999000000004</v>
      </c>
      <c r="E68" s="10">
        <v>5.84</v>
      </c>
      <c r="F68" s="10">
        <v>18.899999999999999</v>
      </c>
      <c r="G68" s="10">
        <v>15.46</v>
      </c>
      <c r="H68" s="9">
        <v>1.7766660000000001</v>
      </c>
      <c r="I68" s="10">
        <v>174.449997</v>
      </c>
      <c r="J68" s="9">
        <v>2.61</v>
      </c>
      <c r="K68" s="9">
        <v>2.5</v>
      </c>
      <c r="L68" s="9">
        <v>5.4</v>
      </c>
      <c r="M68" s="10">
        <v>3.36</v>
      </c>
      <c r="N68" s="9">
        <v>0.875</v>
      </c>
      <c r="O68" s="10">
        <v>1.35</v>
      </c>
      <c r="P68" s="10">
        <v>2.2599999999999998</v>
      </c>
      <c r="Q68" s="10">
        <v>3.66</v>
      </c>
      <c r="R68" s="10">
        <v>0.27600000000000002</v>
      </c>
      <c r="S68" s="10">
        <v>1.88</v>
      </c>
      <c r="T68" s="9">
        <v>0.62</v>
      </c>
      <c r="U68" s="10">
        <v>0.34</v>
      </c>
      <c r="V68" s="9">
        <v>1793.150024</v>
      </c>
      <c r="X68" s="8">
        <v>43374</v>
      </c>
      <c r="Y68" s="13">
        <f t="shared" si="0"/>
        <v>-3.0643513789581099E-2</v>
      </c>
      <c r="Z68" s="10">
        <f t="shared" si="1"/>
        <v>-1.775950209396859E-2</v>
      </c>
      <c r="AA68" s="13">
        <f t="shared" si="2"/>
        <v>-4.6670660340241569E-3</v>
      </c>
      <c r="AB68" s="13">
        <f t="shared" si="3"/>
        <v>-0.10445205479452045</v>
      </c>
      <c r="AC68" s="13">
        <f t="shared" si="4"/>
        <v>-3.2804179894179893E-2</v>
      </c>
      <c r="AD68" s="13">
        <f t="shared" si="5"/>
        <v>-4.9159120310478754E-2</v>
      </c>
      <c r="AE68" s="13">
        <f t="shared" si="6"/>
        <v>0.11444694725964244</v>
      </c>
      <c r="AF68" s="13">
        <f t="shared" si="7"/>
        <v>2.6081989557156623E-2</v>
      </c>
      <c r="AG68" s="13">
        <f t="shared" si="8"/>
        <v>-0.15708812260536387</v>
      </c>
      <c r="AH68" s="13">
        <f t="shared" si="9"/>
        <v>0.57499999999999996</v>
      </c>
      <c r="AI68" s="13">
        <f t="shared" si="10"/>
        <v>-3.1481481481481464E-2</v>
      </c>
      <c r="AJ68" s="13">
        <f t="shared" si="11"/>
        <v>-0.28869047619047611</v>
      </c>
      <c r="AK68" s="13">
        <f t="shared" si="12"/>
        <v>-0.31428571428571433</v>
      </c>
      <c r="AL68" s="13">
        <f t="shared" si="13"/>
        <v>-0.1111111111111112</v>
      </c>
      <c r="AM68" s="13">
        <f t="shared" si="14"/>
        <v>6.1946902654867318E-2</v>
      </c>
      <c r="AN68" s="13">
        <f t="shared" si="15"/>
        <v>4.0983606557377025E-2</v>
      </c>
      <c r="AO68" s="13">
        <f t="shared" si="16"/>
        <v>-7.2463768115942091E-3</v>
      </c>
      <c r="AP68" s="13">
        <f t="shared" si="17"/>
        <v>-1.5957446808510536E-2</v>
      </c>
      <c r="AQ68" s="13">
        <f t="shared" si="18"/>
        <v>1.612903225806453E-2</v>
      </c>
      <c r="AR68" s="13">
        <f t="shared" si="19"/>
        <v>4.41176470588234E-2</v>
      </c>
      <c r="AS68" s="13">
        <f t="shared" si="20"/>
        <v>-4.6778017944582251E-2</v>
      </c>
    </row>
    <row r="69" spans="1:45" x14ac:dyDescent="0.25">
      <c r="A69" s="8">
        <v>43374</v>
      </c>
      <c r="B69" s="9">
        <v>9.49</v>
      </c>
      <c r="C69" s="9">
        <v>143.800003</v>
      </c>
      <c r="D69" s="9">
        <v>63.98</v>
      </c>
      <c r="E69" s="10">
        <v>5.23</v>
      </c>
      <c r="F69" s="10">
        <v>18.280000999999999</v>
      </c>
      <c r="G69" s="10">
        <v>14.7</v>
      </c>
      <c r="H69" s="9">
        <v>1.98</v>
      </c>
      <c r="I69" s="10">
        <v>179</v>
      </c>
      <c r="J69" s="9">
        <v>2.2000000000000002</v>
      </c>
      <c r="K69" s="9">
        <v>3.9375</v>
      </c>
      <c r="L69" s="9">
        <v>5.23</v>
      </c>
      <c r="M69" s="10">
        <v>2.39</v>
      </c>
      <c r="N69" s="9">
        <v>0.6</v>
      </c>
      <c r="O69" s="10">
        <v>1.2</v>
      </c>
      <c r="P69" s="10">
        <v>2.4</v>
      </c>
      <c r="Q69" s="10">
        <v>3.81</v>
      </c>
      <c r="R69" s="10">
        <v>0.27400000000000002</v>
      </c>
      <c r="S69" s="10">
        <v>1.85</v>
      </c>
      <c r="T69" s="9">
        <v>0.63</v>
      </c>
      <c r="U69" s="10">
        <v>0.35499999999999998</v>
      </c>
      <c r="V69" s="9">
        <v>1709.2700199999999</v>
      </c>
      <c r="X69" s="8">
        <v>43405</v>
      </c>
      <c r="Y69" s="13">
        <f t="shared" ref="Y69:Y123" si="21">(B70-B69)/B69</f>
        <v>-1.0537407797681732E-2</v>
      </c>
      <c r="Z69" s="10">
        <f t="shared" ref="Z69:Z123" si="22">(C70-C69)/C69</f>
        <v>3.894291295668463E-2</v>
      </c>
      <c r="AA69" s="13">
        <f t="shared" ref="AA69:AA123" si="23">(D70-D69)/D69</f>
        <v>-9.0653016567676815E-3</v>
      </c>
      <c r="AB69" s="13">
        <f t="shared" ref="AB69:AB123" si="24">(E70-E69)/E69</f>
        <v>3.824091778202663E-2</v>
      </c>
      <c r="AC69" s="13">
        <f t="shared" ref="AC69:AC123" si="25">(F70-F69)/F69</f>
        <v>3.6105030847646026E-2</v>
      </c>
      <c r="AD69" s="13">
        <f t="shared" ref="AD69:AD123" si="26">(G70-G69)/G69</f>
        <v>-3.1292517006802661E-2</v>
      </c>
      <c r="AE69" s="13">
        <f t="shared" ref="AE69:AE123" si="27">(H70-H69)/H69</f>
        <v>5.0505050505050553E-3</v>
      </c>
      <c r="AF69" s="13">
        <f t="shared" ref="AF69:AF123" si="28">(I70-I69)/I69</f>
        <v>4.5530692737430128E-2</v>
      </c>
      <c r="AG69" s="13">
        <f t="shared" ref="AG69:AG123" si="29">(J70-J69)/J69</f>
        <v>4.0909090909090839E-2</v>
      </c>
      <c r="AH69" s="13">
        <f t="shared" ref="AH69:AH123" si="30">(K70-K69)/K69</f>
        <v>-1.5873015873015872E-2</v>
      </c>
      <c r="AI69" s="13">
        <f t="shared" ref="AI69:AI123" si="31">(L70-L69)/L69</f>
        <v>3.8240917782025952E-3</v>
      </c>
      <c r="AJ69" s="13">
        <f t="shared" ref="AJ69:AJ123" si="32">(M70-M69)/M69</f>
        <v>-1.2552301255230229E-2</v>
      </c>
      <c r="AK69" s="13">
        <f t="shared" ref="AK69:AK123" si="33">(N70-N69)/N69</f>
        <v>-7.4999999999999886E-2</v>
      </c>
      <c r="AL69" s="13">
        <f t="shared" ref="AL69:AL123" si="34">(O70-O69)/O69</f>
        <v>8.3333333333333412E-2</v>
      </c>
      <c r="AM69" s="13">
        <f t="shared" ref="AM69:AM123" si="35">(P70-P69)/P69</f>
        <v>-7.0833333333333304E-2</v>
      </c>
      <c r="AN69" s="13">
        <f t="shared" ref="AN69:AN123" si="36">(Q70-Q69)/Q69</f>
        <v>-6.5616797900262466E-2</v>
      </c>
      <c r="AO69" s="13">
        <f t="shared" ref="AO69:AO123" si="37">(R70-R69)/R69</f>
        <v>2.1897810218978121E-2</v>
      </c>
      <c r="AP69" s="13">
        <f t="shared" ref="AP69:AP123" si="38">(S70-S69)/S69</f>
        <v>-8.1081081081081155E-2</v>
      </c>
      <c r="AQ69" s="13">
        <f t="shared" ref="AQ69:AQ123" si="39">(T70-T69)/T69</f>
        <v>-4.7619047619047658E-2</v>
      </c>
      <c r="AR69" s="13">
        <f t="shared" ref="AR69:AR123" si="40">(U70-U69)/U69</f>
        <v>-0.18309859154929578</v>
      </c>
      <c r="AS69" s="13">
        <f t="shared" ref="AS69:AS123" si="41">(V70-V69)/V69</f>
        <v>-1.7206196011090091E-2</v>
      </c>
    </row>
    <row r="70" spans="1:45" x14ac:dyDescent="0.25">
      <c r="A70" s="8">
        <v>43405</v>
      </c>
      <c r="B70" s="9">
        <v>9.39</v>
      </c>
      <c r="C70" s="9">
        <v>149.39999399999999</v>
      </c>
      <c r="D70" s="9">
        <v>63.400002000000001</v>
      </c>
      <c r="E70" s="10">
        <v>5.43</v>
      </c>
      <c r="F70" s="10">
        <v>18.940000999999999</v>
      </c>
      <c r="G70" s="10">
        <v>14.24</v>
      </c>
      <c r="H70" s="9">
        <v>1.99</v>
      </c>
      <c r="I70" s="10">
        <v>187.14999399999999</v>
      </c>
      <c r="J70" s="9">
        <v>2.29</v>
      </c>
      <c r="K70" s="9">
        <v>3.875</v>
      </c>
      <c r="L70" s="9">
        <v>5.25</v>
      </c>
      <c r="M70" s="10">
        <v>2.36</v>
      </c>
      <c r="N70" s="9">
        <v>0.55500000000000005</v>
      </c>
      <c r="O70" s="10">
        <v>1.3</v>
      </c>
      <c r="P70" s="10">
        <v>2.23</v>
      </c>
      <c r="Q70" s="10">
        <v>3.56</v>
      </c>
      <c r="R70" s="10">
        <v>0.28000000000000003</v>
      </c>
      <c r="S70" s="10">
        <v>1.7</v>
      </c>
      <c r="T70" s="9">
        <v>0.6</v>
      </c>
      <c r="U70" s="10">
        <v>0.28999999999999998</v>
      </c>
      <c r="V70" s="9">
        <v>1679.8599850000001</v>
      </c>
      <c r="X70" s="8">
        <v>43435</v>
      </c>
      <c r="Y70" s="13">
        <f t="shared" si="21"/>
        <v>1.1714589989350311E-2</v>
      </c>
      <c r="Z70" s="10">
        <f t="shared" si="22"/>
        <v>-1.3386881394386135E-2</v>
      </c>
      <c r="AA70" s="13">
        <f t="shared" si="23"/>
        <v>-2.2082049776591499E-2</v>
      </c>
      <c r="AB70" s="13">
        <f t="shared" si="24"/>
        <v>-1.4732965009208118E-2</v>
      </c>
      <c r="AC70" s="13">
        <f t="shared" si="25"/>
        <v>1.3727559993265132E-2</v>
      </c>
      <c r="AD70" s="13">
        <f t="shared" si="26"/>
        <v>-4.4943820224719142E-2</v>
      </c>
      <c r="AE70" s="13">
        <f t="shared" si="27"/>
        <v>-6.1976884422110579E-2</v>
      </c>
      <c r="AF70" s="13">
        <f t="shared" si="28"/>
        <v>-6.0379312649082882E-2</v>
      </c>
      <c r="AG70" s="13">
        <f t="shared" si="29"/>
        <v>4.8034934497816539E-2</v>
      </c>
      <c r="AH70" s="13">
        <f t="shared" si="30"/>
        <v>-0.16451612903225812</v>
      </c>
      <c r="AI70" s="13">
        <f t="shared" si="31"/>
        <v>7.619047619047626E-3</v>
      </c>
      <c r="AJ70" s="13">
        <f t="shared" si="32"/>
        <v>-8.4745762711864493E-3</v>
      </c>
      <c r="AK70" s="13">
        <f t="shared" si="33"/>
        <v>-0.12162162162162173</v>
      </c>
      <c r="AL70" s="13">
        <f t="shared" si="34"/>
        <v>0.29230769230769221</v>
      </c>
      <c r="AM70" s="13">
        <f t="shared" si="35"/>
        <v>-8.9686098654708606E-3</v>
      </c>
      <c r="AN70" s="13">
        <f t="shared" si="36"/>
        <v>5.3370786516853917E-2</v>
      </c>
      <c r="AO70" s="13">
        <f t="shared" si="37"/>
        <v>-4.2857142857142892E-2</v>
      </c>
      <c r="AP70" s="13">
        <f t="shared" si="38"/>
        <v>-4.7058823529411674E-2</v>
      </c>
      <c r="AQ70" s="13">
        <f t="shared" si="39"/>
        <v>-6.6666666666666541E-2</v>
      </c>
      <c r="AR70" s="13">
        <f t="shared" si="40"/>
        <v>-8.6206896551724033E-2</v>
      </c>
      <c r="AS70" s="13">
        <f t="shared" si="41"/>
        <v>6.3814669649387397E-3</v>
      </c>
    </row>
    <row r="71" spans="1:45" x14ac:dyDescent="0.25">
      <c r="A71" s="8">
        <v>43435</v>
      </c>
      <c r="B71" s="9">
        <v>9.5</v>
      </c>
      <c r="C71" s="9">
        <v>147.39999399999999</v>
      </c>
      <c r="D71" s="9">
        <v>62</v>
      </c>
      <c r="E71" s="10">
        <v>5.35</v>
      </c>
      <c r="F71" s="10">
        <v>19.200001</v>
      </c>
      <c r="G71" s="10">
        <v>13.6</v>
      </c>
      <c r="H71" s="9">
        <v>1.8666659999999999</v>
      </c>
      <c r="I71" s="10">
        <v>175.85000600000001</v>
      </c>
      <c r="J71" s="9">
        <v>2.4</v>
      </c>
      <c r="K71" s="9">
        <v>3.2374999999999998</v>
      </c>
      <c r="L71" s="9">
        <v>5.29</v>
      </c>
      <c r="M71" s="10">
        <v>2.34</v>
      </c>
      <c r="N71" s="9">
        <v>0.48749999999999999</v>
      </c>
      <c r="O71" s="10">
        <v>1.68</v>
      </c>
      <c r="P71" s="10">
        <v>2.21</v>
      </c>
      <c r="Q71" s="10">
        <v>3.75</v>
      </c>
      <c r="R71" s="10">
        <v>0.26800000000000002</v>
      </c>
      <c r="S71" s="10">
        <v>1.62</v>
      </c>
      <c r="T71" s="9">
        <v>0.56000000000000005</v>
      </c>
      <c r="U71" s="10">
        <v>0.26500000000000001</v>
      </c>
      <c r="V71" s="9">
        <v>1690.579956</v>
      </c>
      <c r="X71" s="8">
        <v>43466</v>
      </c>
      <c r="Y71" s="13">
        <f t="shared" si="21"/>
        <v>4.2105263157893843E-3</v>
      </c>
      <c r="Z71" s="10">
        <f t="shared" si="22"/>
        <v>7.4627275765018529E-3</v>
      </c>
      <c r="AA71" s="13">
        <f t="shared" si="23"/>
        <v>-3.2258064516134074E-4</v>
      </c>
      <c r="AB71" s="13">
        <f t="shared" si="24"/>
        <v>7.4766355140186994E-2</v>
      </c>
      <c r="AC71" s="13">
        <f t="shared" si="25"/>
        <v>-5.8333382378469772E-2</v>
      </c>
      <c r="AD71" s="13">
        <f t="shared" si="26"/>
        <v>-5.1470588235294067E-2</v>
      </c>
      <c r="AE71" s="13">
        <f t="shared" si="27"/>
        <v>-0.13928576403063003</v>
      </c>
      <c r="AF71" s="13">
        <f t="shared" si="28"/>
        <v>1.1373158554228095E-3</v>
      </c>
      <c r="AG71" s="13">
        <f t="shared" si="29"/>
        <v>-6.6666666666666541E-2</v>
      </c>
      <c r="AH71" s="13">
        <f t="shared" si="30"/>
        <v>0.17760617760617767</v>
      </c>
      <c r="AI71" s="13">
        <f t="shared" si="31"/>
        <v>2.6465028355387464E-2</v>
      </c>
      <c r="AJ71" s="13">
        <f t="shared" si="32"/>
        <v>0.17948717948717946</v>
      </c>
      <c r="AK71" s="13">
        <f t="shared" si="33"/>
        <v>2.5641025641025664E-2</v>
      </c>
      <c r="AL71" s="13">
        <f t="shared" si="34"/>
        <v>-2.3809523809523832E-2</v>
      </c>
      <c r="AM71" s="13">
        <f t="shared" si="35"/>
        <v>4.9773755656108538E-2</v>
      </c>
      <c r="AN71" s="13">
        <f t="shared" si="36"/>
        <v>0.13333333333333333</v>
      </c>
      <c r="AO71" s="13">
        <f t="shared" si="37"/>
        <v>3.7313432835820927E-2</v>
      </c>
      <c r="AP71" s="13">
        <f t="shared" si="38"/>
        <v>0.1419753086419753</v>
      </c>
      <c r="AQ71" s="13">
        <f t="shared" si="39"/>
        <v>2.6785714285714107E-2</v>
      </c>
      <c r="AR71" s="13">
        <f t="shared" si="40"/>
        <v>0.16981132075471692</v>
      </c>
      <c r="AS71" s="13">
        <f t="shared" si="41"/>
        <v>-4.170123379837366E-3</v>
      </c>
    </row>
    <row r="72" spans="1:45" x14ac:dyDescent="0.25">
      <c r="A72" s="8">
        <v>43466</v>
      </c>
      <c r="B72" s="9">
        <v>9.5399999999999991</v>
      </c>
      <c r="C72" s="9">
        <v>148.5</v>
      </c>
      <c r="D72" s="9">
        <v>61.98</v>
      </c>
      <c r="E72" s="10">
        <v>5.75</v>
      </c>
      <c r="F72" s="10">
        <v>18.079999999999998</v>
      </c>
      <c r="G72" s="10">
        <v>12.9</v>
      </c>
      <c r="H72" s="9">
        <v>1.6066659999999999</v>
      </c>
      <c r="I72" s="10">
        <v>176.050003</v>
      </c>
      <c r="J72" s="9">
        <v>2.2400000000000002</v>
      </c>
      <c r="K72" s="9">
        <v>3.8125</v>
      </c>
      <c r="L72" s="9">
        <v>5.43</v>
      </c>
      <c r="M72" s="10">
        <v>2.76</v>
      </c>
      <c r="N72" s="9">
        <v>0.5</v>
      </c>
      <c r="O72" s="10">
        <v>1.64</v>
      </c>
      <c r="P72" s="10">
        <v>2.3199999999999998</v>
      </c>
      <c r="Q72" s="10">
        <v>4.25</v>
      </c>
      <c r="R72" s="10">
        <v>0.27800000000000002</v>
      </c>
      <c r="S72" s="10">
        <v>1.85</v>
      </c>
      <c r="T72" s="9">
        <v>0.57499999999999996</v>
      </c>
      <c r="U72" s="10">
        <v>0.31</v>
      </c>
      <c r="V72" s="9">
        <v>1683.530029</v>
      </c>
      <c r="X72" s="8">
        <v>43497</v>
      </c>
      <c r="Y72" s="13">
        <f t="shared" si="21"/>
        <v>-1.0482180293500825E-3</v>
      </c>
      <c r="Z72" s="10">
        <f t="shared" si="22"/>
        <v>-3.3670033670033669E-3</v>
      </c>
      <c r="AA72" s="13">
        <f t="shared" si="23"/>
        <v>3.1945772829945249E-2</v>
      </c>
      <c r="AB72" s="13">
        <f t="shared" si="24"/>
        <v>-6.6086956521739113E-2</v>
      </c>
      <c r="AC72" s="13">
        <f t="shared" si="25"/>
        <v>0</v>
      </c>
      <c r="AD72" s="13">
        <f t="shared" si="26"/>
        <v>4.031007751937981E-2</v>
      </c>
      <c r="AE72" s="13">
        <f t="shared" si="27"/>
        <v>-5.8091102942366302E-2</v>
      </c>
      <c r="AF72" s="13">
        <f t="shared" si="28"/>
        <v>-0.1067878595832799</v>
      </c>
      <c r="AG72" s="13">
        <f t="shared" si="29"/>
        <v>-3.1250000000000125E-2</v>
      </c>
      <c r="AH72" s="13">
        <f t="shared" si="30"/>
        <v>9.8360655737704916E-2</v>
      </c>
      <c r="AI72" s="13">
        <f t="shared" si="31"/>
        <v>4.2357274401473376E-2</v>
      </c>
      <c r="AJ72" s="13">
        <f t="shared" si="32"/>
        <v>6.5217391304347894E-2</v>
      </c>
      <c r="AK72" s="13">
        <f t="shared" si="33"/>
        <v>1.0000000000000009E-2</v>
      </c>
      <c r="AL72" s="13">
        <f t="shared" si="34"/>
        <v>-6.7073170731707252E-2</v>
      </c>
      <c r="AM72" s="13">
        <f t="shared" si="35"/>
        <v>-5.1724137931034343E-2</v>
      </c>
      <c r="AN72" s="13">
        <f t="shared" si="36"/>
        <v>1.4117647058823438E-2</v>
      </c>
      <c r="AO72" s="13">
        <f t="shared" si="37"/>
        <v>0.17266187050359705</v>
      </c>
      <c r="AP72" s="13">
        <f t="shared" si="38"/>
        <v>2.7027027027026931E-2</v>
      </c>
      <c r="AQ72" s="13">
        <f t="shared" si="39"/>
        <v>-6.0869565217391168E-2</v>
      </c>
      <c r="AR72" s="13">
        <f t="shared" si="40"/>
        <v>8.0645161290322648E-2</v>
      </c>
      <c r="AS72" s="13">
        <f t="shared" si="41"/>
        <v>1.4374528866808858E-2</v>
      </c>
    </row>
    <row r="73" spans="1:45" x14ac:dyDescent="0.25">
      <c r="A73" s="8">
        <v>43497</v>
      </c>
      <c r="B73" s="9">
        <v>9.5299999999999994</v>
      </c>
      <c r="C73" s="9">
        <v>148</v>
      </c>
      <c r="D73" s="9">
        <v>63.959999000000003</v>
      </c>
      <c r="E73" s="10">
        <v>5.37</v>
      </c>
      <c r="F73" s="10">
        <v>18.079999999999998</v>
      </c>
      <c r="G73" s="10">
        <v>13.42</v>
      </c>
      <c r="H73" s="9">
        <v>1.513333</v>
      </c>
      <c r="I73" s="10">
        <v>157.25</v>
      </c>
      <c r="J73" s="9">
        <v>2.17</v>
      </c>
      <c r="K73" s="9">
        <v>4.1875</v>
      </c>
      <c r="L73" s="9">
        <v>5.66</v>
      </c>
      <c r="M73" s="10">
        <v>2.94</v>
      </c>
      <c r="N73" s="9">
        <v>0.505</v>
      </c>
      <c r="O73" s="10">
        <v>1.53</v>
      </c>
      <c r="P73" s="10">
        <v>2.2000000000000002</v>
      </c>
      <c r="Q73" s="10">
        <v>4.3099999999999996</v>
      </c>
      <c r="R73" s="10">
        <v>0.32600000000000001</v>
      </c>
      <c r="S73" s="10">
        <v>1.9</v>
      </c>
      <c r="T73" s="9">
        <v>0.54</v>
      </c>
      <c r="U73" s="10">
        <v>0.33500000000000002</v>
      </c>
      <c r="V73" s="9">
        <v>1707.7299800000001</v>
      </c>
      <c r="X73" s="8">
        <v>43525</v>
      </c>
      <c r="Y73" s="13">
        <f t="shared" si="21"/>
        <v>-2.7282266526757588E-2</v>
      </c>
      <c r="Z73" s="10">
        <f t="shared" si="22"/>
        <v>-8.108087837837813E-3</v>
      </c>
      <c r="AA73" s="13">
        <f t="shared" si="23"/>
        <v>8.4427925022324754E-3</v>
      </c>
      <c r="AB73" s="13">
        <f t="shared" si="24"/>
        <v>-1.8621973929236102E-3</v>
      </c>
      <c r="AC73" s="13">
        <f t="shared" si="25"/>
        <v>-2.5442422566371675E-2</v>
      </c>
      <c r="AD73" s="13">
        <f t="shared" si="26"/>
        <v>-5.6631892697466456E-2</v>
      </c>
      <c r="AE73" s="13">
        <f t="shared" si="27"/>
        <v>1.7621369520125441E-2</v>
      </c>
      <c r="AF73" s="13">
        <f t="shared" si="28"/>
        <v>0.21271858187599363</v>
      </c>
      <c r="AG73" s="13">
        <f t="shared" si="29"/>
        <v>2.7649769585253482E-2</v>
      </c>
      <c r="AH73" s="13">
        <f t="shared" si="30"/>
        <v>0.22388059701492538</v>
      </c>
      <c r="AI73" s="13">
        <f t="shared" si="31"/>
        <v>7.0671378091872851E-3</v>
      </c>
      <c r="AJ73" s="13">
        <f t="shared" si="32"/>
        <v>-2.0408163265306142E-2</v>
      </c>
      <c r="AK73" s="13">
        <f t="shared" si="33"/>
        <v>0.39603960396039595</v>
      </c>
      <c r="AL73" s="13">
        <f t="shared" si="34"/>
        <v>-5.2287581699346448E-2</v>
      </c>
      <c r="AM73" s="13">
        <f t="shared" si="35"/>
        <v>1.8181818181818195E-2</v>
      </c>
      <c r="AN73" s="13">
        <f t="shared" si="36"/>
        <v>7.6566125290023226E-2</v>
      </c>
      <c r="AO73" s="13">
        <f t="shared" si="37"/>
        <v>9.2024539877300526E-2</v>
      </c>
      <c r="AP73" s="13">
        <f t="shared" si="38"/>
        <v>0.1473684210526317</v>
      </c>
      <c r="AQ73" s="13">
        <f t="shared" si="39"/>
        <v>8.333333333333319E-2</v>
      </c>
      <c r="AR73" s="13">
        <f t="shared" si="40"/>
        <v>-2.985074626865674E-2</v>
      </c>
      <c r="AS73" s="13">
        <f t="shared" si="41"/>
        <v>-3.7535193356504806E-2</v>
      </c>
    </row>
    <row r="74" spans="1:45" x14ac:dyDescent="0.25">
      <c r="A74" s="8">
        <v>43525</v>
      </c>
      <c r="B74" s="9">
        <v>9.27</v>
      </c>
      <c r="C74" s="9">
        <v>146.800003</v>
      </c>
      <c r="D74" s="9">
        <v>64.5</v>
      </c>
      <c r="E74" s="10">
        <v>5.36</v>
      </c>
      <c r="F74" s="10">
        <v>17.620000999999998</v>
      </c>
      <c r="G74" s="10">
        <v>12.66</v>
      </c>
      <c r="H74" s="9">
        <v>1.54</v>
      </c>
      <c r="I74" s="10">
        <v>190.699997</v>
      </c>
      <c r="J74" s="9">
        <v>2.23</v>
      </c>
      <c r="K74" s="9">
        <v>5.125</v>
      </c>
      <c r="L74" s="9">
        <v>5.7</v>
      </c>
      <c r="M74" s="10">
        <v>2.88</v>
      </c>
      <c r="N74" s="9">
        <v>0.70499999999999996</v>
      </c>
      <c r="O74" s="10">
        <v>1.45</v>
      </c>
      <c r="P74" s="10">
        <v>2.2400000000000002</v>
      </c>
      <c r="Q74" s="10">
        <v>4.6399999999999997</v>
      </c>
      <c r="R74" s="10">
        <v>0.35599999999999998</v>
      </c>
      <c r="S74" s="10">
        <v>2.1800000000000002</v>
      </c>
      <c r="T74" s="9">
        <v>0.58499999999999996</v>
      </c>
      <c r="U74" s="10">
        <v>0.32500000000000001</v>
      </c>
      <c r="V74" s="9">
        <v>1643.630005</v>
      </c>
      <c r="X74" s="8">
        <v>43556</v>
      </c>
      <c r="Y74" s="13">
        <f t="shared" si="21"/>
        <v>-2.1574973031283254E-3</v>
      </c>
      <c r="Z74" s="10">
        <f t="shared" si="22"/>
        <v>-4.7683718371585877E-3</v>
      </c>
      <c r="AA74" s="13">
        <f t="shared" si="23"/>
        <v>-6.8217364341086337E-3</v>
      </c>
      <c r="AB74" s="13">
        <f t="shared" si="24"/>
        <v>0</v>
      </c>
      <c r="AC74" s="13">
        <f t="shared" si="25"/>
        <v>3.4051643924425004E-3</v>
      </c>
      <c r="AD74" s="13">
        <f t="shared" si="26"/>
        <v>-3.0015797788309699E-2</v>
      </c>
      <c r="AE74" s="13">
        <f t="shared" si="27"/>
        <v>5.4112337662337584E-2</v>
      </c>
      <c r="AF74" s="13">
        <f t="shared" si="28"/>
        <v>4.8243299133350258E-2</v>
      </c>
      <c r="AG74" s="13">
        <f t="shared" si="29"/>
        <v>4.035874439461877E-2</v>
      </c>
      <c r="AH74" s="13">
        <f t="shared" si="30"/>
        <v>2.4146341463414633</v>
      </c>
      <c r="AI74" s="13">
        <f t="shared" si="31"/>
        <v>4.561403508771926E-2</v>
      </c>
      <c r="AJ74" s="13">
        <f t="shared" si="32"/>
        <v>0.21527777777777782</v>
      </c>
      <c r="AK74" s="13">
        <f t="shared" si="33"/>
        <v>6.3829787234042618E-2</v>
      </c>
      <c r="AL74" s="13">
        <f t="shared" si="34"/>
        <v>-4.1379310344827627E-2</v>
      </c>
      <c r="AM74" s="13">
        <f t="shared" si="35"/>
        <v>-5.8035714285714433E-2</v>
      </c>
      <c r="AN74" s="13">
        <f t="shared" si="36"/>
        <v>-6.4655172413791732E-3</v>
      </c>
      <c r="AO74" s="13">
        <f t="shared" si="37"/>
        <v>1.1235955056179785E-2</v>
      </c>
      <c r="AP74" s="13">
        <f t="shared" si="38"/>
        <v>-4.587155963302756E-2</v>
      </c>
      <c r="AQ74" s="13">
        <f t="shared" si="39"/>
        <v>-1.709401709401711E-2</v>
      </c>
      <c r="AR74" s="13">
        <f t="shared" si="40"/>
        <v>-9.2307692307692382E-2</v>
      </c>
      <c r="AS74" s="13">
        <f t="shared" si="41"/>
        <v>-8.1524795478530102E-4</v>
      </c>
    </row>
    <row r="75" spans="1:45" x14ac:dyDescent="0.25">
      <c r="A75" s="8">
        <v>43556</v>
      </c>
      <c r="B75" s="9">
        <v>9.25</v>
      </c>
      <c r="C75" s="9">
        <v>146.10000600000001</v>
      </c>
      <c r="D75" s="9">
        <v>64.059997999999993</v>
      </c>
      <c r="E75" s="10">
        <v>5.36</v>
      </c>
      <c r="F75" s="10">
        <v>17.68</v>
      </c>
      <c r="G75" s="10">
        <v>12.28</v>
      </c>
      <c r="H75" s="9">
        <v>1.6233329999999999</v>
      </c>
      <c r="I75" s="10">
        <v>199.89999399999999</v>
      </c>
      <c r="J75" s="9">
        <v>2.3199999999999998</v>
      </c>
      <c r="K75" s="9">
        <v>17.5</v>
      </c>
      <c r="L75" s="9">
        <v>5.96</v>
      </c>
      <c r="M75" s="10">
        <v>3.5</v>
      </c>
      <c r="N75" s="9">
        <v>0.75</v>
      </c>
      <c r="O75" s="10">
        <v>1.39</v>
      </c>
      <c r="P75" s="10">
        <v>2.11</v>
      </c>
      <c r="Q75" s="10">
        <v>4.6100000000000003</v>
      </c>
      <c r="R75" s="10">
        <v>0.36</v>
      </c>
      <c r="S75" s="10">
        <v>2.08</v>
      </c>
      <c r="T75" s="9">
        <v>0.57499999999999996</v>
      </c>
      <c r="U75" s="10">
        <v>0.29499999999999998</v>
      </c>
      <c r="V75" s="9">
        <v>1642.290039</v>
      </c>
      <c r="X75" s="8">
        <v>43586</v>
      </c>
      <c r="Y75" s="13">
        <f t="shared" si="21"/>
        <v>-2.4864864864864909E-2</v>
      </c>
      <c r="Z75" s="10">
        <f t="shared" si="22"/>
        <v>6.1601229503029063E-3</v>
      </c>
      <c r="AA75" s="13">
        <f t="shared" si="23"/>
        <v>6.8685921594940878E-3</v>
      </c>
      <c r="AB75" s="13">
        <f t="shared" si="24"/>
        <v>3.358208955223875E-2</v>
      </c>
      <c r="AC75" s="13">
        <f t="shared" si="25"/>
        <v>-1.1312217194569894E-3</v>
      </c>
      <c r="AD75" s="13">
        <f t="shared" si="26"/>
        <v>3.4201954397394131E-2</v>
      </c>
      <c r="AE75" s="13">
        <f t="shared" si="27"/>
        <v>3.6960993215809729E-2</v>
      </c>
      <c r="AF75" s="13">
        <f t="shared" si="28"/>
        <v>-3.201597894995431E-2</v>
      </c>
      <c r="AG75" s="13">
        <f t="shared" si="29"/>
        <v>0</v>
      </c>
      <c r="AH75" s="13">
        <f t="shared" si="30"/>
        <v>7.1428571428571425E-2</v>
      </c>
      <c r="AI75" s="13">
        <f t="shared" si="31"/>
        <v>-2.1812080536912734E-2</v>
      </c>
      <c r="AJ75" s="13">
        <f t="shared" si="32"/>
        <v>-2.8571428571427964E-3</v>
      </c>
      <c r="AK75" s="13">
        <f t="shared" si="33"/>
        <v>-7.3333333333333403E-2</v>
      </c>
      <c r="AL75" s="13">
        <f t="shared" si="34"/>
        <v>4.3165467625899324E-2</v>
      </c>
      <c r="AM75" s="13">
        <f t="shared" si="35"/>
        <v>4.7393364928911049E-3</v>
      </c>
      <c r="AN75" s="13">
        <f t="shared" si="36"/>
        <v>-8.6767895878525018E-3</v>
      </c>
      <c r="AO75" s="13">
        <f t="shared" si="37"/>
        <v>-7.7777777777777696E-2</v>
      </c>
      <c r="AP75" s="13">
        <f t="shared" si="38"/>
        <v>5.7692307692307744E-2</v>
      </c>
      <c r="AQ75" s="13">
        <f t="shared" si="39"/>
        <v>0</v>
      </c>
      <c r="AR75" s="13">
        <f t="shared" si="40"/>
        <v>1.6949152542372899E-2</v>
      </c>
      <c r="AS75" s="13">
        <f t="shared" si="41"/>
        <v>5.157414828599583E-3</v>
      </c>
    </row>
    <row r="76" spans="1:45" x14ac:dyDescent="0.25">
      <c r="A76" s="8">
        <v>43586</v>
      </c>
      <c r="B76" s="9">
        <v>9.02</v>
      </c>
      <c r="C76" s="9">
        <v>147</v>
      </c>
      <c r="D76" s="9">
        <v>64.5</v>
      </c>
      <c r="E76" s="10">
        <v>5.54</v>
      </c>
      <c r="F76" s="10">
        <v>17.66</v>
      </c>
      <c r="G76" s="10">
        <v>12.7</v>
      </c>
      <c r="H76" s="9">
        <v>1.683333</v>
      </c>
      <c r="I76" s="10">
        <v>193.5</v>
      </c>
      <c r="J76" s="9">
        <v>2.3199999999999998</v>
      </c>
      <c r="K76" s="9">
        <v>18.75</v>
      </c>
      <c r="L76" s="9">
        <v>5.83</v>
      </c>
      <c r="M76" s="10">
        <v>3.49</v>
      </c>
      <c r="N76" s="9">
        <v>0.69499999999999995</v>
      </c>
      <c r="O76" s="10">
        <v>1.45</v>
      </c>
      <c r="P76" s="10">
        <v>2.12</v>
      </c>
      <c r="Q76" s="10">
        <v>4.57</v>
      </c>
      <c r="R76" s="10">
        <v>0.33200000000000002</v>
      </c>
      <c r="S76" s="10">
        <v>2.2000000000000002</v>
      </c>
      <c r="T76" s="9">
        <v>0.57499999999999996</v>
      </c>
      <c r="U76" s="10">
        <v>0.3</v>
      </c>
      <c r="V76" s="9">
        <v>1650.76001</v>
      </c>
      <c r="X76" s="8">
        <v>43617</v>
      </c>
      <c r="Y76" s="13">
        <f t="shared" si="21"/>
        <v>-1.5521064301551974E-2</v>
      </c>
      <c r="Z76" s="10">
        <f t="shared" si="22"/>
        <v>1.4285755102040868E-2</v>
      </c>
      <c r="AA76" s="13">
        <f t="shared" si="23"/>
        <v>-7.7519379844961239E-3</v>
      </c>
      <c r="AB76" s="13">
        <f t="shared" si="24"/>
        <v>5.4151624548736911E-3</v>
      </c>
      <c r="AC76" s="13">
        <f t="shared" si="25"/>
        <v>-1.6987485843714591E-2</v>
      </c>
      <c r="AD76" s="13">
        <f t="shared" si="26"/>
        <v>8.9763779527559109E-2</v>
      </c>
      <c r="AE76" s="13">
        <f t="shared" si="27"/>
        <v>-2.7722975786727888E-2</v>
      </c>
      <c r="AF76" s="13">
        <f t="shared" si="28"/>
        <v>1.4211886304909561E-2</v>
      </c>
      <c r="AG76" s="13">
        <f t="shared" si="29"/>
        <v>-2.5862068965517265E-2</v>
      </c>
      <c r="AH76" s="13">
        <f t="shared" si="30"/>
        <v>-0.04</v>
      </c>
      <c r="AI76" s="13">
        <f t="shared" si="31"/>
        <v>-4.1166380789022336E-2</v>
      </c>
      <c r="AJ76" s="13">
        <f t="shared" si="32"/>
        <v>7.7363896848137409E-2</v>
      </c>
      <c r="AK76" s="13">
        <f t="shared" si="33"/>
        <v>6.4748201438848976E-2</v>
      </c>
      <c r="AL76" s="13">
        <f t="shared" si="34"/>
        <v>0</v>
      </c>
      <c r="AM76" s="13">
        <f t="shared" si="35"/>
        <v>-4.7169811320754755E-2</v>
      </c>
      <c r="AN76" s="13">
        <f t="shared" si="36"/>
        <v>-8.5339168490153286E-2</v>
      </c>
      <c r="AO76" s="13">
        <f t="shared" si="37"/>
        <v>-2.4096385542168693E-2</v>
      </c>
      <c r="AP76" s="13">
        <f t="shared" si="38"/>
        <v>0.20454545454545442</v>
      </c>
      <c r="AQ76" s="13">
        <f t="shared" si="39"/>
        <v>-8.6956521739130523E-3</v>
      </c>
      <c r="AR76" s="13">
        <f t="shared" si="40"/>
        <v>0</v>
      </c>
      <c r="AS76" s="13">
        <f t="shared" si="41"/>
        <v>1.2945549244314453E-2</v>
      </c>
    </row>
    <row r="77" spans="1:45" x14ac:dyDescent="0.25">
      <c r="A77" s="8">
        <v>43617</v>
      </c>
      <c r="B77" s="9">
        <v>8.8800000000000008</v>
      </c>
      <c r="C77" s="9">
        <v>149.10000600000001</v>
      </c>
      <c r="D77" s="9">
        <v>64</v>
      </c>
      <c r="E77" s="10">
        <v>5.57</v>
      </c>
      <c r="F77" s="10">
        <v>17.360001</v>
      </c>
      <c r="G77" s="10">
        <v>13.84</v>
      </c>
      <c r="H77" s="9">
        <v>1.636666</v>
      </c>
      <c r="I77" s="10">
        <v>196.25</v>
      </c>
      <c r="J77" s="9">
        <v>2.2599999999999998</v>
      </c>
      <c r="K77" s="9">
        <v>18</v>
      </c>
      <c r="L77" s="9">
        <v>5.59</v>
      </c>
      <c r="M77" s="10">
        <v>3.76</v>
      </c>
      <c r="N77" s="9">
        <v>0.74</v>
      </c>
      <c r="O77" s="10">
        <v>1.45</v>
      </c>
      <c r="P77" s="10">
        <v>2.02</v>
      </c>
      <c r="Q77" s="10">
        <v>4.18</v>
      </c>
      <c r="R77" s="10">
        <v>0.32400000000000001</v>
      </c>
      <c r="S77" s="10">
        <v>2.65</v>
      </c>
      <c r="T77" s="9">
        <v>0.56999999999999995</v>
      </c>
      <c r="U77" s="10">
        <v>0.3</v>
      </c>
      <c r="V77" s="9">
        <v>1672.130005</v>
      </c>
      <c r="X77" s="8">
        <v>43647</v>
      </c>
      <c r="Y77" s="13">
        <f t="shared" si="21"/>
        <v>-2.5900900900900945E-2</v>
      </c>
      <c r="Z77" s="10">
        <f t="shared" si="22"/>
        <v>-3.3534539227315658E-3</v>
      </c>
      <c r="AA77" s="13">
        <f t="shared" si="23"/>
        <v>0</v>
      </c>
      <c r="AB77" s="13">
        <f t="shared" si="24"/>
        <v>1.9748653500897564E-2</v>
      </c>
      <c r="AC77" s="13">
        <f t="shared" si="25"/>
        <v>-7.3732772250416467E-2</v>
      </c>
      <c r="AD77" s="13">
        <f t="shared" si="26"/>
        <v>-1.4450867052022813E-3</v>
      </c>
      <c r="AE77" s="13">
        <f t="shared" si="27"/>
        <v>-7.5356242507634369E-2</v>
      </c>
      <c r="AF77" s="13">
        <f t="shared" si="28"/>
        <v>7.9999984713375771E-2</v>
      </c>
      <c r="AG77" s="13">
        <f t="shared" si="29"/>
        <v>-3.0973451327433562E-2</v>
      </c>
      <c r="AH77" s="13">
        <f t="shared" si="30"/>
        <v>-0.25</v>
      </c>
      <c r="AI77" s="13">
        <f t="shared" si="31"/>
        <v>-1.6100178890876539E-2</v>
      </c>
      <c r="AJ77" s="13">
        <f t="shared" si="32"/>
        <v>-1.3297872340425485E-2</v>
      </c>
      <c r="AK77" s="13">
        <f t="shared" si="33"/>
        <v>4.7297297297297342E-2</v>
      </c>
      <c r="AL77" s="13">
        <f t="shared" si="34"/>
        <v>-8.9655172413793033E-2</v>
      </c>
      <c r="AM77" s="13">
        <f t="shared" si="35"/>
        <v>-1.4851485148514865E-2</v>
      </c>
      <c r="AN77" s="13">
        <f t="shared" si="36"/>
        <v>-3.1100478468899496E-2</v>
      </c>
      <c r="AO77" s="13">
        <f t="shared" si="37"/>
        <v>-3.703703703703707E-2</v>
      </c>
      <c r="AP77" s="13">
        <f t="shared" si="38"/>
        <v>-4.9056603773584867E-2</v>
      </c>
      <c r="AQ77" s="13">
        <f t="shared" si="39"/>
        <v>-0.12280701754385957</v>
      </c>
      <c r="AR77" s="13">
        <f t="shared" si="40"/>
        <v>-8.3333333333333232E-2</v>
      </c>
      <c r="AS77" s="13">
        <f t="shared" si="41"/>
        <v>-2.2282962382461385E-2</v>
      </c>
    </row>
    <row r="78" spans="1:45" x14ac:dyDescent="0.25">
      <c r="A78" s="8">
        <v>43647</v>
      </c>
      <c r="B78" s="9">
        <v>8.65</v>
      </c>
      <c r="C78" s="9">
        <v>148.60000600000001</v>
      </c>
      <c r="D78" s="9">
        <v>64</v>
      </c>
      <c r="E78" s="10">
        <v>5.68</v>
      </c>
      <c r="F78" s="10">
        <v>16.079999999999998</v>
      </c>
      <c r="G78" s="10">
        <v>13.82</v>
      </c>
      <c r="H78" s="9">
        <v>1.513333</v>
      </c>
      <c r="I78" s="10">
        <v>211.949997</v>
      </c>
      <c r="J78" s="9">
        <v>2.19</v>
      </c>
      <c r="K78" s="9">
        <v>13.5</v>
      </c>
      <c r="L78" s="9">
        <v>5.5</v>
      </c>
      <c r="M78" s="10">
        <v>3.71</v>
      </c>
      <c r="N78" s="9">
        <v>0.77500000000000002</v>
      </c>
      <c r="O78" s="10">
        <v>1.32</v>
      </c>
      <c r="P78" s="10">
        <v>1.99</v>
      </c>
      <c r="Q78" s="10">
        <v>4.05</v>
      </c>
      <c r="R78" s="10">
        <v>0.312</v>
      </c>
      <c r="S78" s="10">
        <v>2.52</v>
      </c>
      <c r="T78" s="9">
        <v>0.5</v>
      </c>
      <c r="U78" s="10">
        <v>0.27500000000000002</v>
      </c>
      <c r="V78" s="9">
        <v>1634.869995</v>
      </c>
      <c r="X78" s="8">
        <v>43678</v>
      </c>
      <c r="Y78" s="13">
        <f t="shared" si="21"/>
        <v>4.6242774566473003E-3</v>
      </c>
      <c r="Z78" s="10">
        <f t="shared" si="22"/>
        <v>-7.4024626889988652E-3</v>
      </c>
      <c r="AA78" s="13">
        <f t="shared" si="23"/>
        <v>-1.0937515625000005E-2</v>
      </c>
      <c r="AB78" s="13">
        <f t="shared" si="24"/>
        <v>-1.9366197183098493E-2</v>
      </c>
      <c r="AC78" s="13">
        <f t="shared" si="25"/>
        <v>0</v>
      </c>
      <c r="AD78" s="13">
        <f t="shared" si="26"/>
        <v>1.0130246020260534E-2</v>
      </c>
      <c r="AE78" s="13">
        <f t="shared" si="27"/>
        <v>4.6255516796369377E-2</v>
      </c>
      <c r="AF78" s="13">
        <f t="shared" si="28"/>
        <v>3.727298472195785E-2</v>
      </c>
      <c r="AG78" s="13">
        <f t="shared" si="29"/>
        <v>4.5662100456621044E-2</v>
      </c>
      <c r="AH78" s="13">
        <f t="shared" si="30"/>
        <v>-5.5555555555555552E-2</v>
      </c>
      <c r="AI78" s="13">
        <f t="shared" si="31"/>
        <v>3.6363636363636397E-2</v>
      </c>
      <c r="AJ78" s="13">
        <f t="shared" si="32"/>
        <v>-2.9649595687331502E-2</v>
      </c>
      <c r="AK78" s="13">
        <f t="shared" si="33"/>
        <v>-8.3870967741935559E-2</v>
      </c>
      <c r="AL78" s="13">
        <f t="shared" si="34"/>
        <v>0.10606060606060598</v>
      </c>
      <c r="AM78" s="13">
        <f t="shared" si="35"/>
        <v>-5.0251256281407079E-3</v>
      </c>
      <c r="AN78" s="13">
        <f t="shared" si="36"/>
        <v>-2.2222222222222188E-2</v>
      </c>
      <c r="AO78" s="13">
        <f t="shared" si="37"/>
        <v>-0.10256410256410248</v>
      </c>
      <c r="AP78" s="13">
        <f t="shared" si="38"/>
        <v>-5.9523809523809486E-2</v>
      </c>
      <c r="AQ78" s="13">
        <f t="shared" si="39"/>
        <v>-1.0000000000000009E-2</v>
      </c>
      <c r="AR78" s="13">
        <f t="shared" si="40"/>
        <v>1.8181818181818195E-2</v>
      </c>
      <c r="AS78" s="13">
        <f t="shared" si="41"/>
        <v>-1.3903233938794056E-2</v>
      </c>
    </row>
    <row r="79" spans="1:45" x14ac:dyDescent="0.25">
      <c r="A79" s="8">
        <v>43678</v>
      </c>
      <c r="B79" s="9">
        <v>8.69</v>
      </c>
      <c r="C79" s="9">
        <v>147.5</v>
      </c>
      <c r="D79" s="9">
        <v>63.299999</v>
      </c>
      <c r="E79" s="10">
        <v>5.57</v>
      </c>
      <c r="F79" s="10">
        <v>16.079999999999998</v>
      </c>
      <c r="G79" s="10">
        <v>13.96</v>
      </c>
      <c r="H79" s="9">
        <v>1.5833330000000001</v>
      </c>
      <c r="I79" s="10">
        <v>219.85000600000001</v>
      </c>
      <c r="J79" s="9">
        <v>2.29</v>
      </c>
      <c r="K79" s="9">
        <v>12.75</v>
      </c>
      <c r="L79" s="9">
        <v>5.7</v>
      </c>
      <c r="M79" s="10">
        <v>3.6</v>
      </c>
      <c r="N79" s="9">
        <v>0.71</v>
      </c>
      <c r="O79" s="10">
        <v>1.46</v>
      </c>
      <c r="P79" s="10">
        <v>1.98</v>
      </c>
      <c r="Q79" s="10">
        <v>3.96</v>
      </c>
      <c r="R79" s="10">
        <v>0.28000000000000003</v>
      </c>
      <c r="S79" s="10">
        <v>2.37</v>
      </c>
      <c r="T79" s="9">
        <v>0.495</v>
      </c>
      <c r="U79" s="10">
        <v>0.28000000000000003</v>
      </c>
      <c r="V79" s="9">
        <v>1612.1400149999999</v>
      </c>
      <c r="X79" s="8">
        <v>43709</v>
      </c>
      <c r="Y79" s="13">
        <f t="shared" si="21"/>
        <v>-2.0713463751438402E-2</v>
      </c>
      <c r="Z79" s="10">
        <f t="shared" si="22"/>
        <v>-1.2203410169491551E-2</v>
      </c>
      <c r="AA79" s="13">
        <f t="shared" si="23"/>
        <v>-5.2132686447593779E-2</v>
      </c>
      <c r="AB79" s="13">
        <f t="shared" si="24"/>
        <v>5.3859964093356119E-3</v>
      </c>
      <c r="AC79" s="13">
        <f t="shared" si="25"/>
        <v>1.8656654228855925E-2</v>
      </c>
      <c r="AD79" s="13">
        <f t="shared" si="26"/>
        <v>-2.2922636103151883E-2</v>
      </c>
      <c r="AE79" s="13">
        <f t="shared" si="27"/>
        <v>-6.3157908033243851E-2</v>
      </c>
      <c r="AF79" s="13">
        <f t="shared" si="28"/>
        <v>-1.3190852494222862E-2</v>
      </c>
      <c r="AG79" s="13">
        <f t="shared" si="29"/>
        <v>-1.746724890829696E-2</v>
      </c>
      <c r="AH79" s="13">
        <f t="shared" si="30"/>
        <v>-0.17647058823529413</v>
      </c>
      <c r="AI79" s="13">
        <f t="shared" si="31"/>
        <v>-1.0526315789473771E-2</v>
      </c>
      <c r="AJ79" s="13">
        <f t="shared" si="32"/>
        <v>2.7777777777777801E-2</v>
      </c>
      <c r="AK79" s="13">
        <f t="shared" si="33"/>
        <v>-1.4084507042253534E-2</v>
      </c>
      <c r="AL79" s="13">
        <f t="shared" si="34"/>
        <v>-7.534246575342457E-2</v>
      </c>
      <c r="AM79" s="13">
        <f t="shared" si="35"/>
        <v>-2.0202020202020221E-2</v>
      </c>
      <c r="AN79" s="13">
        <f t="shared" si="36"/>
        <v>7.3232323232323246E-2</v>
      </c>
      <c r="AO79" s="13">
        <f t="shared" si="37"/>
        <v>6.4285714285714141E-2</v>
      </c>
      <c r="AP79" s="13">
        <f t="shared" si="38"/>
        <v>6.751054852320662E-2</v>
      </c>
      <c r="AQ79" s="13">
        <f t="shared" si="39"/>
        <v>-3.0303030303030332E-2</v>
      </c>
      <c r="AR79" s="13">
        <f t="shared" si="40"/>
        <v>-5.3571428571428617E-2</v>
      </c>
      <c r="AS79" s="13">
        <f t="shared" si="41"/>
        <v>-1.7510874202821616E-2</v>
      </c>
    </row>
    <row r="80" spans="1:45" x14ac:dyDescent="0.25">
      <c r="A80" s="8">
        <v>43709</v>
      </c>
      <c r="B80" s="9">
        <v>8.51</v>
      </c>
      <c r="C80" s="9">
        <v>145.699997</v>
      </c>
      <c r="D80" s="9">
        <v>60</v>
      </c>
      <c r="E80" s="10">
        <v>5.6</v>
      </c>
      <c r="F80" s="10">
        <v>16.379999000000002</v>
      </c>
      <c r="G80" s="10">
        <v>13.64</v>
      </c>
      <c r="H80" s="9">
        <v>1.483333</v>
      </c>
      <c r="I80" s="10">
        <v>216.949997</v>
      </c>
      <c r="J80" s="9">
        <v>2.25</v>
      </c>
      <c r="K80" s="9">
        <v>10.5</v>
      </c>
      <c r="L80" s="9">
        <v>5.64</v>
      </c>
      <c r="M80" s="10">
        <v>3.7</v>
      </c>
      <c r="N80" s="9">
        <v>0.7</v>
      </c>
      <c r="O80" s="10">
        <v>1.35</v>
      </c>
      <c r="P80" s="10">
        <v>1.94</v>
      </c>
      <c r="Q80" s="10">
        <v>4.25</v>
      </c>
      <c r="R80" s="10">
        <v>0.29799999999999999</v>
      </c>
      <c r="S80" s="10">
        <v>2.5299999999999998</v>
      </c>
      <c r="T80" s="9">
        <v>0.48</v>
      </c>
      <c r="U80" s="10">
        <v>0.26500000000000001</v>
      </c>
      <c r="V80" s="9">
        <v>1583.910034</v>
      </c>
      <c r="X80" s="8">
        <v>43739</v>
      </c>
      <c r="Y80" s="13">
        <f t="shared" si="21"/>
        <v>1.057579318448882E-2</v>
      </c>
      <c r="Z80" s="10">
        <f t="shared" si="22"/>
        <v>-6.8634181234746355E-3</v>
      </c>
      <c r="AA80" s="13">
        <f t="shared" si="23"/>
        <v>-3.1999966666666664E-2</v>
      </c>
      <c r="AB80" s="13">
        <f t="shared" si="24"/>
        <v>-3.7499999999999999E-2</v>
      </c>
      <c r="AC80" s="13">
        <f t="shared" si="25"/>
        <v>1.5873016842064398E-2</v>
      </c>
      <c r="AD80" s="13">
        <f t="shared" si="26"/>
        <v>1.6129032258064432E-2</v>
      </c>
      <c r="AE80" s="13">
        <f t="shared" si="27"/>
        <v>-2.2471690443076543E-2</v>
      </c>
      <c r="AF80" s="13">
        <f t="shared" si="28"/>
        <v>-3.5492035521899529E-2</v>
      </c>
      <c r="AG80" s="13">
        <f t="shared" si="29"/>
        <v>8.8888888888888976E-3</v>
      </c>
      <c r="AH80" s="13">
        <f t="shared" si="30"/>
        <v>0.14285714285714285</v>
      </c>
      <c r="AI80" s="13">
        <f t="shared" si="31"/>
        <v>1.950354609929084E-2</v>
      </c>
      <c r="AJ80" s="13">
        <f t="shared" si="32"/>
        <v>1.081081081081082E-2</v>
      </c>
      <c r="AK80" s="13">
        <f t="shared" si="33"/>
        <v>-0.18571428571428572</v>
      </c>
      <c r="AL80" s="13">
        <f t="shared" si="34"/>
        <v>3.7037037037036903E-2</v>
      </c>
      <c r="AM80" s="13">
        <f t="shared" si="35"/>
        <v>0</v>
      </c>
      <c r="AN80" s="13">
        <f t="shared" si="36"/>
        <v>-2.1176470588235262E-2</v>
      </c>
      <c r="AO80" s="13">
        <f t="shared" si="37"/>
        <v>-4.6979865771812124E-2</v>
      </c>
      <c r="AP80" s="13">
        <f t="shared" si="38"/>
        <v>-8.6956521739130349E-2</v>
      </c>
      <c r="AQ80" s="13">
        <f t="shared" si="39"/>
        <v>-3.1249999999999913E-2</v>
      </c>
      <c r="AR80" s="13">
        <f t="shared" si="40"/>
        <v>3.7735849056603807E-2</v>
      </c>
      <c r="AS80" s="13">
        <f t="shared" si="41"/>
        <v>8.883046194529046E-3</v>
      </c>
    </row>
    <row r="81" spans="1:45" x14ac:dyDescent="0.25">
      <c r="A81" s="8">
        <v>43739</v>
      </c>
      <c r="B81" s="9">
        <v>8.6</v>
      </c>
      <c r="C81" s="9">
        <v>144.699997</v>
      </c>
      <c r="D81" s="9">
        <v>58.080002</v>
      </c>
      <c r="E81" s="10">
        <v>5.39</v>
      </c>
      <c r="F81" s="10">
        <v>16.639999</v>
      </c>
      <c r="G81" s="10">
        <v>13.86</v>
      </c>
      <c r="H81" s="9">
        <v>1.45</v>
      </c>
      <c r="I81" s="10">
        <v>209.25</v>
      </c>
      <c r="J81" s="9">
        <v>2.27</v>
      </c>
      <c r="K81" s="9">
        <v>12</v>
      </c>
      <c r="L81" s="9">
        <v>5.75</v>
      </c>
      <c r="M81" s="10">
        <v>3.74</v>
      </c>
      <c r="N81" s="9">
        <v>0.56999999999999995</v>
      </c>
      <c r="O81" s="10">
        <v>1.4</v>
      </c>
      <c r="P81" s="10">
        <v>1.94</v>
      </c>
      <c r="Q81" s="10">
        <v>4.16</v>
      </c>
      <c r="R81" s="10">
        <v>0.28399999999999997</v>
      </c>
      <c r="S81" s="10">
        <v>2.31</v>
      </c>
      <c r="T81" s="9">
        <v>0.46500000000000002</v>
      </c>
      <c r="U81" s="10">
        <v>0.27500000000000002</v>
      </c>
      <c r="V81" s="9">
        <v>1597.9799800000001</v>
      </c>
      <c r="X81" s="8">
        <v>43770</v>
      </c>
      <c r="Y81" s="13">
        <f t="shared" si="21"/>
        <v>-8.1395348837209631E-3</v>
      </c>
      <c r="Z81" s="10">
        <f t="shared" si="22"/>
        <v>-9.6751487838661974E-3</v>
      </c>
      <c r="AA81" s="13">
        <f t="shared" si="23"/>
        <v>-3.9256248648200813E-2</v>
      </c>
      <c r="AB81" s="13">
        <f t="shared" si="24"/>
        <v>-3.896103896103896E-2</v>
      </c>
      <c r="AC81" s="13">
        <f t="shared" si="25"/>
        <v>-6.8509559405622533E-2</v>
      </c>
      <c r="AD81" s="13">
        <f t="shared" si="26"/>
        <v>-5.0505050505050456E-2</v>
      </c>
      <c r="AE81" s="13">
        <f t="shared" si="27"/>
        <v>3.4482758620689689E-2</v>
      </c>
      <c r="AF81" s="13">
        <f t="shared" si="28"/>
        <v>2.8673835125448029E-2</v>
      </c>
      <c r="AG81" s="13">
        <f t="shared" si="29"/>
        <v>-8.8105726872246774E-3</v>
      </c>
      <c r="AH81" s="13">
        <f t="shared" si="30"/>
        <v>-0.125</v>
      </c>
      <c r="AI81" s="13">
        <f t="shared" si="31"/>
        <v>-1.5652173913043455E-2</v>
      </c>
      <c r="AJ81" s="13">
        <f t="shared" si="32"/>
        <v>5.3475935828875866E-3</v>
      </c>
      <c r="AK81" s="13">
        <f t="shared" si="33"/>
        <v>3.5087719298245647E-2</v>
      </c>
      <c r="AL81" s="13">
        <f t="shared" si="34"/>
        <v>-9.2857142857142791E-2</v>
      </c>
      <c r="AM81" s="13">
        <f t="shared" si="35"/>
        <v>-2.0618556701030948E-2</v>
      </c>
      <c r="AN81" s="13">
        <f t="shared" si="36"/>
        <v>5.7692307692307744E-2</v>
      </c>
      <c r="AO81" s="13">
        <f t="shared" si="37"/>
        <v>-2.8169014084506873E-2</v>
      </c>
      <c r="AP81" s="13">
        <f t="shared" si="38"/>
        <v>3.0303030303030234E-2</v>
      </c>
      <c r="AQ81" s="13">
        <f t="shared" si="39"/>
        <v>-3.2258064516129059E-2</v>
      </c>
      <c r="AR81" s="13">
        <f t="shared" si="40"/>
        <v>-1.8181818181818195E-2</v>
      </c>
      <c r="AS81" s="13">
        <f t="shared" si="41"/>
        <v>-2.2678625798553516E-2</v>
      </c>
    </row>
    <row r="82" spans="1:45" x14ac:dyDescent="0.25">
      <c r="A82" s="8">
        <v>43770</v>
      </c>
      <c r="B82" s="9">
        <v>8.5299999999999994</v>
      </c>
      <c r="C82" s="9">
        <v>143.300003</v>
      </c>
      <c r="D82" s="9">
        <v>55.799999</v>
      </c>
      <c r="E82" s="10">
        <v>5.18</v>
      </c>
      <c r="F82" s="10">
        <v>15.5</v>
      </c>
      <c r="G82" s="10">
        <v>13.16</v>
      </c>
      <c r="H82" s="9">
        <v>1.5</v>
      </c>
      <c r="I82" s="10">
        <v>215.25</v>
      </c>
      <c r="J82" s="9">
        <v>2.25</v>
      </c>
      <c r="K82" s="9">
        <v>10.5</v>
      </c>
      <c r="L82" s="9">
        <v>5.66</v>
      </c>
      <c r="M82" s="10">
        <v>3.76</v>
      </c>
      <c r="N82" s="9">
        <v>0.59</v>
      </c>
      <c r="O82" s="10">
        <v>1.27</v>
      </c>
      <c r="P82" s="10">
        <v>1.9</v>
      </c>
      <c r="Q82" s="10">
        <v>4.4000000000000004</v>
      </c>
      <c r="R82" s="10">
        <v>0.27600000000000002</v>
      </c>
      <c r="S82" s="10">
        <v>2.38</v>
      </c>
      <c r="T82" s="9">
        <v>0.45</v>
      </c>
      <c r="U82" s="10">
        <v>0.27</v>
      </c>
      <c r="V82" s="9">
        <v>1561.73999</v>
      </c>
      <c r="X82" s="8">
        <v>43800</v>
      </c>
      <c r="Y82" s="13">
        <f t="shared" si="21"/>
        <v>1.2895662368112687E-2</v>
      </c>
      <c r="Z82" s="10">
        <f t="shared" si="22"/>
        <v>2.5819936654153428E-2</v>
      </c>
      <c r="AA82" s="13">
        <f t="shared" si="23"/>
        <v>-0.12007170466078325</v>
      </c>
      <c r="AB82" s="13">
        <f t="shared" si="24"/>
        <v>2.702702702702714E-2</v>
      </c>
      <c r="AC82" s="13">
        <f t="shared" si="25"/>
        <v>7.2258129032257964E-2</v>
      </c>
      <c r="AD82" s="13">
        <f t="shared" si="26"/>
        <v>7.5987841945288487E-3</v>
      </c>
      <c r="AE82" s="13">
        <f t="shared" si="27"/>
        <v>4.4443999999999928E-2</v>
      </c>
      <c r="AF82" s="13">
        <f t="shared" si="28"/>
        <v>1.9744483159117306E-2</v>
      </c>
      <c r="AG82" s="13">
        <f t="shared" si="29"/>
        <v>-1.3333333333333246E-2</v>
      </c>
      <c r="AH82" s="13">
        <f t="shared" si="30"/>
        <v>9.5238095238095233E-2</v>
      </c>
      <c r="AI82" s="13">
        <f t="shared" si="31"/>
        <v>2.1201413427561856E-2</v>
      </c>
      <c r="AJ82" s="13">
        <f t="shared" si="32"/>
        <v>3.7234042553191522E-2</v>
      </c>
      <c r="AK82" s="13">
        <f t="shared" si="33"/>
        <v>-6.77966101694914E-2</v>
      </c>
      <c r="AL82" s="13">
        <f t="shared" si="34"/>
        <v>-5.511811023622052E-2</v>
      </c>
      <c r="AM82" s="13">
        <f t="shared" si="35"/>
        <v>-3.1578947368420963E-2</v>
      </c>
      <c r="AN82" s="13">
        <f t="shared" si="36"/>
        <v>-0.10227272727272731</v>
      </c>
      <c r="AO82" s="13">
        <f t="shared" si="37"/>
        <v>-5.7971014492753672E-2</v>
      </c>
      <c r="AP82" s="13">
        <f t="shared" si="38"/>
        <v>-4.621848739495793E-2</v>
      </c>
      <c r="AQ82" s="13">
        <f t="shared" si="39"/>
        <v>-6.6666666666666721E-2</v>
      </c>
      <c r="AR82" s="13">
        <f t="shared" si="40"/>
        <v>-9.2592592592592671E-2</v>
      </c>
      <c r="AS82" s="13">
        <f t="shared" si="41"/>
        <v>1.7301228228137983E-2</v>
      </c>
    </row>
    <row r="83" spans="1:45" x14ac:dyDescent="0.25">
      <c r="A83" s="8">
        <v>43800</v>
      </c>
      <c r="B83" s="9">
        <v>8.64</v>
      </c>
      <c r="C83" s="9">
        <v>147</v>
      </c>
      <c r="D83" s="9">
        <v>49.099997999999999</v>
      </c>
      <c r="E83" s="10">
        <v>5.32</v>
      </c>
      <c r="F83" s="10">
        <v>16.620000999999998</v>
      </c>
      <c r="G83" s="10">
        <v>13.26</v>
      </c>
      <c r="H83" s="9">
        <v>1.5666659999999999</v>
      </c>
      <c r="I83" s="10">
        <v>219.5</v>
      </c>
      <c r="J83" s="9">
        <v>2.2200000000000002</v>
      </c>
      <c r="K83" s="9">
        <v>11.5</v>
      </c>
      <c r="L83" s="9">
        <v>5.78</v>
      </c>
      <c r="M83" s="10">
        <v>3.9</v>
      </c>
      <c r="N83" s="9">
        <v>0.55000000000000004</v>
      </c>
      <c r="O83" s="10">
        <v>1.2</v>
      </c>
      <c r="P83" s="10">
        <v>1.84</v>
      </c>
      <c r="Q83" s="10">
        <v>3.95</v>
      </c>
      <c r="R83" s="10">
        <v>0.26</v>
      </c>
      <c r="S83" s="10">
        <v>2.27</v>
      </c>
      <c r="T83" s="9">
        <v>0.42</v>
      </c>
      <c r="U83" s="10">
        <v>0.245</v>
      </c>
      <c r="V83" s="9">
        <v>1588.76001</v>
      </c>
      <c r="X83" s="8">
        <v>43831</v>
      </c>
      <c r="Y83" s="13">
        <f t="shared" si="21"/>
        <v>-2.4305555555555653E-2</v>
      </c>
      <c r="Z83" s="10">
        <f t="shared" si="22"/>
        <v>-1.8367326530612221E-2</v>
      </c>
      <c r="AA83" s="13">
        <f t="shared" si="23"/>
        <v>-0.16496941608836724</v>
      </c>
      <c r="AB83" s="13">
        <f t="shared" si="24"/>
        <v>-1.8796992481204275E-3</v>
      </c>
      <c r="AC83" s="13">
        <f t="shared" si="25"/>
        <v>-3.7304510390823595E-2</v>
      </c>
      <c r="AD83" s="13">
        <f t="shared" si="26"/>
        <v>-6.0331825037707308E-2</v>
      </c>
      <c r="AE83" s="13">
        <f t="shared" si="27"/>
        <v>0.24468138071548121</v>
      </c>
      <c r="AF83" s="13">
        <f t="shared" si="28"/>
        <v>0.15535310250569478</v>
      </c>
      <c r="AG83" s="13">
        <f t="shared" si="29"/>
        <v>-1.8018018018018032E-2</v>
      </c>
      <c r="AH83" s="13">
        <f t="shared" si="30"/>
        <v>0.58695652173913049</v>
      </c>
      <c r="AI83" s="13">
        <f t="shared" si="31"/>
        <v>-1.5570934256055338E-2</v>
      </c>
      <c r="AJ83" s="13">
        <f t="shared" si="32"/>
        <v>-1.0256410256410265E-2</v>
      </c>
      <c r="AK83" s="13">
        <f t="shared" si="33"/>
        <v>-5.4545454545454591E-2</v>
      </c>
      <c r="AL83" s="13">
        <f t="shared" si="34"/>
        <v>-8.3333333333333419E-3</v>
      </c>
      <c r="AM83" s="13">
        <f t="shared" si="35"/>
        <v>-3.260869565217394E-2</v>
      </c>
      <c r="AN83" s="13">
        <f t="shared" si="36"/>
        <v>-4.3037974683544394E-2</v>
      </c>
      <c r="AO83" s="13">
        <f t="shared" si="37"/>
        <v>-3.0769230769230795E-2</v>
      </c>
      <c r="AP83" s="13">
        <f t="shared" si="38"/>
        <v>-2.2026431718061595E-2</v>
      </c>
      <c r="AQ83" s="13">
        <f t="shared" si="39"/>
        <v>1.1904761904761916E-2</v>
      </c>
      <c r="AR83" s="13">
        <f t="shared" si="40"/>
        <v>-0.24489795918367346</v>
      </c>
      <c r="AS83" s="13">
        <f t="shared" si="41"/>
        <v>-3.6317600290052654E-2</v>
      </c>
    </row>
    <row r="84" spans="1:45" x14ac:dyDescent="0.25">
      <c r="A84" s="8">
        <v>43831</v>
      </c>
      <c r="B84" s="9">
        <v>8.43</v>
      </c>
      <c r="C84" s="9">
        <v>144.300003</v>
      </c>
      <c r="D84" s="9">
        <v>41</v>
      </c>
      <c r="E84" s="10">
        <v>5.31</v>
      </c>
      <c r="F84" s="10">
        <v>16</v>
      </c>
      <c r="G84" s="10">
        <v>12.46</v>
      </c>
      <c r="H84" s="9">
        <v>1.95</v>
      </c>
      <c r="I84" s="10">
        <v>253.60000600000001</v>
      </c>
      <c r="J84" s="9">
        <v>2.1800000000000002</v>
      </c>
      <c r="K84" s="9">
        <v>18.25</v>
      </c>
      <c r="L84" s="9">
        <v>5.69</v>
      </c>
      <c r="M84" s="10">
        <v>3.86</v>
      </c>
      <c r="N84" s="9">
        <v>0.52</v>
      </c>
      <c r="O84" s="10">
        <v>1.19</v>
      </c>
      <c r="P84" s="10">
        <v>1.78</v>
      </c>
      <c r="Q84" s="10">
        <v>3.78</v>
      </c>
      <c r="R84" s="10">
        <v>0.252</v>
      </c>
      <c r="S84" s="10">
        <v>2.2200000000000002</v>
      </c>
      <c r="T84" s="9">
        <v>0.42499999999999999</v>
      </c>
      <c r="U84" s="10">
        <v>0.185</v>
      </c>
      <c r="V84" s="9">
        <v>1531.0600589999999</v>
      </c>
      <c r="X84" s="8">
        <v>43862</v>
      </c>
      <c r="Y84" s="13">
        <f t="shared" si="21"/>
        <v>-1.1862396204032962E-3</v>
      </c>
      <c r="Z84" s="10">
        <f t="shared" si="22"/>
        <v>-9.0090296117319116E-3</v>
      </c>
      <c r="AA84" s="13">
        <f t="shared" si="23"/>
        <v>3.7560999999999921E-2</v>
      </c>
      <c r="AB84" s="13">
        <f t="shared" si="24"/>
        <v>2.2598870056497196E-2</v>
      </c>
      <c r="AC84" s="13">
        <f t="shared" si="25"/>
        <v>3.8750062499999904E-2</v>
      </c>
      <c r="AD84" s="13">
        <f t="shared" si="26"/>
        <v>-2.8892455858748087E-2</v>
      </c>
      <c r="AE84" s="13">
        <f t="shared" si="27"/>
        <v>-3.5897435897435929E-2</v>
      </c>
      <c r="AF84" s="13">
        <f t="shared" si="28"/>
        <v>-0.11100161014980421</v>
      </c>
      <c r="AG84" s="13">
        <f t="shared" si="29"/>
        <v>-8.2568807339449615E-2</v>
      </c>
      <c r="AH84" s="13">
        <f t="shared" si="30"/>
        <v>-0.26027397260273971</v>
      </c>
      <c r="AI84" s="13">
        <f t="shared" si="31"/>
        <v>-2.4604569420035246E-2</v>
      </c>
      <c r="AJ84" s="13">
        <f t="shared" si="32"/>
        <v>-0.1424870466321243</v>
      </c>
      <c r="AK84" s="13">
        <f t="shared" si="33"/>
        <v>7.6923076923076983E-2</v>
      </c>
      <c r="AL84" s="13">
        <f t="shared" si="34"/>
        <v>-0.2857142857142857</v>
      </c>
      <c r="AM84" s="13">
        <f t="shared" si="35"/>
        <v>-0.19101123595505623</v>
      </c>
      <c r="AN84" s="13">
        <f t="shared" si="36"/>
        <v>-0.14021164021164018</v>
      </c>
      <c r="AO84" s="13">
        <f t="shared" si="37"/>
        <v>-7.9365079365079319E-2</v>
      </c>
      <c r="AP84" s="13">
        <f t="shared" si="38"/>
        <v>-0.40540540540540543</v>
      </c>
      <c r="AQ84" s="13">
        <f t="shared" si="39"/>
        <v>-8.2352941176470532E-2</v>
      </c>
      <c r="AR84" s="13">
        <f t="shared" si="40"/>
        <v>-0.56756756756756754</v>
      </c>
      <c r="AS84" s="13">
        <f t="shared" si="41"/>
        <v>-3.1625176109436971E-2</v>
      </c>
    </row>
    <row r="85" spans="1:45" x14ac:dyDescent="0.25">
      <c r="A85" s="8">
        <v>43862</v>
      </c>
      <c r="B85" s="9">
        <v>8.42</v>
      </c>
      <c r="C85" s="9">
        <v>143</v>
      </c>
      <c r="D85" s="9">
        <v>42.540000999999997</v>
      </c>
      <c r="E85" s="10">
        <v>5.43</v>
      </c>
      <c r="F85" s="10">
        <v>16.620000999999998</v>
      </c>
      <c r="G85" s="10">
        <v>12.1</v>
      </c>
      <c r="H85" s="9">
        <v>1.88</v>
      </c>
      <c r="I85" s="10">
        <v>225.449997</v>
      </c>
      <c r="J85" s="9">
        <v>2</v>
      </c>
      <c r="K85" s="9">
        <v>13.5</v>
      </c>
      <c r="L85" s="9">
        <v>5.55</v>
      </c>
      <c r="M85" s="10">
        <v>3.31</v>
      </c>
      <c r="N85" s="9">
        <v>0.56000000000000005</v>
      </c>
      <c r="O85" s="10">
        <v>0.85</v>
      </c>
      <c r="P85" s="10">
        <v>1.44</v>
      </c>
      <c r="Q85" s="10">
        <v>3.25</v>
      </c>
      <c r="R85" s="10">
        <v>0.23200000000000001</v>
      </c>
      <c r="S85" s="10">
        <v>1.32</v>
      </c>
      <c r="T85" s="9">
        <v>0.39</v>
      </c>
      <c r="U85" s="10">
        <v>0.08</v>
      </c>
      <c r="V85" s="9">
        <v>1482.6400149999999</v>
      </c>
      <c r="X85" s="8">
        <v>43891</v>
      </c>
      <c r="Y85" s="13">
        <f t="shared" si="21"/>
        <v>-0.11520190023752966</v>
      </c>
      <c r="Z85" s="10">
        <f t="shared" si="22"/>
        <v>-4.4055965034965061E-2</v>
      </c>
      <c r="AA85" s="13">
        <f t="shared" si="23"/>
        <v>1.7865490882334561E-2</v>
      </c>
      <c r="AB85" s="13">
        <f t="shared" si="24"/>
        <v>-1.4732965009208118E-2</v>
      </c>
      <c r="AC85" s="13">
        <f t="shared" si="25"/>
        <v>-7.340559125116769E-2</v>
      </c>
      <c r="AD85" s="13">
        <f t="shared" si="26"/>
        <v>-6.6115702479338902E-3</v>
      </c>
      <c r="AE85" s="13">
        <f t="shared" si="27"/>
        <v>0.14361702127659576</v>
      </c>
      <c r="AF85" s="13">
        <f t="shared" si="28"/>
        <v>-0.235085387914199</v>
      </c>
      <c r="AG85" s="13">
        <f t="shared" si="29"/>
        <v>-0.15500000000000003</v>
      </c>
      <c r="AH85" s="13">
        <f t="shared" si="30"/>
        <v>3.7037037037037035E-2</v>
      </c>
      <c r="AI85" s="13">
        <f t="shared" si="31"/>
        <v>-0.15495495495495487</v>
      </c>
      <c r="AJ85" s="13">
        <f t="shared" si="32"/>
        <v>-0.14501510574018125</v>
      </c>
      <c r="AK85" s="13">
        <f t="shared" si="33"/>
        <v>-0.14285714285714296</v>
      </c>
      <c r="AL85" s="13">
        <f t="shared" si="34"/>
        <v>0.11176470588235292</v>
      </c>
      <c r="AM85" s="13">
        <f t="shared" si="35"/>
        <v>5.5555555555555608E-2</v>
      </c>
      <c r="AN85" s="13">
        <f t="shared" si="36"/>
        <v>-2.7692307692307648E-2</v>
      </c>
      <c r="AO85" s="13">
        <f t="shared" si="37"/>
        <v>-1.7241379310344841E-2</v>
      </c>
      <c r="AP85" s="13">
        <f t="shared" si="38"/>
        <v>6.8181818181818066E-2</v>
      </c>
      <c r="AQ85" s="13">
        <f t="shared" si="39"/>
        <v>0.16666666666666666</v>
      </c>
      <c r="AR85" s="13">
        <f t="shared" si="40"/>
        <v>6.2500000000000056E-2</v>
      </c>
      <c r="AS85" s="13">
        <f t="shared" si="41"/>
        <v>-8.8861759204576715E-2</v>
      </c>
    </row>
    <row r="86" spans="1:45" x14ac:dyDescent="0.25">
      <c r="A86" s="8">
        <v>43891</v>
      </c>
      <c r="B86" s="9">
        <v>7.45</v>
      </c>
      <c r="C86" s="9">
        <v>136.699997</v>
      </c>
      <c r="D86" s="9">
        <v>43.299999</v>
      </c>
      <c r="E86" s="10">
        <v>5.35</v>
      </c>
      <c r="F86" s="10">
        <v>15.4</v>
      </c>
      <c r="G86" s="10">
        <v>12.02</v>
      </c>
      <c r="H86" s="9">
        <v>2.15</v>
      </c>
      <c r="I86" s="10">
        <v>172.449997</v>
      </c>
      <c r="J86" s="9">
        <v>1.69</v>
      </c>
      <c r="K86" s="9">
        <v>14</v>
      </c>
      <c r="L86" s="9">
        <v>4.6900000000000004</v>
      </c>
      <c r="M86" s="10">
        <v>2.83</v>
      </c>
      <c r="N86" s="9">
        <v>0.48</v>
      </c>
      <c r="O86" s="10">
        <v>0.94499999999999995</v>
      </c>
      <c r="P86" s="10">
        <v>1.52</v>
      </c>
      <c r="Q86" s="10">
        <v>3.16</v>
      </c>
      <c r="R86" s="10">
        <v>0.22800000000000001</v>
      </c>
      <c r="S86" s="10">
        <v>1.41</v>
      </c>
      <c r="T86" s="9">
        <v>0.45500000000000002</v>
      </c>
      <c r="U86" s="10">
        <v>8.5000000000000006E-2</v>
      </c>
      <c r="V86" s="9">
        <v>1350.8900149999999</v>
      </c>
      <c r="X86" s="8">
        <v>43922</v>
      </c>
      <c r="Y86" s="13">
        <f t="shared" si="21"/>
        <v>1.6107382550335586E-2</v>
      </c>
      <c r="Z86" s="10">
        <f t="shared" si="22"/>
        <v>2.4872048826745853E-2</v>
      </c>
      <c r="AA86" s="13">
        <f t="shared" si="23"/>
        <v>0.11085448292966472</v>
      </c>
      <c r="AB86" s="13">
        <f t="shared" si="24"/>
        <v>2.4299065420560897E-2</v>
      </c>
      <c r="AC86" s="13">
        <f t="shared" si="25"/>
        <v>0</v>
      </c>
      <c r="AD86" s="13">
        <f t="shared" si="26"/>
        <v>1.8302828618968439E-2</v>
      </c>
      <c r="AE86" s="13">
        <f t="shared" si="27"/>
        <v>0.12558139534883722</v>
      </c>
      <c r="AF86" s="13">
        <f t="shared" si="28"/>
        <v>0.20179764340616374</v>
      </c>
      <c r="AG86" s="13">
        <f t="shared" si="29"/>
        <v>0.18343195266272194</v>
      </c>
      <c r="AH86" s="13">
        <f t="shared" si="30"/>
        <v>5.3571428571428568E-2</v>
      </c>
      <c r="AI86" s="13">
        <f t="shared" si="31"/>
        <v>1.2793176972281365E-2</v>
      </c>
      <c r="AJ86" s="13">
        <f t="shared" si="32"/>
        <v>0.13780918727915198</v>
      </c>
      <c r="AK86" s="13">
        <f t="shared" si="33"/>
        <v>0.32291666666666674</v>
      </c>
      <c r="AL86" s="13">
        <f t="shared" si="34"/>
        <v>4.7619047619047665E-2</v>
      </c>
      <c r="AM86" s="13">
        <f t="shared" si="35"/>
        <v>4.6052631578947407E-2</v>
      </c>
      <c r="AN86" s="13">
        <f t="shared" si="36"/>
        <v>0.13291139240506325</v>
      </c>
      <c r="AO86" s="13">
        <f t="shared" si="37"/>
        <v>-3.5087719298245647E-2</v>
      </c>
      <c r="AP86" s="13">
        <f t="shared" si="38"/>
        <v>0.1702127659574468</v>
      </c>
      <c r="AQ86" s="13">
        <f t="shared" si="39"/>
        <v>0.23076923076923084</v>
      </c>
      <c r="AR86" s="13">
        <f t="shared" si="40"/>
        <v>0.11764705882352934</v>
      </c>
      <c r="AS86" s="13">
        <f t="shared" si="41"/>
        <v>4.2112987266398637E-2</v>
      </c>
    </row>
    <row r="87" spans="1:45" x14ac:dyDescent="0.25">
      <c r="A87" s="8">
        <v>43922</v>
      </c>
      <c r="B87" s="9">
        <v>7.57</v>
      </c>
      <c r="C87" s="9">
        <v>140.10000600000001</v>
      </c>
      <c r="D87" s="9">
        <v>48.099997999999999</v>
      </c>
      <c r="E87" s="10">
        <v>5.48</v>
      </c>
      <c r="F87" s="10">
        <v>15.4</v>
      </c>
      <c r="G87" s="10">
        <v>12.24</v>
      </c>
      <c r="H87" s="9">
        <v>2.42</v>
      </c>
      <c r="I87" s="10">
        <v>207.25</v>
      </c>
      <c r="J87" s="9">
        <v>2</v>
      </c>
      <c r="K87" s="9">
        <v>14.75</v>
      </c>
      <c r="L87" s="9">
        <v>4.75</v>
      </c>
      <c r="M87" s="10">
        <v>3.22</v>
      </c>
      <c r="N87" s="9">
        <v>0.63500000000000001</v>
      </c>
      <c r="O87" s="10">
        <v>0.99</v>
      </c>
      <c r="P87" s="10">
        <v>1.59</v>
      </c>
      <c r="Q87" s="10">
        <v>3.58</v>
      </c>
      <c r="R87" s="10">
        <v>0.22</v>
      </c>
      <c r="S87" s="10">
        <v>1.65</v>
      </c>
      <c r="T87" s="9">
        <v>0.56000000000000005</v>
      </c>
      <c r="U87" s="10">
        <v>9.5000000000000001E-2</v>
      </c>
      <c r="V87" s="9">
        <v>1407.780029</v>
      </c>
      <c r="X87" s="8">
        <v>43952</v>
      </c>
      <c r="Y87" s="13">
        <f t="shared" si="21"/>
        <v>-9.2470277410832604E-3</v>
      </c>
      <c r="Z87" s="10">
        <f t="shared" si="22"/>
        <v>-7.8515771084264451E-3</v>
      </c>
      <c r="AA87" s="13">
        <f t="shared" si="23"/>
        <v>-6.6943807357330853E-2</v>
      </c>
      <c r="AB87" s="13">
        <f t="shared" si="24"/>
        <v>-3.6496350364963535E-2</v>
      </c>
      <c r="AC87" s="13">
        <f t="shared" si="25"/>
        <v>0.23376623376623373</v>
      </c>
      <c r="AD87" s="13">
        <f t="shared" si="26"/>
        <v>-8.0065359477124218E-2</v>
      </c>
      <c r="AE87" s="13">
        <f t="shared" si="27"/>
        <v>0.83195578512396706</v>
      </c>
      <c r="AF87" s="13">
        <f t="shared" si="28"/>
        <v>-4.7044632086851626E-2</v>
      </c>
      <c r="AG87" s="13">
        <f t="shared" si="29"/>
        <v>4.4999999999999929E-2</v>
      </c>
      <c r="AH87" s="13">
        <f t="shared" si="30"/>
        <v>0.22033898305084745</v>
      </c>
      <c r="AI87" s="13">
        <f t="shared" si="31"/>
        <v>4.2105263157893843E-3</v>
      </c>
      <c r="AJ87" s="13">
        <f t="shared" si="32"/>
        <v>0.21118012422360238</v>
      </c>
      <c r="AK87" s="13">
        <f t="shared" si="33"/>
        <v>6.2992125984252023E-2</v>
      </c>
      <c r="AL87" s="13">
        <f t="shared" si="34"/>
        <v>-0.16161616161616166</v>
      </c>
      <c r="AM87" s="13">
        <f t="shared" si="35"/>
        <v>-6.2893081761006345E-3</v>
      </c>
      <c r="AN87" s="13">
        <f t="shared" si="36"/>
        <v>-4.4692737430167634E-2</v>
      </c>
      <c r="AO87" s="13">
        <f t="shared" si="37"/>
        <v>0</v>
      </c>
      <c r="AP87" s="13">
        <f t="shared" si="38"/>
        <v>3.6363636363636397E-2</v>
      </c>
      <c r="AQ87" s="13">
        <f t="shared" si="39"/>
        <v>-1.785714285714287E-2</v>
      </c>
      <c r="AR87" s="13">
        <f t="shared" si="40"/>
        <v>0</v>
      </c>
      <c r="AS87" s="13">
        <f t="shared" si="41"/>
        <v>4.6505824526084386E-2</v>
      </c>
    </row>
    <row r="88" spans="1:45" x14ac:dyDescent="0.25">
      <c r="A88" s="8">
        <v>43952</v>
      </c>
      <c r="B88" s="9">
        <v>7.5</v>
      </c>
      <c r="C88" s="9">
        <v>139</v>
      </c>
      <c r="D88" s="9">
        <v>44.880001</v>
      </c>
      <c r="E88" s="10">
        <v>5.28</v>
      </c>
      <c r="F88" s="10">
        <v>19</v>
      </c>
      <c r="G88" s="10">
        <v>11.26</v>
      </c>
      <c r="H88" s="9">
        <v>4.4333330000000002</v>
      </c>
      <c r="I88" s="10">
        <v>197.5</v>
      </c>
      <c r="J88" s="9">
        <v>2.09</v>
      </c>
      <c r="K88" s="9">
        <v>18</v>
      </c>
      <c r="L88" s="9">
        <v>4.7699999999999996</v>
      </c>
      <c r="M88" s="10">
        <v>3.9</v>
      </c>
      <c r="N88" s="9">
        <v>0.67500000000000004</v>
      </c>
      <c r="O88" s="10">
        <v>0.83</v>
      </c>
      <c r="P88" s="10">
        <v>1.58</v>
      </c>
      <c r="Q88" s="10">
        <v>3.42</v>
      </c>
      <c r="R88" s="10">
        <v>0.22</v>
      </c>
      <c r="S88" s="10">
        <v>1.71</v>
      </c>
      <c r="T88" s="9">
        <v>0.55000000000000004</v>
      </c>
      <c r="U88" s="10">
        <v>9.5000000000000001E-2</v>
      </c>
      <c r="V88" s="9">
        <v>1473.25</v>
      </c>
      <c r="X88" s="8">
        <v>43983</v>
      </c>
      <c r="Y88" s="13">
        <f t="shared" si="21"/>
        <v>1.3333333333333049E-3</v>
      </c>
      <c r="Z88" s="10">
        <f t="shared" si="22"/>
        <v>6.4747769784172116E-3</v>
      </c>
      <c r="AA88" s="13">
        <f t="shared" si="23"/>
        <v>-3.7433154246141832E-2</v>
      </c>
      <c r="AB88" s="13">
        <f t="shared" si="24"/>
        <v>1.7045454545454516E-2</v>
      </c>
      <c r="AC88" s="13">
        <f t="shared" si="25"/>
        <v>-0.11157899999999991</v>
      </c>
      <c r="AD88" s="13">
        <f t="shared" si="26"/>
        <v>3.1971580817051461E-2</v>
      </c>
      <c r="AE88" s="13">
        <f t="shared" si="27"/>
        <v>0.21052625643054562</v>
      </c>
      <c r="AF88" s="13">
        <f t="shared" si="28"/>
        <v>0.11772151898734177</v>
      </c>
      <c r="AG88" s="13">
        <f t="shared" si="29"/>
        <v>2.8708133971291894E-2</v>
      </c>
      <c r="AH88" s="13">
        <f t="shared" si="30"/>
        <v>0.54166666666666663</v>
      </c>
      <c r="AI88" s="13">
        <f t="shared" si="31"/>
        <v>4.1928721174005167E-3</v>
      </c>
      <c r="AJ88" s="13">
        <f t="shared" si="32"/>
        <v>-6.666666666666661E-2</v>
      </c>
      <c r="AK88" s="13">
        <f t="shared" si="33"/>
        <v>5.1851851851851732E-2</v>
      </c>
      <c r="AL88" s="13">
        <f t="shared" si="34"/>
        <v>-4.2168674698795088E-2</v>
      </c>
      <c r="AM88" s="13">
        <f t="shared" si="35"/>
        <v>2.5316455696202552E-2</v>
      </c>
      <c r="AN88" s="13">
        <f t="shared" si="36"/>
        <v>-2.9239766081870723E-3</v>
      </c>
      <c r="AO88" s="13">
        <f t="shared" si="37"/>
        <v>7.2727272727272668E-2</v>
      </c>
      <c r="AP88" s="13">
        <f t="shared" si="38"/>
        <v>0.11111111111111108</v>
      </c>
      <c r="AQ88" s="13">
        <f t="shared" si="39"/>
        <v>0.28181818181818163</v>
      </c>
      <c r="AR88" s="13">
        <f t="shared" si="40"/>
        <v>0</v>
      </c>
      <c r="AS88" s="13">
        <f t="shared" si="41"/>
        <v>1.881552418123196E-2</v>
      </c>
    </row>
    <row r="89" spans="1:45" x14ac:dyDescent="0.25">
      <c r="A89" s="8">
        <v>43983</v>
      </c>
      <c r="B89" s="9">
        <v>7.51</v>
      </c>
      <c r="C89" s="9">
        <v>139.89999399999999</v>
      </c>
      <c r="D89" s="9">
        <v>43.200001</v>
      </c>
      <c r="E89" s="10">
        <v>5.37</v>
      </c>
      <c r="F89" s="10">
        <v>16.879999000000002</v>
      </c>
      <c r="G89" s="10">
        <v>11.62</v>
      </c>
      <c r="H89" s="9">
        <v>5.3666660000000004</v>
      </c>
      <c r="I89" s="10">
        <v>220.75</v>
      </c>
      <c r="J89" s="9">
        <v>2.15</v>
      </c>
      <c r="K89" s="9">
        <v>27.75</v>
      </c>
      <c r="L89" s="9">
        <v>4.79</v>
      </c>
      <c r="M89" s="10">
        <v>3.64</v>
      </c>
      <c r="N89" s="9">
        <v>0.71</v>
      </c>
      <c r="O89" s="10">
        <v>0.79500000000000004</v>
      </c>
      <c r="P89" s="10">
        <v>1.62</v>
      </c>
      <c r="Q89" s="10">
        <v>3.41</v>
      </c>
      <c r="R89" s="10">
        <v>0.23599999999999999</v>
      </c>
      <c r="S89" s="10">
        <v>1.9</v>
      </c>
      <c r="T89" s="9">
        <v>0.70499999999999996</v>
      </c>
      <c r="U89" s="10">
        <v>9.5000000000000001E-2</v>
      </c>
      <c r="V89" s="9">
        <v>1500.969971</v>
      </c>
      <c r="X89" s="8">
        <v>44013</v>
      </c>
      <c r="Y89" s="13">
        <f t="shared" si="21"/>
        <v>2.1304926764314266E-2</v>
      </c>
      <c r="Z89" s="10">
        <f t="shared" si="22"/>
        <v>1.5010765475801291E-2</v>
      </c>
      <c r="AA89" s="13">
        <f t="shared" si="23"/>
        <v>-6.8518493784294199E-2</v>
      </c>
      <c r="AB89" s="13">
        <f t="shared" si="24"/>
        <v>-1.3035381750465602E-2</v>
      </c>
      <c r="AC89" s="13">
        <f t="shared" si="25"/>
        <v>-4.7393367736575012E-3</v>
      </c>
      <c r="AD89" s="13">
        <f t="shared" si="26"/>
        <v>-1.5490533562822695E-2</v>
      </c>
      <c r="AE89" s="13">
        <f t="shared" si="27"/>
        <v>0.60745349160912931</v>
      </c>
      <c r="AF89" s="13">
        <f t="shared" si="28"/>
        <v>-7.2480181200453006E-2</v>
      </c>
      <c r="AG89" s="13">
        <f t="shared" si="29"/>
        <v>1.3953488372093139E-2</v>
      </c>
      <c r="AH89" s="13">
        <f t="shared" si="30"/>
        <v>0.11711711711711711</v>
      </c>
      <c r="AI89" s="13">
        <f t="shared" si="31"/>
        <v>4.8016701461377771E-2</v>
      </c>
      <c r="AJ89" s="13">
        <f t="shared" si="32"/>
        <v>-2.1978021978021997E-2</v>
      </c>
      <c r="AK89" s="13">
        <f t="shared" si="33"/>
        <v>-5.6338028169013982E-2</v>
      </c>
      <c r="AL89" s="13">
        <f t="shared" si="34"/>
        <v>-3.1446540880503172E-2</v>
      </c>
      <c r="AM89" s="13">
        <f t="shared" si="35"/>
        <v>-8.0246913580246979E-2</v>
      </c>
      <c r="AN89" s="13">
        <f t="shared" si="36"/>
        <v>8.5043988269794729E-2</v>
      </c>
      <c r="AO89" s="13">
        <f t="shared" si="37"/>
        <v>5.0847457627118689E-2</v>
      </c>
      <c r="AP89" s="13">
        <f t="shared" si="38"/>
        <v>7.3684210526315852E-2</v>
      </c>
      <c r="AQ89" s="13">
        <f t="shared" si="39"/>
        <v>0.19148936170212769</v>
      </c>
      <c r="AR89" s="13">
        <f t="shared" si="40"/>
        <v>0.31578947368421051</v>
      </c>
      <c r="AS89" s="13">
        <f t="shared" si="41"/>
        <v>6.8475739678871966E-2</v>
      </c>
    </row>
    <row r="90" spans="1:45" x14ac:dyDescent="0.25">
      <c r="A90" s="8">
        <v>44013</v>
      </c>
      <c r="B90" s="9">
        <v>7.67</v>
      </c>
      <c r="C90" s="9">
        <v>142</v>
      </c>
      <c r="D90" s="9">
        <v>40.240001999999997</v>
      </c>
      <c r="E90" s="10">
        <v>5.3</v>
      </c>
      <c r="F90" s="10">
        <v>16.799999</v>
      </c>
      <c r="G90" s="10">
        <v>11.44</v>
      </c>
      <c r="H90" s="9">
        <v>8.6266660000000002</v>
      </c>
      <c r="I90" s="10">
        <v>204.75</v>
      </c>
      <c r="J90" s="9">
        <v>2.1800000000000002</v>
      </c>
      <c r="K90" s="9">
        <v>31</v>
      </c>
      <c r="L90" s="9">
        <v>5.0199999999999996</v>
      </c>
      <c r="M90" s="10">
        <v>3.56</v>
      </c>
      <c r="N90" s="9">
        <v>0.67</v>
      </c>
      <c r="O90" s="10">
        <v>0.77</v>
      </c>
      <c r="P90" s="10">
        <v>1.49</v>
      </c>
      <c r="Q90" s="10">
        <v>3.7</v>
      </c>
      <c r="R90" s="10">
        <v>0.248</v>
      </c>
      <c r="S90" s="10">
        <v>2.04</v>
      </c>
      <c r="T90" s="9">
        <v>0.84</v>
      </c>
      <c r="U90" s="10">
        <v>0.125</v>
      </c>
      <c r="V90" s="9">
        <v>1603.75</v>
      </c>
      <c r="X90" s="8">
        <v>44044</v>
      </c>
      <c r="Y90" s="13">
        <f t="shared" si="21"/>
        <v>-4.4328552803129057E-2</v>
      </c>
      <c r="Z90" s="10">
        <f t="shared" si="22"/>
        <v>-1.9718330985915519E-2</v>
      </c>
      <c r="AA90" s="13">
        <f t="shared" si="23"/>
        <v>-1.0934467647392197E-2</v>
      </c>
      <c r="AB90" s="13">
        <f t="shared" si="24"/>
        <v>-5.6603773584905627E-2</v>
      </c>
      <c r="AC90" s="13">
        <f t="shared" si="25"/>
        <v>-1.7857084396255007E-2</v>
      </c>
      <c r="AD90" s="13">
        <f t="shared" si="26"/>
        <v>-5.069930069930071E-2</v>
      </c>
      <c r="AE90" s="13">
        <f t="shared" si="27"/>
        <v>1.5456029015149029E-2</v>
      </c>
      <c r="AF90" s="13">
        <f t="shared" si="28"/>
        <v>-5.8607912087911907E-3</v>
      </c>
      <c r="AG90" s="13">
        <f t="shared" si="29"/>
        <v>4.5871559633026545E-3</v>
      </c>
      <c r="AH90" s="13">
        <f t="shared" si="30"/>
        <v>3.2258064516129031E-2</v>
      </c>
      <c r="AI90" s="13">
        <f t="shared" si="31"/>
        <v>-8.7649402390438155E-2</v>
      </c>
      <c r="AJ90" s="13">
        <f t="shared" si="32"/>
        <v>-4.4943820224719142E-2</v>
      </c>
      <c r="AK90" s="13">
        <f t="shared" si="33"/>
        <v>0.11194029850746261</v>
      </c>
      <c r="AL90" s="13">
        <f t="shared" si="34"/>
        <v>0</v>
      </c>
      <c r="AM90" s="13">
        <f t="shared" si="35"/>
        <v>-6.0402684563758441E-2</v>
      </c>
      <c r="AN90" s="13">
        <f t="shared" si="36"/>
        <v>-5.4054054054054099E-2</v>
      </c>
      <c r="AO90" s="13">
        <f t="shared" si="37"/>
        <v>-7.2580645161290272E-2</v>
      </c>
      <c r="AP90" s="13">
        <f t="shared" si="38"/>
        <v>2.450980392156854E-2</v>
      </c>
      <c r="AQ90" s="13">
        <f t="shared" si="39"/>
        <v>-0.17261904761904764</v>
      </c>
      <c r="AR90" s="13">
        <f t="shared" si="40"/>
        <v>-0.19999999999999996</v>
      </c>
      <c r="AS90" s="13">
        <f t="shared" si="41"/>
        <v>-4.8972744505066237E-2</v>
      </c>
    </row>
    <row r="91" spans="1:45" x14ac:dyDescent="0.25">
      <c r="A91" s="8">
        <v>44044</v>
      </c>
      <c r="B91" s="9">
        <v>7.33</v>
      </c>
      <c r="C91" s="9">
        <v>139.199997</v>
      </c>
      <c r="D91" s="9">
        <v>39.799999</v>
      </c>
      <c r="E91" s="10">
        <v>5</v>
      </c>
      <c r="F91" s="10">
        <v>16.5</v>
      </c>
      <c r="G91" s="10">
        <v>10.86</v>
      </c>
      <c r="H91" s="9">
        <v>8.76</v>
      </c>
      <c r="I91" s="10">
        <v>203.550003</v>
      </c>
      <c r="J91" s="9">
        <v>2.19</v>
      </c>
      <c r="K91" s="9">
        <v>32</v>
      </c>
      <c r="L91" s="9">
        <v>4.58</v>
      </c>
      <c r="M91" s="10">
        <v>3.4</v>
      </c>
      <c r="N91" s="9">
        <v>0.745</v>
      </c>
      <c r="O91" s="10">
        <v>0.77</v>
      </c>
      <c r="P91" s="10">
        <v>1.4</v>
      </c>
      <c r="Q91" s="10">
        <v>3.5</v>
      </c>
      <c r="R91" s="10">
        <v>0.23</v>
      </c>
      <c r="S91" s="10">
        <v>2.09</v>
      </c>
      <c r="T91" s="9">
        <v>0.69499999999999995</v>
      </c>
      <c r="U91" s="10">
        <v>0.1</v>
      </c>
      <c r="V91" s="9">
        <v>1525.209961</v>
      </c>
      <c r="X91" s="8">
        <v>44075</v>
      </c>
      <c r="Y91" s="13">
        <f t="shared" si="21"/>
        <v>-1.5006821282401136E-2</v>
      </c>
      <c r="Z91" s="10">
        <f t="shared" si="22"/>
        <v>1.5804576490041133E-2</v>
      </c>
      <c r="AA91" s="13">
        <f t="shared" si="23"/>
        <v>-2.2110578444989409E-2</v>
      </c>
      <c r="AB91" s="13">
        <f t="shared" si="24"/>
        <v>1.6000000000000014E-2</v>
      </c>
      <c r="AC91" s="13">
        <f t="shared" si="25"/>
        <v>-4.8484848484847453E-3</v>
      </c>
      <c r="AD91" s="13">
        <f t="shared" si="26"/>
        <v>-3.3149171270718182E-2</v>
      </c>
      <c r="AE91" s="13">
        <f t="shared" si="27"/>
        <v>-5.2511415525114048E-2</v>
      </c>
      <c r="AF91" s="13">
        <f t="shared" si="28"/>
        <v>2.456398882981102E-2</v>
      </c>
      <c r="AG91" s="13">
        <f t="shared" si="29"/>
        <v>0.13698630136986314</v>
      </c>
      <c r="AH91" s="13">
        <f t="shared" si="30"/>
        <v>-0.125</v>
      </c>
      <c r="AI91" s="13">
        <f t="shared" si="31"/>
        <v>-2.1834061135370714E-3</v>
      </c>
      <c r="AJ91" s="13">
        <f t="shared" si="32"/>
        <v>2.6470588235294207E-2</v>
      </c>
      <c r="AK91" s="13">
        <f t="shared" si="33"/>
        <v>-0.12080536912751674</v>
      </c>
      <c r="AL91" s="13">
        <f t="shared" si="34"/>
        <v>-5.1948051948051993E-2</v>
      </c>
      <c r="AM91" s="13">
        <f t="shared" si="35"/>
        <v>-2.142857142857129E-2</v>
      </c>
      <c r="AN91" s="13">
        <f t="shared" si="36"/>
        <v>-0.10285714285714283</v>
      </c>
      <c r="AO91" s="13">
        <f t="shared" si="37"/>
        <v>0</v>
      </c>
      <c r="AP91" s="13">
        <f t="shared" si="38"/>
        <v>-9.0909090909090884E-2</v>
      </c>
      <c r="AQ91" s="13">
        <f t="shared" si="39"/>
        <v>7.9136690647482091E-2</v>
      </c>
      <c r="AR91" s="13">
        <f t="shared" si="40"/>
        <v>0</v>
      </c>
      <c r="AS91" s="13">
        <f t="shared" si="41"/>
        <v>-1.3368661050857081E-2</v>
      </c>
    </row>
    <row r="92" spans="1:45" x14ac:dyDescent="0.25">
      <c r="A92" s="8">
        <v>44075</v>
      </c>
      <c r="B92" s="9">
        <v>7.22</v>
      </c>
      <c r="C92" s="9">
        <v>141.39999399999999</v>
      </c>
      <c r="D92" s="9">
        <v>38.919998</v>
      </c>
      <c r="E92" s="10">
        <v>5.08</v>
      </c>
      <c r="F92" s="10">
        <v>16.420000000000002</v>
      </c>
      <c r="G92" s="10">
        <v>10.5</v>
      </c>
      <c r="H92" s="9">
        <v>8.3000000000000007</v>
      </c>
      <c r="I92" s="10">
        <v>208.550003</v>
      </c>
      <c r="J92" s="9">
        <v>2.4900000000000002</v>
      </c>
      <c r="K92" s="9">
        <v>28</v>
      </c>
      <c r="L92" s="9">
        <v>4.57</v>
      </c>
      <c r="M92" s="10">
        <v>3.49</v>
      </c>
      <c r="N92" s="9">
        <v>0.65500000000000003</v>
      </c>
      <c r="O92" s="10">
        <v>0.73</v>
      </c>
      <c r="P92" s="10">
        <v>1.37</v>
      </c>
      <c r="Q92" s="10">
        <v>3.14</v>
      </c>
      <c r="R92" s="10">
        <v>0.23</v>
      </c>
      <c r="S92" s="10">
        <v>1.9</v>
      </c>
      <c r="T92" s="9">
        <v>0.75</v>
      </c>
      <c r="U92" s="10">
        <v>0.1</v>
      </c>
      <c r="V92" s="9">
        <v>1504.8199460000001</v>
      </c>
      <c r="X92" s="8">
        <v>44105</v>
      </c>
      <c r="Y92" s="13">
        <f t="shared" si="21"/>
        <v>-3.0470914127423789E-2</v>
      </c>
      <c r="Z92" s="10">
        <f t="shared" si="22"/>
        <v>-1.4144272170195425E-2</v>
      </c>
      <c r="AA92" s="13">
        <f t="shared" si="23"/>
        <v>-0.11151069432223505</v>
      </c>
      <c r="AB92" s="13">
        <f t="shared" si="24"/>
        <v>-5.511811023622052E-2</v>
      </c>
      <c r="AC92" s="13">
        <f t="shared" si="25"/>
        <v>-4.1412911084043935E-2</v>
      </c>
      <c r="AD92" s="13">
        <f t="shared" si="26"/>
        <v>-9.1428571428571512E-2</v>
      </c>
      <c r="AE92" s="13">
        <f t="shared" si="27"/>
        <v>3.253012048192766E-2</v>
      </c>
      <c r="AF92" s="13">
        <f t="shared" si="28"/>
        <v>-7.3603480120784312E-2</v>
      </c>
      <c r="AG92" s="13">
        <f t="shared" si="29"/>
        <v>-3.2128514056224924E-2</v>
      </c>
      <c r="AH92" s="13">
        <f t="shared" si="30"/>
        <v>-9.8214285714285712E-2</v>
      </c>
      <c r="AI92" s="13">
        <f t="shared" si="31"/>
        <v>-7.4398249452954007E-2</v>
      </c>
      <c r="AJ92" s="13">
        <f t="shared" si="32"/>
        <v>-4.5845272206303765E-2</v>
      </c>
      <c r="AK92" s="13">
        <f t="shared" si="33"/>
        <v>4.5801526717557293E-2</v>
      </c>
      <c r="AL92" s="13">
        <f t="shared" si="34"/>
        <v>6.1643835616438415E-2</v>
      </c>
      <c r="AM92" s="13">
        <f t="shared" si="35"/>
        <v>0.13868613138686126</v>
      </c>
      <c r="AN92" s="13">
        <f t="shared" si="36"/>
        <v>0.178343949044586</v>
      </c>
      <c r="AO92" s="13">
        <f t="shared" si="37"/>
        <v>0.51304347826086938</v>
      </c>
      <c r="AP92" s="13">
        <f t="shared" si="38"/>
        <v>4.7368421052631622E-2</v>
      </c>
      <c r="AQ92" s="13">
        <f t="shared" si="39"/>
        <v>0.22000000000000006</v>
      </c>
      <c r="AR92" s="13">
        <f t="shared" si="40"/>
        <v>0.15</v>
      </c>
      <c r="AS92" s="13">
        <f t="shared" si="41"/>
        <v>-2.5205627491064718E-2</v>
      </c>
    </row>
    <row r="93" spans="1:45" x14ac:dyDescent="0.25">
      <c r="A93" s="8">
        <v>44105</v>
      </c>
      <c r="B93" s="9">
        <v>7</v>
      </c>
      <c r="C93" s="9">
        <v>139.39999399999999</v>
      </c>
      <c r="D93" s="9">
        <v>34.580002</v>
      </c>
      <c r="E93" s="10">
        <v>4.8</v>
      </c>
      <c r="F93" s="10">
        <v>15.74</v>
      </c>
      <c r="G93" s="10">
        <v>9.5399999999999991</v>
      </c>
      <c r="H93" s="9">
        <v>8.57</v>
      </c>
      <c r="I93" s="10">
        <v>193.199997</v>
      </c>
      <c r="J93" s="9">
        <v>2.41</v>
      </c>
      <c r="K93" s="9">
        <v>25.25</v>
      </c>
      <c r="L93" s="9">
        <v>4.2300000000000004</v>
      </c>
      <c r="M93" s="10">
        <v>3.33</v>
      </c>
      <c r="N93" s="9">
        <v>0.68500000000000005</v>
      </c>
      <c r="O93" s="10">
        <v>0.77500000000000002</v>
      </c>
      <c r="P93" s="10">
        <v>1.56</v>
      </c>
      <c r="Q93" s="10">
        <v>3.7</v>
      </c>
      <c r="R93" s="10">
        <v>0.34799999999999998</v>
      </c>
      <c r="S93" s="10">
        <v>1.99</v>
      </c>
      <c r="T93" s="9">
        <v>0.91500000000000004</v>
      </c>
      <c r="U93" s="10">
        <v>0.115</v>
      </c>
      <c r="V93" s="9">
        <v>1466.8900149999999</v>
      </c>
      <c r="X93" s="8">
        <v>44136</v>
      </c>
      <c r="Y93" s="13">
        <f t="shared" si="21"/>
        <v>0.12857142857142861</v>
      </c>
      <c r="Z93" s="10">
        <f t="shared" si="22"/>
        <v>-3.8737404823704601E-2</v>
      </c>
      <c r="AA93" s="13">
        <f t="shared" si="23"/>
        <v>6.1307081474431376E-2</v>
      </c>
      <c r="AB93" s="13">
        <f t="shared" si="24"/>
        <v>2.0833333333333447E-2</v>
      </c>
      <c r="AC93" s="13">
        <f t="shared" si="25"/>
        <v>0.15374841168996187</v>
      </c>
      <c r="AD93" s="13">
        <f t="shared" si="26"/>
        <v>5.6603773584905759E-2</v>
      </c>
      <c r="AE93" s="13">
        <f t="shared" si="27"/>
        <v>-0.16919486581096851</v>
      </c>
      <c r="AF93" s="13">
        <f t="shared" si="28"/>
        <v>0.13638719673479088</v>
      </c>
      <c r="AG93" s="13">
        <f t="shared" si="29"/>
        <v>-4.1493775933609992E-2</v>
      </c>
      <c r="AH93" s="13">
        <f t="shared" si="30"/>
        <v>0.34653465346534651</v>
      </c>
      <c r="AI93" s="13">
        <f t="shared" si="31"/>
        <v>0.21749408983451532</v>
      </c>
      <c r="AJ93" s="13">
        <f t="shared" si="32"/>
        <v>7.2072072072072002E-2</v>
      </c>
      <c r="AK93" s="13">
        <f t="shared" si="33"/>
        <v>0.19708029197080276</v>
      </c>
      <c r="AL93" s="13">
        <f t="shared" si="34"/>
        <v>0.16774193548387098</v>
      </c>
      <c r="AM93" s="13">
        <f t="shared" si="35"/>
        <v>0.17948717948717949</v>
      </c>
      <c r="AN93" s="13">
        <f t="shared" si="36"/>
        <v>0.15135135135135125</v>
      </c>
      <c r="AO93" s="13">
        <f t="shared" si="37"/>
        <v>-8.0459770114942444E-2</v>
      </c>
      <c r="AP93" s="13">
        <f t="shared" si="38"/>
        <v>4.5226130653266375E-2</v>
      </c>
      <c r="AQ93" s="13">
        <f t="shared" si="39"/>
        <v>3.825136612021849E-2</v>
      </c>
      <c r="AR93" s="13">
        <f t="shared" si="40"/>
        <v>8.6956521739130391E-2</v>
      </c>
      <c r="AS93" s="13">
        <f t="shared" si="41"/>
        <v>6.5321833961764386E-2</v>
      </c>
    </row>
    <row r="94" spans="1:45" x14ac:dyDescent="0.25">
      <c r="A94" s="8">
        <v>44136</v>
      </c>
      <c r="B94" s="9">
        <v>7.9</v>
      </c>
      <c r="C94" s="9">
        <v>134</v>
      </c>
      <c r="D94" s="9">
        <v>36.700001</v>
      </c>
      <c r="E94" s="10">
        <v>4.9000000000000004</v>
      </c>
      <c r="F94" s="10">
        <v>18.16</v>
      </c>
      <c r="G94" s="10">
        <v>10.08</v>
      </c>
      <c r="H94" s="9">
        <v>7.12</v>
      </c>
      <c r="I94" s="10">
        <v>219.550003</v>
      </c>
      <c r="J94" s="9">
        <v>2.31</v>
      </c>
      <c r="K94" s="9">
        <v>34</v>
      </c>
      <c r="L94" s="9">
        <v>5.15</v>
      </c>
      <c r="M94" s="10">
        <v>3.57</v>
      </c>
      <c r="N94" s="9">
        <v>0.82</v>
      </c>
      <c r="O94" s="10">
        <v>0.90500000000000003</v>
      </c>
      <c r="P94" s="10">
        <v>1.84</v>
      </c>
      <c r="Q94" s="10">
        <v>4.26</v>
      </c>
      <c r="R94" s="10">
        <v>0.32</v>
      </c>
      <c r="S94" s="10">
        <v>2.08</v>
      </c>
      <c r="T94" s="9">
        <v>0.95</v>
      </c>
      <c r="U94" s="10">
        <v>0.125</v>
      </c>
      <c r="V94" s="9">
        <v>1562.709961</v>
      </c>
      <c r="X94" s="8">
        <v>44166</v>
      </c>
      <c r="Y94" s="13">
        <f t="shared" si="21"/>
        <v>7.0886075949367147E-2</v>
      </c>
      <c r="Z94" s="10">
        <f t="shared" si="22"/>
        <v>3.6567119402985016E-2</v>
      </c>
      <c r="AA94" s="13">
        <f t="shared" si="23"/>
        <v>2.179833728069925E-2</v>
      </c>
      <c r="AB94" s="13">
        <f t="shared" si="24"/>
        <v>3.0612244897959072E-2</v>
      </c>
      <c r="AC94" s="13">
        <f t="shared" si="25"/>
        <v>-5.3964757709251125E-2</v>
      </c>
      <c r="AD94" s="13">
        <f t="shared" si="26"/>
        <v>3.3730158730158714E-2</v>
      </c>
      <c r="AE94" s="13">
        <f t="shared" si="27"/>
        <v>-0.1404494382022472</v>
      </c>
      <c r="AF94" s="13">
        <f t="shared" si="28"/>
        <v>9.3372943383653872E-3</v>
      </c>
      <c r="AG94" s="13">
        <f t="shared" si="29"/>
        <v>0</v>
      </c>
      <c r="AH94" s="13">
        <f t="shared" si="30"/>
        <v>2.9411764705882353E-2</v>
      </c>
      <c r="AI94" s="13">
        <f t="shared" si="31"/>
        <v>5.825242718446598E-2</v>
      </c>
      <c r="AJ94" s="13">
        <f t="shared" si="32"/>
        <v>8.9635854341736779E-2</v>
      </c>
      <c r="AK94" s="13">
        <f t="shared" si="33"/>
        <v>0.17073170731707318</v>
      </c>
      <c r="AL94" s="13">
        <f t="shared" si="34"/>
        <v>-6.0773480662983478E-2</v>
      </c>
      <c r="AM94" s="13">
        <f t="shared" si="35"/>
        <v>-0.10869565217391314</v>
      </c>
      <c r="AN94" s="13">
        <f t="shared" si="36"/>
        <v>-6.1032863849765209E-2</v>
      </c>
      <c r="AO94" s="13">
        <f t="shared" si="37"/>
        <v>0</v>
      </c>
      <c r="AP94" s="13">
        <f t="shared" si="38"/>
        <v>-0.14903846153846156</v>
      </c>
      <c r="AQ94" s="13">
        <f t="shared" si="39"/>
        <v>0.41052631578947385</v>
      </c>
      <c r="AR94" s="13">
        <f t="shared" si="40"/>
        <v>-7.999999999999996E-2</v>
      </c>
      <c r="AS94" s="13">
        <f t="shared" si="41"/>
        <v>4.1274453743627218E-2</v>
      </c>
    </row>
    <row r="95" spans="1:45" x14ac:dyDescent="0.25">
      <c r="A95" s="8">
        <v>44166</v>
      </c>
      <c r="B95" s="9">
        <v>8.4600000000000009</v>
      </c>
      <c r="C95" s="9">
        <v>138.89999399999999</v>
      </c>
      <c r="D95" s="9">
        <v>37.5</v>
      </c>
      <c r="E95" s="10">
        <v>5.05</v>
      </c>
      <c r="F95" s="10">
        <v>17.18</v>
      </c>
      <c r="G95" s="10">
        <v>10.42</v>
      </c>
      <c r="H95" s="9">
        <v>6.12</v>
      </c>
      <c r="I95" s="10">
        <v>221.60000600000001</v>
      </c>
      <c r="J95" s="9">
        <v>2.31</v>
      </c>
      <c r="K95" s="9">
        <v>35</v>
      </c>
      <c r="L95" s="9">
        <v>5.45</v>
      </c>
      <c r="M95" s="10">
        <v>3.89</v>
      </c>
      <c r="N95" s="9">
        <v>0.96</v>
      </c>
      <c r="O95" s="10">
        <v>0.85</v>
      </c>
      <c r="P95" s="10">
        <v>1.64</v>
      </c>
      <c r="Q95" s="10">
        <v>4</v>
      </c>
      <c r="R95" s="10">
        <v>0.32</v>
      </c>
      <c r="S95" s="10">
        <v>1.77</v>
      </c>
      <c r="T95" s="9">
        <v>1.34</v>
      </c>
      <c r="U95" s="10">
        <v>0.115</v>
      </c>
      <c r="V95" s="9">
        <v>1627.209961</v>
      </c>
      <c r="X95" s="8">
        <v>44197</v>
      </c>
      <c r="Y95" s="13">
        <f t="shared" si="21"/>
        <v>-7.6832151300236545E-2</v>
      </c>
      <c r="Z95" s="10">
        <f t="shared" si="22"/>
        <v>-1.3678863081880282E-2</v>
      </c>
      <c r="AA95" s="13">
        <f t="shared" si="23"/>
        <v>-7.2000026666666675E-2</v>
      </c>
      <c r="AB95" s="13">
        <f t="shared" si="24"/>
        <v>-5.5445544554455495E-2</v>
      </c>
      <c r="AC95" s="13">
        <f t="shared" si="25"/>
        <v>-6.6356169965075637E-2</v>
      </c>
      <c r="AD95" s="13">
        <f t="shared" si="26"/>
        <v>-7.389635316698652E-2</v>
      </c>
      <c r="AE95" s="13">
        <f t="shared" si="27"/>
        <v>0.10130718954248367</v>
      </c>
      <c r="AF95" s="13">
        <f t="shared" si="28"/>
        <v>-0.1064982191381349</v>
      </c>
      <c r="AG95" s="13">
        <f t="shared" si="29"/>
        <v>-4.7619047619047561E-2</v>
      </c>
      <c r="AH95" s="13">
        <f t="shared" si="30"/>
        <v>0.5</v>
      </c>
      <c r="AI95" s="13">
        <f t="shared" si="31"/>
        <v>-6.4220183486238633E-2</v>
      </c>
      <c r="AJ95" s="13">
        <f t="shared" si="32"/>
        <v>-0.15167095115681242</v>
      </c>
      <c r="AK95" s="13">
        <f t="shared" si="33"/>
        <v>0</v>
      </c>
      <c r="AL95" s="13">
        <f t="shared" si="34"/>
        <v>0.11764705882352938</v>
      </c>
      <c r="AM95" s="13">
        <f t="shared" si="35"/>
        <v>7.3170731707317138E-2</v>
      </c>
      <c r="AN95" s="13">
        <f t="shared" si="36"/>
        <v>1.4999999999999902E-2</v>
      </c>
      <c r="AO95" s="13">
        <f t="shared" si="37"/>
        <v>-1.2500000000000011E-2</v>
      </c>
      <c r="AP95" s="13">
        <f t="shared" si="38"/>
        <v>2.8248587570621493E-2</v>
      </c>
      <c r="AQ95" s="13">
        <f t="shared" si="39"/>
        <v>0.32089552238805963</v>
      </c>
      <c r="AR95" s="13">
        <f t="shared" si="40"/>
        <v>0.26086956521739119</v>
      </c>
      <c r="AS95" s="13">
        <f t="shared" si="41"/>
        <v>-3.7370676469205805E-2</v>
      </c>
    </row>
    <row r="96" spans="1:45" x14ac:dyDescent="0.25">
      <c r="A96" s="8">
        <v>44197</v>
      </c>
      <c r="B96" s="9">
        <v>7.81</v>
      </c>
      <c r="C96" s="9">
        <v>137</v>
      </c>
      <c r="D96" s="9">
        <v>34.799999</v>
      </c>
      <c r="E96" s="10">
        <v>4.7699999999999996</v>
      </c>
      <c r="F96" s="10">
        <v>16.040001</v>
      </c>
      <c r="G96" s="10">
        <v>9.65</v>
      </c>
      <c r="H96" s="9">
        <v>6.74</v>
      </c>
      <c r="I96" s="10">
        <v>198</v>
      </c>
      <c r="J96" s="9">
        <v>2.2000000000000002</v>
      </c>
      <c r="K96" s="9">
        <v>52.5</v>
      </c>
      <c r="L96" s="9">
        <v>5.0999999999999996</v>
      </c>
      <c r="M96" s="10">
        <v>3.3</v>
      </c>
      <c r="N96" s="9">
        <v>0.96</v>
      </c>
      <c r="O96" s="10">
        <v>0.95</v>
      </c>
      <c r="P96" s="10">
        <v>1.76</v>
      </c>
      <c r="Q96" s="10">
        <v>4.0599999999999996</v>
      </c>
      <c r="R96" s="10">
        <v>0.316</v>
      </c>
      <c r="S96" s="10">
        <v>1.82</v>
      </c>
      <c r="T96" s="9">
        <v>1.77</v>
      </c>
      <c r="U96" s="10">
        <v>0.14499999999999999</v>
      </c>
      <c r="V96" s="9">
        <v>1566.400024</v>
      </c>
      <c r="X96" s="8">
        <v>44228</v>
      </c>
      <c r="Y96" s="13">
        <f t="shared" si="21"/>
        <v>2.8169014084507012E-2</v>
      </c>
      <c r="Z96" s="10">
        <f t="shared" si="22"/>
        <v>6.5692992700729369E-3</v>
      </c>
      <c r="AA96" s="13">
        <f t="shared" si="23"/>
        <v>4.5977012815432462E-3</v>
      </c>
      <c r="AB96" s="13">
        <f t="shared" si="24"/>
        <v>-4.1928721174003302E-3</v>
      </c>
      <c r="AC96" s="13">
        <f t="shared" si="25"/>
        <v>2.2443826530933408E-2</v>
      </c>
      <c r="AD96" s="13">
        <f t="shared" si="26"/>
        <v>4.6632124352331529E-2</v>
      </c>
      <c r="AE96" s="13">
        <f t="shared" si="27"/>
        <v>-0.22255192878338279</v>
      </c>
      <c r="AF96" s="13">
        <f t="shared" si="28"/>
        <v>0.26161617676767679</v>
      </c>
      <c r="AG96" s="13">
        <f t="shared" si="29"/>
        <v>3.1818181818181746E-2</v>
      </c>
      <c r="AH96" s="13">
        <f t="shared" si="30"/>
        <v>-0.2857142857142857</v>
      </c>
      <c r="AI96" s="13">
        <f t="shared" si="31"/>
        <v>6.2745098039215741E-2</v>
      </c>
      <c r="AJ96" s="13">
        <f t="shared" si="32"/>
        <v>9.0909090909091668E-3</v>
      </c>
      <c r="AK96" s="13">
        <f t="shared" si="33"/>
        <v>0.10416666666666677</v>
      </c>
      <c r="AL96" s="13">
        <f t="shared" si="34"/>
        <v>1.0526315789473694E-2</v>
      </c>
      <c r="AM96" s="13">
        <f t="shared" si="35"/>
        <v>-1.7045454545454562E-2</v>
      </c>
      <c r="AN96" s="13">
        <f t="shared" si="36"/>
        <v>4.1871921182266215E-2</v>
      </c>
      <c r="AO96" s="13">
        <f t="shared" si="37"/>
        <v>0.17721518987341769</v>
      </c>
      <c r="AP96" s="13">
        <f t="shared" si="38"/>
        <v>5.4945054945054868E-2</v>
      </c>
      <c r="AQ96" s="13">
        <f t="shared" si="39"/>
        <v>2.2598870056497196E-2</v>
      </c>
      <c r="AR96" s="13">
        <f t="shared" si="40"/>
        <v>0</v>
      </c>
      <c r="AS96" s="13">
        <f t="shared" si="41"/>
        <v>7.2458987653845758E-3</v>
      </c>
    </row>
    <row r="97" spans="1:45" x14ac:dyDescent="0.25">
      <c r="A97" s="8">
        <v>44228</v>
      </c>
      <c r="B97" s="9">
        <v>8.0299999999999994</v>
      </c>
      <c r="C97" s="9">
        <v>137.89999399999999</v>
      </c>
      <c r="D97" s="9">
        <v>34.959999000000003</v>
      </c>
      <c r="E97" s="10">
        <v>4.75</v>
      </c>
      <c r="F97" s="10">
        <v>16.399999999999999</v>
      </c>
      <c r="G97" s="10">
        <v>10.1</v>
      </c>
      <c r="H97" s="9">
        <v>5.24</v>
      </c>
      <c r="I97" s="10">
        <v>249.800003</v>
      </c>
      <c r="J97" s="9">
        <v>2.27</v>
      </c>
      <c r="K97" s="9">
        <v>37.5</v>
      </c>
      <c r="L97" s="9">
        <v>5.42</v>
      </c>
      <c r="M97" s="10">
        <v>3.33</v>
      </c>
      <c r="N97" s="9">
        <v>1.06</v>
      </c>
      <c r="O97" s="10">
        <v>0.96</v>
      </c>
      <c r="P97" s="10">
        <v>1.73</v>
      </c>
      <c r="Q97" s="10">
        <v>4.2300000000000004</v>
      </c>
      <c r="R97" s="10">
        <v>0.372</v>
      </c>
      <c r="S97" s="10">
        <v>1.92</v>
      </c>
      <c r="T97" s="9">
        <v>1.81</v>
      </c>
      <c r="U97" s="10">
        <v>0.14499999999999999</v>
      </c>
      <c r="V97" s="9">
        <v>1577.75</v>
      </c>
      <c r="X97" s="8">
        <v>44256</v>
      </c>
      <c r="Y97" s="13">
        <f t="shared" si="21"/>
        <v>2.7397260273972684E-2</v>
      </c>
      <c r="Z97" s="10">
        <f t="shared" si="22"/>
        <v>-2.102968909483776E-2</v>
      </c>
      <c r="AA97" s="13">
        <f t="shared" si="23"/>
        <v>2.116710586862422E-2</v>
      </c>
      <c r="AB97" s="13">
        <f t="shared" si="24"/>
        <v>-4.8421052631579038E-2</v>
      </c>
      <c r="AC97" s="13">
        <f t="shared" si="25"/>
        <v>-2.4390243902438939E-2</v>
      </c>
      <c r="AD97" s="13">
        <f t="shared" si="26"/>
        <v>1.9801980198019382E-3</v>
      </c>
      <c r="AE97" s="13">
        <f t="shared" si="27"/>
        <v>-0.13740458015267187</v>
      </c>
      <c r="AF97" s="13">
        <f t="shared" si="28"/>
        <v>9.4275431213665772E-2</v>
      </c>
      <c r="AG97" s="13">
        <f t="shared" si="29"/>
        <v>5.7268722466960305E-2</v>
      </c>
      <c r="AH97" s="13">
        <f t="shared" si="30"/>
        <v>-1.3333333333333334E-2</v>
      </c>
      <c r="AI97" s="13">
        <f t="shared" si="31"/>
        <v>-9.2250922509224762E-3</v>
      </c>
      <c r="AJ97" s="13">
        <f t="shared" si="32"/>
        <v>7.5075075075075076E-2</v>
      </c>
      <c r="AK97" s="13">
        <f t="shared" si="33"/>
        <v>-7.0754716981132129E-2</v>
      </c>
      <c r="AL97" s="13">
        <f t="shared" si="34"/>
        <v>3.1250000000000028E-2</v>
      </c>
      <c r="AM97" s="13">
        <f t="shared" si="35"/>
        <v>1.1560693641618507E-2</v>
      </c>
      <c r="AN97" s="13">
        <f t="shared" si="36"/>
        <v>-8.2742316784870096E-2</v>
      </c>
      <c r="AO97" s="13">
        <f t="shared" si="37"/>
        <v>4.3010752688172081E-2</v>
      </c>
      <c r="AP97" s="13">
        <f t="shared" si="38"/>
        <v>-5.2083333333333382E-3</v>
      </c>
      <c r="AQ97" s="13">
        <f t="shared" si="39"/>
        <v>-0.13812154696132597</v>
      </c>
      <c r="AR97" s="13">
        <f t="shared" si="40"/>
        <v>-6.8965517241379184E-2</v>
      </c>
      <c r="AS97" s="13">
        <f t="shared" si="41"/>
        <v>-2.6873649183964724E-3</v>
      </c>
    </row>
    <row r="98" spans="1:45" x14ac:dyDescent="0.25">
      <c r="A98" s="8">
        <v>44256</v>
      </c>
      <c r="B98" s="9">
        <v>8.25</v>
      </c>
      <c r="C98" s="9">
        <v>135</v>
      </c>
      <c r="D98" s="9">
        <v>35.700001</v>
      </c>
      <c r="E98" s="10">
        <v>4.5199999999999996</v>
      </c>
      <c r="F98" s="10">
        <v>16</v>
      </c>
      <c r="G98" s="10">
        <v>10.119999999999999</v>
      </c>
      <c r="H98" s="9">
        <v>4.5199999999999996</v>
      </c>
      <c r="I98" s="10">
        <v>273.35000600000001</v>
      </c>
      <c r="J98" s="9">
        <v>2.4</v>
      </c>
      <c r="K98" s="9">
        <v>37</v>
      </c>
      <c r="L98" s="9">
        <v>5.37</v>
      </c>
      <c r="M98" s="10">
        <v>3.58</v>
      </c>
      <c r="N98" s="9">
        <v>0.98499999999999999</v>
      </c>
      <c r="O98" s="10">
        <v>0.99</v>
      </c>
      <c r="P98" s="10">
        <v>1.75</v>
      </c>
      <c r="Q98" s="10">
        <v>3.88</v>
      </c>
      <c r="R98" s="10">
        <v>0.38800000000000001</v>
      </c>
      <c r="S98" s="10">
        <v>1.91</v>
      </c>
      <c r="T98" s="9">
        <v>1.56</v>
      </c>
      <c r="U98" s="10">
        <v>0.13500000000000001</v>
      </c>
      <c r="V98" s="9">
        <v>1573.51001</v>
      </c>
      <c r="X98" s="8">
        <v>44287</v>
      </c>
      <c r="Y98" s="13">
        <f t="shared" si="21"/>
        <v>-2.4242424242423726E-3</v>
      </c>
      <c r="Z98" s="10">
        <f t="shared" si="22"/>
        <v>5.1851629629629352E-3</v>
      </c>
      <c r="AA98" s="13">
        <f t="shared" si="23"/>
        <v>-2.5210139349856057E-2</v>
      </c>
      <c r="AB98" s="13">
        <f t="shared" si="24"/>
        <v>1.7699115044247805E-2</v>
      </c>
      <c r="AC98" s="13">
        <f t="shared" si="25"/>
        <v>-1.6249999999999987E-2</v>
      </c>
      <c r="AD98" s="13">
        <f t="shared" si="26"/>
        <v>-1.5810276679841737E-2</v>
      </c>
      <c r="AE98" s="13">
        <f t="shared" si="27"/>
        <v>0.25000000000000022</v>
      </c>
      <c r="AF98" s="13">
        <f t="shared" si="28"/>
        <v>-1.3535803617286239E-2</v>
      </c>
      <c r="AG98" s="13">
        <f t="shared" si="29"/>
        <v>-5.833333333333339E-2</v>
      </c>
      <c r="AH98" s="13">
        <f t="shared" si="30"/>
        <v>-0.16216216216216217</v>
      </c>
      <c r="AI98" s="13">
        <f t="shared" si="31"/>
        <v>-2.9795158286778426E-2</v>
      </c>
      <c r="AJ98" s="13">
        <f t="shared" si="32"/>
        <v>-1.3966480446927448E-2</v>
      </c>
      <c r="AK98" s="13">
        <f t="shared" si="33"/>
        <v>-1.01522842639594E-2</v>
      </c>
      <c r="AL98" s="13">
        <f t="shared" si="34"/>
        <v>7.0707070707070774E-2</v>
      </c>
      <c r="AM98" s="13">
        <f t="shared" si="35"/>
        <v>-1.7142857142857158E-2</v>
      </c>
      <c r="AN98" s="13">
        <f t="shared" si="36"/>
        <v>-2.5773195876288683E-2</v>
      </c>
      <c r="AO98" s="13">
        <f t="shared" si="37"/>
        <v>3.0927835051546417E-2</v>
      </c>
      <c r="AP98" s="13">
        <f t="shared" si="38"/>
        <v>-5.2356020942408307E-2</v>
      </c>
      <c r="AQ98" s="13">
        <f t="shared" si="39"/>
        <v>-1.2820512820512832E-2</v>
      </c>
      <c r="AR98" s="13">
        <f t="shared" si="40"/>
        <v>-0.1111111111111112</v>
      </c>
      <c r="AS98" s="13">
        <f t="shared" si="41"/>
        <v>1.7883593889561632E-2</v>
      </c>
    </row>
    <row r="99" spans="1:45" x14ac:dyDescent="0.25">
      <c r="A99" s="8">
        <v>44287</v>
      </c>
      <c r="B99" s="9">
        <v>8.23</v>
      </c>
      <c r="C99" s="9">
        <v>135.699997</v>
      </c>
      <c r="D99" s="9">
        <v>34.799999</v>
      </c>
      <c r="E99" s="10">
        <v>4.5999999999999996</v>
      </c>
      <c r="F99" s="10">
        <v>15.74</v>
      </c>
      <c r="G99" s="10">
        <v>9.9600000000000009</v>
      </c>
      <c r="H99" s="9">
        <v>5.65</v>
      </c>
      <c r="I99" s="10">
        <v>269.64999399999999</v>
      </c>
      <c r="J99" s="9">
        <v>2.2599999999999998</v>
      </c>
      <c r="K99" s="9">
        <v>31</v>
      </c>
      <c r="L99" s="9">
        <v>5.21</v>
      </c>
      <c r="M99" s="10">
        <v>3.53</v>
      </c>
      <c r="N99" s="9">
        <v>0.97499999999999998</v>
      </c>
      <c r="O99" s="10">
        <v>1.06</v>
      </c>
      <c r="P99" s="10">
        <v>1.72</v>
      </c>
      <c r="Q99" s="10">
        <v>3.78</v>
      </c>
      <c r="R99" s="10">
        <v>0.4</v>
      </c>
      <c r="S99" s="10">
        <v>1.81</v>
      </c>
      <c r="T99" s="9">
        <v>1.54</v>
      </c>
      <c r="U99" s="10">
        <v>0.12</v>
      </c>
      <c r="V99" s="9">
        <v>1601.650024</v>
      </c>
      <c r="X99" s="8">
        <v>44317</v>
      </c>
      <c r="Y99" s="13">
        <f t="shared" si="21"/>
        <v>-6.0753341433779718E-3</v>
      </c>
      <c r="Z99" s="10">
        <f t="shared" si="22"/>
        <v>5.8953796439656795E-3</v>
      </c>
      <c r="AA99" s="13">
        <f t="shared" si="23"/>
        <v>-1.7241322334520737E-2</v>
      </c>
      <c r="AB99" s="13">
        <f t="shared" si="24"/>
        <v>1.086956521739146E-2</v>
      </c>
      <c r="AC99" s="13">
        <f t="shared" si="25"/>
        <v>2.9224968233799244E-2</v>
      </c>
      <c r="AD99" s="13">
        <f t="shared" si="26"/>
        <v>-1.004016064257185E-3</v>
      </c>
      <c r="AE99" s="13">
        <f t="shared" si="27"/>
        <v>-8.3185840707964712E-2</v>
      </c>
      <c r="AF99" s="13">
        <f t="shared" si="28"/>
        <v>5.1918933104073885E-3</v>
      </c>
      <c r="AG99" s="13">
        <f t="shared" si="29"/>
        <v>1.3274336283185952E-2</v>
      </c>
      <c r="AH99" s="13">
        <f t="shared" si="30"/>
        <v>-9.6774193548387094E-2</v>
      </c>
      <c r="AI99" s="13">
        <f t="shared" si="31"/>
        <v>1.7274472168905923E-2</v>
      </c>
      <c r="AJ99" s="13">
        <f t="shared" si="32"/>
        <v>-0.10198300283286116</v>
      </c>
      <c r="AK99" s="13">
        <f t="shared" si="33"/>
        <v>-1.0256410256410265E-2</v>
      </c>
      <c r="AL99" s="13">
        <f t="shared" si="34"/>
        <v>8.4905660377358347E-2</v>
      </c>
      <c r="AM99" s="13">
        <f t="shared" si="35"/>
        <v>1.7441860465116296E-2</v>
      </c>
      <c r="AN99" s="13">
        <f t="shared" si="36"/>
        <v>2.6455026455026481E-2</v>
      </c>
      <c r="AO99" s="13">
        <f t="shared" si="37"/>
        <v>-2.5000000000000022E-2</v>
      </c>
      <c r="AP99" s="13">
        <f t="shared" si="38"/>
        <v>-9.9447513812154775E-2</v>
      </c>
      <c r="AQ99" s="13">
        <f t="shared" si="39"/>
        <v>-0.11038961038961034</v>
      </c>
      <c r="AR99" s="13">
        <f t="shared" si="40"/>
        <v>4.1666666666666706E-2</v>
      </c>
      <c r="AS99" s="13">
        <f t="shared" si="41"/>
        <v>-1.1300830224318771E-2</v>
      </c>
    </row>
    <row r="100" spans="1:45" x14ac:dyDescent="0.25">
      <c r="A100" s="8">
        <v>44317</v>
      </c>
      <c r="B100" s="9">
        <v>8.18</v>
      </c>
      <c r="C100" s="9">
        <v>136.5</v>
      </c>
      <c r="D100" s="9">
        <v>34.200001</v>
      </c>
      <c r="E100" s="10">
        <v>4.6500000000000004</v>
      </c>
      <c r="F100" s="10">
        <v>16.200001</v>
      </c>
      <c r="G100" s="10">
        <v>9.9499999999999993</v>
      </c>
      <c r="H100" s="9">
        <v>5.18</v>
      </c>
      <c r="I100" s="10">
        <v>271.04998799999998</v>
      </c>
      <c r="J100" s="9">
        <v>2.29</v>
      </c>
      <c r="K100" s="9">
        <v>28</v>
      </c>
      <c r="L100" s="9">
        <v>5.3</v>
      </c>
      <c r="M100" s="10">
        <v>3.17</v>
      </c>
      <c r="N100" s="9">
        <v>0.96499999999999997</v>
      </c>
      <c r="O100" s="10">
        <v>1.1499999999999999</v>
      </c>
      <c r="P100" s="10">
        <v>1.75</v>
      </c>
      <c r="Q100" s="10">
        <v>3.88</v>
      </c>
      <c r="R100" s="10">
        <v>0.39</v>
      </c>
      <c r="S100" s="10">
        <v>1.63</v>
      </c>
      <c r="T100" s="9">
        <v>1.37</v>
      </c>
      <c r="U100" s="10">
        <v>0.125</v>
      </c>
      <c r="V100" s="9">
        <v>1583.5500489999999</v>
      </c>
      <c r="X100" s="8">
        <v>44348</v>
      </c>
      <c r="Y100" s="13">
        <f t="shared" si="21"/>
        <v>-8.5574572127139707E-3</v>
      </c>
      <c r="Z100" s="10">
        <f t="shared" si="22"/>
        <v>-2.3443201465201437E-2</v>
      </c>
      <c r="AA100" s="13">
        <f t="shared" si="23"/>
        <v>-1.7543946855440178E-2</v>
      </c>
      <c r="AB100" s="13">
        <f t="shared" si="24"/>
        <v>-5.5913978494623796E-2</v>
      </c>
      <c r="AC100" s="13">
        <f t="shared" si="25"/>
        <v>-4.3209935604324984E-2</v>
      </c>
      <c r="AD100" s="13">
        <f t="shared" si="26"/>
        <v>-1.6080402010050267E-2</v>
      </c>
      <c r="AE100" s="13">
        <f t="shared" si="27"/>
        <v>-0.19498069498069495</v>
      </c>
      <c r="AF100" s="13">
        <f t="shared" si="28"/>
        <v>0.2300313918479126</v>
      </c>
      <c r="AG100" s="13">
        <f t="shared" si="29"/>
        <v>-4.8034934497816539E-2</v>
      </c>
      <c r="AH100" s="13">
        <f t="shared" si="30"/>
        <v>-7.1428571428571425E-2</v>
      </c>
      <c r="AI100" s="13">
        <f t="shared" si="31"/>
        <v>1.8867924528301987E-2</v>
      </c>
      <c r="AJ100" s="13">
        <f t="shared" si="32"/>
        <v>-1.2618296529968466E-2</v>
      </c>
      <c r="AK100" s="13">
        <f t="shared" si="33"/>
        <v>-7.7720207253885967E-2</v>
      </c>
      <c r="AL100" s="13">
        <f t="shared" si="34"/>
        <v>-8.6956521739130321E-2</v>
      </c>
      <c r="AM100" s="13">
        <f t="shared" si="35"/>
        <v>-4.5714285714285756E-2</v>
      </c>
      <c r="AN100" s="13">
        <f t="shared" si="36"/>
        <v>-3.3505154639175229E-2</v>
      </c>
      <c r="AO100" s="13">
        <f t="shared" si="37"/>
        <v>0</v>
      </c>
      <c r="AP100" s="13">
        <f t="shared" si="38"/>
        <v>2.4539877300613522E-2</v>
      </c>
      <c r="AQ100" s="13">
        <f t="shared" si="39"/>
        <v>-7.2992700729927071E-2</v>
      </c>
      <c r="AR100" s="13">
        <f t="shared" si="40"/>
        <v>0</v>
      </c>
      <c r="AS100" s="13">
        <f t="shared" si="41"/>
        <v>-3.2155626550708381E-2</v>
      </c>
    </row>
    <row r="101" spans="1:45" x14ac:dyDescent="0.25">
      <c r="A101" s="8">
        <v>44348</v>
      </c>
      <c r="B101" s="9">
        <v>8.11</v>
      </c>
      <c r="C101" s="9">
        <v>133.300003</v>
      </c>
      <c r="D101" s="9">
        <v>33.599997999999999</v>
      </c>
      <c r="E101" s="10">
        <v>4.3899999999999997</v>
      </c>
      <c r="F101" s="10">
        <v>15.5</v>
      </c>
      <c r="G101" s="10">
        <v>9.7899999999999991</v>
      </c>
      <c r="H101" s="9">
        <v>4.17</v>
      </c>
      <c r="I101" s="10">
        <v>333.39999399999999</v>
      </c>
      <c r="J101" s="9">
        <v>2.1800000000000002</v>
      </c>
      <c r="K101" s="9">
        <v>26</v>
      </c>
      <c r="L101" s="9">
        <v>5.4</v>
      </c>
      <c r="M101" s="10">
        <v>3.13</v>
      </c>
      <c r="N101" s="9">
        <v>0.89</v>
      </c>
      <c r="O101" s="10">
        <v>1.05</v>
      </c>
      <c r="P101" s="10">
        <v>1.67</v>
      </c>
      <c r="Q101" s="10">
        <v>3.75</v>
      </c>
      <c r="R101" s="10">
        <v>0.39</v>
      </c>
      <c r="S101" s="10">
        <v>1.67</v>
      </c>
      <c r="T101" s="9">
        <v>1.27</v>
      </c>
      <c r="U101" s="10">
        <v>0.125</v>
      </c>
      <c r="V101" s="9">
        <v>1532.630005</v>
      </c>
      <c r="X101" s="8">
        <v>44378</v>
      </c>
      <c r="Y101" s="13">
        <f t="shared" si="21"/>
        <v>-1.2330456226880351E-2</v>
      </c>
      <c r="Z101" s="10">
        <f t="shared" si="22"/>
        <v>-2.2505850956357726E-3</v>
      </c>
      <c r="AA101" s="13">
        <f t="shared" si="23"/>
        <v>-1.488095326672341E-2</v>
      </c>
      <c r="AB101" s="13">
        <f t="shared" si="24"/>
        <v>-2.9612756264236879E-2</v>
      </c>
      <c r="AC101" s="13">
        <f t="shared" si="25"/>
        <v>-1.6774193548387082E-2</v>
      </c>
      <c r="AD101" s="13">
        <f t="shared" si="26"/>
        <v>-1.5321756894790459E-2</v>
      </c>
      <c r="AE101" s="13">
        <f t="shared" si="27"/>
        <v>-4.556354916067145E-2</v>
      </c>
      <c r="AF101" s="13">
        <f t="shared" si="28"/>
        <v>3.8092418202023172E-2</v>
      </c>
      <c r="AG101" s="13">
        <f t="shared" si="29"/>
        <v>-1.376146788990837E-2</v>
      </c>
      <c r="AH101" s="13">
        <f t="shared" si="30"/>
        <v>-0.13461538461538461</v>
      </c>
      <c r="AI101" s="13">
        <f t="shared" si="31"/>
        <v>-5.3703703703703705E-2</v>
      </c>
      <c r="AJ101" s="13">
        <f t="shared" si="32"/>
        <v>-0.10543130990415338</v>
      </c>
      <c r="AK101" s="13">
        <f t="shared" si="33"/>
        <v>-6.7415730337078705E-2</v>
      </c>
      <c r="AL101" s="13">
        <f t="shared" si="34"/>
        <v>2.8571428571428595E-2</v>
      </c>
      <c r="AM101" s="13">
        <f t="shared" si="35"/>
        <v>4.1916167664670698E-2</v>
      </c>
      <c r="AN101" s="13">
        <f t="shared" si="36"/>
        <v>5.8666666666666721E-2</v>
      </c>
      <c r="AO101" s="13">
        <f t="shared" si="37"/>
        <v>2.5641025641025664E-2</v>
      </c>
      <c r="AP101" s="13">
        <f t="shared" si="38"/>
        <v>0</v>
      </c>
      <c r="AQ101" s="13">
        <f t="shared" si="39"/>
        <v>2.3622047244094509E-2</v>
      </c>
      <c r="AR101" s="13">
        <f t="shared" si="40"/>
        <v>0</v>
      </c>
      <c r="AS101" s="13">
        <f t="shared" si="41"/>
        <v>-2.4813574623968042E-2</v>
      </c>
    </row>
    <row r="102" spans="1:45" x14ac:dyDescent="0.25">
      <c r="A102" s="8">
        <v>44378</v>
      </c>
      <c r="B102" s="9">
        <v>8.01</v>
      </c>
      <c r="C102" s="9">
        <v>133</v>
      </c>
      <c r="D102" s="9">
        <v>33.099997999999999</v>
      </c>
      <c r="E102" s="10">
        <v>4.26</v>
      </c>
      <c r="F102" s="10">
        <v>15.24</v>
      </c>
      <c r="G102" s="10">
        <v>9.64</v>
      </c>
      <c r="H102" s="9">
        <v>3.98</v>
      </c>
      <c r="I102" s="10">
        <v>346.10000600000001</v>
      </c>
      <c r="J102" s="9">
        <v>2.15</v>
      </c>
      <c r="K102" s="9">
        <v>22.5</v>
      </c>
      <c r="L102" s="9">
        <v>5.1100000000000003</v>
      </c>
      <c r="M102" s="10">
        <v>2.8</v>
      </c>
      <c r="N102" s="9">
        <v>0.83</v>
      </c>
      <c r="O102" s="10">
        <v>1.08</v>
      </c>
      <c r="P102" s="10">
        <v>1.74</v>
      </c>
      <c r="Q102" s="10">
        <v>3.97</v>
      </c>
      <c r="R102" s="10">
        <v>0.4</v>
      </c>
      <c r="S102" s="10">
        <v>1.67</v>
      </c>
      <c r="T102" s="9">
        <v>1.3</v>
      </c>
      <c r="U102" s="10">
        <v>0.125</v>
      </c>
      <c r="V102" s="9">
        <v>1494.599976</v>
      </c>
      <c r="X102" s="8">
        <v>44409</v>
      </c>
      <c r="Y102" s="13">
        <f t="shared" si="21"/>
        <v>4.8689138576779097E-2</v>
      </c>
      <c r="Z102" s="10">
        <f t="shared" si="22"/>
        <v>1.2781932330827039E-2</v>
      </c>
      <c r="AA102" s="13">
        <f t="shared" si="23"/>
        <v>6.2839943374014717E-2</v>
      </c>
      <c r="AB102" s="13">
        <f t="shared" si="24"/>
        <v>0.10093896713615039</v>
      </c>
      <c r="AC102" s="13">
        <f t="shared" si="25"/>
        <v>0.10236213910761151</v>
      </c>
      <c r="AD102" s="13">
        <f t="shared" si="26"/>
        <v>8.5062240663900446E-2</v>
      </c>
      <c r="AE102" s="13">
        <f t="shared" si="27"/>
        <v>5.0251256281407079E-3</v>
      </c>
      <c r="AF102" s="13">
        <f t="shared" si="28"/>
        <v>1.3146454553947581E-2</v>
      </c>
      <c r="AG102" s="13">
        <f t="shared" si="29"/>
        <v>9.7674418604651148E-2</v>
      </c>
      <c r="AH102" s="13">
        <f t="shared" si="30"/>
        <v>-1.1111111111111112E-2</v>
      </c>
      <c r="AI102" s="13">
        <f t="shared" si="31"/>
        <v>9.3933463796477393E-2</v>
      </c>
      <c r="AJ102" s="13">
        <f t="shared" si="32"/>
        <v>7.4999999999999997E-2</v>
      </c>
      <c r="AK102" s="13">
        <f t="shared" si="33"/>
        <v>0.12048192771084348</v>
      </c>
      <c r="AL102" s="13">
        <f t="shared" si="34"/>
        <v>-4.6296296296296335E-2</v>
      </c>
      <c r="AM102" s="13">
        <f t="shared" si="35"/>
        <v>-2.8735632183908073E-2</v>
      </c>
      <c r="AN102" s="13">
        <f t="shared" si="36"/>
        <v>-0.24016876574307311</v>
      </c>
      <c r="AO102" s="13">
        <f t="shared" si="37"/>
        <v>5.0000000000000044E-3</v>
      </c>
      <c r="AP102" s="13">
        <f t="shared" si="38"/>
        <v>-1.7964071856287442E-2</v>
      </c>
      <c r="AQ102" s="13">
        <f t="shared" si="39"/>
        <v>-7.6923076923076988E-3</v>
      </c>
      <c r="AR102" s="13">
        <f t="shared" si="40"/>
        <v>-7.999999999999996E-2</v>
      </c>
      <c r="AS102" s="13">
        <f t="shared" si="41"/>
        <v>7.1443885129568618E-2</v>
      </c>
    </row>
    <row r="103" spans="1:45" x14ac:dyDescent="0.25">
      <c r="A103" s="8">
        <v>44409</v>
      </c>
      <c r="B103" s="9">
        <v>8.4</v>
      </c>
      <c r="C103" s="9">
        <v>134.699997</v>
      </c>
      <c r="D103" s="9">
        <v>35.18</v>
      </c>
      <c r="E103" s="10">
        <v>4.6900000000000004</v>
      </c>
      <c r="F103" s="10">
        <v>16.799999</v>
      </c>
      <c r="G103" s="10">
        <v>10.46</v>
      </c>
      <c r="H103" s="9">
        <v>4</v>
      </c>
      <c r="I103" s="10">
        <v>350.64999399999999</v>
      </c>
      <c r="J103" s="9">
        <v>2.36</v>
      </c>
      <c r="K103" s="9">
        <v>22.25</v>
      </c>
      <c r="L103" s="9">
        <v>5.59</v>
      </c>
      <c r="M103" s="10">
        <v>3.01</v>
      </c>
      <c r="N103" s="9">
        <v>0.93</v>
      </c>
      <c r="O103" s="10">
        <v>1.03</v>
      </c>
      <c r="P103" s="10">
        <v>1.69</v>
      </c>
      <c r="Q103" s="10">
        <v>3.0165299999999999</v>
      </c>
      <c r="R103" s="10">
        <v>0.40200000000000002</v>
      </c>
      <c r="S103" s="10">
        <v>1.64</v>
      </c>
      <c r="T103" s="9">
        <v>1.29</v>
      </c>
      <c r="U103" s="10">
        <v>0.115</v>
      </c>
      <c r="V103" s="9">
        <v>1601.380005</v>
      </c>
      <c r="X103" s="8">
        <v>44440</v>
      </c>
      <c r="Y103" s="13">
        <f t="shared" si="21"/>
        <v>-4.1666666666666623E-2</v>
      </c>
      <c r="Z103" s="10">
        <f t="shared" si="22"/>
        <v>-1.1878181407828751E-2</v>
      </c>
      <c r="AA103" s="13">
        <f t="shared" si="23"/>
        <v>-7.6179647527003971E-2</v>
      </c>
      <c r="AB103" s="13">
        <f t="shared" si="24"/>
        <v>0</v>
      </c>
      <c r="AC103" s="13">
        <f t="shared" si="25"/>
        <v>1.1905357851509754E-3</v>
      </c>
      <c r="AD103" s="13">
        <f t="shared" si="26"/>
        <v>-7.45697896749523E-2</v>
      </c>
      <c r="AE103" s="13">
        <f t="shared" si="27"/>
        <v>-0.28000000000000003</v>
      </c>
      <c r="AF103" s="13">
        <f t="shared" si="28"/>
        <v>-9.881646825295537E-2</v>
      </c>
      <c r="AG103" s="13">
        <f t="shared" si="29"/>
        <v>-3.8135593220338923E-2</v>
      </c>
      <c r="AH103" s="13">
        <f t="shared" si="30"/>
        <v>-0.4044943820224719</v>
      </c>
      <c r="AI103" s="13">
        <f t="shared" si="31"/>
        <v>-2.3255813953488354E-2</v>
      </c>
      <c r="AJ103" s="13">
        <f t="shared" si="32"/>
        <v>0</v>
      </c>
      <c r="AK103" s="13">
        <f t="shared" si="33"/>
        <v>-1.075268817204302E-2</v>
      </c>
      <c r="AL103" s="13">
        <f t="shared" si="34"/>
        <v>-3.3980582524271871E-2</v>
      </c>
      <c r="AM103" s="13">
        <f t="shared" si="35"/>
        <v>5.9171597633136145E-3</v>
      </c>
      <c r="AN103" s="13">
        <f t="shared" si="36"/>
        <v>6.0821539981369403E-2</v>
      </c>
      <c r="AO103" s="13">
        <f t="shared" si="37"/>
        <v>2.9850746268656601E-2</v>
      </c>
      <c r="AP103" s="13">
        <f t="shared" si="38"/>
        <v>6.0975609756097615E-3</v>
      </c>
      <c r="AQ103" s="13">
        <f t="shared" si="39"/>
        <v>0</v>
      </c>
      <c r="AR103" s="13">
        <f t="shared" si="40"/>
        <v>-0.13043478260869565</v>
      </c>
      <c r="AS103" s="13">
        <f t="shared" si="41"/>
        <v>-3.9703228341482905E-2</v>
      </c>
    </row>
    <row r="104" spans="1:45" x14ac:dyDescent="0.25">
      <c r="A104" s="8">
        <v>44440</v>
      </c>
      <c r="B104" s="9">
        <v>8.0500000000000007</v>
      </c>
      <c r="C104" s="9">
        <v>133.10000600000001</v>
      </c>
      <c r="D104" s="9">
        <v>32.5</v>
      </c>
      <c r="E104" s="10">
        <v>4.6900000000000004</v>
      </c>
      <c r="F104" s="10">
        <v>16.82</v>
      </c>
      <c r="G104" s="10">
        <v>9.68</v>
      </c>
      <c r="H104" s="9">
        <v>2.88</v>
      </c>
      <c r="I104" s="10">
        <v>316</v>
      </c>
      <c r="J104" s="9">
        <v>2.27</v>
      </c>
      <c r="K104" s="9">
        <v>13.25</v>
      </c>
      <c r="L104" s="9">
        <v>5.46</v>
      </c>
      <c r="M104" s="10">
        <v>3.01</v>
      </c>
      <c r="N104" s="9">
        <v>0.92</v>
      </c>
      <c r="O104" s="10">
        <v>0.995</v>
      </c>
      <c r="P104" s="10">
        <v>1.7</v>
      </c>
      <c r="Q104" s="10">
        <v>3.2</v>
      </c>
      <c r="R104" s="10">
        <v>0.41399999999999998</v>
      </c>
      <c r="S104" s="10">
        <v>1.65</v>
      </c>
      <c r="T104" s="9">
        <v>1.29</v>
      </c>
      <c r="U104" s="10">
        <v>0.1</v>
      </c>
      <c r="V104" s="9">
        <v>1537.8000489999999</v>
      </c>
      <c r="X104" s="8">
        <v>44470</v>
      </c>
      <c r="Y104" s="13">
        <f t="shared" si="21"/>
        <v>0</v>
      </c>
      <c r="Z104" s="10">
        <f t="shared" si="22"/>
        <v>1.0518361659577929E-2</v>
      </c>
      <c r="AA104" s="13">
        <f t="shared" si="23"/>
        <v>3.0769230769230771E-2</v>
      </c>
      <c r="AB104" s="13">
        <f t="shared" si="24"/>
        <v>-4.2643923240939146E-3</v>
      </c>
      <c r="AC104" s="13">
        <f t="shared" si="25"/>
        <v>-4.7562425683710967E-3</v>
      </c>
      <c r="AD104" s="13">
        <f t="shared" si="26"/>
        <v>-2.0661157024792947E-3</v>
      </c>
      <c r="AE104" s="13">
        <f t="shared" si="27"/>
        <v>-5.5555555555555455E-2</v>
      </c>
      <c r="AF104" s="13">
        <f t="shared" si="28"/>
        <v>-3.4335462025316482E-2</v>
      </c>
      <c r="AG104" s="13">
        <f t="shared" si="29"/>
        <v>0</v>
      </c>
      <c r="AH104" s="13">
        <f t="shared" si="30"/>
        <v>0.62264150943396224</v>
      </c>
      <c r="AI104" s="13">
        <f t="shared" si="31"/>
        <v>2.1978021978021997E-2</v>
      </c>
      <c r="AJ104" s="13">
        <f t="shared" si="32"/>
        <v>7.6411960132890519E-2</v>
      </c>
      <c r="AK104" s="13">
        <f t="shared" si="33"/>
        <v>0.13043478260869565</v>
      </c>
      <c r="AL104" s="13">
        <f t="shared" si="34"/>
        <v>-3.5175879396984959E-2</v>
      </c>
      <c r="AM104" s="13">
        <f t="shared" si="35"/>
        <v>-1.7647058823529429E-2</v>
      </c>
      <c r="AN104" s="13">
        <f t="shared" si="36"/>
        <v>-8.4375000000000006E-2</v>
      </c>
      <c r="AO104" s="13">
        <f t="shared" si="37"/>
        <v>-6.2801932367149677E-2</v>
      </c>
      <c r="AP104" s="13">
        <f t="shared" si="38"/>
        <v>-6.6666666666666596E-2</v>
      </c>
      <c r="AQ104" s="13">
        <f t="shared" si="39"/>
        <v>-6.2015503875969047E-2</v>
      </c>
      <c r="AR104" s="13">
        <f t="shared" si="40"/>
        <v>-0.15</v>
      </c>
      <c r="AS104" s="13">
        <f t="shared" si="41"/>
        <v>1.5938359486942614E-2</v>
      </c>
    </row>
    <row r="105" spans="1:45" x14ac:dyDescent="0.25">
      <c r="A105" s="8">
        <v>44470</v>
      </c>
      <c r="B105" s="9">
        <v>8.0500000000000007</v>
      </c>
      <c r="C105" s="9">
        <v>134.5</v>
      </c>
      <c r="D105" s="9">
        <v>33.5</v>
      </c>
      <c r="E105" s="10">
        <v>4.67</v>
      </c>
      <c r="F105" s="10">
        <v>16.739999999999998</v>
      </c>
      <c r="G105" s="10">
        <v>9.66</v>
      </c>
      <c r="H105" s="9">
        <v>2.72</v>
      </c>
      <c r="I105" s="10">
        <v>305.14999399999999</v>
      </c>
      <c r="J105" s="9">
        <v>2.27</v>
      </c>
      <c r="K105" s="9">
        <v>21.5</v>
      </c>
      <c r="L105" s="9">
        <v>5.58</v>
      </c>
      <c r="M105" s="10">
        <v>3.24</v>
      </c>
      <c r="N105" s="9">
        <v>1.04</v>
      </c>
      <c r="O105" s="10">
        <v>0.96</v>
      </c>
      <c r="P105" s="10">
        <v>1.67</v>
      </c>
      <c r="Q105" s="10">
        <v>2.93</v>
      </c>
      <c r="R105" s="10">
        <v>0.38800000000000001</v>
      </c>
      <c r="S105" s="10">
        <v>1.54</v>
      </c>
      <c r="T105" s="9">
        <v>1.21</v>
      </c>
      <c r="U105" s="10">
        <v>8.5000000000000006E-2</v>
      </c>
      <c r="V105" s="9">
        <v>1562.3100589999999</v>
      </c>
      <c r="X105" s="8">
        <v>44501</v>
      </c>
      <c r="Y105" s="13">
        <f t="shared" si="21"/>
        <v>-8.6956521739130783E-3</v>
      </c>
      <c r="Z105" s="10">
        <f t="shared" si="22"/>
        <v>-6.6914052044609101E-3</v>
      </c>
      <c r="AA105" s="13">
        <f t="shared" si="23"/>
        <v>-8.9551940298507361E-3</v>
      </c>
      <c r="AB105" s="13">
        <f t="shared" si="24"/>
        <v>2.1413276231262929E-3</v>
      </c>
      <c r="AC105" s="13">
        <f t="shared" si="25"/>
        <v>4.7789725209081155E-3</v>
      </c>
      <c r="AD105" s="13">
        <f t="shared" si="26"/>
        <v>-4.3478260869565209E-2</v>
      </c>
      <c r="AE105" s="13">
        <f t="shared" si="27"/>
        <v>7.7205882352941152E-2</v>
      </c>
      <c r="AF105" s="13">
        <f t="shared" si="28"/>
        <v>2.6708157169421386E-2</v>
      </c>
      <c r="AG105" s="13">
        <f t="shared" si="29"/>
        <v>-3.5242290748898709E-2</v>
      </c>
      <c r="AH105" s="13">
        <f t="shared" si="30"/>
        <v>-2.3255813953488372E-2</v>
      </c>
      <c r="AI105" s="13">
        <f t="shared" si="31"/>
        <v>-5.376344086021502E-2</v>
      </c>
      <c r="AJ105" s="13">
        <f t="shared" si="32"/>
        <v>-9.5679012345679021E-2</v>
      </c>
      <c r="AK105" s="13">
        <f t="shared" si="33"/>
        <v>6.730769230769236E-2</v>
      </c>
      <c r="AL105" s="13">
        <f t="shared" si="34"/>
        <v>-1.0416666666666676E-2</v>
      </c>
      <c r="AM105" s="13">
        <f t="shared" si="35"/>
        <v>3.5928143712574884E-2</v>
      </c>
      <c r="AN105" s="13">
        <f t="shared" si="36"/>
        <v>2.3890784982935096E-2</v>
      </c>
      <c r="AO105" s="13">
        <f t="shared" si="37"/>
        <v>0.10824742268041232</v>
      </c>
      <c r="AP105" s="13">
        <f t="shared" si="38"/>
        <v>-7.1428571428571494E-2</v>
      </c>
      <c r="AQ105" s="13">
        <f t="shared" si="39"/>
        <v>-3.305785123966945E-2</v>
      </c>
      <c r="AR105" s="13">
        <f t="shared" si="40"/>
        <v>-0.41176470588235298</v>
      </c>
      <c r="AS105" s="13">
        <f t="shared" si="41"/>
        <v>-3.0935011089242334E-2</v>
      </c>
    </row>
    <row r="106" spans="1:45" x14ac:dyDescent="0.25">
      <c r="A106" s="8">
        <v>44501</v>
      </c>
      <c r="B106" s="9">
        <v>7.98</v>
      </c>
      <c r="C106" s="9">
        <v>133.60000600000001</v>
      </c>
      <c r="D106" s="9">
        <v>33.200001</v>
      </c>
      <c r="E106" s="10">
        <v>4.68</v>
      </c>
      <c r="F106" s="10">
        <v>16.82</v>
      </c>
      <c r="G106" s="10">
        <v>9.24</v>
      </c>
      <c r="H106" s="9">
        <v>2.93</v>
      </c>
      <c r="I106" s="10">
        <v>313.29998799999998</v>
      </c>
      <c r="J106" s="9">
        <v>2.19</v>
      </c>
      <c r="K106" s="9">
        <v>21</v>
      </c>
      <c r="L106" s="9">
        <v>5.28</v>
      </c>
      <c r="M106" s="10">
        <v>2.93</v>
      </c>
      <c r="N106" s="9">
        <v>1.1100000000000001</v>
      </c>
      <c r="O106" s="10">
        <v>0.95</v>
      </c>
      <c r="P106" s="10">
        <v>1.73</v>
      </c>
      <c r="Q106" s="10">
        <v>3</v>
      </c>
      <c r="R106" s="10">
        <v>0.43</v>
      </c>
      <c r="S106" s="10">
        <v>1.43</v>
      </c>
      <c r="T106" s="9">
        <v>1.17</v>
      </c>
      <c r="U106" s="10">
        <v>0.05</v>
      </c>
      <c r="V106" s="9">
        <v>1513.9799800000001</v>
      </c>
      <c r="X106" s="8">
        <v>44531</v>
      </c>
      <c r="Y106" s="13">
        <f t="shared" si="21"/>
        <v>4.0100250626566449E-2</v>
      </c>
      <c r="Z106" s="10">
        <f t="shared" si="22"/>
        <v>4.4909503971129203E-3</v>
      </c>
      <c r="AA106" s="13">
        <f t="shared" si="23"/>
        <v>9.6385238060686454E-3</v>
      </c>
      <c r="AB106" s="13">
        <f t="shared" si="24"/>
        <v>3.6324786324786314E-2</v>
      </c>
      <c r="AC106" s="13">
        <f t="shared" si="25"/>
        <v>7.0154577883472041E-2</v>
      </c>
      <c r="AD106" s="13">
        <f t="shared" si="26"/>
        <v>1.0822510822510784E-2</v>
      </c>
      <c r="AE106" s="13">
        <f t="shared" si="27"/>
        <v>-0.11604095563139942</v>
      </c>
      <c r="AF106" s="13">
        <f t="shared" si="28"/>
        <v>-5.7931677929077968E-2</v>
      </c>
      <c r="AG106" s="13">
        <f t="shared" si="29"/>
        <v>5.9360730593607261E-2</v>
      </c>
      <c r="AH106" s="13">
        <f t="shared" si="30"/>
        <v>0</v>
      </c>
      <c r="AI106" s="13">
        <f t="shared" si="31"/>
        <v>1.7045454545454516E-2</v>
      </c>
      <c r="AJ106" s="13">
        <f t="shared" si="32"/>
        <v>-1.0238907849829436E-2</v>
      </c>
      <c r="AK106" s="13">
        <f t="shared" si="33"/>
        <v>-3.6036036036036063E-2</v>
      </c>
      <c r="AL106" s="13">
        <f t="shared" si="34"/>
        <v>1.0526315789473694E-2</v>
      </c>
      <c r="AM106" s="13">
        <f t="shared" si="35"/>
        <v>2.890173410404627E-2</v>
      </c>
      <c r="AN106" s="13">
        <f t="shared" si="36"/>
        <v>4.9999999999999968E-2</v>
      </c>
      <c r="AO106" s="13">
        <f t="shared" si="37"/>
        <v>0</v>
      </c>
      <c r="AP106" s="13">
        <f t="shared" si="38"/>
        <v>2.0979020979020997E-2</v>
      </c>
      <c r="AQ106" s="13">
        <f t="shared" si="39"/>
        <v>0</v>
      </c>
      <c r="AR106" s="13">
        <f t="shared" si="40"/>
        <v>-0.10000000000000009</v>
      </c>
      <c r="AS106" s="13">
        <f t="shared" si="41"/>
        <v>3.5370381185621719E-2</v>
      </c>
    </row>
    <row r="107" spans="1:45" x14ac:dyDescent="0.25">
      <c r="A107" s="8">
        <v>44531</v>
      </c>
      <c r="B107" s="9">
        <v>8.3000000000000007</v>
      </c>
      <c r="C107" s="9">
        <v>134.199997</v>
      </c>
      <c r="D107" s="9">
        <v>33.520000000000003</v>
      </c>
      <c r="E107" s="10">
        <v>4.8499999999999996</v>
      </c>
      <c r="F107" s="10">
        <v>18</v>
      </c>
      <c r="G107" s="10">
        <v>9.34</v>
      </c>
      <c r="H107" s="9">
        <v>2.59</v>
      </c>
      <c r="I107" s="10">
        <v>295.14999399999999</v>
      </c>
      <c r="J107" s="9">
        <v>2.3199999999999998</v>
      </c>
      <c r="K107" s="9">
        <v>21</v>
      </c>
      <c r="L107" s="9">
        <v>5.37</v>
      </c>
      <c r="M107" s="10">
        <v>2.9</v>
      </c>
      <c r="N107" s="9">
        <v>1.07</v>
      </c>
      <c r="O107" s="10">
        <v>0.96</v>
      </c>
      <c r="P107" s="10">
        <v>1.78</v>
      </c>
      <c r="Q107" s="10">
        <v>3.15</v>
      </c>
      <c r="R107" s="10">
        <v>0.43</v>
      </c>
      <c r="S107" s="10">
        <v>1.46</v>
      </c>
      <c r="T107" s="9">
        <v>1.17</v>
      </c>
      <c r="U107" s="10">
        <v>4.4999999999999998E-2</v>
      </c>
      <c r="V107" s="9">
        <v>1567.530029</v>
      </c>
      <c r="X107" s="8">
        <v>44562</v>
      </c>
      <c r="Y107" s="13">
        <f t="shared" si="21"/>
        <v>-3.6144578313254379E-3</v>
      </c>
      <c r="Z107" s="10">
        <f t="shared" si="22"/>
        <v>-1.6393420634726215E-2</v>
      </c>
      <c r="AA107" s="13">
        <f t="shared" si="23"/>
        <v>-3.6396211217183873E-2</v>
      </c>
      <c r="AB107" s="13">
        <f t="shared" si="24"/>
        <v>-0.1278350515463916</v>
      </c>
      <c r="AC107" s="13">
        <f t="shared" si="25"/>
        <v>-5.6666666666666643E-2</v>
      </c>
      <c r="AD107" s="13">
        <f t="shared" si="26"/>
        <v>-1.9271948608137014E-2</v>
      </c>
      <c r="AE107" s="13">
        <f t="shared" si="27"/>
        <v>-0.17760617760617761</v>
      </c>
      <c r="AF107" s="13">
        <f t="shared" si="28"/>
        <v>1.9312255178294244E-2</v>
      </c>
      <c r="AG107" s="13">
        <f t="shared" si="29"/>
        <v>-7.3275862068965497E-2</v>
      </c>
      <c r="AH107" s="13">
        <f t="shared" si="30"/>
        <v>-0.17857142857142858</v>
      </c>
      <c r="AI107" s="13">
        <f t="shared" si="31"/>
        <v>3.5381750465549255E-2</v>
      </c>
      <c r="AJ107" s="13">
        <f t="shared" si="32"/>
        <v>-4.4827586206896516E-2</v>
      </c>
      <c r="AK107" s="13">
        <f t="shared" si="33"/>
        <v>-9.3457943925233725E-2</v>
      </c>
      <c r="AL107" s="13">
        <f t="shared" si="34"/>
        <v>3.1250000000000028E-2</v>
      </c>
      <c r="AM107" s="13">
        <f t="shared" si="35"/>
        <v>-5.6179775280898927E-3</v>
      </c>
      <c r="AN107" s="13">
        <f t="shared" si="36"/>
        <v>-5.0793650793650696E-2</v>
      </c>
      <c r="AO107" s="13">
        <f t="shared" si="37"/>
        <v>0.49302325581395356</v>
      </c>
      <c r="AP107" s="13">
        <f t="shared" si="38"/>
        <v>1.3698630136986314E-2</v>
      </c>
      <c r="AQ107" s="13">
        <f t="shared" si="39"/>
        <v>0.10256410256410266</v>
      </c>
      <c r="AR107" s="13">
        <f t="shared" si="40"/>
        <v>-0.11111111111111106</v>
      </c>
      <c r="AS107" s="13">
        <f t="shared" si="41"/>
        <v>-3.5252918909153531E-2</v>
      </c>
    </row>
    <row r="108" spans="1:45" x14ac:dyDescent="0.25">
      <c r="A108" s="8">
        <v>44562</v>
      </c>
      <c r="B108" s="9">
        <v>8.27</v>
      </c>
      <c r="C108" s="9">
        <v>132</v>
      </c>
      <c r="D108" s="9">
        <v>32.299999</v>
      </c>
      <c r="E108" s="10">
        <v>4.2300000000000004</v>
      </c>
      <c r="F108" s="10">
        <v>16.98</v>
      </c>
      <c r="G108" s="10">
        <v>9.16</v>
      </c>
      <c r="H108" s="9">
        <v>2.13</v>
      </c>
      <c r="I108" s="10">
        <v>300.85000600000001</v>
      </c>
      <c r="J108" s="9">
        <v>2.15</v>
      </c>
      <c r="K108" s="9">
        <v>17.25</v>
      </c>
      <c r="L108" s="9">
        <v>5.56</v>
      </c>
      <c r="M108" s="10">
        <v>2.77</v>
      </c>
      <c r="N108" s="9">
        <v>0.97</v>
      </c>
      <c r="O108" s="10">
        <v>0.99</v>
      </c>
      <c r="P108" s="10">
        <v>1.77</v>
      </c>
      <c r="Q108" s="10">
        <v>2.99</v>
      </c>
      <c r="R108" s="10">
        <v>0.64200000000000002</v>
      </c>
      <c r="S108" s="10">
        <v>1.48</v>
      </c>
      <c r="T108" s="9">
        <v>1.29</v>
      </c>
      <c r="U108" s="10">
        <v>0.04</v>
      </c>
      <c r="V108" s="9">
        <v>1512.2700199999999</v>
      </c>
      <c r="X108" s="8">
        <v>44593</v>
      </c>
      <c r="Y108" s="13">
        <f t="shared" si="21"/>
        <v>5.9250302297460727E-2</v>
      </c>
      <c r="Z108" s="10">
        <f t="shared" si="22"/>
        <v>1.5151515151515152E-2</v>
      </c>
      <c r="AA108" s="13">
        <f t="shared" si="23"/>
        <v>-3.7151394339052447E-3</v>
      </c>
      <c r="AB108" s="13">
        <f t="shared" si="24"/>
        <v>-4.9645390070922182E-2</v>
      </c>
      <c r="AC108" s="13">
        <f t="shared" si="25"/>
        <v>2.4734982332155368E-2</v>
      </c>
      <c r="AD108" s="13">
        <f t="shared" si="26"/>
        <v>1.0917030567685357E-3</v>
      </c>
      <c r="AE108" s="13">
        <f t="shared" si="27"/>
        <v>-3.7558685446009425E-2</v>
      </c>
      <c r="AF108" s="13">
        <f t="shared" si="28"/>
        <v>-3.7726460939475626E-2</v>
      </c>
      <c r="AG108" s="13">
        <f t="shared" si="29"/>
        <v>5.5813953488372148E-2</v>
      </c>
      <c r="AH108" s="13">
        <f t="shared" si="30"/>
        <v>7.2463768115942032E-2</v>
      </c>
      <c r="AI108" s="13">
        <f t="shared" si="31"/>
        <v>6.1151079136690788E-2</v>
      </c>
      <c r="AJ108" s="13">
        <f t="shared" si="32"/>
        <v>3.9711191335740026E-2</v>
      </c>
      <c r="AK108" s="13">
        <f t="shared" si="33"/>
        <v>-1.0309278350515474E-2</v>
      </c>
      <c r="AL108" s="13">
        <f t="shared" si="34"/>
        <v>0.11111111111111122</v>
      </c>
      <c r="AM108" s="13">
        <f t="shared" si="35"/>
        <v>0.12994350282485875</v>
      </c>
      <c r="AN108" s="13">
        <f t="shared" si="36"/>
        <v>-1.3377926421404692E-2</v>
      </c>
      <c r="AO108" s="13">
        <f t="shared" si="37"/>
        <v>0.18068535825545171</v>
      </c>
      <c r="AP108" s="13">
        <f t="shared" si="38"/>
        <v>-6.7567567567567632E-3</v>
      </c>
      <c r="AQ108" s="13">
        <f t="shared" si="39"/>
        <v>-3.8759689922480654E-2</v>
      </c>
      <c r="AR108" s="13">
        <f t="shared" si="40"/>
        <v>-0.12499999999999993</v>
      </c>
      <c r="AS108" s="13">
        <f t="shared" si="41"/>
        <v>6.3487345335325823E-2</v>
      </c>
    </row>
    <row r="109" spans="1:45" x14ac:dyDescent="0.25">
      <c r="A109" s="8">
        <v>44593</v>
      </c>
      <c r="B109" s="9">
        <v>8.76</v>
      </c>
      <c r="C109" s="9">
        <v>134</v>
      </c>
      <c r="D109" s="9">
        <v>32.18</v>
      </c>
      <c r="E109" s="10">
        <v>4.0199999999999996</v>
      </c>
      <c r="F109" s="10">
        <v>17.399999999999999</v>
      </c>
      <c r="G109" s="10">
        <v>9.17</v>
      </c>
      <c r="H109" s="9">
        <v>2.0499999999999998</v>
      </c>
      <c r="I109" s="10">
        <v>289.5</v>
      </c>
      <c r="J109" s="9">
        <v>2.27</v>
      </c>
      <c r="K109" s="9">
        <v>18.5</v>
      </c>
      <c r="L109" s="9">
        <v>5.9</v>
      </c>
      <c r="M109" s="10">
        <v>2.88</v>
      </c>
      <c r="N109" s="9">
        <v>0.96</v>
      </c>
      <c r="O109" s="10">
        <v>1.1000000000000001</v>
      </c>
      <c r="P109" s="10">
        <v>2</v>
      </c>
      <c r="Q109" s="10">
        <v>2.95</v>
      </c>
      <c r="R109" s="10">
        <v>0.75800000000000001</v>
      </c>
      <c r="S109" s="10">
        <v>1.47</v>
      </c>
      <c r="T109" s="9">
        <v>1.24</v>
      </c>
      <c r="U109" s="10">
        <v>3.5000000000000003E-2</v>
      </c>
      <c r="V109" s="9">
        <v>1608.280029</v>
      </c>
      <c r="X109" s="8">
        <v>44621</v>
      </c>
      <c r="Y109" s="13">
        <f t="shared" si="21"/>
        <v>2.054794520547942E-2</v>
      </c>
      <c r="Z109" s="10">
        <f t="shared" si="22"/>
        <v>-2.9850298507462119E-3</v>
      </c>
      <c r="AA109" s="13">
        <f t="shared" si="23"/>
        <v>4.3505282784338274E-3</v>
      </c>
      <c r="AB109" s="13">
        <f t="shared" si="24"/>
        <v>-2.2388059701492394E-2</v>
      </c>
      <c r="AC109" s="13">
        <f t="shared" si="25"/>
        <v>-4.2528735632183824E-2</v>
      </c>
      <c r="AD109" s="13">
        <f t="shared" si="26"/>
        <v>-1.8538713195201739E-2</v>
      </c>
      <c r="AE109" s="13">
        <f t="shared" si="27"/>
        <v>-6.3414634146341423E-2</v>
      </c>
      <c r="AF109" s="13">
        <f t="shared" si="28"/>
        <v>-0.10518138860103632</v>
      </c>
      <c r="AG109" s="13">
        <f t="shared" si="29"/>
        <v>5.7268722466960305E-2</v>
      </c>
      <c r="AH109" s="13">
        <f t="shared" si="30"/>
        <v>-0.16216216216216217</v>
      </c>
      <c r="AI109" s="13">
        <f t="shared" si="31"/>
        <v>1.0169491525423662E-2</v>
      </c>
      <c r="AJ109" s="13">
        <f t="shared" si="32"/>
        <v>0.20138888888888892</v>
      </c>
      <c r="AK109" s="13">
        <f t="shared" si="33"/>
        <v>6.2500000000000056E-2</v>
      </c>
      <c r="AL109" s="13">
        <f t="shared" si="34"/>
        <v>-9.0909090909090981E-2</v>
      </c>
      <c r="AM109" s="13">
        <f t="shared" si="35"/>
        <v>5.0000000000000044E-2</v>
      </c>
      <c r="AN109" s="13">
        <f t="shared" si="36"/>
        <v>-1.6949152542372972E-2</v>
      </c>
      <c r="AO109" s="13">
        <f t="shared" si="37"/>
        <v>2.6385224274406354E-2</v>
      </c>
      <c r="AP109" s="13">
        <f t="shared" si="38"/>
        <v>-5.442176870748304E-2</v>
      </c>
      <c r="AQ109" s="13">
        <f t="shared" si="39"/>
        <v>-9.6774193548387011E-2</v>
      </c>
      <c r="AR109" s="13">
        <f t="shared" si="40"/>
        <v>0</v>
      </c>
      <c r="AS109" s="13">
        <f t="shared" si="41"/>
        <v>-1.3007712352809401E-2</v>
      </c>
    </row>
    <row r="110" spans="1:45" x14ac:dyDescent="0.25">
      <c r="A110" s="8">
        <v>44621</v>
      </c>
      <c r="B110" s="9">
        <v>8.94</v>
      </c>
      <c r="C110" s="9">
        <v>133.60000600000001</v>
      </c>
      <c r="D110" s="9">
        <v>32.32</v>
      </c>
      <c r="E110" s="10">
        <v>3.93</v>
      </c>
      <c r="F110" s="10">
        <v>16.66</v>
      </c>
      <c r="G110" s="10">
        <v>9</v>
      </c>
      <c r="H110" s="9">
        <v>1.92</v>
      </c>
      <c r="I110" s="10">
        <v>259.04998799999998</v>
      </c>
      <c r="J110" s="9">
        <v>2.4</v>
      </c>
      <c r="K110" s="9">
        <v>15.5</v>
      </c>
      <c r="L110" s="9">
        <v>5.96</v>
      </c>
      <c r="M110" s="10">
        <v>3.46</v>
      </c>
      <c r="N110" s="9">
        <v>1.02</v>
      </c>
      <c r="O110" s="10">
        <v>1</v>
      </c>
      <c r="P110" s="10">
        <v>2.1</v>
      </c>
      <c r="Q110" s="10">
        <v>2.9</v>
      </c>
      <c r="R110" s="10">
        <v>0.77800000000000002</v>
      </c>
      <c r="S110" s="10">
        <v>1.39</v>
      </c>
      <c r="T110" s="9">
        <v>1.1200000000000001</v>
      </c>
      <c r="U110" s="10">
        <v>3.5000000000000003E-2</v>
      </c>
      <c r="V110" s="9">
        <v>1587.3599850000001</v>
      </c>
      <c r="X110" s="8">
        <v>44652</v>
      </c>
      <c r="Y110" s="13">
        <f t="shared" si="21"/>
        <v>1.4541387024608589E-2</v>
      </c>
      <c r="Z110" s="10">
        <f t="shared" si="22"/>
        <v>-2.9940792068528154E-3</v>
      </c>
      <c r="AA110" s="13">
        <f t="shared" si="23"/>
        <v>5.1980198019801971E-2</v>
      </c>
      <c r="AB110" s="13">
        <f t="shared" si="24"/>
        <v>-3.3078880407124769E-2</v>
      </c>
      <c r="AC110" s="13">
        <f t="shared" si="25"/>
        <v>1.9207683073229308E-2</v>
      </c>
      <c r="AD110" s="13">
        <f t="shared" si="26"/>
        <v>4.4444444444443499E-3</v>
      </c>
      <c r="AE110" s="13">
        <f t="shared" si="27"/>
        <v>-0.125</v>
      </c>
      <c r="AF110" s="13">
        <f t="shared" si="28"/>
        <v>1.1194843213040529E-2</v>
      </c>
      <c r="AG110" s="13">
        <f t="shared" si="29"/>
        <v>-2.5000000000000022E-2</v>
      </c>
      <c r="AH110" s="13">
        <f t="shared" si="30"/>
        <v>-6.4516129032258063E-2</v>
      </c>
      <c r="AI110" s="13">
        <f t="shared" si="31"/>
        <v>4.8657718120805375E-2</v>
      </c>
      <c r="AJ110" s="13">
        <f t="shared" si="32"/>
        <v>7.5144508670520305E-2</v>
      </c>
      <c r="AK110" s="13">
        <f t="shared" si="33"/>
        <v>-7.8431372549019676E-2</v>
      </c>
      <c r="AL110" s="13">
        <f t="shared" si="34"/>
        <v>-2.0000000000000018E-2</v>
      </c>
      <c r="AM110" s="13">
        <f t="shared" si="35"/>
        <v>4.2857142857142788E-2</v>
      </c>
      <c r="AN110" s="13">
        <f t="shared" si="36"/>
        <v>6.896551724137937E-3</v>
      </c>
      <c r="AO110" s="13">
        <f t="shared" si="37"/>
        <v>0.15167095115681234</v>
      </c>
      <c r="AP110" s="13">
        <f t="shared" si="38"/>
        <v>-0.12230215827338126</v>
      </c>
      <c r="AQ110" s="13">
        <f t="shared" si="39"/>
        <v>-8.0357142857142919E-2</v>
      </c>
      <c r="AR110" s="13">
        <f t="shared" si="40"/>
        <v>1.4285714285714286</v>
      </c>
      <c r="AS110" s="13">
        <f t="shared" si="41"/>
        <v>8.2338405424777512E-3</v>
      </c>
    </row>
    <row r="111" spans="1:45" x14ac:dyDescent="0.25">
      <c r="A111" s="8">
        <v>44652</v>
      </c>
      <c r="B111" s="9">
        <v>9.07</v>
      </c>
      <c r="C111" s="9">
        <v>133.199997</v>
      </c>
      <c r="D111" s="9">
        <v>34</v>
      </c>
      <c r="E111" s="10">
        <v>3.8</v>
      </c>
      <c r="F111" s="10">
        <v>16.98</v>
      </c>
      <c r="G111" s="10">
        <v>9.0399999999999991</v>
      </c>
      <c r="H111" s="9">
        <v>1.68</v>
      </c>
      <c r="I111" s="10">
        <v>261.95001200000002</v>
      </c>
      <c r="J111" s="9">
        <v>2.34</v>
      </c>
      <c r="K111" s="9">
        <v>14.5</v>
      </c>
      <c r="L111" s="9">
        <v>6.25</v>
      </c>
      <c r="M111" s="10">
        <v>3.72</v>
      </c>
      <c r="N111" s="9">
        <v>0.94</v>
      </c>
      <c r="O111" s="10">
        <v>0.98</v>
      </c>
      <c r="P111" s="10">
        <v>2.19</v>
      </c>
      <c r="Q111" s="10">
        <v>2.92</v>
      </c>
      <c r="R111" s="10">
        <v>0.89600000000000002</v>
      </c>
      <c r="S111" s="10">
        <v>1.22</v>
      </c>
      <c r="T111" s="9">
        <v>1.03</v>
      </c>
      <c r="U111" s="10">
        <v>8.5000000000000006E-2</v>
      </c>
      <c r="V111" s="9">
        <v>1600.4300539999999</v>
      </c>
      <c r="X111" s="8">
        <v>44682</v>
      </c>
      <c r="Y111" s="13">
        <f t="shared" si="21"/>
        <v>3.3076074972435898E-3</v>
      </c>
      <c r="Z111" s="10">
        <f t="shared" si="22"/>
        <v>1.2012057327598946E-2</v>
      </c>
      <c r="AA111" s="13">
        <f t="shared" si="23"/>
        <v>-2.3529382352941167E-2</v>
      </c>
      <c r="AB111" s="13">
        <f t="shared" si="24"/>
        <v>-2.631578947368365E-3</v>
      </c>
      <c r="AC111" s="13">
        <f t="shared" si="25"/>
        <v>1.7667903415783167E-2</v>
      </c>
      <c r="AD111" s="13">
        <f t="shared" si="26"/>
        <v>1.2168141592920489E-2</v>
      </c>
      <c r="AE111" s="13">
        <f t="shared" si="27"/>
        <v>-0.16666666666666669</v>
      </c>
      <c r="AF111" s="13">
        <f t="shared" si="28"/>
        <v>-2.8440586595583035E-2</v>
      </c>
      <c r="AG111" s="13">
        <f t="shared" si="29"/>
        <v>-6.4102564102564069E-2</v>
      </c>
      <c r="AH111" s="13">
        <f t="shared" si="30"/>
        <v>-0.13793103448275862</v>
      </c>
      <c r="AI111" s="13">
        <f t="shared" si="31"/>
        <v>-2.7199999999999988E-2</v>
      </c>
      <c r="AJ111" s="13">
        <f t="shared" si="32"/>
        <v>-4.3010752688172081E-2</v>
      </c>
      <c r="AK111" s="13">
        <f t="shared" si="33"/>
        <v>-2.659574468085097E-2</v>
      </c>
      <c r="AL111" s="13">
        <f t="shared" si="34"/>
        <v>-7.6530612244897919E-2</v>
      </c>
      <c r="AM111" s="13">
        <f t="shared" si="35"/>
        <v>-0.14155251141552513</v>
      </c>
      <c r="AN111" s="13">
        <f t="shared" si="36"/>
        <v>-8.2191780821917734E-2</v>
      </c>
      <c r="AO111" s="13">
        <f t="shared" si="37"/>
        <v>-7.3660714285714343E-2</v>
      </c>
      <c r="AP111" s="13">
        <f t="shared" si="38"/>
        <v>-1.6393442622950834E-2</v>
      </c>
      <c r="AQ111" s="13">
        <f t="shared" si="39"/>
        <v>-0.12621359223300971</v>
      </c>
      <c r="AR111" s="13">
        <f t="shared" si="40"/>
        <v>-0.4705882352941177</v>
      </c>
      <c r="AS111" s="13">
        <f t="shared" si="41"/>
        <v>-1.8951204974060026E-2</v>
      </c>
    </row>
    <row r="112" spans="1:45" x14ac:dyDescent="0.25">
      <c r="A112" s="8">
        <v>44682</v>
      </c>
      <c r="B112" s="9">
        <v>9.1</v>
      </c>
      <c r="C112" s="9">
        <v>134.800003</v>
      </c>
      <c r="D112" s="9">
        <v>33.200001</v>
      </c>
      <c r="E112" s="10">
        <v>3.79</v>
      </c>
      <c r="F112" s="10">
        <v>17.280000999999999</v>
      </c>
      <c r="G112" s="10">
        <v>9.15</v>
      </c>
      <c r="H112" s="9">
        <v>1.4</v>
      </c>
      <c r="I112" s="10">
        <v>254.5</v>
      </c>
      <c r="J112" s="9">
        <v>2.19</v>
      </c>
      <c r="K112" s="9">
        <v>12.5</v>
      </c>
      <c r="L112" s="9">
        <v>6.08</v>
      </c>
      <c r="M112" s="10">
        <v>3.56</v>
      </c>
      <c r="N112" s="9">
        <v>0.91500000000000004</v>
      </c>
      <c r="O112" s="10">
        <v>0.90500000000000003</v>
      </c>
      <c r="P112" s="10">
        <v>1.88</v>
      </c>
      <c r="Q112" s="10">
        <v>2.68</v>
      </c>
      <c r="R112" s="10">
        <v>0.83</v>
      </c>
      <c r="S112" s="10">
        <v>1.2</v>
      </c>
      <c r="T112" s="9">
        <v>0.9</v>
      </c>
      <c r="U112" s="10">
        <v>4.4999999999999998E-2</v>
      </c>
      <c r="V112" s="9">
        <v>1570.099976</v>
      </c>
      <c r="X112" s="8">
        <v>44713</v>
      </c>
      <c r="Y112" s="13">
        <f t="shared" si="21"/>
        <v>-5.6043956043956025E-2</v>
      </c>
      <c r="Z112" s="10">
        <f t="shared" si="22"/>
        <v>-1.6320452159040353E-2</v>
      </c>
      <c r="AA112" s="13">
        <f t="shared" si="23"/>
        <v>-5.4217167041650752E-3</v>
      </c>
      <c r="AB112" s="13">
        <f t="shared" si="24"/>
        <v>-0.12928759894459108</v>
      </c>
      <c r="AC112" s="13">
        <f t="shared" si="25"/>
        <v>-4.8611108297968268E-2</v>
      </c>
      <c r="AD112" s="13">
        <f t="shared" si="26"/>
        <v>-0.12786885245901639</v>
      </c>
      <c r="AE112" s="13">
        <f t="shared" si="27"/>
        <v>-0.25714285714285706</v>
      </c>
      <c r="AF112" s="13">
        <f t="shared" si="28"/>
        <v>-0.14381141846758352</v>
      </c>
      <c r="AG112" s="13">
        <f t="shared" si="29"/>
        <v>-2.7397260273972629E-2</v>
      </c>
      <c r="AH112" s="13">
        <f t="shared" si="30"/>
        <v>-0.26</v>
      </c>
      <c r="AI112" s="13">
        <f t="shared" si="31"/>
        <v>-5.7565789473684154E-2</v>
      </c>
      <c r="AJ112" s="13">
        <f t="shared" si="32"/>
        <v>5.6179775280898927E-3</v>
      </c>
      <c r="AK112" s="13">
        <f t="shared" si="33"/>
        <v>-3.8251366120218615E-2</v>
      </c>
      <c r="AL112" s="13">
        <f t="shared" si="34"/>
        <v>-1.1049723756906087E-2</v>
      </c>
      <c r="AM112" s="13">
        <f t="shared" si="35"/>
        <v>0.13297872340425532</v>
      </c>
      <c r="AN112" s="13">
        <f t="shared" si="36"/>
        <v>3.7313432835820097E-3</v>
      </c>
      <c r="AO112" s="13">
        <f t="shared" si="37"/>
        <v>-5.0602409638554127E-2</v>
      </c>
      <c r="AP112" s="13">
        <f t="shared" si="38"/>
        <v>5.0000000000000044E-2</v>
      </c>
      <c r="AQ112" s="13">
        <f t="shared" si="39"/>
        <v>-5.5555555555555601E-3</v>
      </c>
      <c r="AR112" s="13">
        <f t="shared" si="40"/>
        <v>-0.11111111111111106</v>
      </c>
      <c r="AS112" s="13">
        <f t="shared" si="41"/>
        <v>-8.0173241783426399E-2</v>
      </c>
    </row>
    <row r="113" spans="1:45" x14ac:dyDescent="0.25">
      <c r="A113" s="8">
        <v>44713</v>
      </c>
      <c r="B113" s="9">
        <v>8.59</v>
      </c>
      <c r="C113" s="9">
        <v>132.60000600000001</v>
      </c>
      <c r="D113" s="9">
        <v>33.020000000000003</v>
      </c>
      <c r="E113" s="10">
        <v>3.3</v>
      </c>
      <c r="F113" s="10">
        <v>16.440000999999999</v>
      </c>
      <c r="G113" s="10">
        <v>7.98</v>
      </c>
      <c r="H113" s="9">
        <v>1.04</v>
      </c>
      <c r="I113" s="10">
        <v>217.89999399999999</v>
      </c>
      <c r="J113" s="9">
        <v>2.13</v>
      </c>
      <c r="K113" s="9">
        <v>9.25</v>
      </c>
      <c r="L113" s="9">
        <v>5.73</v>
      </c>
      <c r="M113" s="10">
        <v>3.58</v>
      </c>
      <c r="N113" s="9">
        <v>0.88</v>
      </c>
      <c r="O113" s="10">
        <v>0.89500000000000002</v>
      </c>
      <c r="P113" s="10">
        <v>2.13</v>
      </c>
      <c r="Q113" s="10">
        <v>2.69</v>
      </c>
      <c r="R113" s="10">
        <v>0.78800000000000003</v>
      </c>
      <c r="S113" s="10">
        <v>1.26</v>
      </c>
      <c r="T113" s="9">
        <v>0.89500000000000002</v>
      </c>
      <c r="U113" s="10">
        <v>0.04</v>
      </c>
      <c r="V113" s="9">
        <v>1444.219971</v>
      </c>
      <c r="X113" s="8">
        <v>44743</v>
      </c>
      <c r="Y113" s="13">
        <f t="shared" si="21"/>
        <v>3.1431897555296809E-2</v>
      </c>
      <c r="Z113" s="10">
        <f t="shared" si="22"/>
        <v>1.5837035482486994E-2</v>
      </c>
      <c r="AA113" s="13">
        <f t="shared" si="23"/>
        <v>-6.0569351907944049E-4</v>
      </c>
      <c r="AB113" s="13">
        <f t="shared" si="24"/>
        <v>0.11212121212121216</v>
      </c>
      <c r="AC113" s="13">
        <f t="shared" si="25"/>
        <v>4.2578951181329053E-2</v>
      </c>
      <c r="AD113" s="13">
        <f t="shared" si="26"/>
        <v>3.5087719298245529E-2</v>
      </c>
      <c r="AE113" s="13">
        <f t="shared" si="27"/>
        <v>-7.2115384615384678E-2</v>
      </c>
      <c r="AF113" s="13">
        <f t="shared" si="28"/>
        <v>6.6544288202229143E-2</v>
      </c>
      <c r="AG113" s="13">
        <f t="shared" si="29"/>
        <v>9.8591549295774641E-2</v>
      </c>
      <c r="AH113" s="13">
        <f t="shared" si="30"/>
        <v>-1.3513513513513514E-2</v>
      </c>
      <c r="AI113" s="13">
        <f t="shared" si="31"/>
        <v>2.6178010471204095E-2</v>
      </c>
      <c r="AJ113" s="13">
        <f t="shared" si="32"/>
        <v>4.748603351955305E-2</v>
      </c>
      <c r="AK113" s="13">
        <f t="shared" si="33"/>
        <v>-0.1193181818181818</v>
      </c>
      <c r="AL113" s="13">
        <f t="shared" si="34"/>
        <v>-6.7039106145251451E-2</v>
      </c>
      <c r="AM113" s="13">
        <f t="shared" si="35"/>
        <v>-2.3474178403755788E-2</v>
      </c>
      <c r="AN113" s="13">
        <f t="shared" si="36"/>
        <v>-2.9739776951672889E-2</v>
      </c>
      <c r="AO113" s="13">
        <f t="shared" si="37"/>
        <v>5.5837563451776553E-2</v>
      </c>
      <c r="AP113" s="13">
        <f t="shared" si="38"/>
        <v>0.14285714285714279</v>
      </c>
      <c r="AQ113" s="13">
        <f t="shared" si="39"/>
        <v>0</v>
      </c>
      <c r="AR113" s="13">
        <f t="shared" si="40"/>
        <v>0.25000000000000006</v>
      </c>
      <c r="AS113" s="13">
        <f t="shared" si="41"/>
        <v>3.324286463561172E-2</v>
      </c>
    </row>
    <row r="114" spans="1:45" x14ac:dyDescent="0.25">
      <c r="A114" s="8">
        <v>44743</v>
      </c>
      <c r="B114" s="9">
        <v>8.86</v>
      </c>
      <c r="C114" s="9">
        <v>134.699997</v>
      </c>
      <c r="D114" s="9">
        <v>33</v>
      </c>
      <c r="E114" s="10">
        <v>3.67</v>
      </c>
      <c r="F114" s="10">
        <v>17.139999</v>
      </c>
      <c r="G114" s="10">
        <v>8.26</v>
      </c>
      <c r="H114" s="9">
        <v>0.96499999999999997</v>
      </c>
      <c r="I114" s="10">
        <v>232.39999399999999</v>
      </c>
      <c r="J114" s="9">
        <v>2.34</v>
      </c>
      <c r="K114" s="9">
        <v>9.125</v>
      </c>
      <c r="L114" s="9">
        <v>5.88</v>
      </c>
      <c r="M114" s="10">
        <v>3.75</v>
      </c>
      <c r="N114" s="9">
        <v>0.77500000000000002</v>
      </c>
      <c r="O114" s="10">
        <v>0.83499999999999996</v>
      </c>
      <c r="P114" s="10">
        <v>2.08</v>
      </c>
      <c r="Q114" s="10">
        <v>2.61</v>
      </c>
      <c r="R114" s="10">
        <v>0.83199999999999996</v>
      </c>
      <c r="S114" s="10">
        <v>1.44</v>
      </c>
      <c r="T114" s="9">
        <v>0.89500000000000002</v>
      </c>
      <c r="U114" s="10">
        <v>0.05</v>
      </c>
      <c r="V114" s="9">
        <v>1492.2299800000001</v>
      </c>
      <c r="X114" s="8">
        <v>44774</v>
      </c>
      <c r="Y114" s="13">
        <f t="shared" si="21"/>
        <v>1.2415349887133321E-2</v>
      </c>
      <c r="Z114" s="10">
        <f t="shared" si="22"/>
        <v>-1.2620616465195588E-2</v>
      </c>
      <c r="AA114" s="13">
        <f t="shared" si="23"/>
        <v>-2.4242393939393928E-2</v>
      </c>
      <c r="AB114" s="13">
        <f t="shared" si="24"/>
        <v>4.9046321525885603E-2</v>
      </c>
      <c r="AC114" s="13">
        <f t="shared" si="25"/>
        <v>1.1668670459082309E-2</v>
      </c>
      <c r="AD114" s="13">
        <f t="shared" si="26"/>
        <v>8.8377723970944358E-2</v>
      </c>
      <c r="AE114" s="13">
        <f t="shared" si="27"/>
        <v>-0.16580310880829008</v>
      </c>
      <c r="AF114" s="13">
        <f t="shared" si="28"/>
        <v>4.2599007123898684E-2</v>
      </c>
      <c r="AG114" s="13">
        <f t="shared" si="29"/>
        <v>-2.1367521367521292E-2</v>
      </c>
      <c r="AH114" s="13">
        <f t="shared" si="30"/>
        <v>0.45205479452054792</v>
      </c>
      <c r="AI114" s="13">
        <f t="shared" si="31"/>
        <v>-2.3809523809523756E-2</v>
      </c>
      <c r="AJ114" s="13">
        <f t="shared" si="32"/>
        <v>1.8666666666666623E-2</v>
      </c>
      <c r="AK114" s="13">
        <f t="shared" si="33"/>
        <v>3.2258064516129059E-2</v>
      </c>
      <c r="AL114" s="13">
        <f t="shared" si="34"/>
        <v>-8.3832335329341257E-2</v>
      </c>
      <c r="AM114" s="13">
        <f t="shared" si="35"/>
        <v>-4.3269230769230803E-2</v>
      </c>
      <c r="AN114" s="13">
        <f t="shared" si="36"/>
        <v>-1.5325670498084306E-2</v>
      </c>
      <c r="AO114" s="13">
        <f t="shared" si="37"/>
        <v>3.9663461538461578E-2</v>
      </c>
      <c r="AP114" s="13">
        <f t="shared" si="38"/>
        <v>-9.0277777777777707E-2</v>
      </c>
      <c r="AQ114" s="13">
        <f t="shared" si="39"/>
        <v>-1.6759776536312863E-2</v>
      </c>
      <c r="AR114" s="13">
        <f t="shared" si="40"/>
        <v>-0.20000000000000004</v>
      </c>
      <c r="AS114" s="13">
        <f t="shared" si="41"/>
        <v>1.3282181209092097E-2</v>
      </c>
    </row>
    <row r="115" spans="1:45" x14ac:dyDescent="0.25">
      <c r="A115" s="8">
        <v>44774</v>
      </c>
      <c r="B115" s="9">
        <v>8.9700000000000006</v>
      </c>
      <c r="C115" s="9">
        <v>133</v>
      </c>
      <c r="D115" s="9">
        <v>32.200001</v>
      </c>
      <c r="E115" s="10">
        <v>3.85</v>
      </c>
      <c r="F115" s="10">
        <v>17.34</v>
      </c>
      <c r="G115" s="10">
        <v>8.99</v>
      </c>
      <c r="H115" s="9">
        <v>0.80500000000000005</v>
      </c>
      <c r="I115" s="10">
        <v>242.300003</v>
      </c>
      <c r="J115" s="9">
        <v>2.29</v>
      </c>
      <c r="K115" s="9">
        <v>13.25</v>
      </c>
      <c r="L115" s="9">
        <v>5.74</v>
      </c>
      <c r="M115" s="10">
        <v>3.82</v>
      </c>
      <c r="N115" s="9">
        <v>0.8</v>
      </c>
      <c r="O115" s="10">
        <v>0.76500000000000001</v>
      </c>
      <c r="P115" s="10">
        <v>1.99</v>
      </c>
      <c r="Q115" s="10">
        <v>2.57</v>
      </c>
      <c r="R115" s="10">
        <v>0.86499999999999999</v>
      </c>
      <c r="S115" s="10">
        <v>1.31</v>
      </c>
      <c r="T115" s="9">
        <v>0.88</v>
      </c>
      <c r="U115" s="10">
        <v>0.04</v>
      </c>
      <c r="V115" s="9">
        <v>1512.0500489999999</v>
      </c>
      <c r="X115" s="8">
        <v>44805</v>
      </c>
      <c r="Y115" s="13">
        <f t="shared" si="21"/>
        <v>-4.3478260869565279E-2</v>
      </c>
      <c r="Z115" s="10">
        <f t="shared" si="22"/>
        <v>-1.8796992481203006E-2</v>
      </c>
      <c r="AA115" s="13">
        <f t="shared" si="23"/>
        <v>-3.6645992650745592E-2</v>
      </c>
      <c r="AB115" s="13">
        <f t="shared" si="24"/>
        <v>-8.8311688311688383E-2</v>
      </c>
      <c r="AC115" s="13">
        <f t="shared" si="25"/>
        <v>-4.8442906574394456E-2</v>
      </c>
      <c r="AD115" s="13">
        <f t="shared" si="26"/>
        <v>-0.10456062291434921</v>
      </c>
      <c r="AE115" s="13">
        <f t="shared" si="27"/>
        <v>-0.22360248447204972</v>
      </c>
      <c r="AF115" s="13">
        <f t="shared" si="28"/>
        <v>-4.6842781095632127E-2</v>
      </c>
      <c r="AG115" s="13">
        <f t="shared" si="29"/>
        <v>-6.5502183406113496E-2</v>
      </c>
      <c r="AH115" s="13">
        <f t="shared" si="30"/>
        <v>-0.31132075471698112</v>
      </c>
      <c r="AI115" s="13">
        <f t="shared" si="31"/>
        <v>-3.1358885017421706E-2</v>
      </c>
      <c r="AJ115" s="13">
        <f t="shared" si="32"/>
        <v>2.8795811518324693E-2</v>
      </c>
      <c r="AK115" s="13">
        <f t="shared" si="33"/>
        <v>6.2499999999999917E-2</v>
      </c>
      <c r="AL115" s="13">
        <f t="shared" si="34"/>
        <v>-0.11764705882352937</v>
      </c>
      <c r="AM115" s="13">
        <f t="shared" si="35"/>
        <v>0.12562814070351769</v>
      </c>
      <c r="AN115" s="13">
        <f t="shared" si="36"/>
        <v>-1.5564202334630364E-2</v>
      </c>
      <c r="AO115" s="13">
        <f t="shared" si="37"/>
        <v>8.6705202312138671E-2</v>
      </c>
      <c r="AP115" s="13">
        <f t="shared" si="38"/>
        <v>2.2900763358778647E-2</v>
      </c>
      <c r="AQ115" s="13">
        <f t="shared" si="39"/>
        <v>-5.6818181818181872E-3</v>
      </c>
      <c r="AR115" s="13">
        <f t="shared" si="40"/>
        <v>-0.12499999999999993</v>
      </c>
      <c r="AS115" s="13">
        <f t="shared" si="41"/>
        <v>-7.7656188746963867E-2</v>
      </c>
    </row>
    <row r="116" spans="1:45" x14ac:dyDescent="0.25">
      <c r="A116" s="8">
        <v>44805</v>
      </c>
      <c r="B116" s="9">
        <v>8.58</v>
      </c>
      <c r="C116" s="9">
        <v>130.5</v>
      </c>
      <c r="D116" s="9">
        <v>31.02</v>
      </c>
      <c r="E116" s="10">
        <v>3.51</v>
      </c>
      <c r="F116" s="10">
        <v>16.5</v>
      </c>
      <c r="G116" s="10">
        <v>8.0500000000000007</v>
      </c>
      <c r="H116" s="9">
        <v>0.625</v>
      </c>
      <c r="I116" s="10">
        <v>230.949997</v>
      </c>
      <c r="J116" s="9">
        <v>2.14</v>
      </c>
      <c r="K116" s="9">
        <v>9.125</v>
      </c>
      <c r="L116" s="9">
        <v>5.56</v>
      </c>
      <c r="M116" s="10">
        <v>3.93</v>
      </c>
      <c r="N116" s="9">
        <v>0.85</v>
      </c>
      <c r="O116" s="10">
        <v>0.67500000000000004</v>
      </c>
      <c r="P116" s="10">
        <v>2.2400000000000002</v>
      </c>
      <c r="Q116" s="10">
        <v>2.5299999999999998</v>
      </c>
      <c r="R116" s="10">
        <v>0.94</v>
      </c>
      <c r="S116" s="10">
        <v>1.34</v>
      </c>
      <c r="T116" s="9">
        <v>0.875</v>
      </c>
      <c r="U116" s="10">
        <v>3.5000000000000003E-2</v>
      </c>
      <c r="V116" s="9">
        <v>1394.630005</v>
      </c>
      <c r="X116" s="8">
        <v>44835</v>
      </c>
      <c r="Y116" s="13">
        <f t="shared" si="21"/>
        <v>1.1655011655011406E-3</v>
      </c>
      <c r="Z116" s="10">
        <f t="shared" si="22"/>
        <v>1.9157088122605363E-2</v>
      </c>
      <c r="AA116" s="13">
        <f t="shared" si="23"/>
        <v>-2.3210863958736297E-2</v>
      </c>
      <c r="AB116" s="13">
        <f t="shared" si="24"/>
        <v>9.6866096866096957E-2</v>
      </c>
      <c r="AC116" s="13">
        <f t="shared" si="25"/>
        <v>3.6363636363636452E-2</v>
      </c>
      <c r="AD116" s="13">
        <f t="shared" si="26"/>
        <v>4.5962732919254561E-2</v>
      </c>
      <c r="AE116" s="13">
        <f t="shared" si="27"/>
        <v>0.27200000000000008</v>
      </c>
      <c r="AF116" s="13">
        <f t="shared" si="28"/>
        <v>-2.078373267958953E-2</v>
      </c>
      <c r="AG116" s="13">
        <f t="shared" si="29"/>
        <v>5.1401869158878441E-2</v>
      </c>
      <c r="AH116" s="13">
        <f t="shared" si="30"/>
        <v>0.24657534246575341</v>
      </c>
      <c r="AI116" s="13">
        <f t="shared" si="31"/>
        <v>2.8776978417266216E-2</v>
      </c>
      <c r="AJ116" s="13">
        <f t="shared" si="32"/>
        <v>-2.0356234096692131E-2</v>
      </c>
      <c r="AK116" s="13">
        <f t="shared" si="33"/>
        <v>4.1176470588235335E-2</v>
      </c>
      <c r="AL116" s="13">
        <f t="shared" si="34"/>
        <v>8.8888888888888795E-2</v>
      </c>
      <c r="AM116" s="13">
        <f t="shared" si="35"/>
        <v>-4.0178571428571556E-2</v>
      </c>
      <c r="AN116" s="13">
        <f t="shared" si="36"/>
        <v>1.1857707509881523E-2</v>
      </c>
      <c r="AO116" s="13">
        <f t="shared" si="37"/>
        <v>8.5106382978723485E-2</v>
      </c>
      <c r="AP116" s="13">
        <f t="shared" si="38"/>
        <v>0.11940298507462679</v>
      </c>
      <c r="AQ116" s="13">
        <f t="shared" si="39"/>
        <v>-5.7142857142857195E-3</v>
      </c>
      <c r="AR116" s="13">
        <f t="shared" si="40"/>
        <v>0.14285714285714277</v>
      </c>
      <c r="AS116" s="13">
        <f t="shared" si="41"/>
        <v>4.714512075910772E-2</v>
      </c>
    </row>
    <row r="117" spans="1:45" x14ac:dyDescent="0.25">
      <c r="A117" s="8">
        <v>44835</v>
      </c>
      <c r="B117" s="9">
        <v>8.59</v>
      </c>
      <c r="C117" s="9">
        <v>133</v>
      </c>
      <c r="D117" s="9">
        <v>30.299999</v>
      </c>
      <c r="E117" s="10">
        <v>3.85</v>
      </c>
      <c r="F117" s="10">
        <v>17.100000000000001</v>
      </c>
      <c r="G117" s="10">
        <v>8.42</v>
      </c>
      <c r="H117" s="9">
        <v>0.79500000000000004</v>
      </c>
      <c r="I117" s="10">
        <v>226.14999399999999</v>
      </c>
      <c r="J117" s="9">
        <v>2.25</v>
      </c>
      <c r="K117" s="9">
        <v>11.375</v>
      </c>
      <c r="L117" s="9">
        <v>5.72</v>
      </c>
      <c r="M117" s="10">
        <v>3.85</v>
      </c>
      <c r="N117" s="9">
        <v>0.88500000000000001</v>
      </c>
      <c r="O117" s="10">
        <v>0.73499999999999999</v>
      </c>
      <c r="P117" s="10">
        <v>2.15</v>
      </c>
      <c r="Q117" s="10">
        <v>2.56</v>
      </c>
      <c r="R117" s="10">
        <v>1.02</v>
      </c>
      <c r="S117" s="10">
        <v>1.5</v>
      </c>
      <c r="T117" s="9">
        <v>0.87</v>
      </c>
      <c r="U117" s="10">
        <v>0.04</v>
      </c>
      <c r="V117" s="9">
        <v>1460.380005</v>
      </c>
      <c r="X117" s="8">
        <v>44866</v>
      </c>
      <c r="Y117" s="13">
        <f t="shared" si="21"/>
        <v>4.6565774155996418E-3</v>
      </c>
      <c r="Z117" s="10">
        <f t="shared" si="22"/>
        <v>4.4360857142857084E-2</v>
      </c>
      <c r="AA117" s="13">
        <f t="shared" si="23"/>
        <v>7.9208583472230639E-3</v>
      </c>
      <c r="AB117" s="13">
        <f t="shared" si="24"/>
        <v>-2.5974025974026572E-3</v>
      </c>
      <c r="AC117" s="13">
        <f t="shared" si="25"/>
        <v>-1.7543918128655071E-2</v>
      </c>
      <c r="AD117" s="13">
        <f t="shared" si="26"/>
        <v>0.11876484560570072</v>
      </c>
      <c r="AE117" s="13">
        <f t="shared" si="27"/>
        <v>9.4339622641509371E-2</v>
      </c>
      <c r="AF117" s="13">
        <f t="shared" si="28"/>
        <v>0.1916869650679717</v>
      </c>
      <c r="AG117" s="13">
        <f t="shared" si="29"/>
        <v>-4.4444444444444481E-2</v>
      </c>
      <c r="AH117" s="13">
        <f t="shared" si="30"/>
        <v>0.19780219780219779</v>
      </c>
      <c r="AI117" s="13">
        <f t="shared" si="31"/>
        <v>-1.7482517482517421E-2</v>
      </c>
      <c r="AJ117" s="13">
        <f t="shared" si="32"/>
        <v>3.3766233766233736E-2</v>
      </c>
      <c r="AK117" s="13">
        <f t="shared" si="33"/>
        <v>0</v>
      </c>
      <c r="AL117" s="13">
        <f t="shared" si="34"/>
        <v>-0.11564625850340131</v>
      </c>
      <c r="AM117" s="13">
        <f t="shared" si="35"/>
        <v>-5.5813953488372148E-2</v>
      </c>
      <c r="AN117" s="13">
        <f t="shared" si="36"/>
        <v>6.6406249999999972E-2</v>
      </c>
      <c r="AO117" s="13">
        <f t="shared" si="37"/>
        <v>1.9607843137254919E-2</v>
      </c>
      <c r="AP117" s="13">
        <f t="shared" si="38"/>
        <v>6.6666666666666721E-2</v>
      </c>
      <c r="AQ117" s="13">
        <f t="shared" si="39"/>
        <v>4.5977011494252915E-2</v>
      </c>
      <c r="AR117" s="13">
        <f t="shared" si="40"/>
        <v>-0.12499999999999993</v>
      </c>
      <c r="AS117" s="13">
        <f t="shared" si="41"/>
        <v>1.9460718376515956E-2</v>
      </c>
    </row>
    <row r="118" spans="1:45" x14ac:dyDescent="0.25">
      <c r="A118" s="8">
        <v>44866</v>
      </c>
      <c r="B118" s="9">
        <v>8.6300000000000008</v>
      </c>
      <c r="C118" s="9">
        <v>138.89999399999999</v>
      </c>
      <c r="D118" s="9">
        <v>30.540001</v>
      </c>
      <c r="E118" s="10">
        <v>3.84</v>
      </c>
      <c r="F118" s="10">
        <v>16.799999</v>
      </c>
      <c r="G118" s="10">
        <v>9.42</v>
      </c>
      <c r="H118" s="9">
        <v>0.87</v>
      </c>
      <c r="I118" s="10">
        <v>269.5</v>
      </c>
      <c r="J118" s="9">
        <v>2.15</v>
      </c>
      <c r="K118" s="9">
        <v>13.625</v>
      </c>
      <c r="L118" s="9">
        <v>5.62</v>
      </c>
      <c r="M118" s="10">
        <v>3.98</v>
      </c>
      <c r="N118" s="9">
        <v>0.88500000000000001</v>
      </c>
      <c r="O118" s="10">
        <v>0.65</v>
      </c>
      <c r="P118" s="10">
        <v>2.0299999999999998</v>
      </c>
      <c r="Q118" s="10">
        <v>2.73</v>
      </c>
      <c r="R118" s="10">
        <v>1.04</v>
      </c>
      <c r="S118" s="10">
        <v>1.6</v>
      </c>
      <c r="T118" s="9">
        <v>0.91</v>
      </c>
      <c r="U118" s="10">
        <v>3.5000000000000003E-2</v>
      </c>
      <c r="V118" s="9">
        <v>1488.8000489999999</v>
      </c>
      <c r="X118" s="8">
        <v>44896</v>
      </c>
      <c r="Y118" s="13">
        <f t="shared" si="21"/>
        <v>8.1112398609499998E-3</v>
      </c>
      <c r="Z118" s="10">
        <f t="shared" si="22"/>
        <v>7.9194099893194203E-3</v>
      </c>
      <c r="AA118" s="13">
        <f t="shared" si="23"/>
        <v>-9.8232151334900659E-3</v>
      </c>
      <c r="AB118" s="13">
        <f t="shared" si="24"/>
        <v>0</v>
      </c>
      <c r="AC118" s="13">
        <f t="shared" si="25"/>
        <v>1.9047739229032024E-2</v>
      </c>
      <c r="AD118" s="13">
        <f t="shared" si="26"/>
        <v>2.2292993630573341E-2</v>
      </c>
      <c r="AE118" s="13">
        <f t="shared" si="27"/>
        <v>4.0229885057471299E-2</v>
      </c>
      <c r="AF118" s="13">
        <f t="shared" si="28"/>
        <v>-2.1521291280148368E-2</v>
      </c>
      <c r="AG118" s="13">
        <f t="shared" si="29"/>
        <v>6.9767441860465074E-2</v>
      </c>
      <c r="AH118" s="13">
        <f t="shared" si="30"/>
        <v>-0.10091743119266056</v>
      </c>
      <c r="AI118" s="13">
        <f t="shared" si="31"/>
        <v>3.0249110320284683E-2</v>
      </c>
      <c r="AJ118" s="13">
        <f t="shared" si="32"/>
        <v>-5.7788944723618084E-2</v>
      </c>
      <c r="AK118" s="13">
        <f t="shared" si="33"/>
        <v>-1.6949152542372895E-2</v>
      </c>
      <c r="AL118" s="13">
        <f t="shared" si="34"/>
        <v>-5.3846153846153891E-2</v>
      </c>
      <c r="AM118" s="13">
        <f t="shared" si="35"/>
        <v>4.4334975369458282E-2</v>
      </c>
      <c r="AN118" s="13">
        <f t="shared" si="36"/>
        <v>-0.10256410256410249</v>
      </c>
      <c r="AO118" s="13">
        <f t="shared" si="37"/>
        <v>3.8461538461538491E-2</v>
      </c>
      <c r="AP118" s="13">
        <f t="shared" si="38"/>
        <v>9.999999999999995E-2</v>
      </c>
      <c r="AQ118" s="13">
        <f t="shared" si="39"/>
        <v>3.8461538461538373E-2</v>
      </c>
      <c r="AR118" s="13">
        <f t="shared" si="40"/>
        <v>0.42857142857142849</v>
      </c>
      <c r="AS118" s="13">
        <f t="shared" si="41"/>
        <v>4.4935120767181612E-3</v>
      </c>
    </row>
    <row r="119" spans="1:45" x14ac:dyDescent="0.25">
      <c r="A119" s="8">
        <v>44896</v>
      </c>
      <c r="B119" s="9">
        <v>8.6999999999999993</v>
      </c>
      <c r="C119" s="9">
        <v>140</v>
      </c>
      <c r="D119" s="9">
        <v>30.24</v>
      </c>
      <c r="E119" s="10">
        <v>3.84</v>
      </c>
      <c r="F119" s="10">
        <v>17.120000999999998</v>
      </c>
      <c r="G119" s="10">
        <v>9.6300000000000008</v>
      </c>
      <c r="H119" s="9">
        <v>0.90500000000000003</v>
      </c>
      <c r="I119" s="10">
        <v>263.70001200000002</v>
      </c>
      <c r="J119" s="9">
        <v>2.2999999999999998</v>
      </c>
      <c r="K119" s="9">
        <v>12.25</v>
      </c>
      <c r="L119" s="9">
        <v>5.79</v>
      </c>
      <c r="M119" s="10">
        <v>3.75</v>
      </c>
      <c r="N119" s="9">
        <v>0.87</v>
      </c>
      <c r="O119" s="10">
        <v>0.61499999999999999</v>
      </c>
      <c r="P119" s="10">
        <v>2.12</v>
      </c>
      <c r="Q119" s="10">
        <v>2.4500000000000002</v>
      </c>
      <c r="R119" s="10">
        <v>1.08</v>
      </c>
      <c r="S119" s="10">
        <v>1.76</v>
      </c>
      <c r="T119" s="9">
        <v>0.94499999999999995</v>
      </c>
      <c r="U119" s="10">
        <v>0.05</v>
      </c>
      <c r="V119" s="9">
        <v>1495.48999</v>
      </c>
      <c r="X119" s="8">
        <v>44927</v>
      </c>
      <c r="Y119" s="13">
        <f t="shared" si="21"/>
        <v>4.597701149425394E-3</v>
      </c>
      <c r="Z119" s="10">
        <f t="shared" si="22"/>
        <v>-3.4285735714285739E-2</v>
      </c>
      <c r="AA119" s="13">
        <f t="shared" si="23"/>
        <v>-1.7195800264550167E-2</v>
      </c>
      <c r="AB119" s="13">
        <f t="shared" si="24"/>
        <v>3.1250000000000028E-2</v>
      </c>
      <c r="AC119" s="13">
        <f t="shared" si="25"/>
        <v>-1.7523421873631796E-2</v>
      </c>
      <c r="AD119" s="13">
        <f t="shared" si="26"/>
        <v>-2.1806853582554603E-2</v>
      </c>
      <c r="AE119" s="13">
        <f t="shared" si="27"/>
        <v>-8.2872928176795646E-2</v>
      </c>
      <c r="AF119" s="13">
        <f t="shared" si="28"/>
        <v>2.3132255299252582E-2</v>
      </c>
      <c r="AG119" s="13">
        <f t="shared" si="29"/>
        <v>4.3478260869566224E-3</v>
      </c>
      <c r="AH119" s="13">
        <f t="shared" si="30"/>
        <v>8.1632653061224483E-2</v>
      </c>
      <c r="AI119" s="13">
        <f t="shared" si="31"/>
        <v>-6.9084628670120956E-3</v>
      </c>
      <c r="AJ119" s="13">
        <f t="shared" si="32"/>
        <v>4.5333333333333316E-2</v>
      </c>
      <c r="AK119" s="13">
        <f t="shared" si="33"/>
        <v>4.5977011494252915E-2</v>
      </c>
      <c r="AL119" s="13">
        <f t="shared" si="34"/>
        <v>-2.4390243902439046E-2</v>
      </c>
      <c r="AM119" s="13">
        <f t="shared" si="35"/>
        <v>-1.8867924528301903E-2</v>
      </c>
      <c r="AN119" s="13">
        <f t="shared" si="36"/>
        <v>-7.3469387755102103E-2</v>
      </c>
      <c r="AO119" s="13">
        <f t="shared" si="37"/>
        <v>-7.4074074074074139E-2</v>
      </c>
      <c r="AP119" s="13">
        <f t="shared" si="38"/>
        <v>-0.19318181818181823</v>
      </c>
      <c r="AQ119" s="13">
        <f t="shared" si="39"/>
        <v>1.0582010582010592E-2</v>
      </c>
      <c r="AR119" s="13">
        <f t="shared" si="40"/>
        <v>-0.10000000000000009</v>
      </c>
      <c r="AS119" s="13">
        <f t="shared" si="41"/>
        <v>-6.6800781461599981E-3</v>
      </c>
    </row>
    <row r="120" spans="1:45" x14ac:dyDescent="0.25">
      <c r="A120" s="8">
        <v>44927</v>
      </c>
      <c r="B120" s="9">
        <v>8.74</v>
      </c>
      <c r="C120" s="9">
        <v>135.199997</v>
      </c>
      <c r="D120" s="9">
        <v>29.719999000000001</v>
      </c>
      <c r="E120" s="10">
        <v>3.96</v>
      </c>
      <c r="F120" s="10">
        <v>16.82</v>
      </c>
      <c r="G120" s="10">
        <v>9.42</v>
      </c>
      <c r="H120" s="9">
        <v>0.83</v>
      </c>
      <c r="I120" s="10">
        <v>269.79998799999998</v>
      </c>
      <c r="J120" s="9">
        <v>2.31</v>
      </c>
      <c r="K120" s="9">
        <v>13.25</v>
      </c>
      <c r="L120" s="9">
        <v>5.75</v>
      </c>
      <c r="M120" s="10">
        <v>3.92</v>
      </c>
      <c r="N120" s="9">
        <v>0.91</v>
      </c>
      <c r="O120" s="10">
        <v>0.6</v>
      </c>
      <c r="P120" s="10">
        <v>2.08</v>
      </c>
      <c r="Q120" s="10">
        <v>2.27</v>
      </c>
      <c r="R120" s="10">
        <v>1</v>
      </c>
      <c r="S120" s="10">
        <v>1.42</v>
      </c>
      <c r="T120" s="9">
        <v>0.95499999999999996</v>
      </c>
      <c r="U120" s="10">
        <v>4.4999999999999998E-2</v>
      </c>
      <c r="V120" s="9">
        <v>1485.5</v>
      </c>
      <c r="X120" s="8">
        <v>44958</v>
      </c>
      <c r="Y120" s="13">
        <f t="shared" si="21"/>
        <v>6.8649885583524596E-3</v>
      </c>
      <c r="Z120" s="10">
        <f t="shared" si="22"/>
        <v>-7.3957841877754342E-4</v>
      </c>
      <c r="AA120" s="13">
        <f t="shared" si="23"/>
        <v>-1.9515478449376861E-2</v>
      </c>
      <c r="AB120" s="13">
        <f t="shared" si="24"/>
        <v>-1.2626262626262581E-2</v>
      </c>
      <c r="AC120" s="13">
        <f t="shared" si="25"/>
        <v>-9.5124851367419817E-3</v>
      </c>
      <c r="AD120" s="13">
        <f t="shared" si="26"/>
        <v>-5.3078556263270391E-3</v>
      </c>
      <c r="AE120" s="13">
        <f t="shared" si="27"/>
        <v>-9.0361445783132474E-2</v>
      </c>
      <c r="AF120" s="13">
        <f t="shared" si="28"/>
        <v>4.836923120989918E-2</v>
      </c>
      <c r="AG120" s="13">
        <f t="shared" si="29"/>
        <v>-1.731601731601733E-2</v>
      </c>
      <c r="AH120" s="13">
        <f t="shared" si="30"/>
        <v>-9.433962264150943E-3</v>
      </c>
      <c r="AI120" s="13">
        <f t="shared" si="31"/>
        <v>-1.2173913043478311E-2</v>
      </c>
      <c r="AJ120" s="13">
        <f t="shared" si="32"/>
        <v>7.1428571428571494E-2</v>
      </c>
      <c r="AK120" s="13">
        <f t="shared" si="33"/>
        <v>-0.20879120879120885</v>
      </c>
      <c r="AL120" s="13">
        <f t="shared" si="34"/>
        <v>0.1583333333333333</v>
      </c>
      <c r="AM120" s="13">
        <f t="shared" si="35"/>
        <v>-3.3653846153846291E-2</v>
      </c>
      <c r="AN120" s="13">
        <f t="shared" si="36"/>
        <v>-5.2863436123348068E-2</v>
      </c>
      <c r="AO120" s="13">
        <f t="shared" si="37"/>
        <v>-7.999999999999996E-2</v>
      </c>
      <c r="AP120" s="13">
        <f t="shared" si="38"/>
        <v>-2.8169014084507067E-2</v>
      </c>
      <c r="AQ120" s="13">
        <f t="shared" si="39"/>
        <v>2.0942408376963369E-2</v>
      </c>
      <c r="AR120" s="13">
        <f t="shared" si="40"/>
        <v>-0.22222222222222213</v>
      </c>
      <c r="AS120" s="13">
        <f t="shared" si="41"/>
        <v>-2.1077118142039657E-2</v>
      </c>
    </row>
    <row r="121" spans="1:45" x14ac:dyDescent="0.25">
      <c r="A121" s="8">
        <v>44958</v>
      </c>
      <c r="B121" s="9">
        <v>8.8000000000000007</v>
      </c>
      <c r="C121" s="9">
        <v>135.10000600000001</v>
      </c>
      <c r="D121" s="9">
        <v>29.139999</v>
      </c>
      <c r="E121" s="10">
        <v>3.91</v>
      </c>
      <c r="F121" s="10">
        <v>16.66</v>
      </c>
      <c r="G121" s="10">
        <v>9.3699999999999992</v>
      </c>
      <c r="H121" s="9">
        <v>0.755</v>
      </c>
      <c r="I121" s="10">
        <v>282.85000600000001</v>
      </c>
      <c r="J121" s="9">
        <v>2.27</v>
      </c>
      <c r="K121" s="9">
        <v>13.125</v>
      </c>
      <c r="L121" s="9">
        <v>5.68</v>
      </c>
      <c r="M121" s="10">
        <v>4.2</v>
      </c>
      <c r="N121" s="9">
        <v>0.72</v>
      </c>
      <c r="O121" s="10">
        <v>0.69499999999999995</v>
      </c>
      <c r="P121" s="10">
        <v>2.0099999999999998</v>
      </c>
      <c r="Q121" s="10">
        <v>2.15</v>
      </c>
      <c r="R121" s="10">
        <v>0.92</v>
      </c>
      <c r="S121" s="10">
        <v>1.38</v>
      </c>
      <c r="T121" s="9">
        <v>0.97499999999999998</v>
      </c>
      <c r="U121" s="10">
        <v>3.5000000000000003E-2</v>
      </c>
      <c r="V121" s="9">
        <v>1454.1899410000001</v>
      </c>
      <c r="X121" s="8">
        <v>44986</v>
      </c>
      <c r="Y121" s="13">
        <f t="shared" si="21"/>
        <v>-2.6136363636363683E-2</v>
      </c>
      <c r="Z121" s="10">
        <f t="shared" si="22"/>
        <v>1.4803848343278385E-2</v>
      </c>
      <c r="AA121" s="13">
        <f t="shared" si="23"/>
        <v>-9.1969804117014553E-2</v>
      </c>
      <c r="AB121" s="13">
        <f t="shared" si="24"/>
        <v>5.6265984654731392E-2</v>
      </c>
      <c r="AC121" s="13">
        <f t="shared" si="25"/>
        <v>-1.080432172869146E-2</v>
      </c>
      <c r="AD121" s="13">
        <f t="shared" si="26"/>
        <v>-1.4941302027748005E-2</v>
      </c>
      <c r="AE121" s="13">
        <f t="shared" si="27"/>
        <v>0.24503311258278138</v>
      </c>
      <c r="AF121" s="13">
        <f t="shared" si="28"/>
        <v>-6.3107674107668238E-2</v>
      </c>
      <c r="AG121" s="13">
        <f t="shared" si="29"/>
        <v>-5.2863436123348068E-2</v>
      </c>
      <c r="AH121" s="13">
        <f t="shared" si="30"/>
        <v>-0.20952380952380953</v>
      </c>
      <c r="AI121" s="13">
        <f t="shared" si="31"/>
        <v>-1.760563380281684E-2</v>
      </c>
      <c r="AJ121" s="13">
        <f t="shared" si="32"/>
        <v>-2.8571428571428595E-2</v>
      </c>
      <c r="AK121" s="13">
        <f t="shared" si="33"/>
        <v>6.2500000000000056E-2</v>
      </c>
      <c r="AL121" s="13">
        <f t="shared" si="34"/>
        <v>0</v>
      </c>
      <c r="AM121" s="13">
        <f t="shared" si="35"/>
        <v>9.9502487562189157E-3</v>
      </c>
      <c r="AN121" s="13">
        <f t="shared" si="36"/>
        <v>-6.5116279069767496E-2</v>
      </c>
      <c r="AO121" s="13">
        <f t="shared" si="37"/>
        <v>-3.8043478260869595E-2</v>
      </c>
      <c r="AP121" s="13">
        <f t="shared" si="38"/>
        <v>2.1739130434782629E-2</v>
      </c>
      <c r="AQ121" s="13">
        <f t="shared" si="39"/>
        <v>-8.205128205128201E-2</v>
      </c>
      <c r="AR121" s="13">
        <f t="shared" si="40"/>
        <v>0</v>
      </c>
      <c r="AS121" s="13">
        <f t="shared" si="41"/>
        <v>-2.1730294034539799E-2</v>
      </c>
    </row>
    <row r="122" spans="1:45" x14ac:dyDescent="0.25">
      <c r="A122" s="8">
        <v>44986</v>
      </c>
      <c r="B122" s="9">
        <v>8.57</v>
      </c>
      <c r="C122" s="9">
        <v>137.10000600000001</v>
      </c>
      <c r="D122" s="9">
        <v>26.459999</v>
      </c>
      <c r="E122" s="10">
        <v>4.13</v>
      </c>
      <c r="F122" s="10">
        <v>16.48</v>
      </c>
      <c r="G122" s="10">
        <v>9.23</v>
      </c>
      <c r="H122" s="9">
        <v>0.94</v>
      </c>
      <c r="I122" s="10">
        <v>265</v>
      </c>
      <c r="J122" s="9">
        <v>2.15</v>
      </c>
      <c r="K122" s="9">
        <v>10.375</v>
      </c>
      <c r="L122" s="9">
        <v>5.58</v>
      </c>
      <c r="M122" s="10">
        <v>4.08</v>
      </c>
      <c r="N122" s="9">
        <v>0.76500000000000001</v>
      </c>
      <c r="O122" s="10">
        <v>0.69499999999999995</v>
      </c>
      <c r="P122" s="10">
        <v>2.0299999999999998</v>
      </c>
      <c r="Q122" s="10">
        <v>2.0099999999999998</v>
      </c>
      <c r="R122" s="10">
        <v>0.88500000000000001</v>
      </c>
      <c r="S122" s="10">
        <v>1.41</v>
      </c>
      <c r="T122" s="9">
        <v>0.89500000000000002</v>
      </c>
      <c r="U122" s="10">
        <v>3.5000000000000003E-2</v>
      </c>
      <c r="V122" s="9">
        <v>1422.589966</v>
      </c>
      <c r="X122" s="8">
        <v>45017</v>
      </c>
      <c r="Y122" s="13">
        <f t="shared" si="21"/>
        <v>1.0501750291715269E-2</v>
      </c>
      <c r="Z122" s="10">
        <f t="shared" si="22"/>
        <v>-1.1670356892617551E-2</v>
      </c>
      <c r="AA122" s="13">
        <f t="shared" si="23"/>
        <v>-1.2849509177986038E-2</v>
      </c>
      <c r="AB122" s="13">
        <f t="shared" si="24"/>
        <v>6.537530266343837E-2</v>
      </c>
      <c r="AC122" s="13">
        <f t="shared" si="25"/>
        <v>2.5485436893203772E-2</v>
      </c>
      <c r="AD122" s="13">
        <f t="shared" si="26"/>
        <v>-3.5752979414951251E-2</v>
      </c>
      <c r="AE122" s="13">
        <f t="shared" si="27"/>
        <v>4.2553191489361743E-2</v>
      </c>
      <c r="AF122" s="13">
        <f t="shared" si="28"/>
        <v>7.5283064150943449E-2</v>
      </c>
      <c r="AG122" s="13">
        <f t="shared" si="29"/>
        <v>9.3023255813953574E-3</v>
      </c>
      <c r="AH122" s="13">
        <f t="shared" si="30"/>
        <v>3.614457831325301E-2</v>
      </c>
      <c r="AI122" s="13">
        <f t="shared" si="31"/>
        <v>-1.7921146953404955E-2</v>
      </c>
      <c r="AJ122" s="13">
        <f t="shared" si="32"/>
        <v>1.715686274509811E-2</v>
      </c>
      <c r="AK122" s="13">
        <f t="shared" si="33"/>
        <v>3.2679738562091533E-2</v>
      </c>
      <c r="AL122" s="13">
        <f t="shared" si="34"/>
        <v>-5.0359712230215715E-2</v>
      </c>
      <c r="AM122" s="13">
        <f t="shared" si="35"/>
        <v>-1.9704433497536856E-2</v>
      </c>
      <c r="AN122" s="13">
        <f t="shared" si="36"/>
        <v>-9.9502487562188047E-3</v>
      </c>
      <c r="AO122" s="13">
        <f t="shared" si="37"/>
        <v>-8.4745762711864361E-2</v>
      </c>
      <c r="AP122" s="13">
        <f t="shared" si="38"/>
        <v>-1.4184397163120581E-2</v>
      </c>
      <c r="AQ122" s="13">
        <f t="shared" si="39"/>
        <v>0</v>
      </c>
      <c r="AR122" s="13">
        <f t="shared" si="40"/>
        <v>0</v>
      </c>
      <c r="AS122" s="13">
        <f t="shared" si="41"/>
        <v>-4.6675536582548539E-3</v>
      </c>
    </row>
    <row r="123" spans="1:45" x14ac:dyDescent="0.25">
      <c r="A123" s="8">
        <v>45017</v>
      </c>
      <c r="B123" s="9">
        <v>8.66</v>
      </c>
      <c r="C123" s="9">
        <v>135.5</v>
      </c>
      <c r="D123" s="9">
        <v>26.120000999999998</v>
      </c>
      <c r="E123" s="10">
        <v>4.4000000000000004</v>
      </c>
      <c r="F123" s="10">
        <v>16.899999999999999</v>
      </c>
      <c r="G123" s="10">
        <v>8.9</v>
      </c>
      <c r="H123" s="9">
        <v>0.98</v>
      </c>
      <c r="I123" s="10">
        <v>284.95001200000002</v>
      </c>
      <c r="J123" s="9">
        <v>2.17</v>
      </c>
      <c r="K123" s="9">
        <v>10.75</v>
      </c>
      <c r="L123" s="9">
        <v>5.48</v>
      </c>
      <c r="M123" s="10">
        <v>4.1500000000000004</v>
      </c>
      <c r="N123" s="9">
        <v>0.79</v>
      </c>
      <c r="O123" s="10">
        <v>0.66</v>
      </c>
      <c r="P123" s="10">
        <v>1.99</v>
      </c>
      <c r="Q123" s="10">
        <v>1.99</v>
      </c>
      <c r="R123" s="10">
        <v>0.81</v>
      </c>
      <c r="S123" s="10">
        <v>1.39</v>
      </c>
      <c r="T123" s="9">
        <v>0.89500000000000002</v>
      </c>
      <c r="U123" s="10">
        <v>3.5000000000000003E-2</v>
      </c>
      <c r="V123" s="9">
        <v>1415.9499510000001</v>
      </c>
      <c r="X123" s="8">
        <v>45047</v>
      </c>
      <c r="Y123" s="13">
        <f t="shared" si="21"/>
        <v>9.2378752886836113E-3</v>
      </c>
      <c r="Z123" s="10">
        <f t="shared" si="22"/>
        <v>-4.4280885608856645E-3</v>
      </c>
      <c r="AA123" s="13">
        <f t="shared" si="23"/>
        <v>-1.2251224645818307E-2</v>
      </c>
      <c r="AB123" s="13">
        <f t="shared" si="24"/>
        <v>0</v>
      </c>
      <c r="AC123" s="13">
        <f t="shared" si="25"/>
        <v>4.7337278106509969E-3</v>
      </c>
      <c r="AD123" s="13">
        <f t="shared" si="26"/>
        <v>2.1348314606741515E-2</v>
      </c>
      <c r="AE123" s="13">
        <f t="shared" si="27"/>
        <v>8.1632653061224567E-2</v>
      </c>
      <c r="AF123" s="13">
        <f t="shared" si="28"/>
        <v>7.5451619914302451E-3</v>
      </c>
      <c r="AG123" s="13">
        <f t="shared" si="29"/>
        <v>-2.3041474654377798E-2</v>
      </c>
      <c r="AH123" s="13">
        <f t="shared" si="30"/>
        <v>0</v>
      </c>
      <c r="AI123" s="13">
        <f t="shared" si="31"/>
        <v>0</v>
      </c>
      <c r="AJ123" s="13">
        <f t="shared" si="32"/>
        <v>-9.6385542168674777E-3</v>
      </c>
      <c r="AK123" s="13">
        <f t="shared" si="33"/>
        <v>1.2658227848101276E-2</v>
      </c>
      <c r="AL123" s="13">
        <f t="shared" si="34"/>
        <v>0</v>
      </c>
      <c r="AM123" s="13">
        <f t="shared" si="35"/>
        <v>0</v>
      </c>
      <c r="AN123" s="13">
        <f t="shared" si="36"/>
        <v>0</v>
      </c>
      <c r="AO123" s="13">
        <f t="shared" si="37"/>
        <v>0</v>
      </c>
      <c r="AP123" s="13">
        <f t="shared" si="38"/>
        <v>0</v>
      </c>
      <c r="AQ123" s="13">
        <f t="shared" si="39"/>
        <v>0</v>
      </c>
      <c r="AR123" s="13">
        <f t="shared" si="40"/>
        <v>0</v>
      </c>
      <c r="AS123" s="13">
        <f t="shared" si="41"/>
        <v>6.5186647264482804E-3</v>
      </c>
    </row>
    <row r="124" spans="1:45" x14ac:dyDescent="0.25">
      <c r="A124" s="8">
        <v>45047</v>
      </c>
      <c r="B124" s="9">
        <v>8.74</v>
      </c>
      <c r="C124" s="9">
        <v>134.89999399999999</v>
      </c>
      <c r="D124" s="9">
        <v>25.799999</v>
      </c>
      <c r="E124" s="10">
        <v>4.4000000000000004</v>
      </c>
      <c r="F124" s="10">
        <v>16.98</v>
      </c>
      <c r="G124" s="10">
        <v>9.09</v>
      </c>
      <c r="H124" s="9">
        <v>1.06</v>
      </c>
      <c r="I124" s="10">
        <v>287.10000600000001</v>
      </c>
      <c r="J124" s="9">
        <v>2.12</v>
      </c>
      <c r="K124" s="9">
        <v>10.75</v>
      </c>
      <c r="L124" s="9">
        <v>5.48</v>
      </c>
      <c r="M124" s="10">
        <v>4.1100000000000003</v>
      </c>
      <c r="N124" s="9">
        <v>0.8</v>
      </c>
      <c r="O124" s="10">
        <v>0.66</v>
      </c>
      <c r="P124" s="10">
        <v>1.99</v>
      </c>
      <c r="Q124" s="10">
        <v>1.99</v>
      </c>
      <c r="R124" s="10">
        <v>0.81</v>
      </c>
      <c r="S124" s="10">
        <v>1.39</v>
      </c>
      <c r="T124" s="9">
        <v>0.89500000000000002</v>
      </c>
      <c r="U124" s="10">
        <v>3.5000000000000003E-2</v>
      </c>
      <c r="V124" s="9">
        <v>1425.1800539999999</v>
      </c>
    </row>
    <row r="125" spans="1:45" x14ac:dyDescent="0.25">
      <c r="J125" s="1"/>
      <c r="L125" s="1"/>
      <c r="M125" s="1"/>
      <c r="O125" s="1"/>
    </row>
  </sheetData>
  <mergeCells count="1">
    <mergeCell ref="B1:U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1155.KL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Iwana Nusratina</cp:lastModifiedBy>
  <dcterms:created xsi:type="dcterms:W3CDTF">2023-05-12T14:06:43Z</dcterms:created>
  <dcterms:modified xsi:type="dcterms:W3CDTF">2023-07-16T02:02:09Z</dcterms:modified>
</cp:coreProperties>
</file>