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1131071-C212-4C6F-A5CA-F8C059910684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2" i="1"/>
</calcChain>
</file>

<file path=xl/sharedStrings.xml><?xml version="1.0" encoding="utf-8"?>
<sst xmlns="http://schemas.openxmlformats.org/spreadsheetml/2006/main" count="9242" uniqueCount="1122">
  <si>
    <t>TASK_ID</t>
  </si>
  <si>
    <t>TOUR_ID</t>
  </si>
  <si>
    <t>VOLUME_x</t>
  </si>
  <si>
    <t>VOLUME_FILLED</t>
  </si>
  <si>
    <t>CITY_x</t>
  </si>
  <si>
    <t>ADDRESS_x</t>
  </si>
  <si>
    <t>TOTAL_AMOUNT</t>
  </si>
  <si>
    <t>ETA</t>
  </si>
  <si>
    <t>ETD</t>
  </si>
  <si>
    <t>QUANTITY_x</t>
  </si>
  <si>
    <t>VEHICLE_MODEL</t>
  </si>
  <si>
    <t>VEHICLE_ID</t>
  </si>
  <si>
    <t>VEHICLE_CAPACITY</t>
  </si>
  <si>
    <t>TOUR_NAME</t>
  </si>
  <si>
    <t>TOUR_START_TIME</t>
  </si>
  <si>
    <t>TOUR_END_TIME</t>
  </si>
  <si>
    <t>TOUR_TRAVEL_DISTANCE</t>
  </si>
  <si>
    <t>TOUR_TRAVEL_DURATION</t>
  </si>
  <si>
    <t>TOUR_TRANSACTION_DURATION</t>
  </si>
  <si>
    <t>VISIT_TRAVEL_DISTANCE</t>
  </si>
  <si>
    <t>VISIT_TRAVEL_DURATION</t>
  </si>
  <si>
    <t>LOCATION_ID</t>
  </si>
  <si>
    <t>ITEM_ID</t>
  </si>
  <si>
    <t>ITEM_DETAIL</t>
  </si>
  <si>
    <t>QUANTITY_y</t>
  </si>
  <si>
    <t>VOLUME_y</t>
  </si>
  <si>
    <t>ADDRESS_y</t>
  </si>
  <si>
    <t>LOCALITY_x</t>
  </si>
  <si>
    <t>CITY_y</t>
  </si>
  <si>
    <t>ZIPCODE_x</t>
  </si>
  <si>
    <t>LATITUDE_x</t>
  </si>
  <si>
    <t>LONGITUDE_x</t>
  </si>
  <si>
    <t>TRANSACTION_TIME_x</t>
  </si>
  <si>
    <t>SKILLS_x</t>
  </si>
  <si>
    <t>LOCATION_NAME</t>
  </si>
  <si>
    <t>LOCATION_TYPE</t>
  </si>
  <si>
    <t>LOCATION_STATUS</t>
  </si>
  <si>
    <t>TRANSACTION_TIME_y</t>
  </si>
  <si>
    <t>SKILLS_y</t>
  </si>
  <si>
    <t>ADDRESS</t>
  </si>
  <si>
    <t>LOCALITY_y</t>
  </si>
  <si>
    <t>CITY</t>
  </si>
  <si>
    <t>STATE</t>
  </si>
  <si>
    <t>COUNTRY</t>
  </si>
  <si>
    <t>ZIPCODE_y</t>
  </si>
  <si>
    <t>LATITUDE_y</t>
  </si>
  <si>
    <t>LONGITUDE_y</t>
  </si>
  <si>
    <t>ITEM_NAME</t>
  </si>
  <si>
    <t>VOLUME</t>
  </si>
  <si>
    <t>WEIGHT</t>
  </si>
  <si>
    <t>SJ-16E-2412-00491-1</t>
  </si>
  <si>
    <t>tour-1</t>
  </si>
  <si>
    <t>KEDIRI</t>
  </si>
  <si>
    <t>Gajah Mada. Dusun Dukuh Selatan .Desa Dukuh</t>
  </si>
  <si>
    <t>27-3-25 8:18 AM</t>
  </si>
  <si>
    <t>CDD</t>
  </si>
  <si>
    <t>1 Tur</t>
  </si>
  <si>
    <t>27-3-25 8:00 AM</t>
  </si>
  <si>
    <t>27-3-25 3:46 PM</t>
  </si>
  <si>
    <t>16E02140037</t>
  </si>
  <si>
    <t>GIMO005K220</t>
  </si>
  <si>
    <t>GIANT Mortar 220 - 5 KG</t>
  </si>
  <si>
    <t>ngadiluwih</t>
  </si>
  <si>
    <t>BAHAN-BANGUNAN,KDRTGH</t>
  </si>
  <si>
    <t>Makmur</t>
  </si>
  <si>
    <t>CLIENT</t>
  </si>
  <si>
    <t>ACTIVE</t>
  </si>
  <si>
    <t>KDRTGH</t>
  </si>
  <si>
    <t>JATIM</t>
  </si>
  <si>
    <t>ID</t>
  </si>
  <si>
    <t>SJ-16E-2412-00405-1</t>
  </si>
  <si>
    <t>Perum Graha Mukti Cakarwesi Raya Tosaren</t>
  </si>
  <si>
    <t>27-3-25 8:36 AM</t>
  </si>
  <si>
    <t>27-3-25 9:36 AM</t>
  </si>
  <si>
    <t>16E02010087-G01</t>
  </si>
  <si>
    <t>POPIJJD0P040</t>
  </si>
  <si>
    <t>Pow Pipa 4m D4</t>
  </si>
  <si>
    <t>Pesantren</t>
  </si>
  <si>
    <t>Lancar Terus Jaya Abadi, CV</t>
  </si>
  <si>
    <t>WAREHOUSE</t>
  </si>
  <si>
    <t>POPIIID0P040</t>
  </si>
  <si>
    <t>Pow Pipa 4m D3</t>
  </si>
  <si>
    <t>SJ-16E-2412-00384-1</t>
  </si>
  <si>
    <t>Kapten Tendean 205</t>
  </si>
  <si>
    <t>27-3-25 9:38 AM</t>
  </si>
  <si>
    <t>27-3-25 10:08 AM</t>
  </si>
  <si>
    <t>16E02010087</t>
  </si>
  <si>
    <t>AQEM025KPBA</t>
  </si>
  <si>
    <t>AQUAMATT Emulsion BA - 25 KG</t>
  </si>
  <si>
    <t>Kediri</t>
  </si>
  <si>
    <t>CAT-2,KDRTGH</t>
  </si>
  <si>
    <t>SJ-16E-2412-00350-1</t>
  </si>
  <si>
    <t>HVALFA25HL</t>
  </si>
  <si>
    <t>Voucher Alfamart 25.000 HL</t>
  </si>
  <si>
    <t>SJ-16E-2412-00455-1</t>
  </si>
  <si>
    <t>Durian 2</t>
  </si>
  <si>
    <t>27-3-25 10:20 AM</t>
  </si>
  <si>
    <t>27-3-25 10:25 AM</t>
  </si>
  <si>
    <t>16E02030034</t>
  </si>
  <si>
    <t>GIMO040KP275</t>
  </si>
  <si>
    <t>GIANT Mortar 275 - 40 KG</t>
  </si>
  <si>
    <t>Berkah Pratama</t>
  </si>
  <si>
    <t>SJ-16E-2412-00313-1</t>
  </si>
  <si>
    <t>Diponegoro. Desa Ngebrak</t>
  </si>
  <si>
    <t>27-3-25 10:55 AM</t>
  </si>
  <si>
    <t>27-3-25 11:00 AM</t>
  </si>
  <si>
    <t>16E02050005</t>
  </si>
  <si>
    <t>Gampengrejo</t>
  </si>
  <si>
    <t>Mugo Jaya</t>
  </si>
  <si>
    <t>SJ-16E-2412-00377-1</t>
  </si>
  <si>
    <t>27-3-25 11:01 AM</t>
  </si>
  <si>
    <t>SJ-16E-2412-00357-1</t>
  </si>
  <si>
    <t>Minggiran 115</t>
  </si>
  <si>
    <t>27-3-25 11:05 AM</t>
  </si>
  <si>
    <t>27-3-25 11:15 AM</t>
  </si>
  <si>
    <t>16E02160002</t>
  </si>
  <si>
    <t>Pagu</t>
  </si>
  <si>
    <t>Barokah</t>
  </si>
  <si>
    <t>SJ-16E-2412-00471-1</t>
  </si>
  <si>
    <t>27-3-25 11:16 AM</t>
  </si>
  <si>
    <t>NODR001K001</t>
  </si>
  <si>
    <t>NO DROP 001 - 1 KG</t>
  </si>
  <si>
    <t>SJ-16E-2412-00314-1</t>
  </si>
  <si>
    <t>SJ-16E-2412-00424-1</t>
  </si>
  <si>
    <t>NGANJUK</t>
  </si>
  <si>
    <t>Dsn Sekaran (Barat Lampu Merah Kelutan 200M)</t>
  </si>
  <si>
    <t>27-3-25 11:27 AM</t>
  </si>
  <si>
    <t>27-3-25 11:32 AM</t>
  </si>
  <si>
    <t>16E07110015</t>
  </si>
  <si>
    <t>NODR004K033</t>
  </si>
  <si>
    <t>NO DROP 033 - 4 KG</t>
  </si>
  <si>
    <t>NGRONGGOT</t>
  </si>
  <si>
    <t>CAT-2,NJKTGH</t>
  </si>
  <si>
    <t>Usaha Mandiri</t>
  </si>
  <si>
    <t>NJKTGH</t>
  </si>
  <si>
    <t>NODR004K007</t>
  </si>
  <si>
    <t>NO DROP 007 - 4 KG</t>
  </si>
  <si>
    <t>TTOL-16E-2411-37046-1</t>
  </si>
  <si>
    <t>TTOL-16E-2410-69043-1</t>
  </si>
  <si>
    <t>27-3-25 11:33 AM</t>
  </si>
  <si>
    <t>SJ-16E-2412-00406-1</t>
  </si>
  <si>
    <t>Pb Sudirman. Sumurbrumbung</t>
  </si>
  <si>
    <t>27-3-25 11:42 AM</t>
  </si>
  <si>
    <t>27-3-25 11:52 AM</t>
  </si>
  <si>
    <t>16E07110018</t>
  </si>
  <si>
    <t>POPIJJC0P040</t>
  </si>
  <si>
    <t>Pow Pipa 4m C4</t>
  </si>
  <si>
    <t>NJKTGH,BAHAN-BANGUNAN</t>
  </si>
  <si>
    <t>Putra Chosen</t>
  </si>
  <si>
    <t>POPIEEC0P040</t>
  </si>
  <si>
    <t>Pow Pipa 4m C1 1/4</t>
  </si>
  <si>
    <t>HCMT2420NR</t>
  </si>
  <si>
    <t>Masking Tape 24mmx20y</t>
  </si>
  <si>
    <t>POPIAAC0P040</t>
  </si>
  <si>
    <t>Pow Pipa Polos 4m C5/8</t>
  </si>
  <si>
    <t>HCOP4545NR</t>
  </si>
  <si>
    <t>Opp Tape 45Mmx45M Clear</t>
  </si>
  <si>
    <t>TTOL-16E-2411-37192-1</t>
  </si>
  <si>
    <t>SJ-16E-2412-00334-1</t>
  </si>
  <si>
    <t>27-3-25 11:53 AM</t>
  </si>
  <si>
    <t>SJ-16E-2412-00421-1</t>
  </si>
  <si>
    <t>Raya Ngronggot, Sumurbrumbung</t>
  </si>
  <si>
    <t>27-3-25 11:54 AM</t>
  </si>
  <si>
    <t>27-3-25 11:59 AM</t>
  </si>
  <si>
    <t>16E07110016</t>
  </si>
  <si>
    <t>BOVE500CSPOL</t>
  </si>
  <si>
    <t>BOYO Politur Vernis S - 500 CC</t>
  </si>
  <si>
    <t>CAT-1,NJKTGH</t>
  </si>
  <si>
    <t>Ngajak Maju</t>
  </si>
  <si>
    <t>BOVE500CS600</t>
  </si>
  <si>
    <t>BOYO Politur Vernis S600 - 500 CC</t>
  </si>
  <si>
    <t>TTOL-16E-2411-37047-1</t>
  </si>
  <si>
    <t>SJ-16E-2412-00423-1</t>
  </si>
  <si>
    <t>27-3-25 12:00 PM</t>
  </si>
  <si>
    <t>AVWI005KSW</t>
  </si>
  <si>
    <t>AVITEX Wizz Emulsion SW - 5 KG</t>
  </si>
  <si>
    <t>NODR020KPBC</t>
  </si>
  <si>
    <t>NO DROP Base C - 20 KG</t>
  </si>
  <si>
    <t>NODR020KPBB</t>
  </si>
  <si>
    <t>NO DROP Base B - 20 KG</t>
  </si>
  <si>
    <t>SJ-16E-2412-00367-1</t>
  </si>
  <si>
    <t>Sari Dusun Karanganyar. Desa Drenges</t>
  </si>
  <si>
    <t>27-3-25 12:11 PM</t>
  </si>
  <si>
    <t>27-3-25 12:16 PM</t>
  </si>
  <si>
    <t>16E07060020</t>
  </si>
  <si>
    <t>KERTOSONO</t>
  </si>
  <si>
    <t>NJKUTR</t>
  </si>
  <si>
    <t>Lancar Jaya 2</t>
  </si>
  <si>
    <t>SJ-16E-2412-00321-1</t>
  </si>
  <si>
    <t>27-3-25 12:17 PM</t>
  </si>
  <si>
    <t>TTOL-16E-2411-37027-1</t>
  </si>
  <si>
    <t>SJ-16E-2412-00319-1</t>
  </si>
  <si>
    <t>Warujayeng. Dukuh Wates Baron</t>
  </si>
  <si>
    <t>27-3-25 12:32 PM</t>
  </si>
  <si>
    <t>27-3-25 12:37 PM</t>
  </si>
  <si>
    <t>16E07020002</t>
  </si>
  <si>
    <t>BARON</t>
  </si>
  <si>
    <t>Central</t>
  </si>
  <si>
    <t>SJ-16E-2412-00312-1</t>
  </si>
  <si>
    <t>SJ-16E-2412-00370-1</t>
  </si>
  <si>
    <t>Surabaya Madiun. Desa Baron Timur</t>
  </si>
  <si>
    <t>27-3-25 12:40 PM</t>
  </si>
  <si>
    <t>27-3-25 12:50 PM</t>
  </si>
  <si>
    <t>16E07020006</t>
  </si>
  <si>
    <t>Per Hallatif</t>
  </si>
  <si>
    <t>TTOL-16E-2410-69016-1</t>
  </si>
  <si>
    <t>Raya Baron</t>
  </si>
  <si>
    <t>27-3-25 12:55 PM</t>
  </si>
  <si>
    <t>16E07020014</t>
  </si>
  <si>
    <t>Slamet Jaya</t>
  </si>
  <si>
    <t>SJ-16E-2412-00361-1</t>
  </si>
  <si>
    <t>Raya Baron - Nganjuk 67</t>
  </si>
  <si>
    <t>27-3-25 12:58 PM</t>
  </si>
  <si>
    <t>27-3-25 1:03 PM</t>
  </si>
  <si>
    <t>16E07020013</t>
  </si>
  <si>
    <t>Sumber Jaya, UD</t>
  </si>
  <si>
    <t>TTOL-16E-2411-37015-1</t>
  </si>
  <si>
    <t>27-3-25 1:04 PM</t>
  </si>
  <si>
    <t>SJ-16E-2412-00323-1</t>
  </si>
  <si>
    <t>RA Kartini. Gambirejo. Desa Bulakrejo Warujayeng</t>
  </si>
  <si>
    <t>27-3-25 1:10 PM</t>
  </si>
  <si>
    <t>27-3-25 1:15 PM</t>
  </si>
  <si>
    <t>16E07180013</t>
  </si>
  <si>
    <t>TANJUNG ANOM</t>
  </si>
  <si>
    <t>Putra Saudara</t>
  </si>
  <si>
    <t>SJ-16E-2412-00513-1</t>
  </si>
  <si>
    <t>27-3-25 1:16 PM</t>
  </si>
  <si>
    <t>AVEM001K750</t>
  </si>
  <si>
    <t>AVITEX Emulsion 750 - 1 KG</t>
  </si>
  <si>
    <t>CAT-1,NJKUTR</t>
  </si>
  <si>
    <t>SJ-16E-2412-00436-1</t>
  </si>
  <si>
    <t>AVEM025KP892</t>
  </si>
  <si>
    <t>AVITEX Emulsion 892 - 25 KG</t>
  </si>
  <si>
    <t>SJ-16E-2412-00396-1</t>
  </si>
  <si>
    <t>27-3-25 1:17 PM</t>
  </si>
  <si>
    <t>NOLU001KSCG</t>
  </si>
  <si>
    <t>No Lumut Solvent Clear Gloss</t>
  </si>
  <si>
    <t>SJ-16E-2412-00358-1</t>
  </si>
  <si>
    <t>SJ-16E-2412-00336-1</t>
  </si>
  <si>
    <t>27-3-25 1:18 PM</t>
  </si>
  <si>
    <t>TTOL-16E-2411-37072-1</t>
  </si>
  <si>
    <t>A Yani Warujayeng 143</t>
  </si>
  <si>
    <t>27-3-25 1:25 PM</t>
  </si>
  <si>
    <t>27-3-25 1:30 PM</t>
  </si>
  <si>
    <t>16E07180014</t>
  </si>
  <si>
    <t>Ragil</t>
  </si>
  <si>
    <t>SJ-16E-2412-00464-1</t>
  </si>
  <si>
    <t>AVEM005K710</t>
  </si>
  <si>
    <t>AVITEX Emulsion 710 - 5 KG</t>
  </si>
  <si>
    <t>AVEM005K602</t>
  </si>
  <si>
    <t>AVITEX Emulsion 602 - 5 KG</t>
  </si>
  <si>
    <t>SJ-16E-2412-00337-1</t>
  </si>
  <si>
    <t>27-3-25 1:31 PM</t>
  </si>
  <si>
    <t>TTOL-16E-2411-37068-1</t>
  </si>
  <si>
    <t>Ahmad Yani 155, Warujayeng</t>
  </si>
  <si>
    <t>27-3-25 1:36 PM</t>
  </si>
  <si>
    <t>16E07180001</t>
  </si>
  <si>
    <t>Al-Fattah</t>
  </si>
  <si>
    <t>SJ-16E-2412-00310-1</t>
  </si>
  <si>
    <t>KH Wachid Hasyim, depan Pondok Al-Fattah</t>
  </si>
  <si>
    <t>16E07180001-G01</t>
  </si>
  <si>
    <t>SJ-16E-2412-00309-1</t>
  </si>
  <si>
    <t>SJ-16E-2412-00308-1</t>
  </si>
  <si>
    <t>SJ-16E-2412-00307-1</t>
  </si>
  <si>
    <t>SJ-16E-2412-00306-1</t>
  </si>
  <si>
    <t>SJ-16E-2412-00333-1</t>
  </si>
  <si>
    <t>Warujayeng - Kediri. Kurung Rejo. Desa Ngetrep</t>
  </si>
  <si>
    <t>27-3-25 1:44 PM</t>
  </si>
  <si>
    <t>16E07140018</t>
  </si>
  <si>
    <t>PRAMBON</t>
  </si>
  <si>
    <t>Murah Berkah</t>
  </si>
  <si>
    <t>TTOL-16E-2410-69048-1</t>
  </si>
  <si>
    <t>Dusun Watudandang</t>
  </si>
  <si>
    <t>27-3-25 1:49 PM</t>
  </si>
  <si>
    <t>27-3-25 1:54 PM</t>
  </si>
  <si>
    <t>16E07140001</t>
  </si>
  <si>
    <t>Basmala Ii</t>
  </si>
  <si>
    <t>SJ-16E-2412-00435-1</t>
  </si>
  <si>
    <t>Dusun Bulurejo. Desa Kedungombo</t>
  </si>
  <si>
    <t>27-3-25 2:05 PM</t>
  </si>
  <si>
    <t>27-3-25 2:10 PM</t>
  </si>
  <si>
    <t>16E07180010</t>
  </si>
  <si>
    <t>NODR004K029</t>
  </si>
  <si>
    <t>NO DROP 029 - 4 KG</t>
  </si>
  <si>
    <t>CAT-2,NGANJUK</t>
  </si>
  <si>
    <t>Langgeng</t>
  </si>
  <si>
    <t>NODR004K017</t>
  </si>
  <si>
    <t>NO DROP 017 - 4 KG</t>
  </si>
  <si>
    <t>SJ-16E-2412-00355-1</t>
  </si>
  <si>
    <t>TTOL-16E-2411-37071-1</t>
  </si>
  <si>
    <t>27-3-25 2:11 PM</t>
  </si>
  <si>
    <t>SJ-16E-2412-00492-1</t>
  </si>
  <si>
    <t>AGEM005K010</t>
  </si>
  <si>
    <t>ARIES GOLD Emulsion 010 - 4.5 KG</t>
  </si>
  <si>
    <t>AGEM005KSW</t>
  </si>
  <si>
    <t>ARIES GOLD Emulsion SW - 4.5 KG</t>
  </si>
  <si>
    <t>SJ-16E-2412-00341-1</t>
  </si>
  <si>
    <t>27-3-25 2:12 PM</t>
  </si>
  <si>
    <t>27-3-25 2:17 PM</t>
  </si>
  <si>
    <t>16E07180027</t>
  </si>
  <si>
    <t>Jaya Abadi</t>
  </si>
  <si>
    <t>SJ-16E-2412-00318-1</t>
  </si>
  <si>
    <t>27-3-25 2:22 PM</t>
  </si>
  <si>
    <t>16E07180008</t>
  </si>
  <si>
    <t>Jagung Kuning, UD</t>
  </si>
  <si>
    <t>SJ-16E-2412-00191-1</t>
  </si>
  <si>
    <t>Semawang. Ngronggo</t>
  </si>
  <si>
    <t>27-3-25 3:17 PM</t>
  </si>
  <si>
    <t>27-3-25 3:22 PM</t>
  </si>
  <si>
    <t>16E02010093</t>
  </si>
  <si>
    <t>Sido Barokah</t>
  </si>
  <si>
    <t>POPIHHD0P040</t>
  </si>
  <si>
    <t>Pow Pipa 4m D2 1/2</t>
  </si>
  <si>
    <t>SJ-16E-2412-00458-1</t>
  </si>
  <si>
    <t>tour-2</t>
  </si>
  <si>
    <t>Dusun Koripan. Desa Kapas</t>
  </si>
  <si>
    <t>27-3-25 9:26 AM</t>
  </si>
  <si>
    <t>27-3-25 9:31 AM</t>
  </si>
  <si>
    <t>2 Tur</t>
  </si>
  <si>
    <t>27-3-25 5:11 PM</t>
  </si>
  <si>
    <t>16E07170009</t>
  </si>
  <si>
    <t>SUKOMORO</t>
  </si>
  <si>
    <t>BAHAN-BANGUNAN,NJKBRT</t>
  </si>
  <si>
    <t>Azka Berkah</t>
  </si>
  <si>
    <t>NJKBRT</t>
  </si>
  <si>
    <t>TW-16E-2411-00020-1</t>
  </si>
  <si>
    <t>Pandan 88 Kramat</t>
  </si>
  <si>
    <t>27-3-25 9:37 AM</t>
  </si>
  <si>
    <t>27-3-25 9:42 AM</t>
  </si>
  <si>
    <t>16E07090009</t>
  </si>
  <si>
    <t>ACSY200C88</t>
  </si>
  <si>
    <t>AVIAN Cling Synthetic 88 - 200 CC</t>
  </si>
  <si>
    <t>CAT-2,NJKBRT</t>
  </si>
  <si>
    <t>Mantap Jaya</t>
  </si>
  <si>
    <t>SJ-16E-2412-00426-1</t>
  </si>
  <si>
    <t>Sanggrahan. Dusun Boto. Desa Nglaban</t>
  </si>
  <si>
    <t>27-3-25 9:48 AM</t>
  </si>
  <si>
    <t>27-3-25 9:53 AM</t>
  </si>
  <si>
    <t>16E07080027</t>
  </si>
  <si>
    <t>AVSY200C301</t>
  </si>
  <si>
    <t>AVIAN Synthetic 301 - 200 CC</t>
  </si>
  <si>
    <t>LOCERET</t>
  </si>
  <si>
    <t>CAT-1,NJKBRT</t>
  </si>
  <si>
    <t>Lestari</t>
  </si>
  <si>
    <t>AREM005KSW</t>
  </si>
  <si>
    <t>ARIES Emulsion SW - 5 KG</t>
  </si>
  <si>
    <t>AVSY200CSW</t>
  </si>
  <si>
    <t>AVIAN Synthetic SW - 200 CC</t>
  </si>
  <si>
    <t>SJ-16E-2412-00388-1</t>
  </si>
  <si>
    <t>HCPWT075N</t>
  </si>
  <si>
    <t>PVC Kran Air 3/4 Inci</t>
  </si>
  <si>
    <t>TTOL-16E-2411-37038-1</t>
  </si>
  <si>
    <t>Letjen Suprapto 57</t>
  </si>
  <si>
    <t>27-3-25 10:01 AM</t>
  </si>
  <si>
    <t>27-3-25 10:06 AM</t>
  </si>
  <si>
    <t>16E07090021</t>
  </si>
  <si>
    <t>Sampean</t>
  </si>
  <si>
    <t>SJ-16E-2412-00434-1</t>
  </si>
  <si>
    <t>NODR004K024</t>
  </si>
  <si>
    <t>NO DROP 024 - 4 KG</t>
  </si>
  <si>
    <t>SJ-16E-2412-00499-1</t>
  </si>
  <si>
    <t>Letjen Suprapto. Desa Jatirejo</t>
  </si>
  <si>
    <t>27-3-25 10:07 AM</t>
  </si>
  <si>
    <t>27-3-25 10:12 AM</t>
  </si>
  <si>
    <t>16E07090020</t>
  </si>
  <si>
    <t>NOPU004K002</t>
  </si>
  <si>
    <t>NO DROP Plus 3in1 002 - 4 KG</t>
  </si>
  <si>
    <t>Rysky</t>
  </si>
  <si>
    <t>NODR020KP026</t>
  </si>
  <si>
    <t>NO DROP 026 - 20 KG</t>
  </si>
  <si>
    <t>SJ-16E-2412-00316-1</t>
  </si>
  <si>
    <t>Dusun Giri Rejo</t>
  </si>
  <si>
    <t>16E07010010</t>
  </si>
  <si>
    <t>BAGOR</t>
  </si>
  <si>
    <t>Sumber Makmur</t>
  </si>
  <si>
    <t>SJ-16E-2412-00446-1</t>
  </si>
  <si>
    <t>VIPL040C</t>
  </si>
  <si>
    <t>Viplas Lem Pvc - 40 CC</t>
  </si>
  <si>
    <t>POPIGGC0P040</t>
  </si>
  <si>
    <t>Pow Pipa 4m C2</t>
  </si>
  <si>
    <t>SJ-16E-2412-00454-1</t>
  </si>
  <si>
    <t>27-3-25 10:26 AM</t>
  </si>
  <si>
    <t>POFILJD0I001</t>
  </si>
  <si>
    <t>Pow Fit Increaser D6x4</t>
  </si>
  <si>
    <t>SJ-16E-2412-00479-1</t>
  </si>
  <si>
    <t>NOTA10</t>
  </si>
  <si>
    <t>NO DROP Tape 10CM X 5M</t>
  </si>
  <si>
    <t>NOTA05</t>
  </si>
  <si>
    <t>NO DROP Tape 5CM X 10M</t>
  </si>
  <si>
    <t>SJ-16E-2412-00080-1</t>
  </si>
  <si>
    <t>Raya Gandu</t>
  </si>
  <si>
    <t>27-3-25 10:34 AM</t>
  </si>
  <si>
    <t>27-3-25 10:39 AM</t>
  </si>
  <si>
    <t>16E07010005</t>
  </si>
  <si>
    <t>SULA200C71</t>
  </si>
  <si>
    <t>SUZUKA Lacquer 71 - 200 CC</t>
  </si>
  <si>
    <t>Putra Luhur</t>
  </si>
  <si>
    <t>SULA200C470</t>
  </si>
  <si>
    <t>SUZUKA Lacquer 470 - 200 CC</t>
  </si>
  <si>
    <t>SJ-16E-2412-00438-1</t>
  </si>
  <si>
    <t>Lurah Surodarmo 3. Desa Bogo</t>
  </si>
  <si>
    <t>27-3-25 10:43 AM</t>
  </si>
  <si>
    <t>27-3-25 10:48 AM</t>
  </si>
  <si>
    <t>16E07090013</t>
  </si>
  <si>
    <t>POPILLAWP040</t>
  </si>
  <si>
    <t>Pow Pipa 4m AW6</t>
  </si>
  <si>
    <t>Mujur</t>
  </si>
  <si>
    <t>SJ-16E-2412-00495-1</t>
  </si>
  <si>
    <t>27-3-25 10:49 AM</t>
  </si>
  <si>
    <t>POPIGGD0P040</t>
  </si>
  <si>
    <t>Pow Pipa 4m D2</t>
  </si>
  <si>
    <t>SJ-16E-2412-00516-1</t>
  </si>
  <si>
    <t>PMPILLAWM040</t>
  </si>
  <si>
    <t>Pow Max Pipa 4m AW6</t>
  </si>
  <si>
    <t>SJ-16E-2412-00371-1</t>
  </si>
  <si>
    <t>27-3-25 10:50 AM</t>
  </si>
  <si>
    <t>TTOL-16E-2411-37034-1</t>
  </si>
  <si>
    <t>Gatot Subroto 9</t>
  </si>
  <si>
    <t>27-3-25 10:56 AM</t>
  </si>
  <si>
    <t>16E07090008</t>
  </si>
  <si>
    <t>Luhur</t>
  </si>
  <si>
    <t>SJ-16E-2412-00465-1</t>
  </si>
  <si>
    <t>NOPU004K020</t>
  </si>
  <si>
    <t>NO DROP Plus 3in1 020 - 4 KG</t>
  </si>
  <si>
    <t>NOPU004K019</t>
  </si>
  <si>
    <t>NO DROP Plus 3in1 019 - 4 KG</t>
  </si>
  <si>
    <t>SJ-16E-2412-00414-1</t>
  </si>
  <si>
    <t>27-3-25 11:02 AM</t>
  </si>
  <si>
    <t>SJ-16E-2412-00331-1</t>
  </si>
  <si>
    <t>Gatot Subroto 74</t>
  </si>
  <si>
    <t>27-3-25 11:07 AM</t>
  </si>
  <si>
    <t>16E07090006</t>
  </si>
  <si>
    <t>Karya Agung</t>
  </si>
  <si>
    <t>TTOL-16E-2411-37006-1</t>
  </si>
  <si>
    <t>Raya Bagor - Madiun. Dusun Ngrombot. Desa Selorejo</t>
  </si>
  <si>
    <t>27-3-25 11:18 AM</t>
  </si>
  <si>
    <t>27-3-25 11:23 AM</t>
  </si>
  <si>
    <t>16E07010006</t>
  </si>
  <si>
    <t>Sahabat</t>
  </si>
  <si>
    <t>SJ-16E-2412-00429-1</t>
  </si>
  <si>
    <t>27-3-25 11:24 AM</t>
  </si>
  <si>
    <t>NODR001K017</t>
  </si>
  <si>
    <t>NO DROP 017 - 1 KG</t>
  </si>
  <si>
    <t>NODR001K003</t>
  </si>
  <si>
    <t>NO DROP 003 - 1 KG</t>
  </si>
  <si>
    <t>NODR001K024</t>
  </si>
  <si>
    <t>NO DROP 024 - 1 KG</t>
  </si>
  <si>
    <t>SJ-16E-2412-00408-1</t>
  </si>
  <si>
    <t>Raya Madiun. Desa Petak</t>
  </si>
  <si>
    <t>16E07010004</t>
  </si>
  <si>
    <t>Lusi</t>
  </si>
  <si>
    <t>SJ-16E-2412-00014-1</t>
  </si>
  <si>
    <t>Desa Manyungbagor</t>
  </si>
  <si>
    <t>27-3-25 11:35 AM</t>
  </si>
  <si>
    <t>27-3-25 11:40 AM</t>
  </si>
  <si>
    <t>16E07010008</t>
  </si>
  <si>
    <t>NOPL001K</t>
  </si>
  <si>
    <t>NO DROP Plaston - 1 Kg</t>
  </si>
  <si>
    <t>Slamet</t>
  </si>
  <si>
    <t>SJ-16E-2412-00086-1</t>
  </si>
  <si>
    <t>PRSL300C111BLC</t>
  </si>
  <si>
    <t>Pro-X 111 Silicone Sealant 300C Black</t>
  </si>
  <si>
    <t>SJ-16E-2412-00103-1</t>
  </si>
  <si>
    <t>Wilangan - Sedudo. Dusun Dukuhan. Desa Ngadipiro</t>
  </si>
  <si>
    <t>27-3-25 12:04 PM</t>
  </si>
  <si>
    <t>16E07190001</t>
  </si>
  <si>
    <t>SUSP300C480</t>
  </si>
  <si>
    <t>SUZUKA Spray 480 - 300CC</t>
  </si>
  <si>
    <t>WILANGAN</t>
  </si>
  <si>
    <t>Amartha</t>
  </si>
  <si>
    <t>SUSP300C470</t>
  </si>
  <si>
    <t>SUZUKA Spray 470 - 300CC</t>
  </si>
  <si>
    <t>TTOL-16E-2411-37079-1</t>
  </si>
  <si>
    <t>SJ-16E-2412-00449-1</t>
  </si>
  <si>
    <t>Tamanan. Desa Kutorejo</t>
  </si>
  <si>
    <t>27-3-25 12:36 PM</t>
  </si>
  <si>
    <t>27-3-25 12:41 PM</t>
  </si>
  <si>
    <t>16E07010009</t>
  </si>
  <si>
    <t>PRSL300C111WHT</t>
  </si>
  <si>
    <t>Pro-X 111 Silicone Sealant 300C White</t>
  </si>
  <si>
    <t>Sumber Jaya 2</t>
  </si>
  <si>
    <t>PRSL300C111CLR</t>
  </si>
  <si>
    <t>Pro-X 111 Silicone Sealant 300C Clear</t>
  </si>
  <si>
    <t>SJ-16E-2412-00468-1</t>
  </si>
  <si>
    <t>27-3-25 12:42 PM</t>
  </si>
  <si>
    <t>HCPRCF90P</t>
  </si>
  <si>
    <t>Basic Paint Roller 9 Inci</t>
  </si>
  <si>
    <t>HCPRBF90P</t>
  </si>
  <si>
    <t>Budget Paint Roller 9 Inci</t>
  </si>
  <si>
    <t>TTOL-16E-2411-37008-1</t>
  </si>
  <si>
    <t>SJ-16E-2412-00380-1</t>
  </si>
  <si>
    <t>27-3-25 12:43 PM</t>
  </si>
  <si>
    <t>SJ-16E-2412-00432-1</t>
  </si>
  <si>
    <t>Mojorembun. Desa Mojorembun</t>
  </si>
  <si>
    <t>27-3-25 12:48 PM</t>
  </si>
  <si>
    <t>27-3-25 12:53 PM</t>
  </si>
  <si>
    <t>16E07150009</t>
  </si>
  <si>
    <t>NODR001K002</t>
  </si>
  <si>
    <t>NO DROP 002 - 1 KG</t>
  </si>
  <si>
    <t>REJOSO</t>
  </si>
  <si>
    <t>Kurnia Jaya</t>
  </si>
  <si>
    <t>SJ-16E-2412-00420-1</t>
  </si>
  <si>
    <t>NOFI2590</t>
  </si>
  <si>
    <t>NO DROP Serat Fiber</t>
  </si>
  <si>
    <t>TTOL-16E-2411-37059-1</t>
  </si>
  <si>
    <t>27-3-25 12:54 PM</t>
  </si>
  <si>
    <t>SJ-16E-2412-00484-1</t>
  </si>
  <si>
    <t>HCPBWB040D</t>
  </si>
  <si>
    <t>Paint Brush 4 Inci White</t>
  </si>
  <si>
    <t>HCPBWB050D</t>
  </si>
  <si>
    <t>Paint Brush 5 Inci White</t>
  </si>
  <si>
    <t>SJ-16E-2412-00356-1</t>
  </si>
  <si>
    <t>Pramuka 16. Rejoso</t>
  </si>
  <si>
    <t>27-3-25 1:05 PM</t>
  </si>
  <si>
    <t>16E07150006</t>
  </si>
  <si>
    <t>Kaca Maju</t>
  </si>
  <si>
    <t>SJ-16E-2412-00422-1</t>
  </si>
  <si>
    <t>SJ-16E-2412-00457-1</t>
  </si>
  <si>
    <t>Nganjuk - Gondang 16. Desa Talang</t>
  </si>
  <si>
    <t>27-3-25 1:13 PM</t>
  </si>
  <si>
    <t>27-3-25 1:28 PM</t>
  </si>
  <si>
    <t>16E07150011</t>
  </si>
  <si>
    <t>POFGKKX0O001</t>
  </si>
  <si>
    <t>Pow Fit Gutter Outlet 140mm</t>
  </si>
  <si>
    <t>Kaca Maju 2</t>
  </si>
  <si>
    <t>TTOL-16E-2411-37021-1</t>
  </si>
  <si>
    <t>Raya Gondang Lengkong. Desa Talun</t>
  </si>
  <si>
    <t>27-3-25 1:35 PM</t>
  </si>
  <si>
    <t>27-3-25 1:45 PM</t>
  </si>
  <si>
    <t>16E07040006</t>
  </si>
  <si>
    <t>GONDANG</t>
  </si>
  <si>
    <t>Teguh Rahayu</t>
  </si>
  <si>
    <t>SJ-16E-2412-00419-1</t>
  </si>
  <si>
    <t>POFILJD0T001</t>
  </si>
  <si>
    <t>Pow Fit Tee D6x4</t>
  </si>
  <si>
    <t>TTOL-16E-2411-37020-1</t>
  </si>
  <si>
    <t>Dusun Balong Gebang</t>
  </si>
  <si>
    <t>27-3-25 1:52 PM</t>
  </si>
  <si>
    <t>27-3-25 1:57 PM</t>
  </si>
  <si>
    <t>16E07040005</t>
  </si>
  <si>
    <t>Sumber Jaya 5</t>
  </si>
  <si>
    <t>SJ-16E-2412-00512-1</t>
  </si>
  <si>
    <t>AVEM005K755</t>
  </si>
  <si>
    <t>AVITEX Emulsion 755 - 5 KG</t>
  </si>
  <si>
    <t>SJ-16E-2412-00473-1</t>
  </si>
  <si>
    <t>27-3-25 1:58 PM</t>
  </si>
  <si>
    <t>AVWI001KSW</t>
  </si>
  <si>
    <t>AVITEX Wizz Emulsion SW - 1 KG</t>
  </si>
  <si>
    <t>SJ-16E-2412-00431-1</t>
  </si>
  <si>
    <t>NODR001K007</t>
  </si>
  <si>
    <t>NO DROP 007 - 1 KG</t>
  </si>
  <si>
    <t>SJ-16E-2412-00114-1</t>
  </si>
  <si>
    <t>27-3-25 1:59 PM</t>
  </si>
  <si>
    <t>HCST12751020E</t>
  </si>
  <si>
    <t>Seal Tape 0.20g-Ecopack</t>
  </si>
  <si>
    <t>QUPIBBAWM040</t>
  </si>
  <si>
    <t>Quad Pipa 4m AW1/2</t>
  </si>
  <si>
    <t>TTOL-16E-2410-76288-1</t>
  </si>
  <si>
    <t>Dusun Sugian. Desa Mlorah</t>
  </si>
  <si>
    <t>27-3-25 2:15 PM</t>
  </si>
  <si>
    <t>27-3-25 2:30 PM</t>
  </si>
  <si>
    <t>16E07150013</t>
  </si>
  <si>
    <t>El Warsi</t>
  </si>
  <si>
    <t>TTOL-16E-2411-37189-1</t>
  </si>
  <si>
    <t>Dusun Gondang. Desa Sugihwaras</t>
  </si>
  <si>
    <t>27-3-25 2:37 PM</t>
  </si>
  <si>
    <t>27-3-25 2:42 PM</t>
  </si>
  <si>
    <t>16E07010011</t>
  </si>
  <si>
    <t>Beton Indah</t>
  </si>
  <si>
    <t>SJ-16E-2412-00430-1</t>
  </si>
  <si>
    <t>27-3-25 2:43 PM</t>
  </si>
  <si>
    <t>AVWI025KPBA</t>
  </si>
  <si>
    <t>AVITEX Wizz Emulsion Base A - 25 KG</t>
  </si>
  <si>
    <t>TTOL-16E-2410-69038-1</t>
  </si>
  <si>
    <t>Citandul. Dusun Babadan. Desa Warungotok</t>
  </si>
  <si>
    <t>27-3-25 2:49 PM</t>
  </si>
  <si>
    <t>27-3-25 2:54 PM</t>
  </si>
  <si>
    <t>16E07090028</t>
  </si>
  <si>
    <t>Karomah Abadi Makmur</t>
  </si>
  <si>
    <t>TTOL-16E-2411-37039-1</t>
  </si>
  <si>
    <t>27-3-25 2:55 PM</t>
  </si>
  <si>
    <t>SJ-16E-2412-00428-1</t>
  </si>
  <si>
    <t>SJ-16E-2412-00372-1</t>
  </si>
  <si>
    <t>Raya Buluputren. Dusun Buluputren. Desa Putren</t>
  </si>
  <si>
    <t>27-3-25 3:00 PM</t>
  </si>
  <si>
    <t>27-3-25 3:05 PM</t>
  </si>
  <si>
    <t>16E07170007</t>
  </si>
  <si>
    <t>Wahyu Agung</t>
  </si>
  <si>
    <t>TTOL-16E-2411-37065-1</t>
  </si>
  <si>
    <t>SJ-16E-2412-00353-1</t>
  </si>
  <si>
    <t>27-3-25 3:06 PM</t>
  </si>
  <si>
    <t>SJ-16E-2412-00507-1</t>
  </si>
  <si>
    <t>Gondang - Sukomoro. Dusun Boro. Desa Sumberjo</t>
  </si>
  <si>
    <t>27-3-25 3:15 PM</t>
  </si>
  <si>
    <t>27-3-25 3:20 PM</t>
  </si>
  <si>
    <t>16E07040008</t>
  </si>
  <si>
    <t>GIMO020KP220</t>
  </si>
  <si>
    <t>GIANT Mortar 220 - 20 KG</t>
  </si>
  <si>
    <t>Putra Narotama</t>
  </si>
  <si>
    <t>SJ-16E-2412-00514-1</t>
  </si>
  <si>
    <t>Marsinah. Dusun Turi. Desa Nglundo</t>
  </si>
  <si>
    <t>27-3-25 3:32 PM</t>
  </si>
  <si>
    <t>27-3-25 3:37 PM</t>
  </si>
  <si>
    <t>16E07170010</t>
  </si>
  <si>
    <t>BOVE500CS607</t>
  </si>
  <si>
    <t>BOYO Politur Vernis S607 - 500 CC</t>
  </si>
  <si>
    <t>Tiga Putra Indah</t>
  </si>
  <si>
    <t>BOVE001KS607</t>
  </si>
  <si>
    <t>BOYO Politur Vernis S607 - 1 KG</t>
  </si>
  <si>
    <t>BOVE001KS601</t>
  </si>
  <si>
    <t>BOYO Politur Vernis S601 - 1 KG</t>
  </si>
  <si>
    <t>BOVE001KS600</t>
  </si>
  <si>
    <t>BOYO Politur Vernis S 600 - 1 KG</t>
  </si>
  <si>
    <t>TTOL-16E-2411-37106-1</t>
  </si>
  <si>
    <t>tour-3</t>
  </si>
  <si>
    <t>PB Sudirman. Dusun Sambirejo. Desa Tiron</t>
  </si>
  <si>
    <t>27-3-25 8:52 AM</t>
  </si>
  <si>
    <t>27-3-25 8:57 AM</t>
  </si>
  <si>
    <t>3 Tur</t>
  </si>
  <si>
    <t>27-3-25 3:13 PM</t>
  </si>
  <si>
    <t>16E02040004</t>
  </si>
  <si>
    <t>Banyakan</t>
  </si>
  <si>
    <t>KDRBRT</t>
  </si>
  <si>
    <t>Nugroho</t>
  </si>
  <si>
    <t>SJ-16E-2412-00395-1</t>
  </si>
  <si>
    <t>27-3-25 8:58 AM</t>
  </si>
  <si>
    <t>POPIIIC0P040</t>
  </si>
  <si>
    <t>Pow Pipa 4m C3</t>
  </si>
  <si>
    <t>KDRBRT,BAHAN-BANGUNAN</t>
  </si>
  <si>
    <t>SJ-16E-2412-00411-1</t>
  </si>
  <si>
    <t>Raya Bulawen. Dusun Sambirejo. Desa Tiron</t>
  </si>
  <si>
    <t>27-3-25 8:59 AM</t>
  </si>
  <si>
    <t>27-3-25 9:04 AM</t>
  </si>
  <si>
    <t>16E02040006</t>
  </si>
  <si>
    <t>AVEM025KP818</t>
  </si>
  <si>
    <t>AVITEX Emulsion 818 - 25 KG</t>
  </si>
  <si>
    <t>CAT-1,KDRBRT</t>
  </si>
  <si>
    <t>Mitra Kencana</t>
  </si>
  <si>
    <t>TTOL-16E-2411-37107-1</t>
  </si>
  <si>
    <t>SJ-16E-2412-00496-1</t>
  </si>
  <si>
    <t>27-3-25 9:05 AM</t>
  </si>
  <si>
    <t>HCPWT050N</t>
  </si>
  <si>
    <t>PVC Kran 1/2 Inci</t>
  </si>
  <si>
    <t>SJ-16E-2412-00413-1</t>
  </si>
  <si>
    <t>SJ-16E-2412-00386-1</t>
  </si>
  <si>
    <t>Jawa. Dusun Bedrek</t>
  </si>
  <si>
    <t>27-3-25 9:11 AM</t>
  </si>
  <si>
    <t>27-3-25 9:41 AM</t>
  </si>
  <si>
    <t>16E02060016</t>
  </si>
  <si>
    <t>AVEM001KBC</t>
  </si>
  <si>
    <t>AVITEX Emulsion Base C - 1 KG</t>
  </si>
  <si>
    <t>Grogol</t>
  </si>
  <si>
    <t>Pratama Abadi</t>
  </si>
  <si>
    <t>AVAL021KPRP</t>
  </si>
  <si>
    <t>AVITEX Alkali Resisting Primer - 21 KG</t>
  </si>
  <si>
    <t>TTOL-16E-2411-37115-1</t>
  </si>
  <si>
    <t>SJ-16E-2412-00502-1</t>
  </si>
  <si>
    <t>POFIFFAWE001</t>
  </si>
  <si>
    <t>Pow Fit Elbow AW1 1/2</t>
  </si>
  <si>
    <t>SJ-16E-2412-00489-1</t>
  </si>
  <si>
    <t>HCPWT050G</t>
  </si>
  <si>
    <t>PVC Kran Taman 1/2 Inci</t>
  </si>
  <si>
    <t>HCPWT075G</t>
  </si>
  <si>
    <t>PVC Kran Air Taman 3/4 Inci</t>
  </si>
  <si>
    <t>SJ-16E-2412-00403-1</t>
  </si>
  <si>
    <t>27-3-25 9:43 AM</t>
  </si>
  <si>
    <t>POPIFFAWP040</t>
  </si>
  <si>
    <t>Pow Pipa 4m AW1 1/2</t>
  </si>
  <si>
    <t>POPIBBC0P040</t>
  </si>
  <si>
    <t>Pow Pipa 4m C1/2</t>
  </si>
  <si>
    <t>POPICCC0P040</t>
  </si>
  <si>
    <t>Pow Pipa 4m C3/4</t>
  </si>
  <si>
    <t>POPIGGAWP040</t>
  </si>
  <si>
    <t>Pow Pipa 4m AW2</t>
  </si>
  <si>
    <t>SJ-16E-2412-00477-1</t>
  </si>
  <si>
    <t>Dusun Kedungsari</t>
  </si>
  <si>
    <t>27-3-25 9:55 AM</t>
  </si>
  <si>
    <t>27-3-25 10:00 AM</t>
  </si>
  <si>
    <t>16E02250008</t>
  </si>
  <si>
    <t>Tarokan</t>
  </si>
  <si>
    <t>Langgeng Jaya</t>
  </si>
  <si>
    <t>HCJCAOP0100</t>
  </si>
  <si>
    <t>Abrasive Cloth Roll AA100</t>
  </si>
  <si>
    <t>SJ-16E-2412-00478-1</t>
  </si>
  <si>
    <t>HODE200CMET02</t>
  </si>
  <si>
    <t>HomeDeco Metallic Paint  02 - 200 CC</t>
  </si>
  <si>
    <t>KDRBRT,CAT-2</t>
  </si>
  <si>
    <t>SJ-16E-2412-00494-1</t>
  </si>
  <si>
    <t>SJ-16E-2412-00332-1</t>
  </si>
  <si>
    <t>27-3-25 10:02 AM</t>
  </si>
  <si>
    <t>SJ-16E-2412-00390-1</t>
  </si>
  <si>
    <t>Raya Pilangbango. Dusun Pilangbango. Desa Tarokan</t>
  </si>
  <si>
    <t>27-3-25 10:03 AM</t>
  </si>
  <si>
    <t>27-3-25 10:13 AM</t>
  </si>
  <si>
    <t>16E02250004</t>
  </si>
  <si>
    <t>AVSY050CSB</t>
  </si>
  <si>
    <t>AVIAN Synthetic SB - 50 CC</t>
  </si>
  <si>
    <t>Basmala</t>
  </si>
  <si>
    <t>TTOL-16E-2411-37185-1</t>
  </si>
  <si>
    <t>27-3-25 10:14 AM</t>
  </si>
  <si>
    <t>TTOL-16E-2410-69179-1</t>
  </si>
  <si>
    <t>SJ-16E-2412-00497-1</t>
  </si>
  <si>
    <t>27-3-25 10:15 AM</t>
  </si>
  <si>
    <t>HCEL1920NR</t>
  </si>
  <si>
    <t>Vinyl Electrical Tape 19Mmx20Y</t>
  </si>
  <si>
    <t>SJ-16E-2412-00487-1</t>
  </si>
  <si>
    <t>WOWO001K106</t>
  </si>
  <si>
    <t>WOOD-ECO Woodstain 106 - 0.9 LT</t>
  </si>
  <si>
    <t>NODR001K010</t>
  </si>
  <si>
    <t>NO DROP 010 - 1 KG</t>
  </si>
  <si>
    <t>NODR001K009</t>
  </si>
  <si>
    <t>NO DROP 009 - 1 KG</t>
  </si>
  <si>
    <t>SJ-16E-2412-00486-1</t>
  </si>
  <si>
    <t>27-3-25 10:16 AM</t>
  </si>
  <si>
    <t>HCJCAOP0320</t>
  </si>
  <si>
    <t>Abrasive Cloth Roll AA320</t>
  </si>
  <si>
    <t>SJ-16E-2412-00391-1</t>
  </si>
  <si>
    <t>ACZI001K904</t>
  </si>
  <si>
    <t>AVIAN Cling Zinc Chromate 904 - 1 KG</t>
  </si>
  <si>
    <t>SJ-16E-2412-00415-1</t>
  </si>
  <si>
    <t>Dusun Joho. Desa Jatigreges</t>
  </si>
  <si>
    <t>27-3-25 10:22 AM</t>
  </si>
  <si>
    <t>27-3-25 10:27 AM</t>
  </si>
  <si>
    <t>16E07120002</t>
  </si>
  <si>
    <t>POFIIHD0I001</t>
  </si>
  <si>
    <t>Pow Fit Increaser D3x2 1/2</t>
  </si>
  <si>
    <t>PACE</t>
  </si>
  <si>
    <t>Bejo Mulyo</t>
  </si>
  <si>
    <t>POGUKKX0P040</t>
  </si>
  <si>
    <t>Pow Gutter 140mm</t>
  </si>
  <si>
    <t>POPIEED0P040</t>
  </si>
  <si>
    <t>Pow Pipa 4m D1 1/4</t>
  </si>
  <si>
    <t>TTOL-16E-2411-37048-1</t>
  </si>
  <si>
    <t>27-3-25 10:28 AM</t>
  </si>
  <si>
    <t>SJ-16E-2412-00369-1</t>
  </si>
  <si>
    <t>Raya Kediri 15. Desa Patian</t>
  </si>
  <si>
    <t>27-3-25 10:41 AM</t>
  </si>
  <si>
    <t>27-3-25 10:46 AM</t>
  </si>
  <si>
    <t>16E07080002</t>
  </si>
  <si>
    <t>Ari Putra</t>
  </si>
  <si>
    <t>SJ-16E-2412-00416-1</t>
  </si>
  <si>
    <t>27-3-25 10:47 AM</t>
  </si>
  <si>
    <t>SJ-16E-2412-00344-1</t>
  </si>
  <si>
    <t>SJ-16E-2412-00354-1</t>
  </si>
  <si>
    <t>Dr.Sutomo 14/Sebelah Timur Tugu</t>
  </si>
  <si>
    <t>16E07030009</t>
  </si>
  <si>
    <t>BERBEK</t>
  </si>
  <si>
    <t>TTOL-16E-2411-37016-1</t>
  </si>
  <si>
    <t>SJ-16E-2412-00472-1</t>
  </si>
  <si>
    <t>TTOL-16E-2411-37040-1</t>
  </si>
  <si>
    <t>Sawahan Brebek. Dusun Sumber. Desa Kuncir</t>
  </si>
  <si>
    <t>27-3-25 11:09 AM</t>
  </si>
  <si>
    <t>27-3-25 11:14 AM</t>
  </si>
  <si>
    <t>16E07100002</t>
  </si>
  <si>
    <t>NGETOS</t>
  </si>
  <si>
    <t>SJ-16E-2412-00462-1</t>
  </si>
  <si>
    <t>JAEM005KSW</t>
  </si>
  <si>
    <t>Jasmine Emulsion SW - 4.5 KG</t>
  </si>
  <si>
    <t>SJ-16E-2412-00392-1</t>
  </si>
  <si>
    <t>PMPILLD0M040</t>
  </si>
  <si>
    <t>Pow Max Pipa 4m D6</t>
  </si>
  <si>
    <t>SJ-16E-2412-00352-1</t>
  </si>
  <si>
    <t>SJ-16E-2412-00404-1</t>
  </si>
  <si>
    <t>JAEM005K110</t>
  </si>
  <si>
    <t>Jasmine Emulsion 110 - 4.5 KG</t>
  </si>
  <si>
    <t>BOVE500CS603</t>
  </si>
  <si>
    <t>BOYO Politur Vernis S603 - 500 CC</t>
  </si>
  <si>
    <t>BOVE500CS601</t>
  </si>
  <si>
    <t>BOYO Politur Vernis S601 - 500 CC</t>
  </si>
  <si>
    <t>BOVE500CS610</t>
  </si>
  <si>
    <t>BOYO Politur Vernis S610 - 500 CC</t>
  </si>
  <si>
    <t>BOVE001KS603</t>
  </si>
  <si>
    <t>BOYO Politur Vernis S603 - 1 KG</t>
  </si>
  <si>
    <t>BOVE001KS610</t>
  </si>
  <si>
    <t>BOYO Politur Vernis S610 - 1 KG</t>
  </si>
  <si>
    <t>JAEM005K126</t>
  </si>
  <si>
    <t>Jasmine Emulsion 126 - 4.5 KG</t>
  </si>
  <si>
    <t>SJ-16E-2412-00482-1</t>
  </si>
  <si>
    <t>27-3-25 11:21 AM</t>
  </si>
  <si>
    <t>16E07100001</t>
  </si>
  <si>
    <t>HCWT3040SA</t>
  </si>
  <si>
    <t>Fiberglass Tape 3cm x 40m</t>
  </si>
  <si>
    <t>Wahyu Sentosa</t>
  </si>
  <si>
    <t>SJ-16E-2412-00407-1</t>
  </si>
  <si>
    <t>SJ-16E-2412-00475-1</t>
  </si>
  <si>
    <t>Cepoko - Sawahan. Dusun Cepoko Ii. Desa Cepoko</t>
  </si>
  <si>
    <t>27-3-25 11:25 AM</t>
  </si>
  <si>
    <t>27-3-25 11:45 AM</t>
  </si>
  <si>
    <t>16E07030015</t>
  </si>
  <si>
    <t>Sumber Selamat</t>
  </si>
  <si>
    <t>SJ-16E-2412-00476-1</t>
  </si>
  <si>
    <t>27-3-25 11:46 AM</t>
  </si>
  <si>
    <t>BOVE001KSW610</t>
  </si>
  <si>
    <t>BOYO Politur Vernis Water 610 - 1 KG</t>
  </si>
  <si>
    <t>SJ-16E-2412-00500-1</t>
  </si>
  <si>
    <t>Sawahan - Berbek. Dusun Tosari. Desa Kebonagung</t>
  </si>
  <si>
    <t>27-3-25 11:57 AM</t>
  </si>
  <si>
    <t>16E07030018</t>
  </si>
  <si>
    <t>POPIHHC0P040</t>
  </si>
  <si>
    <t>Pow Pipa 4m C2 1/2</t>
  </si>
  <si>
    <t>Jaya Setiawan</t>
  </si>
  <si>
    <t>SJ-16E-2412-00501-1</t>
  </si>
  <si>
    <t>SJ-16E-2412-00393-1</t>
  </si>
  <si>
    <t>Dukuh Kalen, Balong Rejo</t>
  </si>
  <si>
    <t>27-3-25 12:19 PM</t>
  </si>
  <si>
    <t>27-3-25 12:24 PM</t>
  </si>
  <si>
    <t>16E07030004</t>
  </si>
  <si>
    <t>Anugrah</t>
  </si>
  <si>
    <t>SJ-16E-2412-00389-1</t>
  </si>
  <si>
    <t>TTOL-16E-2411-37030-1</t>
  </si>
  <si>
    <t>Semeru</t>
  </si>
  <si>
    <t>16E07080001</t>
  </si>
  <si>
    <t>Al-Huda</t>
  </si>
  <si>
    <t>SJ-16E-2412-00503-1</t>
  </si>
  <si>
    <t>AGEM001KSB</t>
  </si>
  <si>
    <t>ARIES GOLD Emulsion SB - 1 KG</t>
  </si>
  <si>
    <t>SJ-16E-2412-00488-1</t>
  </si>
  <si>
    <t>27-3-25 12:38 PM</t>
  </si>
  <si>
    <t>AVSY001K309</t>
  </si>
  <si>
    <t>AVIAN Synthetic 309 - 0.9 LT</t>
  </si>
  <si>
    <t>SJ-16E-2412-00320-1</t>
  </si>
  <si>
    <t>SJ-16E-2412-00453-1</t>
  </si>
  <si>
    <t>Desa Kwagean</t>
  </si>
  <si>
    <t>27-3-25 12:46 PM</t>
  </si>
  <si>
    <t>16E07080010</t>
  </si>
  <si>
    <t>Putra Mandiri Jaya</t>
  </si>
  <si>
    <t>NODR004K009</t>
  </si>
  <si>
    <t>NO DROP 009 - 4 KG</t>
  </si>
  <si>
    <t>NODR004K010</t>
  </si>
  <si>
    <t>NO DROP 010 - 4 KG</t>
  </si>
  <si>
    <t>NODR004K031</t>
  </si>
  <si>
    <t>NO DROP 031 - 4 KG</t>
  </si>
  <si>
    <t>NODR004K025</t>
  </si>
  <si>
    <t>NO DROP 025 - 4 KG</t>
  </si>
  <si>
    <t>NODR004K002</t>
  </si>
  <si>
    <t>NO DROP 002 - 4 KG</t>
  </si>
  <si>
    <t>SJ-16E-2412-00447-1</t>
  </si>
  <si>
    <t>WR Supratman. Desa Kwagean</t>
  </si>
  <si>
    <t>27-3-25 12:49 PM</t>
  </si>
  <si>
    <t>16E07080019</t>
  </si>
  <si>
    <t>AVEM001KSW</t>
  </si>
  <si>
    <t>AVITEX Emulsion SW - 1 KG</t>
  </si>
  <si>
    <t>Sumber Rejeki</t>
  </si>
  <si>
    <t>AVEM001KSB</t>
  </si>
  <si>
    <t>AVITEX Emulsion SB - 1 KG</t>
  </si>
  <si>
    <t>SJ-16E-2412-00461-1</t>
  </si>
  <si>
    <t>Raya Warujayeng Kecubung. Dusun Jegles Plosoharjo</t>
  </si>
  <si>
    <t>27-3-25 1:08 PM</t>
  </si>
  <si>
    <t>27-3-25 1:23 PM</t>
  </si>
  <si>
    <t>16E07180021</t>
  </si>
  <si>
    <t>VIPL055C</t>
  </si>
  <si>
    <t>Viplas Lem Pvc - 55 CC</t>
  </si>
  <si>
    <t>Subur</t>
  </si>
  <si>
    <t>SJ-16E-2412-00328-1</t>
  </si>
  <si>
    <t>Desa Jati</t>
  </si>
  <si>
    <t>27-3-25 1:32 PM</t>
  </si>
  <si>
    <t>27-3-25 1:37 PM</t>
  </si>
  <si>
    <t>16E02250006</t>
  </si>
  <si>
    <t>Surya Abadi</t>
  </si>
  <si>
    <t>SJ-16E-2412-00450-1</t>
  </si>
  <si>
    <t>27-3-25 1:38 PM</t>
  </si>
  <si>
    <t>SJ-16E-2412-00451-1</t>
  </si>
  <si>
    <t>HCJCAOP0080</t>
  </si>
  <si>
    <t>Abrasive Cloth Roll AA80</t>
  </si>
  <si>
    <t>HCJCAOP0150</t>
  </si>
  <si>
    <t>Abrasive Cloth Roll AA150</t>
  </si>
  <si>
    <t>HCJCAOP0060</t>
  </si>
  <si>
    <t>Abrasive Cloth Roll AA60</t>
  </si>
  <si>
    <t>SJ-16E-2412-00351-1</t>
  </si>
  <si>
    <t>Raya Gringging. Desa Cerme</t>
  </si>
  <si>
    <t>16E02060008</t>
  </si>
  <si>
    <t>Marga Jaya</t>
  </si>
  <si>
    <t>SJ-16E-2412-00387-1</t>
  </si>
  <si>
    <t>QUPIIID0M040</t>
  </si>
  <si>
    <t>Quad Pipa 4m D3</t>
  </si>
  <si>
    <t>QUPIGGD0M040</t>
  </si>
  <si>
    <t>Quad Pipa 4m D2</t>
  </si>
  <si>
    <t>QUPIEED0M040</t>
  </si>
  <si>
    <t>Quad Pipa 4m D1 1/4</t>
  </si>
  <si>
    <t>SJ-16E-2412-00505-1</t>
  </si>
  <si>
    <t>27-3-25 2:00 PM</t>
  </si>
  <si>
    <t>SJ-16E-2412-00343-1</t>
  </si>
  <si>
    <t>SJ-16E-2412-00366-1</t>
  </si>
  <si>
    <t>Raya Sonorejo 127</t>
  </si>
  <si>
    <t>27-3-25 2:03 PM</t>
  </si>
  <si>
    <t>27-3-25 2:13 PM</t>
  </si>
  <si>
    <t>16E02060004</t>
  </si>
  <si>
    <t>Eka Jaya</t>
  </si>
  <si>
    <t>SJ-16E-2412-00338-1</t>
  </si>
  <si>
    <t>27-3-25 2:14 PM</t>
  </si>
  <si>
    <t>SJ-16E-2412-00339-1</t>
  </si>
  <si>
    <t>SJ-16E-2412-00345-1</t>
  </si>
  <si>
    <t>SJ-16E-2412-00347-1</t>
  </si>
  <si>
    <t>SJ-16E-2412-00348-1</t>
  </si>
  <si>
    <t>27-3-25 2:16 PM</t>
  </si>
  <si>
    <t>SJ-16E-2412-00349-1</t>
  </si>
  <si>
    <t>SJ-16E-2412-00365-1</t>
  </si>
  <si>
    <t>SJ-16E-2412-00379-1</t>
  </si>
  <si>
    <t>SJ-16E-2412-00382-1</t>
  </si>
  <si>
    <t>27-3-25 2:18 PM</t>
  </si>
  <si>
    <t>SJ-16E-2412-00394-1</t>
  </si>
  <si>
    <t>SJ-16E-2412-00437-1</t>
  </si>
  <si>
    <t>27-3-25 2:19 PM</t>
  </si>
  <si>
    <t>SPIL020KPBA</t>
  </si>
  <si>
    <t>SUPERSILK Semi Kilap Base A - 20 LT</t>
  </si>
  <si>
    <t>TTOL-16E-2411-37112-1</t>
  </si>
  <si>
    <t>SJ-16E-2412-00324-1</t>
  </si>
  <si>
    <t>27-3-25 2:20 PM</t>
  </si>
  <si>
    <t>SJ-16E-2412-00433-1</t>
  </si>
  <si>
    <t>tour-4</t>
  </si>
  <si>
    <t>Dusun Muneng Wetan</t>
  </si>
  <si>
    <t>27-3-25 9:12 AM</t>
  </si>
  <si>
    <t>27-3-25 9:17 AM</t>
  </si>
  <si>
    <t>CDE</t>
  </si>
  <si>
    <t>4 Tur</t>
  </si>
  <si>
    <t>27-3-25 4:00 PM</t>
  </si>
  <si>
    <t>16E02220010</t>
  </si>
  <si>
    <t>HCST12751020N</t>
  </si>
  <si>
    <t>Seal Tape 12x0.075mmx10mx0.20g NewPack</t>
  </si>
  <si>
    <t>Purwoasri</t>
  </si>
  <si>
    <t>KDRPARE,BAHAN-BANGUNAN</t>
  </si>
  <si>
    <t>KDRPARE</t>
  </si>
  <si>
    <t>SJ-16E-2412-00485-1</t>
  </si>
  <si>
    <t>Kertosodusun Bringin. Desa Klampitan</t>
  </si>
  <si>
    <t>27-3-25 9:29 AM</t>
  </si>
  <si>
    <t>27-3-25 9:34 AM</t>
  </si>
  <si>
    <t>16E02220003</t>
  </si>
  <si>
    <t>Gencar Jaya</t>
  </si>
  <si>
    <t>SJ-16E-2412-00368-1</t>
  </si>
  <si>
    <t>27-3-25 9:35 AM</t>
  </si>
  <si>
    <t>SJ-16E-2412-00342-1</t>
  </si>
  <si>
    <t>Surabaya 21 Mengkreng Purwoasri</t>
  </si>
  <si>
    <t>27-3-25 9:47 AM</t>
  </si>
  <si>
    <t>27-3-25 9:52 AM</t>
  </si>
  <si>
    <t>16E07060003</t>
  </si>
  <si>
    <t>Jaya Makmur, UD</t>
  </si>
  <si>
    <t>TB-16E-2411-00054-1</t>
  </si>
  <si>
    <t>VIPA001K</t>
  </si>
  <si>
    <t>Vip Paint Remover - 1 KG</t>
  </si>
  <si>
    <t>NJKUTR,CAT-2</t>
  </si>
  <si>
    <t>SJ-16E-2412-00322-1</t>
  </si>
  <si>
    <t>Imam Bonjol 84 B</t>
  </si>
  <si>
    <t>27-3-25 9:58 AM</t>
  </si>
  <si>
    <t>16E07060022</t>
  </si>
  <si>
    <t>Graha Nafaizza</t>
  </si>
  <si>
    <t>SJ-16E-2412-00305-1</t>
  </si>
  <si>
    <t>27-3-25 10:04 AM</t>
  </si>
  <si>
    <t>SJ-16E-2412-00400-1</t>
  </si>
  <si>
    <t>VIPL100C</t>
  </si>
  <si>
    <t>Viplas Lem Pvc - 100 CC</t>
  </si>
  <si>
    <t>NJKUTR,BAHAN-BANGUNAN</t>
  </si>
  <si>
    <t>SJ-16E-2412-00335-1</t>
  </si>
  <si>
    <t>27-3-25 10:05 AM</t>
  </si>
  <si>
    <t>SJ-16E-2412-00490-1</t>
  </si>
  <si>
    <t>Imam Bonjol 84 Tembarak</t>
  </si>
  <si>
    <t>27-3-25 10:10 AM</t>
  </si>
  <si>
    <t>16E07060005</t>
  </si>
  <si>
    <t>NODR004K020</t>
  </si>
  <si>
    <t>NO DROP 020 - 4 KG</t>
  </si>
  <si>
    <t>Lancar Jaya</t>
  </si>
  <si>
    <t>AVWI025KPBC</t>
  </si>
  <si>
    <t>AVITEX Wizz Emulsion Base C - 25 KG</t>
  </si>
  <si>
    <t>NODR001KBC</t>
  </si>
  <si>
    <t>NO DROP Base C - 1 KG</t>
  </si>
  <si>
    <t>SJ-16E-2412-00412-1</t>
  </si>
  <si>
    <t>Panglima Sudirman Ruko Blok E/03</t>
  </si>
  <si>
    <t>27-3-25 10:18 AM</t>
  </si>
  <si>
    <t>16E07110013</t>
  </si>
  <si>
    <t>SULA200C84</t>
  </si>
  <si>
    <t>SUZUKA Lacquer 84 - 200 CC</t>
  </si>
  <si>
    <t>Shafa Suka Warna</t>
  </si>
  <si>
    <t>VIPA250C</t>
  </si>
  <si>
    <t>Vip Paint Remover - 250 CC</t>
  </si>
  <si>
    <t>SULA200C205</t>
  </si>
  <si>
    <t>SUZUKA Lacquer 205 - 200 CC</t>
  </si>
  <si>
    <t>SULA200C480</t>
  </si>
  <si>
    <t>SUZUKA Lacquer 480 - 200 CC</t>
  </si>
  <si>
    <t>SJ-16E-2412-00440-1</t>
  </si>
  <si>
    <t>A. Yani 81</t>
  </si>
  <si>
    <t>27-3-25 10:21 AM</t>
  </si>
  <si>
    <t>16E07060013</t>
  </si>
  <si>
    <t>Surya Jaya</t>
  </si>
  <si>
    <t>SJ-16E-2412-00439-1</t>
  </si>
  <si>
    <t>NOME010MN</t>
  </si>
  <si>
    <t>NO DROP Membrane 10cmx10m (New Pack)</t>
  </si>
  <si>
    <t>SJ-16E-2412-00381-1</t>
  </si>
  <si>
    <t>Raya Supriyadi 17</t>
  </si>
  <si>
    <t>27-3-25 10:33 AM</t>
  </si>
  <si>
    <t>16E07020016-G01</t>
  </si>
  <si>
    <t>Srikandi</t>
  </si>
  <si>
    <t>SJ-16E-2412-00444-1</t>
  </si>
  <si>
    <t>Supriyadi 34</t>
  </si>
  <si>
    <t>16E07060010</t>
  </si>
  <si>
    <t>HCDF2405NRG</t>
  </si>
  <si>
    <t>Double Foam Tape 24Mmx5M</t>
  </si>
  <si>
    <t>Sinar Terang</t>
  </si>
  <si>
    <t>SJ-16E-2412-00443-1</t>
  </si>
  <si>
    <t>SU41001KGRE</t>
  </si>
  <si>
    <t>SUZUKA 4100 GRE - 1 LT</t>
  </si>
  <si>
    <t>SU41200CHAR</t>
  </si>
  <si>
    <t>SUZUKA 4100 HAR - 200 CC</t>
  </si>
  <si>
    <t>SJ-16E-2412-00442-1</t>
  </si>
  <si>
    <t>27-3-25 10:40 AM</t>
  </si>
  <si>
    <t>AVSY500C755</t>
  </si>
  <si>
    <t>AVIAN Synthetic 755 - 500 CC</t>
  </si>
  <si>
    <t>AVSY500CALU</t>
  </si>
  <si>
    <t>AVIAN Synthetic Aluminium - 500 CC</t>
  </si>
  <si>
    <t>SJ-16E-2412-00363-1</t>
  </si>
  <si>
    <t>Desa Kemaduh</t>
  </si>
  <si>
    <t>16E07020003</t>
  </si>
  <si>
    <t>Handayani</t>
  </si>
  <si>
    <t>SJ-16E-2412-00325-1</t>
  </si>
  <si>
    <t>Raya Kertosolengkong. Ploso Rejo. Desa Kemaduh</t>
  </si>
  <si>
    <t>27-3-25 10:59 AM</t>
  </si>
  <si>
    <t>16E07020001</t>
  </si>
  <si>
    <t>Al Barokah</t>
  </si>
  <si>
    <t>TTOL-16E-2411-37010-1</t>
  </si>
  <si>
    <t>SJ-16E-2412-00467-1</t>
  </si>
  <si>
    <t>AVEM001K680</t>
  </si>
  <si>
    <t>AVITEX Emulsion 680 - 1 KG</t>
  </si>
  <si>
    <t>AVEM005K601</t>
  </si>
  <si>
    <t>AVITEX Emulsion 601 - 5 KG</t>
  </si>
  <si>
    <t>SJ-16E-2412-00474-1</t>
  </si>
  <si>
    <t>Utara Sumur Pandan 100M</t>
  </si>
  <si>
    <t>27-3-25 11:28 AM</t>
  </si>
  <si>
    <t>16E07020005</t>
  </si>
  <si>
    <t>SUSP300C480M</t>
  </si>
  <si>
    <t>SUZUKA Spray 480M - 300CC</t>
  </si>
  <si>
    <t>Lancar</t>
  </si>
  <si>
    <t>SUSP300C222</t>
  </si>
  <si>
    <t>SUZUKA Spray 222 - 300CC</t>
  </si>
  <si>
    <t>SULA200C480M</t>
  </si>
  <si>
    <t>SUZUKA Lacquer 480M - 200 CC</t>
  </si>
  <si>
    <t>SJ-16E-2412-00327-1</t>
  </si>
  <si>
    <t>Sumur Pandan Kulon. Dusun Sumur Pandan. Desa Jekek</t>
  </si>
  <si>
    <t>27-3-25 11:30 AM</t>
  </si>
  <si>
    <t>16E07020010</t>
  </si>
  <si>
    <t>Risqy Barokah, UD</t>
  </si>
  <si>
    <t>SJ-16E-2412-00329-1</t>
  </si>
  <si>
    <t>Widas. Dusun Banar. Desa Katerban</t>
  </si>
  <si>
    <t>27-3-25 11:41 AM</t>
  </si>
  <si>
    <t>27-3-25 11:51 AM</t>
  </si>
  <si>
    <t>16E07020009</t>
  </si>
  <si>
    <t>Rejeki</t>
  </si>
  <si>
    <t>SJ-16E-2412-00399-1</t>
  </si>
  <si>
    <t>Dusun Satak. Desa Ngepung</t>
  </si>
  <si>
    <t>27-3-25 12:14 PM</t>
  </si>
  <si>
    <t>16E07130002</t>
  </si>
  <si>
    <t>PATIANROWO</t>
  </si>
  <si>
    <t>Jenar Jaya</t>
  </si>
  <si>
    <t>SJ-16E-2412-00346-1</t>
  </si>
  <si>
    <t>Srigadis - Dukuh Ganggang. Desa Pecuk</t>
  </si>
  <si>
    <t>27-3-25 12:23 PM</t>
  </si>
  <si>
    <t>27-3-25 12:28 PM</t>
  </si>
  <si>
    <t>16E07130001</t>
  </si>
  <si>
    <t>Bangun Persada</t>
  </si>
  <si>
    <t>SJ-16E-2412-00065-1</t>
  </si>
  <si>
    <t>Dusun Gileg. Desa Rowomarto</t>
  </si>
  <si>
    <t>16E07070002</t>
  </si>
  <si>
    <t>GIMO040KP380</t>
  </si>
  <si>
    <t>GIANT Mortar 380 - 40 Kg</t>
  </si>
  <si>
    <t>LENGKONG</t>
  </si>
  <si>
    <t>Andika Jaya Lestari</t>
  </si>
  <si>
    <t>SJ-16E-2412-00016-1</t>
  </si>
  <si>
    <t>Gondang Wetan. Jatikalen</t>
  </si>
  <si>
    <t>16E07040007</t>
  </si>
  <si>
    <t>Zakky, UD</t>
  </si>
  <si>
    <t>SJ-16E-2412-00359-1</t>
  </si>
  <si>
    <t>Raya Jatikalen. Desa Lumpang Kuwik</t>
  </si>
  <si>
    <t>27-3-25 1:07 PM</t>
  </si>
  <si>
    <t>27-3-25 1:12 PM</t>
  </si>
  <si>
    <t>16E07050003</t>
  </si>
  <si>
    <t>JATIKALEN</t>
  </si>
  <si>
    <t>Pangestu</t>
  </si>
  <si>
    <t>TTOL-16E-2411-37022-1</t>
  </si>
  <si>
    <t>SJ-16E-2412-00401-1</t>
  </si>
  <si>
    <t>NODR001K020</t>
  </si>
  <si>
    <t>NO DROP 020 - 1 KG</t>
  </si>
  <si>
    <t>SJ-16E-2412-00398-1</t>
  </si>
  <si>
    <t>Dusun Sawahan</t>
  </si>
  <si>
    <t>16E07070007</t>
  </si>
  <si>
    <t>Podo Eling</t>
  </si>
  <si>
    <t>SJ-16E-2412-00378-1</t>
  </si>
  <si>
    <t>SJ-16E-2412-00397-1</t>
  </si>
  <si>
    <t>POFIDDAWT001</t>
  </si>
  <si>
    <t>Pow Fit Tee AW1</t>
  </si>
  <si>
    <t>POFIEEAWE001</t>
  </si>
  <si>
    <t>Pow Fit Elbow AW1 1/4</t>
  </si>
  <si>
    <t>SJ-16E-2412-00402-1</t>
  </si>
  <si>
    <t>Raya Gondang Timur. Dusun Banjardowo</t>
  </si>
  <si>
    <t>27-3-25 1:42 PM</t>
  </si>
  <si>
    <t>27-3-25 1:47 PM</t>
  </si>
  <si>
    <t>16E07070005</t>
  </si>
  <si>
    <t>QUPIJJD0M040</t>
  </si>
  <si>
    <t>Quad Pipa 4m D4</t>
  </si>
  <si>
    <t>Dwi Putra Mandiri</t>
  </si>
  <si>
    <t>SJ-16E-2412-00417-1</t>
  </si>
  <si>
    <t>Ds Ngujung</t>
  </si>
  <si>
    <t>27-3-25 2:04 PM</t>
  </si>
  <si>
    <t>16E07040001-G01</t>
  </si>
  <si>
    <t>Lima Jaya Ii</t>
  </si>
  <si>
    <t>SJ-16E-2412-00427-1</t>
  </si>
  <si>
    <t>SJ-16E-2412-00445-1</t>
  </si>
  <si>
    <t>QUPIHHD0M040</t>
  </si>
  <si>
    <t>Quad Pipa 4m D2 1/2</t>
  </si>
  <si>
    <t>SJ-16E-2412-00425-1</t>
  </si>
  <si>
    <t>Raya Ngunjung</t>
  </si>
  <si>
    <t>16E07040002</t>
  </si>
  <si>
    <t>AVSY200CSB</t>
  </si>
  <si>
    <t>AVIAN Synthetic SB - 200 CC</t>
  </si>
  <si>
    <t>AVSY200C465</t>
  </si>
  <si>
    <t>AVIAN Synthetic 465 - 200 CC</t>
  </si>
  <si>
    <t>TTOL-16E-2411-37019-1</t>
  </si>
  <si>
    <t>SJ-16E-2412-00418-1</t>
  </si>
  <si>
    <t>Panglima Sudirman. Desa Senjayan</t>
  </si>
  <si>
    <t>27-3-25 2:21 PM</t>
  </si>
  <si>
    <t>16E07040001</t>
  </si>
  <si>
    <t>Lima Jaya 1</t>
  </si>
  <si>
    <t>SJ-16E-2412-00452-1</t>
  </si>
  <si>
    <t>POPIFFD0P040</t>
  </si>
  <si>
    <t>Pow Pipa 4m D1 1/2</t>
  </si>
  <si>
    <t>WEIGHT_TOTAL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</si>
</sst>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6"/>
  <sheetViews>
    <sheetView tabSelected="1" topLeftCell="AI1" workbookViewId="0">
      <selection activeCell="AZ3" sqref="AZ3"/>
    </sheetView>
  </sheetViews>
  <sheetFormatPr defaultRowHeight="15" x14ac:dyDescent="0.25"/>
  <cols>
    <col min="1" max="1" width="25.5703125" customWidth="1"/>
    <col min="38" max="38" width="21.5703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1121</v>
      </c>
    </row>
    <row r="2" spans="1:51" x14ac:dyDescent="0.25">
      <c r="A2" t="s">
        <v>50</v>
      </c>
      <c r="B2" t="s">
        <v>51</v>
      </c>
      <c r="C2">
        <v>0.06</v>
      </c>
      <c r="D2">
        <v>0.42857142857142849</v>
      </c>
      <c r="E2" t="s">
        <v>52</v>
      </c>
      <c r="F2" t="s">
        <v>53</v>
      </c>
      <c r="H2" t="s">
        <v>54</v>
      </c>
      <c r="I2" t="s">
        <v>54</v>
      </c>
      <c r="J2">
        <v>12</v>
      </c>
      <c r="K2" t="s">
        <v>55</v>
      </c>
      <c r="L2">
        <v>7851923</v>
      </c>
      <c r="M2">
        <v>14</v>
      </c>
      <c r="N2" t="s">
        <v>56</v>
      </c>
      <c r="O2" t="s">
        <v>57</v>
      </c>
      <c r="P2" t="s">
        <v>58</v>
      </c>
      <c r="Q2">
        <v>121.06</v>
      </c>
      <c r="R2">
        <v>252</v>
      </c>
      <c r="S2">
        <v>212</v>
      </c>
      <c r="T2">
        <v>8.07</v>
      </c>
      <c r="U2">
        <v>16</v>
      </c>
      <c r="V2" t="s">
        <v>59</v>
      </c>
      <c r="W2" t="s">
        <v>60</v>
      </c>
      <c r="X2" t="s">
        <v>61</v>
      </c>
      <c r="Y2">
        <v>12</v>
      </c>
      <c r="Z2">
        <v>0.06</v>
      </c>
      <c r="AA2" t="s">
        <v>53</v>
      </c>
      <c r="AB2" t="s">
        <v>62</v>
      </c>
      <c r="AC2" t="s">
        <v>52</v>
      </c>
      <c r="AD2">
        <v>64171</v>
      </c>
      <c r="AE2">
        <v>-7.9056041111111108</v>
      </c>
      <c r="AF2">
        <v>112.01018929999999</v>
      </c>
      <c r="AG2">
        <v>0</v>
      </c>
      <c r="AH2" t="s">
        <v>63</v>
      </c>
      <c r="AI2" t="s">
        <v>64</v>
      </c>
      <c r="AJ2" t="s">
        <v>65</v>
      </c>
      <c r="AK2" t="s">
        <v>66</v>
      </c>
      <c r="AM2" t="s">
        <v>67</v>
      </c>
      <c r="AN2" t="s">
        <v>53</v>
      </c>
      <c r="AO2" t="s">
        <v>62</v>
      </c>
      <c r="AP2" t="s">
        <v>52</v>
      </c>
      <c r="AQ2" t="s">
        <v>68</v>
      </c>
      <c r="AR2" t="s">
        <v>69</v>
      </c>
      <c r="AS2">
        <v>64171</v>
      </c>
      <c r="AT2">
        <v>-7.9056041111111108</v>
      </c>
      <c r="AU2">
        <v>112.01018929999999</v>
      </c>
      <c r="AV2" t="s">
        <v>61</v>
      </c>
      <c r="AW2">
        <v>5.0000000000000001E-3</v>
      </c>
      <c r="AX2">
        <v>5028.6000000000004</v>
      </c>
      <c r="AY2">
        <f>AX2*Y2</f>
        <v>60343.200000000004</v>
      </c>
    </row>
    <row r="3" spans="1:51" x14ac:dyDescent="0.25">
      <c r="A3" t="s">
        <v>70</v>
      </c>
      <c r="B3" t="s">
        <v>51</v>
      </c>
      <c r="C3">
        <v>5.3250000000000002</v>
      </c>
      <c r="D3">
        <v>38.464285714285722</v>
      </c>
      <c r="E3" t="s">
        <v>52</v>
      </c>
      <c r="F3" t="s">
        <v>71</v>
      </c>
      <c r="H3" t="s">
        <v>72</v>
      </c>
      <c r="I3" t="s">
        <v>73</v>
      </c>
      <c r="J3">
        <v>150</v>
      </c>
      <c r="K3" t="s">
        <v>55</v>
      </c>
      <c r="L3">
        <v>7851923</v>
      </c>
      <c r="M3">
        <v>14</v>
      </c>
      <c r="N3" t="s">
        <v>56</v>
      </c>
      <c r="O3" t="s">
        <v>57</v>
      </c>
      <c r="P3" t="s">
        <v>58</v>
      </c>
      <c r="Q3">
        <v>121.06</v>
      </c>
      <c r="R3">
        <v>252</v>
      </c>
      <c r="S3">
        <v>212</v>
      </c>
      <c r="T3">
        <v>7.58</v>
      </c>
      <c r="U3">
        <v>17</v>
      </c>
      <c r="V3" t="s">
        <v>74</v>
      </c>
      <c r="W3" t="s">
        <v>75</v>
      </c>
      <c r="X3" t="s">
        <v>76</v>
      </c>
      <c r="Y3">
        <v>100</v>
      </c>
      <c r="Z3">
        <v>5.3250000000000002</v>
      </c>
      <c r="AA3" t="s">
        <v>71</v>
      </c>
      <c r="AB3" t="s">
        <v>77</v>
      </c>
      <c r="AC3" t="s">
        <v>52</v>
      </c>
      <c r="AD3">
        <v>64134</v>
      </c>
      <c r="AE3">
        <v>-7.855005592307692</v>
      </c>
      <c r="AF3">
        <v>112.0322112384615</v>
      </c>
      <c r="AG3">
        <v>60</v>
      </c>
      <c r="AH3" t="s">
        <v>63</v>
      </c>
      <c r="AI3" t="s">
        <v>78</v>
      </c>
      <c r="AJ3" t="s">
        <v>79</v>
      </c>
      <c r="AK3" t="s">
        <v>66</v>
      </c>
      <c r="AL3">
        <v>3600</v>
      </c>
      <c r="AM3" t="s">
        <v>67</v>
      </c>
      <c r="AN3" t="s">
        <v>71</v>
      </c>
      <c r="AO3" t="s">
        <v>77</v>
      </c>
      <c r="AP3" t="s">
        <v>52</v>
      </c>
      <c r="AQ3" t="s">
        <v>68</v>
      </c>
      <c r="AR3" t="s">
        <v>69</v>
      </c>
      <c r="AS3">
        <v>64134</v>
      </c>
      <c r="AT3">
        <v>-7.855005592307692</v>
      </c>
      <c r="AU3">
        <v>112.0322112384615</v>
      </c>
      <c r="AV3" t="s">
        <v>76</v>
      </c>
      <c r="AW3">
        <v>4.0800000000000003E-2</v>
      </c>
      <c r="AX3">
        <v>6250</v>
      </c>
      <c r="AY3">
        <f t="shared" ref="AY3:AY66" si="0">AX3*Y3</f>
        <v>625000</v>
      </c>
    </row>
    <row r="4" spans="1:51" x14ac:dyDescent="0.25">
      <c r="A4" t="s">
        <v>70</v>
      </c>
      <c r="B4" t="s">
        <v>51</v>
      </c>
      <c r="C4">
        <v>5.3250000000000002</v>
      </c>
      <c r="D4">
        <v>38.464285714285722</v>
      </c>
      <c r="E4" t="s">
        <v>52</v>
      </c>
      <c r="F4" t="s">
        <v>71</v>
      </c>
      <c r="H4" t="s">
        <v>72</v>
      </c>
      <c r="I4" t="s">
        <v>73</v>
      </c>
      <c r="J4">
        <v>150</v>
      </c>
      <c r="K4" t="s">
        <v>55</v>
      </c>
      <c r="L4">
        <v>7851923</v>
      </c>
      <c r="M4">
        <v>14</v>
      </c>
      <c r="N4" t="s">
        <v>56</v>
      </c>
      <c r="O4" t="s">
        <v>57</v>
      </c>
      <c r="P4" t="s">
        <v>58</v>
      </c>
      <c r="Q4">
        <v>121.06</v>
      </c>
      <c r="R4">
        <v>252</v>
      </c>
      <c r="S4">
        <v>212</v>
      </c>
      <c r="T4">
        <v>7.58</v>
      </c>
      <c r="U4">
        <v>17</v>
      </c>
      <c r="V4" t="s">
        <v>74</v>
      </c>
      <c r="W4" t="s">
        <v>80</v>
      </c>
      <c r="X4" t="s">
        <v>81</v>
      </c>
      <c r="Y4">
        <v>50</v>
      </c>
      <c r="Z4">
        <v>0</v>
      </c>
      <c r="AA4" t="s">
        <v>71</v>
      </c>
      <c r="AB4" t="s">
        <v>77</v>
      </c>
      <c r="AC4" t="s">
        <v>52</v>
      </c>
      <c r="AD4">
        <v>64134</v>
      </c>
      <c r="AE4">
        <v>-7.855005592307692</v>
      </c>
      <c r="AF4">
        <v>112.0322112384615</v>
      </c>
      <c r="AG4">
        <v>0</v>
      </c>
      <c r="AI4" t="s">
        <v>78</v>
      </c>
      <c r="AJ4" t="s">
        <v>79</v>
      </c>
      <c r="AK4" t="s">
        <v>66</v>
      </c>
      <c r="AL4">
        <v>3600</v>
      </c>
      <c r="AM4" t="s">
        <v>67</v>
      </c>
      <c r="AN4" t="s">
        <v>71</v>
      </c>
      <c r="AO4" t="s">
        <v>77</v>
      </c>
      <c r="AP4" t="s">
        <v>52</v>
      </c>
      <c r="AQ4" t="s">
        <v>68</v>
      </c>
      <c r="AR4" t="s">
        <v>69</v>
      </c>
      <c r="AS4">
        <v>64134</v>
      </c>
      <c r="AT4">
        <v>-7.855005592307692</v>
      </c>
      <c r="AU4">
        <v>112.0322112384615</v>
      </c>
      <c r="AV4" t="s">
        <v>81</v>
      </c>
      <c r="AW4">
        <v>2.4899999999999999E-2</v>
      </c>
      <c r="AX4">
        <v>4300</v>
      </c>
      <c r="AY4">
        <f t="shared" si="0"/>
        <v>215000</v>
      </c>
    </row>
    <row r="5" spans="1:51" x14ac:dyDescent="0.25">
      <c r="A5" t="s">
        <v>82</v>
      </c>
      <c r="B5" t="s">
        <v>51</v>
      </c>
      <c r="C5">
        <v>3.8899999999999997E-2</v>
      </c>
      <c r="D5">
        <v>38.742142857142859</v>
      </c>
      <c r="E5" t="s">
        <v>52</v>
      </c>
      <c r="F5" t="s">
        <v>83</v>
      </c>
      <c r="H5" t="s">
        <v>84</v>
      </c>
      <c r="I5" t="s">
        <v>85</v>
      </c>
      <c r="J5">
        <v>1</v>
      </c>
      <c r="K5" t="s">
        <v>55</v>
      </c>
      <c r="L5">
        <v>7851923</v>
      </c>
      <c r="M5">
        <v>14</v>
      </c>
      <c r="N5" t="s">
        <v>56</v>
      </c>
      <c r="O5" t="s">
        <v>57</v>
      </c>
      <c r="P5" t="s">
        <v>58</v>
      </c>
      <c r="Q5">
        <v>121.06</v>
      </c>
      <c r="R5">
        <v>252</v>
      </c>
      <c r="S5">
        <v>212</v>
      </c>
      <c r="T5">
        <v>0.54</v>
      </c>
      <c r="U5">
        <v>1</v>
      </c>
      <c r="V5" t="s">
        <v>86</v>
      </c>
      <c r="W5" t="s">
        <v>87</v>
      </c>
      <c r="X5" t="s">
        <v>88</v>
      </c>
      <c r="Y5">
        <v>1</v>
      </c>
      <c r="Z5">
        <v>3.8899999999999997E-2</v>
      </c>
      <c r="AA5" t="s">
        <v>83</v>
      </c>
      <c r="AB5" t="s">
        <v>89</v>
      </c>
      <c r="AC5" t="s">
        <v>52</v>
      </c>
      <c r="AD5">
        <v>64121</v>
      </c>
      <c r="AE5">
        <v>-7.8518036566666662</v>
      </c>
      <c r="AF5">
        <v>112.0297813633333</v>
      </c>
      <c r="AG5">
        <v>30</v>
      </c>
      <c r="AH5" t="s">
        <v>90</v>
      </c>
      <c r="AI5" t="s">
        <v>78</v>
      </c>
      <c r="AJ5" t="s">
        <v>65</v>
      </c>
      <c r="AK5" t="s">
        <v>66</v>
      </c>
      <c r="AL5">
        <v>1800</v>
      </c>
      <c r="AM5" t="s">
        <v>67</v>
      </c>
      <c r="AN5" t="s">
        <v>83</v>
      </c>
      <c r="AO5" t="s">
        <v>89</v>
      </c>
      <c r="AP5" t="s">
        <v>52</v>
      </c>
      <c r="AQ5" t="s">
        <v>68</v>
      </c>
      <c r="AR5" t="s">
        <v>69</v>
      </c>
      <c r="AS5">
        <v>64121</v>
      </c>
      <c r="AT5">
        <v>-7.8518036566666662</v>
      </c>
      <c r="AU5">
        <v>112.0297813633333</v>
      </c>
      <c r="AV5" t="s">
        <v>88</v>
      </c>
      <c r="AW5">
        <v>3.8899999999999997E-2</v>
      </c>
      <c r="AX5">
        <v>25520</v>
      </c>
      <c r="AY5">
        <f t="shared" si="0"/>
        <v>25520</v>
      </c>
    </row>
    <row r="6" spans="1:51" x14ac:dyDescent="0.25">
      <c r="A6" t="s">
        <v>91</v>
      </c>
      <c r="B6" t="s">
        <v>51</v>
      </c>
      <c r="C6">
        <v>2.5999999999999998E-4</v>
      </c>
      <c r="D6">
        <v>38.743999999999993</v>
      </c>
      <c r="E6" t="s">
        <v>52</v>
      </c>
      <c r="F6" t="s">
        <v>83</v>
      </c>
      <c r="H6" t="s">
        <v>85</v>
      </c>
      <c r="I6" t="s">
        <v>85</v>
      </c>
      <c r="J6">
        <v>26</v>
      </c>
      <c r="K6" t="s">
        <v>55</v>
      </c>
      <c r="L6">
        <v>7851923</v>
      </c>
      <c r="M6">
        <v>14</v>
      </c>
      <c r="N6" t="s">
        <v>56</v>
      </c>
      <c r="O6" t="s">
        <v>57</v>
      </c>
      <c r="P6" t="s">
        <v>58</v>
      </c>
      <c r="Q6">
        <v>121.06</v>
      </c>
      <c r="R6">
        <v>252</v>
      </c>
      <c r="S6">
        <v>212</v>
      </c>
      <c r="T6">
        <v>0</v>
      </c>
      <c r="U6">
        <v>0</v>
      </c>
      <c r="V6" t="s">
        <v>86</v>
      </c>
      <c r="W6" t="s">
        <v>92</v>
      </c>
      <c r="X6" t="s">
        <v>93</v>
      </c>
      <c r="Y6">
        <v>26</v>
      </c>
      <c r="Z6">
        <v>2.5999999999999998E-4</v>
      </c>
      <c r="AA6" t="s">
        <v>83</v>
      </c>
      <c r="AB6" t="s">
        <v>89</v>
      </c>
      <c r="AC6" t="s">
        <v>52</v>
      </c>
      <c r="AD6">
        <v>64121</v>
      </c>
      <c r="AE6">
        <v>-7.8518036566666662</v>
      </c>
      <c r="AF6">
        <v>112.0297813633333</v>
      </c>
      <c r="AG6">
        <v>30</v>
      </c>
      <c r="AH6" t="s">
        <v>67</v>
      </c>
      <c r="AI6" t="s">
        <v>78</v>
      </c>
      <c r="AJ6" t="s">
        <v>65</v>
      </c>
      <c r="AK6" t="s">
        <v>66</v>
      </c>
      <c r="AL6">
        <v>1800</v>
      </c>
      <c r="AM6" t="s">
        <v>67</v>
      </c>
      <c r="AN6" t="s">
        <v>83</v>
      </c>
      <c r="AO6" t="s">
        <v>89</v>
      </c>
      <c r="AP6" t="s">
        <v>52</v>
      </c>
      <c r="AQ6" t="s">
        <v>68</v>
      </c>
      <c r="AR6" t="s">
        <v>69</v>
      </c>
      <c r="AS6">
        <v>64121</v>
      </c>
      <c r="AT6">
        <v>-7.8518036566666662</v>
      </c>
      <c r="AU6">
        <v>112.0297813633333</v>
      </c>
      <c r="AV6" t="s">
        <v>93</v>
      </c>
      <c r="AW6">
        <v>1.0000000000000001E-5</v>
      </c>
      <c r="AX6">
        <v>0</v>
      </c>
      <c r="AY6">
        <f t="shared" si="0"/>
        <v>0</v>
      </c>
    </row>
    <row r="7" spans="1:51" x14ac:dyDescent="0.25">
      <c r="A7" t="s">
        <v>94</v>
      </c>
      <c r="B7" t="s">
        <v>51</v>
      </c>
      <c r="C7">
        <v>8.5199999999999998E-2</v>
      </c>
      <c r="D7">
        <v>39.35257142857143</v>
      </c>
      <c r="E7" t="s">
        <v>52</v>
      </c>
      <c r="F7" t="s">
        <v>95</v>
      </c>
      <c r="H7" t="s">
        <v>96</v>
      </c>
      <c r="I7" t="s">
        <v>97</v>
      </c>
      <c r="J7">
        <v>3</v>
      </c>
      <c r="K7" t="s">
        <v>55</v>
      </c>
      <c r="L7">
        <v>7851923</v>
      </c>
      <c r="M7">
        <v>14</v>
      </c>
      <c r="N7" t="s">
        <v>56</v>
      </c>
      <c r="O7" t="s">
        <v>57</v>
      </c>
      <c r="P7" t="s">
        <v>58</v>
      </c>
      <c r="Q7">
        <v>121.06</v>
      </c>
      <c r="R7">
        <v>252</v>
      </c>
      <c r="S7">
        <v>212</v>
      </c>
      <c r="T7">
        <v>4.53</v>
      </c>
      <c r="U7">
        <v>11</v>
      </c>
      <c r="V7" t="s">
        <v>98</v>
      </c>
      <c r="W7" t="s">
        <v>99</v>
      </c>
      <c r="X7" t="s">
        <v>100</v>
      </c>
      <c r="Y7">
        <v>3</v>
      </c>
      <c r="Z7">
        <v>8.5199999999999998E-2</v>
      </c>
      <c r="AA7" t="s">
        <v>95</v>
      </c>
      <c r="AB7" t="s">
        <v>77</v>
      </c>
      <c r="AC7" t="s">
        <v>52</v>
      </c>
      <c r="AD7">
        <v>64134</v>
      </c>
      <c r="AE7">
        <v>-7.83504516</v>
      </c>
      <c r="AF7">
        <v>112.05201362</v>
      </c>
      <c r="AG7">
        <v>5</v>
      </c>
      <c r="AH7" t="s">
        <v>63</v>
      </c>
      <c r="AI7" t="s">
        <v>101</v>
      </c>
      <c r="AJ7" t="s">
        <v>65</v>
      </c>
      <c r="AK7" t="s">
        <v>66</v>
      </c>
      <c r="AL7">
        <v>300</v>
      </c>
      <c r="AM7" t="s">
        <v>67</v>
      </c>
      <c r="AN7" t="s">
        <v>95</v>
      </c>
      <c r="AO7" t="s">
        <v>77</v>
      </c>
      <c r="AP7" t="s">
        <v>52</v>
      </c>
      <c r="AQ7" t="s">
        <v>68</v>
      </c>
      <c r="AR7" t="s">
        <v>69</v>
      </c>
      <c r="AS7">
        <v>64134</v>
      </c>
      <c r="AT7">
        <v>-7.83504516</v>
      </c>
      <c r="AU7">
        <v>112.05201362</v>
      </c>
      <c r="AV7" t="s">
        <v>100</v>
      </c>
      <c r="AW7">
        <v>2.8400000000000002E-2</v>
      </c>
      <c r="AX7">
        <v>40140</v>
      </c>
      <c r="AY7">
        <f t="shared" si="0"/>
        <v>120420</v>
      </c>
    </row>
    <row r="8" spans="1:51" x14ac:dyDescent="0.25">
      <c r="A8" t="s">
        <v>102</v>
      </c>
      <c r="B8" t="s">
        <v>51</v>
      </c>
      <c r="C8">
        <v>1.0000000000000001E-5</v>
      </c>
      <c r="D8">
        <v>39.352642857142861</v>
      </c>
      <c r="E8" t="s">
        <v>52</v>
      </c>
      <c r="F8" t="s">
        <v>103</v>
      </c>
      <c r="H8" t="s">
        <v>104</v>
      </c>
      <c r="I8" t="s">
        <v>105</v>
      </c>
      <c r="J8">
        <v>1</v>
      </c>
      <c r="K8" t="s">
        <v>55</v>
      </c>
      <c r="L8">
        <v>7851923</v>
      </c>
      <c r="M8">
        <v>14</v>
      </c>
      <c r="N8" t="s">
        <v>56</v>
      </c>
      <c r="O8" t="s">
        <v>57</v>
      </c>
      <c r="P8" t="s">
        <v>58</v>
      </c>
      <c r="Q8">
        <v>121.06</v>
      </c>
      <c r="R8">
        <v>252</v>
      </c>
      <c r="S8">
        <v>212</v>
      </c>
      <c r="T8">
        <v>14.18</v>
      </c>
      <c r="U8">
        <v>30</v>
      </c>
      <c r="V8" t="s">
        <v>106</v>
      </c>
      <c r="W8" t="s">
        <v>92</v>
      </c>
      <c r="X8" t="s">
        <v>93</v>
      </c>
      <c r="Y8">
        <v>1</v>
      </c>
      <c r="Z8">
        <v>1.0000000000000001E-5</v>
      </c>
      <c r="AA8" t="s">
        <v>103</v>
      </c>
      <c r="AB8" t="s">
        <v>107</v>
      </c>
      <c r="AC8" t="s">
        <v>52</v>
      </c>
      <c r="AD8">
        <v>64182</v>
      </c>
      <c r="AE8">
        <v>-7.7503254823529408</v>
      </c>
      <c r="AF8">
        <v>112.0333406941176</v>
      </c>
      <c r="AG8">
        <v>5</v>
      </c>
      <c r="AH8" t="s">
        <v>67</v>
      </c>
      <c r="AI8" t="s">
        <v>108</v>
      </c>
      <c r="AJ8" t="s">
        <v>65</v>
      </c>
      <c r="AK8" t="s">
        <v>66</v>
      </c>
      <c r="AL8">
        <v>300</v>
      </c>
      <c r="AM8" t="s">
        <v>67</v>
      </c>
      <c r="AN8" t="s">
        <v>103</v>
      </c>
      <c r="AO8" t="s">
        <v>107</v>
      </c>
      <c r="AP8" t="s">
        <v>52</v>
      </c>
      <c r="AQ8" t="s">
        <v>68</v>
      </c>
      <c r="AR8" t="s">
        <v>69</v>
      </c>
      <c r="AS8">
        <v>64182</v>
      </c>
      <c r="AT8">
        <v>-7.7503254823529408</v>
      </c>
      <c r="AU8">
        <v>112.0333406941176</v>
      </c>
      <c r="AV8" t="s">
        <v>93</v>
      </c>
      <c r="AW8">
        <v>1.0000000000000001E-5</v>
      </c>
      <c r="AX8">
        <v>0</v>
      </c>
      <c r="AY8">
        <f t="shared" si="0"/>
        <v>0</v>
      </c>
    </row>
    <row r="9" spans="1:51" x14ac:dyDescent="0.25">
      <c r="A9" t="s">
        <v>109</v>
      </c>
      <c r="B9" t="s">
        <v>51</v>
      </c>
      <c r="C9">
        <v>2.0000000000000002E-5</v>
      </c>
      <c r="D9">
        <v>39.352785714285709</v>
      </c>
      <c r="E9" t="s">
        <v>52</v>
      </c>
      <c r="F9" t="s">
        <v>103</v>
      </c>
      <c r="H9" t="s">
        <v>105</v>
      </c>
      <c r="I9" t="s">
        <v>110</v>
      </c>
      <c r="J9">
        <v>2</v>
      </c>
      <c r="K9" t="s">
        <v>55</v>
      </c>
      <c r="L9">
        <v>7851923</v>
      </c>
      <c r="M9">
        <v>14</v>
      </c>
      <c r="N9" t="s">
        <v>56</v>
      </c>
      <c r="O9" t="s">
        <v>57</v>
      </c>
      <c r="P9" t="s">
        <v>58</v>
      </c>
      <c r="Q9">
        <v>121.06</v>
      </c>
      <c r="R9">
        <v>252</v>
      </c>
      <c r="S9">
        <v>212</v>
      </c>
      <c r="T9">
        <v>0</v>
      </c>
      <c r="U9">
        <v>0</v>
      </c>
      <c r="V9" t="s">
        <v>106</v>
      </c>
      <c r="W9" t="s">
        <v>92</v>
      </c>
      <c r="X9" t="s">
        <v>93</v>
      </c>
      <c r="Y9">
        <v>2</v>
      </c>
      <c r="Z9">
        <v>2.0000000000000002E-5</v>
      </c>
      <c r="AA9" t="s">
        <v>103</v>
      </c>
      <c r="AB9" t="s">
        <v>107</v>
      </c>
      <c r="AC9" t="s">
        <v>52</v>
      </c>
      <c r="AD9">
        <v>64182</v>
      </c>
      <c r="AE9">
        <v>-7.7503254823529408</v>
      </c>
      <c r="AF9">
        <v>112.0333406941176</v>
      </c>
      <c r="AG9">
        <v>5</v>
      </c>
      <c r="AH9" t="s">
        <v>67</v>
      </c>
      <c r="AI9" t="s">
        <v>108</v>
      </c>
      <c r="AJ9" t="s">
        <v>65</v>
      </c>
      <c r="AK9" t="s">
        <v>66</v>
      </c>
      <c r="AL9">
        <v>300</v>
      </c>
      <c r="AM9" t="s">
        <v>67</v>
      </c>
      <c r="AN9" t="s">
        <v>103</v>
      </c>
      <c r="AO9" t="s">
        <v>107</v>
      </c>
      <c r="AP9" t="s">
        <v>52</v>
      </c>
      <c r="AQ9" t="s">
        <v>68</v>
      </c>
      <c r="AR9" t="s">
        <v>69</v>
      </c>
      <c r="AS9">
        <v>64182</v>
      </c>
      <c r="AT9">
        <v>-7.7503254823529408</v>
      </c>
      <c r="AU9">
        <v>112.0333406941176</v>
      </c>
      <c r="AV9" t="s">
        <v>93</v>
      </c>
      <c r="AW9">
        <v>1.0000000000000001E-5</v>
      </c>
      <c r="AX9">
        <v>0</v>
      </c>
      <c r="AY9">
        <f t="shared" si="0"/>
        <v>0</v>
      </c>
    </row>
    <row r="10" spans="1:51" x14ac:dyDescent="0.25">
      <c r="A10" t="s">
        <v>111</v>
      </c>
      <c r="B10" t="s">
        <v>51</v>
      </c>
      <c r="C10">
        <v>1.0000000000000001E-5</v>
      </c>
      <c r="D10">
        <v>39.35285714285714</v>
      </c>
      <c r="E10" t="s">
        <v>52</v>
      </c>
      <c r="F10" t="s">
        <v>112</v>
      </c>
      <c r="H10" t="s">
        <v>113</v>
      </c>
      <c r="I10" t="s">
        <v>114</v>
      </c>
      <c r="J10">
        <v>1</v>
      </c>
      <c r="K10" t="s">
        <v>55</v>
      </c>
      <c r="L10">
        <v>7851923</v>
      </c>
      <c r="M10">
        <v>14</v>
      </c>
      <c r="N10" t="s">
        <v>56</v>
      </c>
      <c r="O10" t="s">
        <v>57</v>
      </c>
      <c r="P10" t="s">
        <v>58</v>
      </c>
      <c r="Q10">
        <v>121.06</v>
      </c>
      <c r="R10">
        <v>252</v>
      </c>
      <c r="S10">
        <v>212</v>
      </c>
      <c r="T10">
        <v>3.37</v>
      </c>
      <c r="U10">
        <v>4</v>
      </c>
      <c r="V10" t="s">
        <v>115</v>
      </c>
      <c r="W10" t="s">
        <v>92</v>
      </c>
      <c r="X10" t="s">
        <v>93</v>
      </c>
      <c r="Y10">
        <v>1</v>
      </c>
      <c r="Z10">
        <v>1.0000000000000001E-5</v>
      </c>
      <c r="AA10" t="s">
        <v>112</v>
      </c>
      <c r="AB10" t="s">
        <v>116</v>
      </c>
      <c r="AC10" t="s">
        <v>52</v>
      </c>
      <c r="AD10">
        <v>64183</v>
      </c>
      <c r="AE10">
        <v>-7.729578455555556</v>
      </c>
      <c r="AF10">
        <v>112.05488443888891</v>
      </c>
      <c r="AG10">
        <v>10</v>
      </c>
      <c r="AH10" t="s">
        <v>67</v>
      </c>
      <c r="AI10" t="s">
        <v>117</v>
      </c>
      <c r="AJ10" t="s">
        <v>65</v>
      </c>
      <c r="AK10" t="s">
        <v>66</v>
      </c>
      <c r="AL10">
        <v>600</v>
      </c>
      <c r="AM10" t="s">
        <v>67</v>
      </c>
      <c r="AN10" t="s">
        <v>112</v>
      </c>
      <c r="AO10" t="s">
        <v>116</v>
      </c>
      <c r="AP10" t="s">
        <v>52</v>
      </c>
      <c r="AQ10" t="s">
        <v>68</v>
      </c>
      <c r="AR10" t="s">
        <v>69</v>
      </c>
      <c r="AS10">
        <v>64183</v>
      </c>
      <c r="AT10">
        <v>-7.729578455555556</v>
      </c>
      <c r="AU10">
        <v>112.05488443888891</v>
      </c>
      <c r="AV10" t="s">
        <v>93</v>
      </c>
      <c r="AW10">
        <v>1.0000000000000001E-5</v>
      </c>
      <c r="AX10">
        <v>0</v>
      </c>
      <c r="AY10">
        <f t="shared" si="0"/>
        <v>0</v>
      </c>
    </row>
    <row r="11" spans="1:51" x14ac:dyDescent="0.25">
      <c r="A11" t="s">
        <v>118</v>
      </c>
      <c r="B11" t="s">
        <v>51</v>
      </c>
      <c r="C11">
        <v>8.3999999999999995E-3</v>
      </c>
      <c r="D11">
        <v>39.412857142857142</v>
      </c>
      <c r="E11" t="s">
        <v>52</v>
      </c>
      <c r="F11" t="s">
        <v>112</v>
      </c>
      <c r="H11" t="s">
        <v>114</v>
      </c>
      <c r="I11" t="s">
        <v>119</v>
      </c>
      <c r="J11">
        <v>4</v>
      </c>
      <c r="K11" t="s">
        <v>55</v>
      </c>
      <c r="L11">
        <v>7851923</v>
      </c>
      <c r="M11">
        <v>14</v>
      </c>
      <c r="N11" t="s">
        <v>56</v>
      </c>
      <c r="O11" t="s">
        <v>57</v>
      </c>
      <c r="P11" t="s">
        <v>58</v>
      </c>
      <c r="Q11">
        <v>121.06</v>
      </c>
      <c r="R11">
        <v>252</v>
      </c>
      <c r="S11">
        <v>212</v>
      </c>
      <c r="T11">
        <v>0</v>
      </c>
      <c r="U11">
        <v>0</v>
      </c>
      <c r="V11" t="s">
        <v>115</v>
      </c>
      <c r="W11" t="s">
        <v>120</v>
      </c>
      <c r="X11" t="s">
        <v>121</v>
      </c>
      <c r="Y11">
        <v>4</v>
      </c>
      <c r="Z11">
        <v>8.3999999999999995E-3</v>
      </c>
      <c r="AA11" t="s">
        <v>112</v>
      </c>
      <c r="AB11" t="s">
        <v>116</v>
      </c>
      <c r="AC11" t="s">
        <v>52</v>
      </c>
      <c r="AD11">
        <v>64183</v>
      </c>
      <c r="AE11">
        <v>-7.729578455555556</v>
      </c>
      <c r="AF11">
        <v>112.05488443888891</v>
      </c>
      <c r="AG11">
        <v>10</v>
      </c>
      <c r="AH11" t="s">
        <v>90</v>
      </c>
      <c r="AI11" t="s">
        <v>117</v>
      </c>
      <c r="AJ11" t="s">
        <v>65</v>
      </c>
      <c r="AK11" t="s">
        <v>66</v>
      </c>
      <c r="AL11">
        <v>600</v>
      </c>
      <c r="AM11" t="s">
        <v>67</v>
      </c>
      <c r="AN11" t="s">
        <v>112</v>
      </c>
      <c r="AO11" t="s">
        <v>116</v>
      </c>
      <c r="AP11" t="s">
        <v>52</v>
      </c>
      <c r="AQ11" t="s">
        <v>68</v>
      </c>
      <c r="AR11" t="s">
        <v>69</v>
      </c>
      <c r="AS11">
        <v>64183</v>
      </c>
      <c r="AT11">
        <v>-7.729578455555556</v>
      </c>
      <c r="AU11">
        <v>112.05488443888891</v>
      </c>
      <c r="AV11" t="s">
        <v>121</v>
      </c>
      <c r="AW11">
        <v>2.0999999999999999E-3</v>
      </c>
      <c r="AX11">
        <v>1086</v>
      </c>
      <c r="AY11">
        <f t="shared" si="0"/>
        <v>4344</v>
      </c>
    </row>
    <row r="12" spans="1:51" x14ac:dyDescent="0.25">
      <c r="A12" t="s">
        <v>122</v>
      </c>
      <c r="B12" t="s">
        <v>51</v>
      </c>
      <c r="C12">
        <v>1.0000000000000001E-5</v>
      </c>
      <c r="D12">
        <v>39.412928571428573</v>
      </c>
      <c r="E12" t="s">
        <v>52</v>
      </c>
      <c r="F12" t="s">
        <v>112</v>
      </c>
      <c r="H12" t="s">
        <v>119</v>
      </c>
      <c r="I12" t="s">
        <v>119</v>
      </c>
      <c r="J12">
        <v>1</v>
      </c>
      <c r="K12" t="s">
        <v>55</v>
      </c>
      <c r="L12">
        <v>7851923</v>
      </c>
      <c r="M12">
        <v>14</v>
      </c>
      <c r="N12" t="s">
        <v>56</v>
      </c>
      <c r="O12" t="s">
        <v>57</v>
      </c>
      <c r="P12" t="s">
        <v>58</v>
      </c>
      <c r="Q12">
        <v>121.06</v>
      </c>
      <c r="R12">
        <v>252</v>
      </c>
      <c r="S12">
        <v>212</v>
      </c>
      <c r="T12">
        <v>0</v>
      </c>
      <c r="U12">
        <v>0</v>
      </c>
      <c r="V12" t="s">
        <v>115</v>
      </c>
      <c r="W12" t="s">
        <v>92</v>
      </c>
      <c r="X12" t="s">
        <v>93</v>
      </c>
      <c r="Y12">
        <v>1</v>
      </c>
      <c r="Z12">
        <v>1.0000000000000001E-5</v>
      </c>
      <c r="AA12" t="s">
        <v>112</v>
      </c>
      <c r="AB12" t="s">
        <v>116</v>
      </c>
      <c r="AC12" t="s">
        <v>52</v>
      </c>
      <c r="AD12">
        <v>64183</v>
      </c>
      <c r="AE12">
        <v>-7.729578455555556</v>
      </c>
      <c r="AF12">
        <v>112.05488443888891</v>
      </c>
      <c r="AG12">
        <v>10</v>
      </c>
      <c r="AH12" t="s">
        <v>67</v>
      </c>
      <c r="AI12" t="s">
        <v>117</v>
      </c>
      <c r="AJ12" t="s">
        <v>65</v>
      </c>
      <c r="AK12" t="s">
        <v>66</v>
      </c>
      <c r="AL12">
        <v>600</v>
      </c>
      <c r="AM12" t="s">
        <v>67</v>
      </c>
      <c r="AN12" t="s">
        <v>112</v>
      </c>
      <c r="AO12" t="s">
        <v>116</v>
      </c>
      <c r="AP12" t="s">
        <v>52</v>
      </c>
      <c r="AQ12" t="s">
        <v>68</v>
      </c>
      <c r="AR12" t="s">
        <v>69</v>
      </c>
      <c r="AS12">
        <v>64183</v>
      </c>
      <c r="AT12">
        <v>-7.729578455555556</v>
      </c>
      <c r="AU12">
        <v>112.05488443888891</v>
      </c>
      <c r="AV12" t="s">
        <v>93</v>
      </c>
      <c r="AW12">
        <v>1.0000000000000001E-5</v>
      </c>
      <c r="AX12">
        <v>0</v>
      </c>
      <c r="AY12">
        <f t="shared" si="0"/>
        <v>0</v>
      </c>
    </row>
    <row r="13" spans="1:51" x14ac:dyDescent="0.25">
      <c r="A13" t="s">
        <v>123</v>
      </c>
      <c r="B13" t="s">
        <v>51</v>
      </c>
      <c r="C13">
        <v>6.3600000000000004E-2</v>
      </c>
      <c r="D13">
        <v>39.867214285714283</v>
      </c>
      <c r="E13" t="s">
        <v>124</v>
      </c>
      <c r="F13" t="s">
        <v>125</v>
      </c>
      <c r="H13" t="s">
        <v>126</v>
      </c>
      <c r="I13" t="s">
        <v>127</v>
      </c>
      <c r="J13">
        <v>8</v>
      </c>
      <c r="K13" t="s">
        <v>55</v>
      </c>
      <c r="L13">
        <v>7851923</v>
      </c>
      <c r="M13">
        <v>14</v>
      </c>
      <c r="N13" t="s">
        <v>56</v>
      </c>
      <c r="O13" t="s">
        <v>57</v>
      </c>
      <c r="P13" t="s">
        <v>58</v>
      </c>
      <c r="Q13">
        <v>121.06</v>
      </c>
      <c r="R13">
        <v>252</v>
      </c>
      <c r="S13">
        <v>212</v>
      </c>
      <c r="T13">
        <v>6.27</v>
      </c>
      <c r="U13">
        <v>10</v>
      </c>
      <c r="V13" t="s">
        <v>128</v>
      </c>
      <c r="W13" t="s">
        <v>129</v>
      </c>
      <c r="X13" t="s">
        <v>130</v>
      </c>
      <c r="Y13">
        <v>4</v>
      </c>
      <c r="Z13">
        <v>6.3600000000000004E-2</v>
      </c>
      <c r="AA13" t="s">
        <v>125</v>
      </c>
      <c r="AB13" t="s">
        <v>131</v>
      </c>
      <c r="AC13" t="s">
        <v>124</v>
      </c>
      <c r="AD13">
        <v>64395</v>
      </c>
      <c r="AE13">
        <v>-7.6940407888888886</v>
      </c>
      <c r="AF13">
        <v>112.0646417333333</v>
      </c>
      <c r="AG13">
        <v>5</v>
      </c>
      <c r="AH13" t="s">
        <v>132</v>
      </c>
      <c r="AI13" t="s">
        <v>133</v>
      </c>
      <c r="AJ13" t="s">
        <v>65</v>
      </c>
      <c r="AK13" t="s">
        <v>66</v>
      </c>
      <c r="AL13">
        <v>300</v>
      </c>
      <c r="AM13" t="s">
        <v>134</v>
      </c>
      <c r="AN13" t="s">
        <v>125</v>
      </c>
      <c r="AO13" t="s">
        <v>131</v>
      </c>
      <c r="AP13" t="s">
        <v>124</v>
      </c>
      <c r="AQ13" t="s">
        <v>68</v>
      </c>
      <c r="AR13" t="s">
        <v>69</v>
      </c>
      <c r="AS13">
        <v>64395</v>
      </c>
      <c r="AT13">
        <v>-7.6940407888888886</v>
      </c>
      <c r="AU13">
        <v>112.0646417333333</v>
      </c>
      <c r="AV13" t="s">
        <v>130</v>
      </c>
      <c r="AW13">
        <v>7.9000000000000008E-3</v>
      </c>
      <c r="AX13">
        <v>4233</v>
      </c>
      <c r="AY13">
        <f t="shared" si="0"/>
        <v>16932</v>
      </c>
    </row>
    <row r="14" spans="1:51" x14ac:dyDescent="0.25">
      <c r="A14" t="s">
        <v>123</v>
      </c>
      <c r="B14" t="s">
        <v>51</v>
      </c>
      <c r="C14">
        <v>6.3600000000000004E-2</v>
      </c>
      <c r="D14">
        <v>39.867214285714283</v>
      </c>
      <c r="E14" t="s">
        <v>124</v>
      </c>
      <c r="F14" t="s">
        <v>125</v>
      </c>
      <c r="H14" t="s">
        <v>126</v>
      </c>
      <c r="I14" t="s">
        <v>127</v>
      </c>
      <c r="J14">
        <v>8</v>
      </c>
      <c r="K14" t="s">
        <v>55</v>
      </c>
      <c r="L14">
        <v>7851923</v>
      </c>
      <c r="M14">
        <v>14</v>
      </c>
      <c r="N14" t="s">
        <v>56</v>
      </c>
      <c r="O14" t="s">
        <v>57</v>
      </c>
      <c r="P14" t="s">
        <v>58</v>
      </c>
      <c r="Q14">
        <v>121.06</v>
      </c>
      <c r="R14">
        <v>252</v>
      </c>
      <c r="S14">
        <v>212</v>
      </c>
      <c r="T14">
        <v>6.27</v>
      </c>
      <c r="U14">
        <v>10</v>
      </c>
      <c r="V14" t="s">
        <v>128</v>
      </c>
      <c r="W14" t="s">
        <v>135</v>
      </c>
      <c r="X14" t="s">
        <v>136</v>
      </c>
      <c r="Y14">
        <v>4</v>
      </c>
      <c r="Z14">
        <v>0</v>
      </c>
      <c r="AA14" t="s">
        <v>125</v>
      </c>
      <c r="AB14" t="s">
        <v>131</v>
      </c>
      <c r="AC14" t="s">
        <v>124</v>
      </c>
      <c r="AD14">
        <v>64395</v>
      </c>
      <c r="AE14">
        <v>-7.6940407888888886</v>
      </c>
      <c r="AF14">
        <v>112.0646417333333</v>
      </c>
      <c r="AG14">
        <v>0</v>
      </c>
      <c r="AI14" t="s">
        <v>133</v>
      </c>
      <c r="AJ14" t="s">
        <v>65</v>
      </c>
      <c r="AK14" t="s">
        <v>66</v>
      </c>
      <c r="AL14">
        <v>300</v>
      </c>
      <c r="AM14" t="s">
        <v>134</v>
      </c>
      <c r="AN14" t="s">
        <v>125</v>
      </c>
      <c r="AO14" t="s">
        <v>131</v>
      </c>
      <c r="AP14" t="s">
        <v>124</v>
      </c>
      <c r="AQ14" t="s">
        <v>68</v>
      </c>
      <c r="AR14" t="s">
        <v>69</v>
      </c>
      <c r="AS14">
        <v>64395</v>
      </c>
      <c r="AT14">
        <v>-7.6940407888888886</v>
      </c>
      <c r="AU14">
        <v>112.0646417333333</v>
      </c>
      <c r="AV14" t="s">
        <v>136</v>
      </c>
      <c r="AW14">
        <v>8.0000000000000002E-3</v>
      </c>
      <c r="AX14">
        <v>4233</v>
      </c>
      <c r="AY14">
        <f t="shared" si="0"/>
        <v>16932</v>
      </c>
    </row>
    <row r="15" spans="1:51" x14ac:dyDescent="0.25">
      <c r="A15" t="s">
        <v>137</v>
      </c>
      <c r="B15" t="s">
        <v>51</v>
      </c>
      <c r="C15">
        <v>5.0000000000000002E-5</v>
      </c>
      <c r="D15">
        <v>39.867571428571416</v>
      </c>
      <c r="E15" t="s">
        <v>124</v>
      </c>
      <c r="F15" t="s">
        <v>125</v>
      </c>
      <c r="H15" t="s">
        <v>127</v>
      </c>
      <c r="I15" t="s">
        <v>127</v>
      </c>
      <c r="J15">
        <v>5</v>
      </c>
      <c r="K15" t="s">
        <v>55</v>
      </c>
      <c r="L15">
        <v>7851923</v>
      </c>
      <c r="M15">
        <v>14</v>
      </c>
      <c r="N15" t="s">
        <v>56</v>
      </c>
      <c r="O15" t="s">
        <v>57</v>
      </c>
      <c r="P15" t="s">
        <v>58</v>
      </c>
      <c r="Q15">
        <v>121.06</v>
      </c>
      <c r="R15">
        <v>252</v>
      </c>
      <c r="S15">
        <v>212</v>
      </c>
      <c r="T15">
        <v>0</v>
      </c>
      <c r="U15">
        <v>0</v>
      </c>
      <c r="V15" t="s">
        <v>128</v>
      </c>
      <c r="W15" t="s">
        <v>92</v>
      </c>
      <c r="X15" t="s">
        <v>93</v>
      </c>
      <c r="Y15">
        <v>5</v>
      </c>
      <c r="Z15">
        <v>5.0000000000000002E-5</v>
      </c>
      <c r="AA15" t="s">
        <v>125</v>
      </c>
      <c r="AB15" t="s">
        <v>131</v>
      </c>
      <c r="AC15" t="s">
        <v>124</v>
      </c>
      <c r="AD15">
        <v>64395</v>
      </c>
      <c r="AE15">
        <v>-7.6940407888888886</v>
      </c>
      <c r="AF15">
        <v>112.0646417333333</v>
      </c>
      <c r="AG15">
        <v>5</v>
      </c>
      <c r="AH15" t="s">
        <v>134</v>
      </c>
      <c r="AI15" t="s">
        <v>133</v>
      </c>
      <c r="AJ15" t="s">
        <v>65</v>
      </c>
      <c r="AK15" t="s">
        <v>66</v>
      </c>
      <c r="AL15">
        <v>300</v>
      </c>
      <c r="AM15" t="s">
        <v>134</v>
      </c>
      <c r="AN15" t="s">
        <v>125</v>
      </c>
      <c r="AO15" t="s">
        <v>131</v>
      </c>
      <c r="AP15" t="s">
        <v>124</v>
      </c>
      <c r="AQ15" t="s">
        <v>68</v>
      </c>
      <c r="AR15" t="s">
        <v>69</v>
      </c>
      <c r="AS15">
        <v>64395</v>
      </c>
      <c r="AT15">
        <v>-7.6940407888888886</v>
      </c>
      <c r="AU15">
        <v>112.0646417333333</v>
      </c>
      <c r="AV15" t="s">
        <v>93</v>
      </c>
      <c r="AW15">
        <v>1.0000000000000001E-5</v>
      </c>
      <c r="AX15">
        <v>0</v>
      </c>
      <c r="AY15">
        <f t="shared" si="0"/>
        <v>0</v>
      </c>
    </row>
    <row r="16" spans="1:51" x14ac:dyDescent="0.25">
      <c r="A16" t="s">
        <v>138</v>
      </c>
      <c r="B16" t="s">
        <v>51</v>
      </c>
      <c r="C16">
        <v>4.0000000000000002E-4</v>
      </c>
      <c r="D16">
        <v>39.870428571428569</v>
      </c>
      <c r="E16" t="s">
        <v>124</v>
      </c>
      <c r="F16" t="s">
        <v>125</v>
      </c>
      <c r="H16" t="s">
        <v>127</v>
      </c>
      <c r="I16" t="s">
        <v>139</v>
      </c>
      <c r="J16">
        <v>40</v>
      </c>
      <c r="K16" t="s">
        <v>55</v>
      </c>
      <c r="L16">
        <v>7851923</v>
      </c>
      <c r="M16">
        <v>14</v>
      </c>
      <c r="N16" t="s">
        <v>56</v>
      </c>
      <c r="O16" t="s">
        <v>57</v>
      </c>
      <c r="P16" t="s">
        <v>58</v>
      </c>
      <c r="Q16">
        <v>121.06</v>
      </c>
      <c r="R16">
        <v>252</v>
      </c>
      <c r="S16">
        <v>212</v>
      </c>
      <c r="T16">
        <v>0</v>
      </c>
      <c r="U16">
        <v>0</v>
      </c>
      <c r="V16" t="s">
        <v>128</v>
      </c>
      <c r="W16" t="s">
        <v>92</v>
      </c>
      <c r="X16" t="s">
        <v>93</v>
      </c>
      <c r="Y16">
        <v>40</v>
      </c>
      <c r="Z16">
        <v>4.0000000000000002E-4</v>
      </c>
      <c r="AA16" t="s">
        <v>125</v>
      </c>
      <c r="AB16" t="s">
        <v>131</v>
      </c>
      <c r="AC16" t="s">
        <v>124</v>
      </c>
      <c r="AD16">
        <v>64395</v>
      </c>
      <c r="AE16">
        <v>-7.6940407888888886</v>
      </c>
      <c r="AF16">
        <v>112.0646417333333</v>
      </c>
      <c r="AG16">
        <v>5</v>
      </c>
      <c r="AH16" t="s">
        <v>134</v>
      </c>
      <c r="AI16" t="s">
        <v>133</v>
      </c>
      <c r="AJ16" t="s">
        <v>65</v>
      </c>
      <c r="AK16" t="s">
        <v>66</v>
      </c>
      <c r="AL16">
        <v>300</v>
      </c>
      <c r="AM16" t="s">
        <v>134</v>
      </c>
      <c r="AN16" t="s">
        <v>125</v>
      </c>
      <c r="AO16" t="s">
        <v>131</v>
      </c>
      <c r="AP16" t="s">
        <v>124</v>
      </c>
      <c r="AQ16" t="s">
        <v>68</v>
      </c>
      <c r="AR16" t="s">
        <v>69</v>
      </c>
      <c r="AS16">
        <v>64395</v>
      </c>
      <c r="AT16">
        <v>-7.6940407888888886</v>
      </c>
      <c r="AU16">
        <v>112.0646417333333</v>
      </c>
      <c r="AV16" t="s">
        <v>93</v>
      </c>
      <c r="AW16">
        <v>1.0000000000000001E-5</v>
      </c>
      <c r="AX16">
        <v>0</v>
      </c>
      <c r="AY16">
        <f t="shared" si="0"/>
        <v>0</v>
      </c>
    </row>
    <row r="17" spans="1:51" x14ac:dyDescent="0.25">
      <c r="A17" t="s">
        <v>140</v>
      </c>
      <c r="B17" t="s">
        <v>51</v>
      </c>
      <c r="C17">
        <v>0.2661</v>
      </c>
      <c r="D17">
        <v>41.771142857142841</v>
      </c>
      <c r="E17" t="s">
        <v>124</v>
      </c>
      <c r="F17" t="s">
        <v>141</v>
      </c>
      <c r="H17" t="s">
        <v>142</v>
      </c>
      <c r="I17" t="s">
        <v>143</v>
      </c>
      <c r="J17">
        <v>54</v>
      </c>
      <c r="K17" t="s">
        <v>55</v>
      </c>
      <c r="L17">
        <v>7851923</v>
      </c>
      <c r="M17">
        <v>14</v>
      </c>
      <c r="N17" t="s">
        <v>56</v>
      </c>
      <c r="O17" t="s">
        <v>57</v>
      </c>
      <c r="P17" t="s">
        <v>58</v>
      </c>
      <c r="Q17">
        <v>121.06</v>
      </c>
      <c r="R17">
        <v>252</v>
      </c>
      <c r="S17">
        <v>212</v>
      </c>
      <c r="T17">
        <v>4.21</v>
      </c>
      <c r="U17">
        <v>8</v>
      </c>
      <c r="V17" t="s">
        <v>144</v>
      </c>
      <c r="W17" t="s">
        <v>145</v>
      </c>
      <c r="X17" t="s">
        <v>146</v>
      </c>
      <c r="Y17">
        <v>5</v>
      </c>
      <c r="Z17">
        <v>0.2661</v>
      </c>
      <c r="AA17" t="s">
        <v>141</v>
      </c>
      <c r="AB17" t="s">
        <v>131</v>
      </c>
      <c r="AC17" t="s">
        <v>124</v>
      </c>
      <c r="AD17">
        <v>64395</v>
      </c>
      <c r="AE17">
        <v>-7.6752525631578949</v>
      </c>
      <c r="AF17">
        <v>112.0550909736842</v>
      </c>
      <c r="AG17">
        <v>10</v>
      </c>
      <c r="AH17" t="s">
        <v>147</v>
      </c>
      <c r="AI17" t="s">
        <v>148</v>
      </c>
      <c r="AJ17" t="s">
        <v>65</v>
      </c>
      <c r="AK17" t="s">
        <v>66</v>
      </c>
      <c r="AL17">
        <v>600</v>
      </c>
      <c r="AM17" t="s">
        <v>134</v>
      </c>
      <c r="AN17" t="s">
        <v>141</v>
      </c>
      <c r="AO17" t="s">
        <v>131</v>
      </c>
      <c r="AP17" t="s">
        <v>124</v>
      </c>
      <c r="AQ17" t="s">
        <v>68</v>
      </c>
      <c r="AR17" t="s">
        <v>69</v>
      </c>
      <c r="AS17">
        <v>64395</v>
      </c>
      <c r="AT17">
        <v>-7.6752525631578949</v>
      </c>
      <c r="AU17">
        <v>112.0550909736842</v>
      </c>
      <c r="AV17" t="s">
        <v>146</v>
      </c>
      <c r="AW17">
        <v>4.0800000000000003E-2</v>
      </c>
      <c r="AX17">
        <v>3300</v>
      </c>
      <c r="AY17">
        <f t="shared" si="0"/>
        <v>16500</v>
      </c>
    </row>
    <row r="18" spans="1:51" x14ac:dyDescent="0.25">
      <c r="A18" t="s">
        <v>140</v>
      </c>
      <c r="B18" t="s">
        <v>51</v>
      </c>
      <c r="C18">
        <v>0.2661</v>
      </c>
      <c r="D18">
        <v>41.771142857142841</v>
      </c>
      <c r="E18" t="s">
        <v>124</v>
      </c>
      <c r="F18" t="s">
        <v>141</v>
      </c>
      <c r="H18" t="s">
        <v>142</v>
      </c>
      <c r="I18" t="s">
        <v>143</v>
      </c>
      <c r="J18">
        <v>54</v>
      </c>
      <c r="K18" t="s">
        <v>55</v>
      </c>
      <c r="L18">
        <v>7851923</v>
      </c>
      <c r="M18">
        <v>14</v>
      </c>
      <c r="N18" t="s">
        <v>56</v>
      </c>
      <c r="O18" t="s">
        <v>57</v>
      </c>
      <c r="P18" t="s">
        <v>58</v>
      </c>
      <c r="Q18">
        <v>121.06</v>
      </c>
      <c r="R18">
        <v>252</v>
      </c>
      <c r="S18">
        <v>212</v>
      </c>
      <c r="T18">
        <v>4.21</v>
      </c>
      <c r="U18">
        <v>8</v>
      </c>
      <c r="V18" t="s">
        <v>144</v>
      </c>
      <c r="W18" t="s">
        <v>149</v>
      </c>
      <c r="X18" t="s">
        <v>150</v>
      </c>
      <c r="Y18">
        <v>6</v>
      </c>
      <c r="Z18">
        <v>0</v>
      </c>
      <c r="AA18" t="s">
        <v>141</v>
      </c>
      <c r="AB18" t="s">
        <v>131</v>
      </c>
      <c r="AC18" t="s">
        <v>124</v>
      </c>
      <c r="AD18">
        <v>64395</v>
      </c>
      <c r="AE18">
        <v>-7.6752525631578949</v>
      </c>
      <c r="AF18">
        <v>112.0550909736842</v>
      </c>
      <c r="AG18">
        <v>0</v>
      </c>
      <c r="AI18" t="s">
        <v>148</v>
      </c>
      <c r="AJ18" t="s">
        <v>65</v>
      </c>
      <c r="AK18" t="s">
        <v>66</v>
      </c>
      <c r="AL18">
        <v>600</v>
      </c>
      <c r="AM18" t="s">
        <v>134</v>
      </c>
      <c r="AN18" t="s">
        <v>141</v>
      </c>
      <c r="AO18" t="s">
        <v>131</v>
      </c>
      <c r="AP18" t="s">
        <v>124</v>
      </c>
      <c r="AQ18" t="s">
        <v>68</v>
      </c>
      <c r="AR18" t="s">
        <v>69</v>
      </c>
      <c r="AS18">
        <v>64395</v>
      </c>
      <c r="AT18">
        <v>-7.6752525631578949</v>
      </c>
      <c r="AU18">
        <v>112.0550909736842</v>
      </c>
      <c r="AV18" t="s">
        <v>150</v>
      </c>
      <c r="AW18">
        <v>5.4999999999999997E-3</v>
      </c>
      <c r="AX18">
        <v>1220</v>
      </c>
      <c r="AY18">
        <f t="shared" si="0"/>
        <v>7320</v>
      </c>
    </row>
    <row r="19" spans="1:51" x14ac:dyDescent="0.25">
      <c r="A19" t="s">
        <v>140</v>
      </c>
      <c r="B19" t="s">
        <v>51</v>
      </c>
      <c r="C19">
        <v>0.2661</v>
      </c>
      <c r="D19">
        <v>41.771142857142841</v>
      </c>
      <c r="E19" t="s">
        <v>124</v>
      </c>
      <c r="F19" t="s">
        <v>141</v>
      </c>
      <c r="H19" t="s">
        <v>142</v>
      </c>
      <c r="I19" t="s">
        <v>143</v>
      </c>
      <c r="J19">
        <v>54</v>
      </c>
      <c r="K19" t="s">
        <v>55</v>
      </c>
      <c r="L19">
        <v>7851923</v>
      </c>
      <c r="M19">
        <v>14</v>
      </c>
      <c r="N19" t="s">
        <v>56</v>
      </c>
      <c r="O19" t="s">
        <v>57</v>
      </c>
      <c r="P19" t="s">
        <v>58</v>
      </c>
      <c r="Q19">
        <v>121.06</v>
      </c>
      <c r="R19">
        <v>252</v>
      </c>
      <c r="S19">
        <v>212</v>
      </c>
      <c r="T19">
        <v>4.21</v>
      </c>
      <c r="U19">
        <v>8</v>
      </c>
      <c r="V19" t="s">
        <v>144</v>
      </c>
      <c r="W19" t="s">
        <v>151</v>
      </c>
      <c r="X19" t="s">
        <v>152</v>
      </c>
      <c r="Y19">
        <v>12</v>
      </c>
      <c r="Z19">
        <v>0</v>
      </c>
      <c r="AA19" t="s">
        <v>141</v>
      </c>
      <c r="AB19" t="s">
        <v>131</v>
      </c>
      <c r="AC19" t="s">
        <v>124</v>
      </c>
      <c r="AD19">
        <v>64395</v>
      </c>
      <c r="AE19">
        <v>-7.6752525631578949</v>
      </c>
      <c r="AF19">
        <v>112.0550909736842</v>
      </c>
      <c r="AG19">
        <v>0</v>
      </c>
      <c r="AI19" t="s">
        <v>148</v>
      </c>
      <c r="AJ19" t="s">
        <v>65</v>
      </c>
      <c r="AK19" t="s">
        <v>66</v>
      </c>
      <c r="AL19">
        <v>600</v>
      </c>
      <c r="AM19" t="s">
        <v>134</v>
      </c>
      <c r="AN19" t="s">
        <v>141</v>
      </c>
      <c r="AO19" t="s">
        <v>131</v>
      </c>
      <c r="AP19" t="s">
        <v>124</v>
      </c>
      <c r="AQ19" t="s">
        <v>68</v>
      </c>
      <c r="AR19" t="s">
        <v>69</v>
      </c>
      <c r="AS19">
        <v>64395</v>
      </c>
      <c r="AT19">
        <v>-7.6752525631578949</v>
      </c>
      <c r="AU19">
        <v>112.0550909736842</v>
      </c>
      <c r="AV19" t="s">
        <v>152</v>
      </c>
      <c r="AW19">
        <v>2.9999999999999997E-4</v>
      </c>
      <c r="AX19">
        <v>55.56</v>
      </c>
      <c r="AY19">
        <f t="shared" si="0"/>
        <v>666.72</v>
      </c>
    </row>
    <row r="20" spans="1:51" x14ac:dyDescent="0.25">
      <c r="A20" t="s">
        <v>140</v>
      </c>
      <c r="B20" t="s">
        <v>51</v>
      </c>
      <c r="C20">
        <v>0.2661</v>
      </c>
      <c r="D20">
        <v>41.771142857142841</v>
      </c>
      <c r="E20" t="s">
        <v>124</v>
      </c>
      <c r="F20" t="s">
        <v>141</v>
      </c>
      <c r="H20" t="s">
        <v>142</v>
      </c>
      <c r="I20" t="s">
        <v>143</v>
      </c>
      <c r="J20">
        <v>54</v>
      </c>
      <c r="K20" t="s">
        <v>55</v>
      </c>
      <c r="L20">
        <v>7851923</v>
      </c>
      <c r="M20">
        <v>14</v>
      </c>
      <c r="N20" t="s">
        <v>56</v>
      </c>
      <c r="O20" t="s">
        <v>57</v>
      </c>
      <c r="P20" t="s">
        <v>58</v>
      </c>
      <c r="Q20">
        <v>121.06</v>
      </c>
      <c r="R20">
        <v>252</v>
      </c>
      <c r="S20">
        <v>212</v>
      </c>
      <c r="T20">
        <v>4.21</v>
      </c>
      <c r="U20">
        <v>8</v>
      </c>
      <c r="V20" t="s">
        <v>144</v>
      </c>
      <c r="W20" t="s">
        <v>153</v>
      </c>
      <c r="X20" t="s">
        <v>154</v>
      </c>
      <c r="Y20">
        <v>25</v>
      </c>
      <c r="Z20">
        <v>0</v>
      </c>
      <c r="AA20" t="s">
        <v>141</v>
      </c>
      <c r="AB20" t="s">
        <v>131</v>
      </c>
      <c r="AC20" t="s">
        <v>124</v>
      </c>
      <c r="AD20">
        <v>64395</v>
      </c>
      <c r="AE20">
        <v>-7.6752525631578949</v>
      </c>
      <c r="AF20">
        <v>112.0550909736842</v>
      </c>
      <c r="AG20">
        <v>0</v>
      </c>
      <c r="AI20" t="s">
        <v>148</v>
      </c>
      <c r="AJ20" t="s">
        <v>65</v>
      </c>
      <c r="AK20" t="s">
        <v>66</v>
      </c>
      <c r="AL20">
        <v>600</v>
      </c>
      <c r="AM20" t="s">
        <v>134</v>
      </c>
      <c r="AN20" t="s">
        <v>141</v>
      </c>
      <c r="AO20" t="s">
        <v>131</v>
      </c>
      <c r="AP20" t="s">
        <v>124</v>
      </c>
      <c r="AQ20" t="s">
        <v>68</v>
      </c>
      <c r="AR20" t="s">
        <v>69</v>
      </c>
      <c r="AS20">
        <v>64395</v>
      </c>
      <c r="AT20">
        <v>-7.6752525631578949</v>
      </c>
      <c r="AU20">
        <v>112.0550909736842</v>
      </c>
      <c r="AV20" t="s">
        <v>154</v>
      </c>
      <c r="AW20">
        <v>8.9999999999999998E-4</v>
      </c>
      <c r="AX20">
        <v>320</v>
      </c>
      <c r="AY20">
        <f t="shared" si="0"/>
        <v>8000</v>
      </c>
    </row>
    <row r="21" spans="1:51" x14ac:dyDescent="0.25">
      <c r="A21" t="s">
        <v>140</v>
      </c>
      <c r="B21" t="s">
        <v>51</v>
      </c>
      <c r="C21">
        <v>0.2661</v>
      </c>
      <c r="D21">
        <v>41.771142857142841</v>
      </c>
      <c r="E21" t="s">
        <v>124</v>
      </c>
      <c r="F21" t="s">
        <v>141</v>
      </c>
      <c r="H21" t="s">
        <v>142</v>
      </c>
      <c r="I21" t="s">
        <v>143</v>
      </c>
      <c r="J21">
        <v>54</v>
      </c>
      <c r="K21" t="s">
        <v>55</v>
      </c>
      <c r="L21">
        <v>7851923</v>
      </c>
      <c r="M21">
        <v>14</v>
      </c>
      <c r="N21" t="s">
        <v>56</v>
      </c>
      <c r="O21" t="s">
        <v>57</v>
      </c>
      <c r="P21" t="s">
        <v>58</v>
      </c>
      <c r="Q21">
        <v>121.06</v>
      </c>
      <c r="R21">
        <v>252</v>
      </c>
      <c r="S21">
        <v>212</v>
      </c>
      <c r="T21">
        <v>4.21</v>
      </c>
      <c r="U21">
        <v>8</v>
      </c>
      <c r="V21" t="s">
        <v>144</v>
      </c>
      <c r="W21" t="s">
        <v>155</v>
      </c>
      <c r="X21" t="s">
        <v>156</v>
      </c>
      <c r="Y21">
        <v>6</v>
      </c>
      <c r="Z21">
        <v>0</v>
      </c>
      <c r="AA21" t="s">
        <v>141</v>
      </c>
      <c r="AB21" t="s">
        <v>131</v>
      </c>
      <c r="AC21" t="s">
        <v>124</v>
      </c>
      <c r="AD21">
        <v>64395</v>
      </c>
      <c r="AE21">
        <v>-7.6752525631578949</v>
      </c>
      <c r="AF21">
        <v>112.0550909736842</v>
      </c>
      <c r="AG21">
        <v>0</v>
      </c>
      <c r="AI21" t="s">
        <v>148</v>
      </c>
      <c r="AJ21" t="s">
        <v>65</v>
      </c>
      <c r="AK21" t="s">
        <v>66</v>
      </c>
      <c r="AL21">
        <v>600</v>
      </c>
      <c r="AM21" t="s">
        <v>134</v>
      </c>
      <c r="AN21" t="s">
        <v>141</v>
      </c>
      <c r="AO21" t="s">
        <v>131</v>
      </c>
      <c r="AP21" t="s">
        <v>124</v>
      </c>
      <c r="AQ21" t="s">
        <v>68</v>
      </c>
      <c r="AR21" t="s">
        <v>69</v>
      </c>
      <c r="AS21">
        <v>64395</v>
      </c>
      <c r="AT21">
        <v>-7.6752525631578949</v>
      </c>
      <c r="AU21">
        <v>112.0550909736842</v>
      </c>
      <c r="AV21" t="s">
        <v>156</v>
      </c>
      <c r="AW21">
        <v>5.0000000000000001E-4</v>
      </c>
      <c r="AX21">
        <v>116.67</v>
      </c>
      <c r="AY21">
        <f t="shared" si="0"/>
        <v>700.02</v>
      </c>
    </row>
    <row r="22" spans="1:51" x14ac:dyDescent="0.25">
      <c r="A22" t="s">
        <v>157</v>
      </c>
      <c r="B22" t="s">
        <v>51</v>
      </c>
      <c r="C22">
        <v>5.0000000000000002E-5</v>
      </c>
      <c r="D22">
        <v>41.771499999999989</v>
      </c>
      <c r="E22" t="s">
        <v>124</v>
      </c>
      <c r="F22" t="s">
        <v>141</v>
      </c>
      <c r="H22" t="s">
        <v>143</v>
      </c>
      <c r="I22" t="s">
        <v>143</v>
      </c>
      <c r="J22">
        <v>5</v>
      </c>
      <c r="K22" t="s">
        <v>55</v>
      </c>
      <c r="L22">
        <v>7851923</v>
      </c>
      <c r="M22">
        <v>14</v>
      </c>
      <c r="N22" t="s">
        <v>56</v>
      </c>
      <c r="O22" t="s">
        <v>57</v>
      </c>
      <c r="P22" t="s">
        <v>58</v>
      </c>
      <c r="Q22">
        <v>121.06</v>
      </c>
      <c r="R22">
        <v>252</v>
      </c>
      <c r="S22">
        <v>212</v>
      </c>
      <c r="T22">
        <v>0</v>
      </c>
      <c r="U22">
        <v>0</v>
      </c>
      <c r="V22" t="s">
        <v>144</v>
      </c>
      <c r="W22" t="s">
        <v>92</v>
      </c>
      <c r="X22" t="s">
        <v>93</v>
      </c>
      <c r="Y22">
        <v>5</v>
      </c>
      <c r="Z22">
        <v>5.0000000000000002E-5</v>
      </c>
      <c r="AA22" t="s">
        <v>141</v>
      </c>
      <c r="AB22" t="s">
        <v>131</v>
      </c>
      <c r="AC22" t="s">
        <v>124</v>
      </c>
      <c r="AD22">
        <v>64395</v>
      </c>
      <c r="AE22">
        <v>-7.6752525631578949</v>
      </c>
      <c r="AF22">
        <v>112.0550909736842</v>
      </c>
      <c r="AG22">
        <v>10</v>
      </c>
      <c r="AH22" t="s">
        <v>134</v>
      </c>
      <c r="AI22" t="s">
        <v>148</v>
      </c>
      <c r="AJ22" t="s">
        <v>65</v>
      </c>
      <c r="AK22" t="s">
        <v>66</v>
      </c>
      <c r="AL22">
        <v>600</v>
      </c>
      <c r="AM22" t="s">
        <v>134</v>
      </c>
      <c r="AN22" t="s">
        <v>141</v>
      </c>
      <c r="AO22" t="s">
        <v>131</v>
      </c>
      <c r="AP22" t="s">
        <v>124</v>
      </c>
      <c r="AQ22" t="s">
        <v>68</v>
      </c>
      <c r="AR22" t="s">
        <v>69</v>
      </c>
      <c r="AS22">
        <v>64395</v>
      </c>
      <c r="AT22">
        <v>-7.6752525631578949</v>
      </c>
      <c r="AU22">
        <v>112.0550909736842</v>
      </c>
      <c r="AV22" t="s">
        <v>93</v>
      </c>
      <c r="AW22">
        <v>1.0000000000000001E-5</v>
      </c>
      <c r="AX22">
        <v>0</v>
      </c>
      <c r="AY22">
        <f t="shared" si="0"/>
        <v>0</v>
      </c>
    </row>
    <row r="23" spans="1:51" x14ac:dyDescent="0.25">
      <c r="A23" t="s">
        <v>158</v>
      </c>
      <c r="B23" t="s">
        <v>51</v>
      </c>
      <c r="C23">
        <v>2.0000000000000002E-5</v>
      </c>
      <c r="D23">
        <v>41.771642857142851</v>
      </c>
      <c r="E23" t="s">
        <v>124</v>
      </c>
      <c r="F23" t="s">
        <v>141</v>
      </c>
      <c r="H23" t="s">
        <v>143</v>
      </c>
      <c r="I23" t="s">
        <v>159</v>
      </c>
      <c r="J23">
        <v>2</v>
      </c>
      <c r="K23" t="s">
        <v>55</v>
      </c>
      <c r="L23">
        <v>7851923</v>
      </c>
      <c r="M23">
        <v>14</v>
      </c>
      <c r="N23" t="s">
        <v>56</v>
      </c>
      <c r="O23" t="s">
        <v>57</v>
      </c>
      <c r="P23" t="s">
        <v>58</v>
      </c>
      <c r="Q23">
        <v>121.06</v>
      </c>
      <c r="R23">
        <v>252</v>
      </c>
      <c r="S23">
        <v>212</v>
      </c>
      <c r="T23">
        <v>0</v>
      </c>
      <c r="U23">
        <v>0</v>
      </c>
      <c r="V23" t="s">
        <v>144</v>
      </c>
      <c r="W23" t="s">
        <v>92</v>
      </c>
      <c r="X23" t="s">
        <v>93</v>
      </c>
      <c r="Y23">
        <v>2</v>
      </c>
      <c r="Z23">
        <v>2.0000000000000002E-5</v>
      </c>
      <c r="AA23" t="s">
        <v>141</v>
      </c>
      <c r="AB23" t="s">
        <v>131</v>
      </c>
      <c r="AC23" t="s">
        <v>124</v>
      </c>
      <c r="AD23">
        <v>64395</v>
      </c>
      <c r="AE23">
        <v>-7.6752525631578949</v>
      </c>
      <c r="AF23">
        <v>112.0550909736842</v>
      </c>
      <c r="AG23">
        <v>10</v>
      </c>
      <c r="AH23" t="s">
        <v>134</v>
      </c>
      <c r="AI23" t="s">
        <v>148</v>
      </c>
      <c r="AJ23" t="s">
        <v>65</v>
      </c>
      <c r="AK23" t="s">
        <v>66</v>
      </c>
      <c r="AL23">
        <v>600</v>
      </c>
      <c r="AM23" t="s">
        <v>134</v>
      </c>
      <c r="AN23" t="s">
        <v>141</v>
      </c>
      <c r="AO23" t="s">
        <v>131</v>
      </c>
      <c r="AP23" t="s">
        <v>124</v>
      </c>
      <c r="AQ23" t="s">
        <v>68</v>
      </c>
      <c r="AR23" t="s">
        <v>69</v>
      </c>
      <c r="AS23">
        <v>64395</v>
      </c>
      <c r="AT23">
        <v>-7.6752525631578949</v>
      </c>
      <c r="AU23">
        <v>112.0550909736842</v>
      </c>
      <c r="AV23" t="s">
        <v>93</v>
      </c>
      <c r="AW23">
        <v>1.0000000000000001E-5</v>
      </c>
      <c r="AX23">
        <v>0</v>
      </c>
      <c r="AY23">
        <f t="shared" si="0"/>
        <v>0</v>
      </c>
    </row>
    <row r="24" spans="1:51" x14ac:dyDescent="0.25">
      <c r="A24" t="s">
        <v>160</v>
      </c>
      <c r="B24" t="s">
        <v>51</v>
      </c>
      <c r="C24">
        <v>1.44E-2</v>
      </c>
      <c r="D24">
        <v>41.874499999999998</v>
      </c>
      <c r="E24" t="s">
        <v>124</v>
      </c>
      <c r="F24" t="s">
        <v>161</v>
      </c>
      <c r="H24" t="s">
        <v>162</v>
      </c>
      <c r="I24" t="s">
        <v>163</v>
      </c>
      <c r="J24">
        <v>12</v>
      </c>
      <c r="K24" t="s">
        <v>55</v>
      </c>
      <c r="L24">
        <v>7851923</v>
      </c>
      <c r="M24">
        <v>14</v>
      </c>
      <c r="N24" t="s">
        <v>56</v>
      </c>
      <c r="O24" t="s">
        <v>57</v>
      </c>
      <c r="P24" t="s">
        <v>58</v>
      </c>
      <c r="Q24">
        <v>121.06</v>
      </c>
      <c r="R24">
        <v>252</v>
      </c>
      <c r="S24">
        <v>212</v>
      </c>
      <c r="T24">
        <v>0.4</v>
      </c>
      <c r="U24">
        <v>0</v>
      </c>
      <c r="V24" t="s">
        <v>164</v>
      </c>
      <c r="W24" t="s">
        <v>165</v>
      </c>
      <c r="X24" t="s">
        <v>166</v>
      </c>
      <c r="Y24">
        <v>6</v>
      </c>
      <c r="Z24">
        <v>1.44E-2</v>
      </c>
      <c r="AA24" t="s">
        <v>161</v>
      </c>
      <c r="AB24" t="s">
        <v>131</v>
      </c>
      <c r="AC24" t="s">
        <v>124</v>
      </c>
      <c r="AD24">
        <v>64395</v>
      </c>
      <c r="AE24">
        <v>-7.6732253888888886</v>
      </c>
      <c r="AF24">
        <v>112.0524741555556</v>
      </c>
      <c r="AG24">
        <v>5</v>
      </c>
      <c r="AH24" t="s">
        <v>167</v>
      </c>
      <c r="AI24" t="s">
        <v>168</v>
      </c>
      <c r="AJ24" t="s">
        <v>65</v>
      </c>
      <c r="AK24" t="s">
        <v>66</v>
      </c>
      <c r="AL24">
        <v>300</v>
      </c>
      <c r="AM24" t="s">
        <v>134</v>
      </c>
      <c r="AN24" t="s">
        <v>161</v>
      </c>
      <c r="AO24" t="s">
        <v>131</v>
      </c>
      <c r="AP24" t="s">
        <v>124</v>
      </c>
      <c r="AQ24" t="s">
        <v>68</v>
      </c>
      <c r="AR24" t="s">
        <v>69</v>
      </c>
      <c r="AS24">
        <v>64395</v>
      </c>
      <c r="AT24">
        <v>-7.6732253888888886</v>
      </c>
      <c r="AU24">
        <v>112.0524741555556</v>
      </c>
      <c r="AV24" t="s">
        <v>166</v>
      </c>
      <c r="AW24">
        <v>1.1999999999999999E-3</v>
      </c>
      <c r="AX24">
        <v>562</v>
      </c>
      <c r="AY24">
        <f t="shared" si="0"/>
        <v>3372</v>
      </c>
    </row>
    <row r="25" spans="1:51" x14ac:dyDescent="0.25">
      <c r="A25" t="s">
        <v>160</v>
      </c>
      <c r="B25" t="s">
        <v>51</v>
      </c>
      <c r="C25">
        <v>1.44E-2</v>
      </c>
      <c r="D25">
        <v>41.874499999999998</v>
      </c>
      <c r="E25" t="s">
        <v>124</v>
      </c>
      <c r="F25" t="s">
        <v>161</v>
      </c>
      <c r="H25" t="s">
        <v>162</v>
      </c>
      <c r="I25" t="s">
        <v>163</v>
      </c>
      <c r="J25">
        <v>12</v>
      </c>
      <c r="K25" t="s">
        <v>55</v>
      </c>
      <c r="L25">
        <v>7851923</v>
      </c>
      <c r="M25">
        <v>14</v>
      </c>
      <c r="N25" t="s">
        <v>56</v>
      </c>
      <c r="O25" t="s">
        <v>57</v>
      </c>
      <c r="P25" t="s">
        <v>58</v>
      </c>
      <c r="Q25">
        <v>121.06</v>
      </c>
      <c r="R25">
        <v>252</v>
      </c>
      <c r="S25">
        <v>212</v>
      </c>
      <c r="T25">
        <v>0.4</v>
      </c>
      <c r="U25">
        <v>0</v>
      </c>
      <c r="V25" t="s">
        <v>164</v>
      </c>
      <c r="W25" t="s">
        <v>169</v>
      </c>
      <c r="X25" t="s">
        <v>170</v>
      </c>
      <c r="Y25">
        <v>6</v>
      </c>
      <c r="Z25">
        <v>0</v>
      </c>
      <c r="AA25" t="s">
        <v>161</v>
      </c>
      <c r="AB25" t="s">
        <v>131</v>
      </c>
      <c r="AC25" t="s">
        <v>124</v>
      </c>
      <c r="AD25">
        <v>64395</v>
      </c>
      <c r="AE25">
        <v>-7.6732253888888886</v>
      </c>
      <c r="AF25">
        <v>112.0524741555556</v>
      </c>
      <c r="AG25">
        <v>0</v>
      </c>
      <c r="AI25" t="s">
        <v>168</v>
      </c>
      <c r="AJ25" t="s">
        <v>65</v>
      </c>
      <c r="AK25" t="s">
        <v>66</v>
      </c>
      <c r="AL25">
        <v>300</v>
      </c>
      <c r="AM25" t="s">
        <v>134</v>
      </c>
      <c r="AN25" t="s">
        <v>161</v>
      </c>
      <c r="AO25" t="s">
        <v>131</v>
      </c>
      <c r="AP25" t="s">
        <v>124</v>
      </c>
      <c r="AQ25" t="s">
        <v>68</v>
      </c>
      <c r="AR25" t="s">
        <v>69</v>
      </c>
      <c r="AS25">
        <v>64395</v>
      </c>
      <c r="AT25">
        <v>-7.6732253888888886</v>
      </c>
      <c r="AU25">
        <v>112.0524741555556</v>
      </c>
      <c r="AV25" t="s">
        <v>170</v>
      </c>
      <c r="AW25">
        <v>1.1999999999999999E-3</v>
      </c>
      <c r="AX25">
        <v>575</v>
      </c>
      <c r="AY25">
        <f t="shared" si="0"/>
        <v>3450</v>
      </c>
    </row>
    <row r="26" spans="1:51" x14ac:dyDescent="0.25">
      <c r="A26" t="s">
        <v>171</v>
      </c>
      <c r="B26" t="s">
        <v>51</v>
      </c>
      <c r="C26">
        <v>5.0000000000000002E-5</v>
      </c>
      <c r="D26">
        <v>41.874857142857138</v>
      </c>
      <c r="E26" t="s">
        <v>124</v>
      </c>
      <c r="F26" t="s">
        <v>161</v>
      </c>
      <c r="H26" t="s">
        <v>163</v>
      </c>
      <c r="I26" t="s">
        <v>163</v>
      </c>
      <c r="J26">
        <v>5</v>
      </c>
      <c r="K26" t="s">
        <v>55</v>
      </c>
      <c r="L26">
        <v>7851923</v>
      </c>
      <c r="M26">
        <v>14</v>
      </c>
      <c r="N26" t="s">
        <v>56</v>
      </c>
      <c r="O26" t="s">
        <v>57</v>
      </c>
      <c r="P26" t="s">
        <v>58</v>
      </c>
      <c r="Q26">
        <v>121.06</v>
      </c>
      <c r="R26">
        <v>252</v>
      </c>
      <c r="S26">
        <v>212</v>
      </c>
      <c r="T26">
        <v>0</v>
      </c>
      <c r="U26">
        <v>0</v>
      </c>
      <c r="V26" t="s">
        <v>164</v>
      </c>
      <c r="W26" t="s">
        <v>92</v>
      </c>
      <c r="X26" t="s">
        <v>93</v>
      </c>
      <c r="Y26">
        <v>5</v>
      </c>
      <c r="Z26">
        <v>5.0000000000000002E-5</v>
      </c>
      <c r="AA26" t="s">
        <v>161</v>
      </c>
      <c r="AB26" t="s">
        <v>131</v>
      </c>
      <c r="AC26" t="s">
        <v>124</v>
      </c>
      <c r="AD26">
        <v>64395</v>
      </c>
      <c r="AE26">
        <v>-7.6732253888888886</v>
      </c>
      <c r="AF26">
        <v>112.0524741555556</v>
      </c>
      <c r="AG26">
        <v>5</v>
      </c>
      <c r="AH26" t="s">
        <v>134</v>
      </c>
      <c r="AI26" t="s">
        <v>168</v>
      </c>
      <c r="AJ26" t="s">
        <v>65</v>
      </c>
      <c r="AK26" t="s">
        <v>66</v>
      </c>
      <c r="AL26">
        <v>300</v>
      </c>
      <c r="AM26" t="s">
        <v>134</v>
      </c>
      <c r="AN26" t="s">
        <v>161</v>
      </c>
      <c r="AO26" t="s">
        <v>131</v>
      </c>
      <c r="AP26" t="s">
        <v>124</v>
      </c>
      <c r="AQ26" t="s">
        <v>68</v>
      </c>
      <c r="AR26" t="s">
        <v>69</v>
      </c>
      <c r="AS26">
        <v>64395</v>
      </c>
      <c r="AT26">
        <v>-7.6732253888888886</v>
      </c>
      <c r="AU26">
        <v>112.0524741555556</v>
      </c>
      <c r="AV26" t="s">
        <v>93</v>
      </c>
      <c r="AW26">
        <v>1.0000000000000001E-5</v>
      </c>
      <c r="AX26">
        <v>0</v>
      </c>
      <c r="AY26">
        <f t="shared" si="0"/>
        <v>0</v>
      </c>
    </row>
    <row r="27" spans="1:51" x14ac:dyDescent="0.25">
      <c r="A27" t="s">
        <v>172</v>
      </c>
      <c r="B27" t="s">
        <v>51</v>
      </c>
      <c r="C27">
        <v>0.1108</v>
      </c>
      <c r="D27">
        <v>42.666285714285713</v>
      </c>
      <c r="E27" t="s">
        <v>124</v>
      </c>
      <c r="F27" t="s">
        <v>161</v>
      </c>
      <c r="H27" t="s">
        <v>163</v>
      </c>
      <c r="I27" t="s">
        <v>173</v>
      </c>
      <c r="J27">
        <v>6</v>
      </c>
      <c r="K27" t="s">
        <v>55</v>
      </c>
      <c r="L27">
        <v>7851923</v>
      </c>
      <c r="M27">
        <v>14</v>
      </c>
      <c r="N27" t="s">
        <v>56</v>
      </c>
      <c r="O27" t="s">
        <v>57</v>
      </c>
      <c r="P27" t="s">
        <v>58</v>
      </c>
      <c r="Q27">
        <v>121.06</v>
      </c>
      <c r="R27">
        <v>252</v>
      </c>
      <c r="S27">
        <v>212</v>
      </c>
      <c r="T27">
        <v>0</v>
      </c>
      <c r="U27">
        <v>0</v>
      </c>
      <c r="V27" t="s">
        <v>164</v>
      </c>
      <c r="W27" t="s">
        <v>174</v>
      </c>
      <c r="X27" t="s">
        <v>175</v>
      </c>
      <c r="Y27">
        <v>4</v>
      </c>
      <c r="Z27">
        <v>0.1108</v>
      </c>
      <c r="AA27" t="s">
        <v>161</v>
      </c>
      <c r="AB27" t="s">
        <v>131</v>
      </c>
      <c r="AC27" t="s">
        <v>124</v>
      </c>
      <c r="AD27">
        <v>64395</v>
      </c>
      <c r="AE27">
        <v>-7.6732253888888886</v>
      </c>
      <c r="AF27">
        <v>112.0524741555556</v>
      </c>
      <c r="AG27">
        <v>5</v>
      </c>
      <c r="AH27" t="s">
        <v>132</v>
      </c>
      <c r="AI27" t="s">
        <v>168</v>
      </c>
      <c r="AJ27" t="s">
        <v>65</v>
      </c>
      <c r="AK27" t="s">
        <v>66</v>
      </c>
      <c r="AL27">
        <v>300</v>
      </c>
      <c r="AM27" t="s">
        <v>134</v>
      </c>
      <c r="AN27" t="s">
        <v>161</v>
      </c>
      <c r="AO27" t="s">
        <v>131</v>
      </c>
      <c r="AP27" t="s">
        <v>124</v>
      </c>
      <c r="AQ27" t="s">
        <v>68</v>
      </c>
      <c r="AR27" t="s">
        <v>69</v>
      </c>
      <c r="AS27">
        <v>64395</v>
      </c>
      <c r="AT27">
        <v>-7.6732253888888886</v>
      </c>
      <c r="AU27">
        <v>112.0524741555556</v>
      </c>
      <c r="AV27" t="s">
        <v>175</v>
      </c>
      <c r="AW27">
        <v>7.0000000000000001E-3</v>
      </c>
      <c r="AX27">
        <v>5230</v>
      </c>
      <c r="AY27">
        <f t="shared" si="0"/>
        <v>20920</v>
      </c>
    </row>
    <row r="28" spans="1:51" x14ac:dyDescent="0.25">
      <c r="A28" t="s">
        <v>172</v>
      </c>
      <c r="B28" t="s">
        <v>51</v>
      </c>
      <c r="C28">
        <v>0.1108</v>
      </c>
      <c r="D28">
        <v>42.666285714285713</v>
      </c>
      <c r="E28" t="s">
        <v>124</v>
      </c>
      <c r="F28" t="s">
        <v>161</v>
      </c>
      <c r="H28" t="s">
        <v>163</v>
      </c>
      <c r="I28" t="s">
        <v>173</v>
      </c>
      <c r="J28">
        <v>6</v>
      </c>
      <c r="K28" t="s">
        <v>55</v>
      </c>
      <c r="L28">
        <v>7851923</v>
      </c>
      <c r="M28">
        <v>14</v>
      </c>
      <c r="N28" t="s">
        <v>56</v>
      </c>
      <c r="O28" t="s">
        <v>57</v>
      </c>
      <c r="P28" t="s">
        <v>58</v>
      </c>
      <c r="Q28">
        <v>121.06</v>
      </c>
      <c r="R28">
        <v>252</v>
      </c>
      <c r="S28">
        <v>212</v>
      </c>
      <c r="T28">
        <v>0</v>
      </c>
      <c r="U28">
        <v>0</v>
      </c>
      <c r="V28" t="s">
        <v>164</v>
      </c>
      <c r="W28" t="s">
        <v>176</v>
      </c>
      <c r="X28" t="s">
        <v>177</v>
      </c>
      <c r="Y28">
        <v>1</v>
      </c>
      <c r="Z28">
        <v>0</v>
      </c>
      <c r="AA28" t="s">
        <v>161</v>
      </c>
      <c r="AB28" t="s">
        <v>131</v>
      </c>
      <c r="AC28" t="s">
        <v>124</v>
      </c>
      <c r="AD28">
        <v>64395</v>
      </c>
      <c r="AE28">
        <v>-7.6732253888888886</v>
      </c>
      <c r="AF28">
        <v>112.0524741555556</v>
      </c>
      <c r="AG28">
        <v>0</v>
      </c>
      <c r="AI28" t="s">
        <v>168</v>
      </c>
      <c r="AJ28" t="s">
        <v>65</v>
      </c>
      <c r="AK28" t="s">
        <v>66</v>
      </c>
      <c r="AL28">
        <v>300</v>
      </c>
      <c r="AM28" t="s">
        <v>134</v>
      </c>
      <c r="AN28" t="s">
        <v>161</v>
      </c>
      <c r="AO28" t="s">
        <v>131</v>
      </c>
      <c r="AP28" t="s">
        <v>124</v>
      </c>
      <c r="AQ28" t="s">
        <v>68</v>
      </c>
      <c r="AR28" t="s">
        <v>69</v>
      </c>
      <c r="AS28">
        <v>64395</v>
      </c>
      <c r="AT28">
        <v>-7.6732253888888886</v>
      </c>
      <c r="AU28">
        <v>112.0524741555556</v>
      </c>
      <c r="AV28" t="s">
        <v>177</v>
      </c>
      <c r="AW28">
        <v>4.1399999999999999E-2</v>
      </c>
      <c r="AX28">
        <v>19035</v>
      </c>
      <c r="AY28">
        <f t="shared" si="0"/>
        <v>19035</v>
      </c>
    </row>
    <row r="29" spans="1:51" x14ac:dyDescent="0.25">
      <c r="A29" t="s">
        <v>172</v>
      </c>
      <c r="B29" t="s">
        <v>51</v>
      </c>
      <c r="C29">
        <v>0.1108</v>
      </c>
      <c r="D29">
        <v>42.666285714285713</v>
      </c>
      <c r="E29" t="s">
        <v>124</v>
      </c>
      <c r="F29" t="s">
        <v>161</v>
      </c>
      <c r="H29" t="s">
        <v>163</v>
      </c>
      <c r="I29" t="s">
        <v>173</v>
      </c>
      <c r="J29">
        <v>6</v>
      </c>
      <c r="K29" t="s">
        <v>55</v>
      </c>
      <c r="L29">
        <v>7851923</v>
      </c>
      <c r="M29">
        <v>14</v>
      </c>
      <c r="N29" t="s">
        <v>56</v>
      </c>
      <c r="O29" t="s">
        <v>57</v>
      </c>
      <c r="P29" t="s">
        <v>58</v>
      </c>
      <c r="Q29">
        <v>121.06</v>
      </c>
      <c r="R29">
        <v>252</v>
      </c>
      <c r="S29">
        <v>212</v>
      </c>
      <c r="T29">
        <v>0</v>
      </c>
      <c r="U29">
        <v>0</v>
      </c>
      <c r="V29" t="s">
        <v>164</v>
      </c>
      <c r="W29" t="s">
        <v>178</v>
      </c>
      <c r="X29" t="s">
        <v>179</v>
      </c>
      <c r="Y29">
        <v>1</v>
      </c>
      <c r="Z29">
        <v>0</v>
      </c>
      <c r="AA29" t="s">
        <v>161</v>
      </c>
      <c r="AB29" t="s">
        <v>131</v>
      </c>
      <c r="AC29" t="s">
        <v>124</v>
      </c>
      <c r="AD29">
        <v>64395</v>
      </c>
      <c r="AE29">
        <v>-7.6732253888888886</v>
      </c>
      <c r="AF29">
        <v>112.0524741555556</v>
      </c>
      <c r="AG29">
        <v>0</v>
      </c>
      <c r="AI29" t="s">
        <v>168</v>
      </c>
      <c r="AJ29" t="s">
        <v>65</v>
      </c>
      <c r="AK29" t="s">
        <v>66</v>
      </c>
      <c r="AL29">
        <v>300</v>
      </c>
      <c r="AM29" t="s">
        <v>134</v>
      </c>
      <c r="AN29" t="s">
        <v>161</v>
      </c>
      <c r="AO29" t="s">
        <v>131</v>
      </c>
      <c r="AP29" t="s">
        <v>124</v>
      </c>
      <c r="AQ29" t="s">
        <v>68</v>
      </c>
      <c r="AR29" t="s">
        <v>69</v>
      </c>
      <c r="AS29">
        <v>64395</v>
      </c>
      <c r="AT29">
        <v>-7.6732253888888886</v>
      </c>
      <c r="AU29">
        <v>112.0524741555556</v>
      </c>
      <c r="AV29" t="s">
        <v>179</v>
      </c>
      <c r="AW29">
        <v>4.1399999999999999E-2</v>
      </c>
      <c r="AX29">
        <v>20235</v>
      </c>
      <c r="AY29">
        <f t="shared" si="0"/>
        <v>20235</v>
      </c>
    </row>
    <row r="30" spans="1:51" x14ac:dyDescent="0.25">
      <c r="A30" t="s">
        <v>180</v>
      </c>
      <c r="B30" t="s">
        <v>51</v>
      </c>
      <c r="C30">
        <v>6.0000000000000008E-5</v>
      </c>
      <c r="D30">
        <v>42.666714285714278</v>
      </c>
      <c r="E30" t="s">
        <v>124</v>
      </c>
      <c r="F30" t="s">
        <v>181</v>
      </c>
      <c r="H30" t="s">
        <v>182</v>
      </c>
      <c r="I30" t="s">
        <v>183</v>
      </c>
      <c r="J30">
        <v>6</v>
      </c>
      <c r="K30" t="s">
        <v>55</v>
      </c>
      <c r="L30">
        <v>7851923</v>
      </c>
      <c r="M30">
        <v>14</v>
      </c>
      <c r="N30" t="s">
        <v>56</v>
      </c>
      <c r="O30" t="s">
        <v>57</v>
      </c>
      <c r="P30" t="s">
        <v>58</v>
      </c>
      <c r="Q30">
        <v>121.06</v>
      </c>
      <c r="R30">
        <v>252</v>
      </c>
      <c r="S30">
        <v>212</v>
      </c>
      <c r="T30">
        <v>6.37</v>
      </c>
      <c r="U30">
        <v>11</v>
      </c>
      <c r="V30" t="s">
        <v>184</v>
      </c>
      <c r="W30" t="s">
        <v>92</v>
      </c>
      <c r="X30" t="s">
        <v>93</v>
      </c>
      <c r="Y30">
        <v>6</v>
      </c>
      <c r="Z30">
        <v>6.0000000000000008E-5</v>
      </c>
      <c r="AA30" t="s">
        <v>181</v>
      </c>
      <c r="AB30" t="s">
        <v>185</v>
      </c>
      <c r="AC30" t="s">
        <v>124</v>
      </c>
      <c r="AD30">
        <v>64314</v>
      </c>
      <c r="AE30">
        <v>-7.6416120444444449</v>
      </c>
      <c r="AF30">
        <v>112.0814511666667</v>
      </c>
      <c r="AG30">
        <v>5</v>
      </c>
      <c r="AH30" t="s">
        <v>186</v>
      </c>
      <c r="AI30" t="s">
        <v>187</v>
      </c>
      <c r="AJ30" t="s">
        <v>65</v>
      </c>
      <c r="AK30" t="s">
        <v>66</v>
      </c>
      <c r="AL30">
        <v>300</v>
      </c>
      <c r="AM30" t="s">
        <v>186</v>
      </c>
      <c r="AN30" t="s">
        <v>181</v>
      </c>
      <c r="AO30" t="s">
        <v>185</v>
      </c>
      <c r="AP30" t="s">
        <v>124</v>
      </c>
      <c r="AQ30" t="s">
        <v>68</v>
      </c>
      <c r="AR30" t="s">
        <v>69</v>
      </c>
      <c r="AS30">
        <v>64314</v>
      </c>
      <c r="AT30">
        <v>-7.6416120444444449</v>
      </c>
      <c r="AU30">
        <v>112.0814511666667</v>
      </c>
      <c r="AV30" t="s">
        <v>93</v>
      </c>
      <c r="AW30">
        <v>1.0000000000000001E-5</v>
      </c>
      <c r="AX30">
        <v>0</v>
      </c>
      <c r="AY30">
        <f t="shared" si="0"/>
        <v>0</v>
      </c>
    </row>
    <row r="31" spans="1:51" x14ac:dyDescent="0.25">
      <c r="A31" t="s">
        <v>188</v>
      </c>
      <c r="B31" t="s">
        <v>51</v>
      </c>
      <c r="C31">
        <v>1.0000000000000001E-5</v>
      </c>
      <c r="D31">
        <v>42.666785714285709</v>
      </c>
      <c r="E31" t="s">
        <v>124</v>
      </c>
      <c r="F31" t="s">
        <v>181</v>
      </c>
      <c r="H31" t="s">
        <v>183</v>
      </c>
      <c r="I31" t="s">
        <v>189</v>
      </c>
      <c r="J31">
        <v>1</v>
      </c>
      <c r="K31" t="s">
        <v>55</v>
      </c>
      <c r="L31">
        <v>7851923</v>
      </c>
      <c r="M31">
        <v>14</v>
      </c>
      <c r="N31" t="s">
        <v>56</v>
      </c>
      <c r="O31" t="s">
        <v>57</v>
      </c>
      <c r="P31" t="s">
        <v>58</v>
      </c>
      <c r="Q31">
        <v>121.06</v>
      </c>
      <c r="R31">
        <v>252</v>
      </c>
      <c r="S31">
        <v>212</v>
      </c>
      <c r="T31">
        <v>0</v>
      </c>
      <c r="U31">
        <v>0</v>
      </c>
      <c r="V31" t="s">
        <v>184</v>
      </c>
      <c r="W31" t="s">
        <v>92</v>
      </c>
      <c r="X31" t="s">
        <v>93</v>
      </c>
      <c r="Y31">
        <v>1</v>
      </c>
      <c r="Z31">
        <v>1.0000000000000001E-5</v>
      </c>
      <c r="AA31" t="s">
        <v>181</v>
      </c>
      <c r="AB31" t="s">
        <v>185</v>
      </c>
      <c r="AC31" t="s">
        <v>124</v>
      </c>
      <c r="AD31">
        <v>64314</v>
      </c>
      <c r="AE31">
        <v>-7.6416120444444449</v>
      </c>
      <c r="AF31">
        <v>112.0814511666667</v>
      </c>
      <c r="AG31">
        <v>5</v>
      </c>
      <c r="AH31" t="s">
        <v>186</v>
      </c>
      <c r="AI31" t="s">
        <v>187</v>
      </c>
      <c r="AJ31" t="s">
        <v>65</v>
      </c>
      <c r="AK31" t="s">
        <v>66</v>
      </c>
      <c r="AL31">
        <v>300</v>
      </c>
      <c r="AM31" t="s">
        <v>186</v>
      </c>
      <c r="AN31" t="s">
        <v>181</v>
      </c>
      <c r="AO31" t="s">
        <v>185</v>
      </c>
      <c r="AP31" t="s">
        <v>124</v>
      </c>
      <c r="AQ31" t="s">
        <v>68</v>
      </c>
      <c r="AR31" t="s">
        <v>69</v>
      </c>
      <c r="AS31">
        <v>64314</v>
      </c>
      <c r="AT31">
        <v>-7.6416120444444449</v>
      </c>
      <c r="AU31">
        <v>112.0814511666667</v>
      </c>
      <c r="AV31" t="s">
        <v>93</v>
      </c>
      <c r="AW31">
        <v>1.0000000000000001E-5</v>
      </c>
      <c r="AX31">
        <v>0</v>
      </c>
      <c r="AY31">
        <f t="shared" si="0"/>
        <v>0</v>
      </c>
    </row>
    <row r="32" spans="1:51" x14ac:dyDescent="0.25">
      <c r="A32" t="s">
        <v>190</v>
      </c>
      <c r="B32" t="s">
        <v>51</v>
      </c>
      <c r="C32">
        <v>1.0000000000000001E-5</v>
      </c>
      <c r="D32">
        <v>42.666857142857133</v>
      </c>
      <c r="E32" t="s">
        <v>124</v>
      </c>
      <c r="F32" t="s">
        <v>181</v>
      </c>
      <c r="H32" t="s">
        <v>189</v>
      </c>
      <c r="I32" t="s">
        <v>189</v>
      </c>
      <c r="J32">
        <v>1</v>
      </c>
      <c r="K32" t="s">
        <v>55</v>
      </c>
      <c r="L32">
        <v>7851923</v>
      </c>
      <c r="M32">
        <v>14</v>
      </c>
      <c r="N32" t="s">
        <v>56</v>
      </c>
      <c r="O32" t="s">
        <v>57</v>
      </c>
      <c r="P32" t="s">
        <v>58</v>
      </c>
      <c r="Q32">
        <v>121.06</v>
      </c>
      <c r="R32">
        <v>252</v>
      </c>
      <c r="S32">
        <v>212</v>
      </c>
      <c r="T32">
        <v>0</v>
      </c>
      <c r="U32">
        <v>0</v>
      </c>
      <c r="V32" t="s">
        <v>184</v>
      </c>
      <c r="W32" t="s">
        <v>92</v>
      </c>
      <c r="X32" t="s">
        <v>93</v>
      </c>
      <c r="Y32">
        <v>1</v>
      </c>
      <c r="Z32">
        <v>1.0000000000000001E-5</v>
      </c>
      <c r="AA32" t="s">
        <v>181</v>
      </c>
      <c r="AB32" t="s">
        <v>185</v>
      </c>
      <c r="AC32" t="s">
        <v>124</v>
      </c>
      <c r="AD32">
        <v>64314</v>
      </c>
      <c r="AE32">
        <v>-7.6416120444444449</v>
      </c>
      <c r="AF32">
        <v>112.0814511666667</v>
      </c>
      <c r="AG32">
        <v>5</v>
      </c>
      <c r="AH32" t="s">
        <v>186</v>
      </c>
      <c r="AI32" t="s">
        <v>187</v>
      </c>
      <c r="AJ32" t="s">
        <v>65</v>
      </c>
      <c r="AK32" t="s">
        <v>66</v>
      </c>
      <c r="AL32">
        <v>300</v>
      </c>
      <c r="AM32" t="s">
        <v>186</v>
      </c>
      <c r="AN32" t="s">
        <v>181</v>
      </c>
      <c r="AO32" t="s">
        <v>185</v>
      </c>
      <c r="AP32" t="s">
        <v>124</v>
      </c>
      <c r="AQ32" t="s">
        <v>68</v>
      </c>
      <c r="AR32" t="s">
        <v>69</v>
      </c>
      <c r="AS32">
        <v>64314</v>
      </c>
      <c r="AT32">
        <v>-7.6416120444444449</v>
      </c>
      <c r="AU32">
        <v>112.0814511666667</v>
      </c>
      <c r="AV32" t="s">
        <v>93</v>
      </c>
      <c r="AW32">
        <v>1.0000000000000001E-5</v>
      </c>
      <c r="AX32">
        <v>0</v>
      </c>
      <c r="AY32">
        <f t="shared" si="0"/>
        <v>0</v>
      </c>
    </row>
    <row r="33" spans="1:51" x14ac:dyDescent="0.25">
      <c r="A33" t="s">
        <v>191</v>
      </c>
      <c r="B33" t="s">
        <v>51</v>
      </c>
      <c r="C33">
        <v>2.5999999999999998E-4</v>
      </c>
      <c r="D33">
        <v>42.668714285714273</v>
      </c>
      <c r="E33" t="s">
        <v>124</v>
      </c>
      <c r="F33" t="s">
        <v>192</v>
      </c>
      <c r="H33" t="s">
        <v>193</v>
      </c>
      <c r="I33" t="s">
        <v>194</v>
      </c>
      <c r="J33">
        <v>26</v>
      </c>
      <c r="K33" t="s">
        <v>55</v>
      </c>
      <c r="L33">
        <v>7851923</v>
      </c>
      <c r="M33">
        <v>14</v>
      </c>
      <c r="N33" t="s">
        <v>56</v>
      </c>
      <c r="O33" t="s">
        <v>57</v>
      </c>
      <c r="P33" t="s">
        <v>58</v>
      </c>
      <c r="Q33">
        <v>121.06</v>
      </c>
      <c r="R33">
        <v>252</v>
      </c>
      <c r="S33">
        <v>212</v>
      </c>
      <c r="T33">
        <v>6.82</v>
      </c>
      <c r="U33">
        <v>14</v>
      </c>
      <c r="V33" t="s">
        <v>195</v>
      </c>
      <c r="W33" t="s">
        <v>92</v>
      </c>
      <c r="X33" t="s">
        <v>93</v>
      </c>
      <c r="Y33">
        <v>26</v>
      </c>
      <c r="Z33">
        <v>2.5999999999999998E-4</v>
      </c>
      <c r="AA33" t="s">
        <v>192</v>
      </c>
      <c r="AB33" t="s">
        <v>196</v>
      </c>
      <c r="AC33" t="s">
        <v>124</v>
      </c>
      <c r="AD33">
        <v>64394</v>
      </c>
      <c r="AE33">
        <v>-7.6068436000000004</v>
      </c>
      <c r="AF33">
        <v>112.0494462733333</v>
      </c>
      <c r="AG33">
        <v>5</v>
      </c>
      <c r="AH33" t="s">
        <v>186</v>
      </c>
      <c r="AI33" t="s">
        <v>197</v>
      </c>
      <c r="AJ33" t="s">
        <v>65</v>
      </c>
      <c r="AK33" t="s">
        <v>66</v>
      </c>
      <c r="AL33">
        <v>300</v>
      </c>
      <c r="AM33" t="s">
        <v>186</v>
      </c>
      <c r="AN33" t="s">
        <v>192</v>
      </c>
      <c r="AO33" t="s">
        <v>196</v>
      </c>
      <c r="AP33" t="s">
        <v>124</v>
      </c>
      <c r="AQ33" t="s">
        <v>68</v>
      </c>
      <c r="AR33" t="s">
        <v>69</v>
      </c>
      <c r="AS33">
        <v>64394</v>
      </c>
      <c r="AT33">
        <v>-7.6068436000000004</v>
      </c>
      <c r="AU33">
        <v>112.0494462733333</v>
      </c>
      <c r="AV33" t="s">
        <v>93</v>
      </c>
      <c r="AW33">
        <v>1.0000000000000001E-5</v>
      </c>
      <c r="AX33">
        <v>0</v>
      </c>
      <c r="AY33">
        <f t="shared" si="0"/>
        <v>0</v>
      </c>
    </row>
    <row r="34" spans="1:51" x14ac:dyDescent="0.25">
      <c r="A34" t="s">
        <v>198</v>
      </c>
      <c r="B34" t="s">
        <v>51</v>
      </c>
      <c r="C34">
        <v>4.0000000000000003E-5</v>
      </c>
      <c r="D34">
        <v>42.66899999999999</v>
      </c>
      <c r="E34" t="s">
        <v>124</v>
      </c>
      <c r="F34" t="s">
        <v>192</v>
      </c>
      <c r="H34" t="s">
        <v>194</v>
      </c>
      <c r="I34" t="s">
        <v>194</v>
      </c>
      <c r="J34">
        <v>4</v>
      </c>
      <c r="K34" t="s">
        <v>55</v>
      </c>
      <c r="L34">
        <v>7851923</v>
      </c>
      <c r="M34">
        <v>14</v>
      </c>
      <c r="N34" t="s">
        <v>56</v>
      </c>
      <c r="O34" t="s">
        <v>57</v>
      </c>
      <c r="P34" t="s">
        <v>58</v>
      </c>
      <c r="Q34">
        <v>121.06</v>
      </c>
      <c r="R34">
        <v>252</v>
      </c>
      <c r="S34">
        <v>212</v>
      </c>
      <c r="T34">
        <v>0</v>
      </c>
      <c r="U34">
        <v>0</v>
      </c>
      <c r="V34" t="s">
        <v>195</v>
      </c>
      <c r="W34" t="s">
        <v>92</v>
      </c>
      <c r="X34" t="s">
        <v>93</v>
      </c>
      <c r="Y34">
        <v>4</v>
      </c>
      <c r="Z34">
        <v>4.0000000000000003E-5</v>
      </c>
      <c r="AA34" t="s">
        <v>192</v>
      </c>
      <c r="AB34" t="s">
        <v>196</v>
      </c>
      <c r="AC34" t="s">
        <v>124</v>
      </c>
      <c r="AD34">
        <v>64394</v>
      </c>
      <c r="AE34">
        <v>-7.6068436000000004</v>
      </c>
      <c r="AF34">
        <v>112.0494462733333</v>
      </c>
      <c r="AG34">
        <v>5</v>
      </c>
      <c r="AH34" t="s">
        <v>186</v>
      </c>
      <c r="AI34" t="s">
        <v>197</v>
      </c>
      <c r="AJ34" t="s">
        <v>65</v>
      </c>
      <c r="AK34" t="s">
        <v>66</v>
      </c>
      <c r="AL34">
        <v>300</v>
      </c>
      <c r="AM34" t="s">
        <v>186</v>
      </c>
      <c r="AN34" t="s">
        <v>192</v>
      </c>
      <c r="AO34" t="s">
        <v>196</v>
      </c>
      <c r="AP34" t="s">
        <v>124</v>
      </c>
      <c r="AQ34" t="s">
        <v>68</v>
      </c>
      <c r="AR34" t="s">
        <v>69</v>
      </c>
      <c r="AS34">
        <v>64394</v>
      </c>
      <c r="AT34">
        <v>-7.6068436000000004</v>
      </c>
      <c r="AU34">
        <v>112.0494462733333</v>
      </c>
      <c r="AV34" t="s">
        <v>93</v>
      </c>
      <c r="AW34">
        <v>1.0000000000000001E-5</v>
      </c>
      <c r="AX34">
        <v>0</v>
      </c>
      <c r="AY34">
        <f t="shared" si="0"/>
        <v>0</v>
      </c>
    </row>
    <row r="35" spans="1:51" x14ac:dyDescent="0.25">
      <c r="A35" t="s">
        <v>199</v>
      </c>
      <c r="B35" t="s">
        <v>51</v>
      </c>
      <c r="C35">
        <v>1.0000000000000001E-5</v>
      </c>
      <c r="D35">
        <v>42.669071428571421</v>
      </c>
      <c r="E35" t="s">
        <v>124</v>
      </c>
      <c r="F35" t="s">
        <v>200</v>
      </c>
      <c r="H35" t="s">
        <v>201</v>
      </c>
      <c r="I35" t="s">
        <v>202</v>
      </c>
      <c r="J35">
        <v>1</v>
      </c>
      <c r="K35" t="s">
        <v>55</v>
      </c>
      <c r="L35">
        <v>7851923</v>
      </c>
      <c r="M35">
        <v>14</v>
      </c>
      <c r="N35" t="s">
        <v>56</v>
      </c>
      <c r="O35" t="s">
        <v>57</v>
      </c>
      <c r="P35" t="s">
        <v>58</v>
      </c>
      <c r="Q35">
        <v>121.06</v>
      </c>
      <c r="R35">
        <v>252</v>
      </c>
      <c r="S35">
        <v>212</v>
      </c>
      <c r="T35">
        <v>1.3</v>
      </c>
      <c r="U35">
        <v>2</v>
      </c>
      <c r="V35" t="s">
        <v>203</v>
      </c>
      <c r="W35" t="s">
        <v>92</v>
      </c>
      <c r="X35" t="s">
        <v>93</v>
      </c>
      <c r="Y35">
        <v>1</v>
      </c>
      <c r="Z35">
        <v>1.0000000000000001E-5</v>
      </c>
      <c r="AA35" t="s">
        <v>200</v>
      </c>
      <c r="AB35" t="s">
        <v>196</v>
      </c>
      <c r="AC35" t="s">
        <v>124</v>
      </c>
      <c r="AD35">
        <v>64394</v>
      </c>
      <c r="AE35">
        <v>-7.6056213142857141</v>
      </c>
      <c r="AF35">
        <v>112.0610197714286</v>
      </c>
      <c r="AG35">
        <v>10</v>
      </c>
      <c r="AH35" t="s">
        <v>186</v>
      </c>
      <c r="AI35" t="s">
        <v>204</v>
      </c>
      <c r="AJ35" t="s">
        <v>65</v>
      </c>
      <c r="AK35" t="s">
        <v>66</v>
      </c>
      <c r="AL35">
        <v>600</v>
      </c>
      <c r="AM35" t="s">
        <v>186</v>
      </c>
      <c r="AN35" t="s">
        <v>200</v>
      </c>
      <c r="AO35" t="s">
        <v>196</v>
      </c>
      <c r="AP35" t="s">
        <v>124</v>
      </c>
      <c r="AQ35" t="s">
        <v>68</v>
      </c>
      <c r="AR35" t="s">
        <v>69</v>
      </c>
      <c r="AS35">
        <v>64394</v>
      </c>
      <c r="AT35">
        <v>-7.6056213142857141</v>
      </c>
      <c r="AU35">
        <v>112.0610197714286</v>
      </c>
      <c r="AV35" t="s">
        <v>93</v>
      </c>
      <c r="AW35">
        <v>1.0000000000000001E-5</v>
      </c>
      <c r="AX35">
        <v>0</v>
      </c>
      <c r="AY35">
        <f t="shared" si="0"/>
        <v>0</v>
      </c>
    </row>
    <row r="36" spans="1:51" x14ac:dyDescent="0.25">
      <c r="A36" t="s">
        <v>205</v>
      </c>
      <c r="B36" t="s">
        <v>51</v>
      </c>
      <c r="C36">
        <v>4.0000000000000002E-4</v>
      </c>
      <c r="D36">
        <v>42.671928571428559</v>
      </c>
      <c r="E36" t="s">
        <v>124</v>
      </c>
      <c r="F36" t="s">
        <v>206</v>
      </c>
      <c r="H36" t="s">
        <v>202</v>
      </c>
      <c r="I36" t="s">
        <v>207</v>
      </c>
      <c r="J36">
        <v>40</v>
      </c>
      <c r="K36" t="s">
        <v>55</v>
      </c>
      <c r="L36">
        <v>7851923</v>
      </c>
      <c r="M36">
        <v>14</v>
      </c>
      <c r="N36" t="s">
        <v>56</v>
      </c>
      <c r="O36" t="s">
        <v>57</v>
      </c>
      <c r="P36" t="s">
        <v>58</v>
      </c>
      <c r="Q36">
        <v>121.06</v>
      </c>
      <c r="R36">
        <v>252</v>
      </c>
      <c r="S36">
        <v>212</v>
      </c>
      <c r="T36">
        <v>0.1</v>
      </c>
      <c r="U36">
        <v>0</v>
      </c>
      <c r="V36" t="s">
        <v>208</v>
      </c>
      <c r="W36" t="s">
        <v>92</v>
      </c>
      <c r="X36" t="s">
        <v>93</v>
      </c>
      <c r="Y36">
        <v>40</v>
      </c>
      <c r="Z36">
        <v>4.0000000000000002E-4</v>
      </c>
      <c r="AA36" t="s">
        <v>206</v>
      </c>
      <c r="AB36" t="s">
        <v>196</v>
      </c>
      <c r="AC36" t="s">
        <v>124</v>
      </c>
      <c r="AD36">
        <v>64394</v>
      </c>
      <c r="AE36">
        <v>-7.6060197250000003</v>
      </c>
      <c r="AF36">
        <v>112.06185152499999</v>
      </c>
      <c r="AG36">
        <v>5</v>
      </c>
      <c r="AH36" t="s">
        <v>186</v>
      </c>
      <c r="AI36" t="s">
        <v>209</v>
      </c>
      <c r="AJ36" t="s">
        <v>65</v>
      </c>
      <c r="AK36" t="s">
        <v>66</v>
      </c>
      <c r="AL36">
        <v>300</v>
      </c>
      <c r="AM36" t="s">
        <v>186</v>
      </c>
      <c r="AN36" t="s">
        <v>206</v>
      </c>
      <c r="AO36" t="s">
        <v>196</v>
      </c>
      <c r="AP36" t="s">
        <v>124</v>
      </c>
      <c r="AQ36" t="s">
        <v>68</v>
      </c>
      <c r="AR36" t="s">
        <v>69</v>
      </c>
      <c r="AS36">
        <v>64394</v>
      </c>
      <c r="AT36">
        <v>-7.6060197250000003</v>
      </c>
      <c r="AU36">
        <v>112.06185152499999</v>
      </c>
      <c r="AV36" t="s">
        <v>93</v>
      </c>
      <c r="AW36">
        <v>1.0000000000000001E-5</v>
      </c>
      <c r="AX36">
        <v>0</v>
      </c>
      <c r="AY36">
        <f t="shared" si="0"/>
        <v>0</v>
      </c>
    </row>
    <row r="37" spans="1:51" x14ac:dyDescent="0.25">
      <c r="A37" t="s">
        <v>210</v>
      </c>
      <c r="B37" t="s">
        <v>51</v>
      </c>
      <c r="C37">
        <v>4.0000000000000003E-5</v>
      </c>
      <c r="D37">
        <v>42.672214285714283</v>
      </c>
      <c r="E37" t="s">
        <v>124</v>
      </c>
      <c r="F37" t="s">
        <v>211</v>
      </c>
      <c r="H37" t="s">
        <v>212</v>
      </c>
      <c r="I37" t="s">
        <v>213</v>
      </c>
      <c r="J37">
        <v>4</v>
      </c>
      <c r="K37" t="s">
        <v>55</v>
      </c>
      <c r="L37">
        <v>7851923</v>
      </c>
      <c r="M37">
        <v>14</v>
      </c>
      <c r="N37" t="s">
        <v>56</v>
      </c>
      <c r="O37" t="s">
        <v>57</v>
      </c>
      <c r="P37" t="s">
        <v>58</v>
      </c>
      <c r="Q37">
        <v>121.06</v>
      </c>
      <c r="R37">
        <v>252</v>
      </c>
      <c r="S37">
        <v>212</v>
      </c>
      <c r="T37">
        <v>1.86</v>
      </c>
      <c r="U37">
        <v>3</v>
      </c>
      <c r="V37" t="s">
        <v>214</v>
      </c>
      <c r="W37" t="s">
        <v>92</v>
      </c>
      <c r="X37" t="s">
        <v>93</v>
      </c>
      <c r="Y37">
        <v>4</v>
      </c>
      <c r="Z37">
        <v>4.0000000000000003E-5</v>
      </c>
      <c r="AA37" t="s">
        <v>211</v>
      </c>
      <c r="AB37" t="s">
        <v>196</v>
      </c>
      <c r="AC37" t="s">
        <v>124</v>
      </c>
      <c r="AD37">
        <v>64394</v>
      </c>
      <c r="AE37">
        <v>-7.6044177571428584</v>
      </c>
      <c r="AF37">
        <v>112.0456269</v>
      </c>
      <c r="AG37">
        <v>5</v>
      </c>
      <c r="AH37" t="s">
        <v>186</v>
      </c>
      <c r="AI37" t="s">
        <v>215</v>
      </c>
      <c r="AJ37" t="s">
        <v>65</v>
      </c>
      <c r="AK37" t="s">
        <v>66</v>
      </c>
      <c r="AL37">
        <v>300</v>
      </c>
      <c r="AM37" t="s">
        <v>186</v>
      </c>
      <c r="AN37" t="s">
        <v>211</v>
      </c>
      <c r="AO37" t="s">
        <v>196</v>
      </c>
      <c r="AP37" t="s">
        <v>124</v>
      </c>
      <c r="AQ37" t="s">
        <v>68</v>
      </c>
      <c r="AR37" t="s">
        <v>69</v>
      </c>
      <c r="AS37">
        <v>64394</v>
      </c>
      <c r="AT37">
        <v>-7.6044177571428584</v>
      </c>
      <c r="AU37">
        <v>112.0456269</v>
      </c>
      <c r="AV37" t="s">
        <v>93</v>
      </c>
      <c r="AW37">
        <v>1.0000000000000001E-5</v>
      </c>
      <c r="AX37">
        <v>0</v>
      </c>
      <c r="AY37">
        <f t="shared" si="0"/>
        <v>0</v>
      </c>
    </row>
    <row r="38" spans="1:51" x14ac:dyDescent="0.25">
      <c r="A38" t="s">
        <v>216</v>
      </c>
      <c r="B38" t="s">
        <v>51</v>
      </c>
      <c r="C38">
        <v>5.0000000000000002E-5</v>
      </c>
      <c r="D38">
        <v>42.672571428571423</v>
      </c>
      <c r="E38" t="s">
        <v>124</v>
      </c>
      <c r="F38" t="s">
        <v>211</v>
      </c>
      <c r="H38" t="s">
        <v>213</v>
      </c>
      <c r="I38" t="s">
        <v>217</v>
      </c>
      <c r="J38">
        <v>5</v>
      </c>
      <c r="K38" t="s">
        <v>55</v>
      </c>
      <c r="L38">
        <v>7851923</v>
      </c>
      <c r="M38">
        <v>14</v>
      </c>
      <c r="N38" t="s">
        <v>56</v>
      </c>
      <c r="O38" t="s">
        <v>57</v>
      </c>
      <c r="P38" t="s">
        <v>58</v>
      </c>
      <c r="Q38">
        <v>121.06</v>
      </c>
      <c r="R38">
        <v>252</v>
      </c>
      <c r="S38">
        <v>212</v>
      </c>
      <c r="T38">
        <v>0</v>
      </c>
      <c r="U38">
        <v>0</v>
      </c>
      <c r="V38" t="s">
        <v>214</v>
      </c>
      <c r="W38" t="s">
        <v>92</v>
      </c>
      <c r="X38" t="s">
        <v>93</v>
      </c>
      <c r="Y38">
        <v>5</v>
      </c>
      <c r="Z38">
        <v>5.0000000000000002E-5</v>
      </c>
      <c r="AA38" t="s">
        <v>211</v>
      </c>
      <c r="AB38" t="s">
        <v>196</v>
      </c>
      <c r="AC38" t="s">
        <v>124</v>
      </c>
      <c r="AD38">
        <v>64394</v>
      </c>
      <c r="AE38">
        <v>-7.6044177571428584</v>
      </c>
      <c r="AF38">
        <v>112.0456269</v>
      </c>
      <c r="AG38">
        <v>5</v>
      </c>
      <c r="AH38" t="s">
        <v>186</v>
      </c>
      <c r="AI38" t="s">
        <v>215</v>
      </c>
      <c r="AJ38" t="s">
        <v>65</v>
      </c>
      <c r="AK38" t="s">
        <v>66</v>
      </c>
      <c r="AL38">
        <v>300</v>
      </c>
      <c r="AM38" t="s">
        <v>186</v>
      </c>
      <c r="AN38" t="s">
        <v>211</v>
      </c>
      <c r="AO38" t="s">
        <v>196</v>
      </c>
      <c r="AP38" t="s">
        <v>124</v>
      </c>
      <c r="AQ38" t="s">
        <v>68</v>
      </c>
      <c r="AR38" t="s">
        <v>69</v>
      </c>
      <c r="AS38">
        <v>64394</v>
      </c>
      <c r="AT38">
        <v>-7.6044177571428584</v>
      </c>
      <c r="AU38">
        <v>112.0456269</v>
      </c>
      <c r="AV38" t="s">
        <v>93</v>
      </c>
      <c r="AW38">
        <v>1.0000000000000001E-5</v>
      </c>
      <c r="AX38">
        <v>0</v>
      </c>
      <c r="AY38">
        <f t="shared" si="0"/>
        <v>0</v>
      </c>
    </row>
    <row r="39" spans="1:51" x14ac:dyDescent="0.25">
      <c r="A39" t="s">
        <v>218</v>
      </c>
      <c r="B39" t="s">
        <v>51</v>
      </c>
      <c r="C39">
        <v>2.0000000000000002E-5</v>
      </c>
      <c r="D39">
        <v>42.672714285714278</v>
      </c>
      <c r="E39" t="s">
        <v>124</v>
      </c>
      <c r="F39" t="s">
        <v>219</v>
      </c>
      <c r="H39" t="s">
        <v>220</v>
      </c>
      <c r="I39" t="s">
        <v>221</v>
      </c>
      <c r="J39">
        <v>2</v>
      </c>
      <c r="K39" t="s">
        <v>55</v>
      </c>
      <c r="L39">
        <v>7851923</v>
      </c>
      <c r="M39">
        <v>14</v>
      </c>
      <c r="N39" t="s">
        <v>56</v>
      </c>
      <c r="O39" t="s">
        <v>57</v>
      </c>
      <c r="P39" t="s">
        <v>58</v>
      </c>
      <c r="Q39">
        <v>121.06</v>
      </c>
      <c r="R39">
        <v>252</v>
      </c>
      <c r="S39">
        <v>212</v>
      </c>
      <c r="T39">
        <v>3.08</v>
      </c>
      <c r="U39">
        <v>6</v>
      </c>
      <c r="V39" t="s">
        <v>222</v>
      </c>
      <c r="W39" t="s">
        <v>92</v>
      </c>
      <c r="X39" t="s">
        <v>93</v>
      </c>
      <c r="Y39">
        <v>2</v>
      </c>
      <c r="Z39">
        <v>2.0000000000000002E-5</v>
      </c>
      <c r="AA39" t="s">
        <v>219</v>
      </c>
      <c r="AB39" t="s">
        <v>223</v>
      </c>
      <c r="AC39" t="s">
        <v>124</v>
      </c>
      <c r="AD39">
        <v>64483</v>
      </c>
      <c r="AE39">
        <v>-7.6070363499999996</v>
      </c>
      <c r="AF39">
        <v>112.0216835928571</v>
      </c>
      <c r="AG39">
        <v>5</v>
      </c>
      <c r="AH39" t="s">
        <v>186</v>
      </c>
      <c r="AI39" t="s">
        <v>224</v>
      </c>
      <c r="AJ39" t="s">
        <v>65</v>
      </c>
      <c r="AK39" t="s">
        <v>66</v>
      </c>
      <c r="AL39">
        <v>300</v>
      </c>
      <c r="AM39" t="s">
        <v>186</v>
      </c>
      <c r="AN39" t="s">
        <v>219</v>
      </c>
      <c r="AO39" t="s">
        <v>223</v>
      </c>
      <c r="AP39" t="s">
        <v>124</v>
      </c>
      <c r="AQ39" t="s">
        <v>68</v>
      </c>
      <c r="AR39" t="s">
        <v>69</v>
      </c>
      <c r="AS39">
        <v>64483</v>
      </c>
      <c r="AT39">
        <v>-7.6070363499999996</v>
      </c>
      <c r="AU39">
        <v>112.0216835928571</v>
      </c>
      <c r="AV39" t="s">
        <v>93</v>
      </c>
      <c r="AW39">
        <v>1.0000000000000001E-5</v>
      </c>
      <c r="AX39">
        <v>0</v>
      </c>
      <c r="AY39">
        <f t="shared" si="0"/>
        <v>0</v>
      </c>
    </row>
    <row r="40" spans="1:51" x14ac:dyDescent="0.25">
      <c r="A40" t="s">
        <v>225</v>
      </c>
      <c r="B40" t="s">
        <v>51</v>
      </c>
      <c r="C40">
        <v>3.7999999999999999E-2</v>
      </c>
      <c r="D40">
        <v>42.944142857142843</v>
      </c>
      <c r="E40" t="s">
        <v>124</v>
      </c>
      <c r="F40" t="s">
        <v>219</v>
      </c>
      <c r="H40" t="s">
        <v>221</v>
      </c>
      <c r="I40" t="s">
        <v>226</v>
      </c>
      <c r="J40">
        <v>20</v>
      </c>
      <c r="K40" t="s">
        <v>55</v>
      </c>
      <c r="L40">
        <v>7851923</v>
      </c>
      <c r="M40">
        <v>14</v>
      </c>
      <c r="N40" t="s">
        <v>56</v>
      </c>
      <c r="O40" t="s">
        <v>57</v>
      </c>
      <c r="P40" t="s">
        <v>58</v>
      </c>
      <c r="Q40">
        <v>121.06</v>
      </c>
      <c r="R40">
        <v>252</v>
      </c>
      <c r="S40">
        <v>212</v>
      </c>
      <c r="T40">
        <v>0</v>
      </c>
      <c r="U40">
        <v>0</v>
      </c>
      <c r="V40" t="s">
        <v>222</v>
      </c>
      <c r="W40" t="s">
        <v>227</v>
      </c>
      <c r="X40" t="s">
        <v>228</v>
      </c>
      <c r="Y40">
        <v>20</v>
      </c>
      <c r="Z40">
        <v>3.7999999999999999E-2</v>
      </c>
      <c r="AA40" t="s">
        <v>219</v>
      </c>
      <c r="AB40" t="s">
        <v>223</v>
      </c>
      <c r="AC40" t="s">
        <v>124</v>
      </c>
      <c r="AD40">
        <v>64483</v>
      </c>
      <c r="AE40">
        <v>-7.6070363499999996</v>
      </c>
      <c r="AF40">
        <v>112.0216835928571</v>
      </c>
      <c r="AG40">
        <v>5</v>
      </c>
      <c r="AH40" t="s">
        <v>229</v>
      </c>
      <c r="AI40" t="s">
        <v>224</v>
      </c>
      <c r="AJ40" t="s">
        <v>65</v>
      </c>
      <c r="AK40" t="s">
        <v>66</v>
      </c>
      <c r="AL40">
        <v>300</v>
      </c>
      <c r="AM40" t="s">
        <v>186</v>
      </c>
      <c r="AN40" t="s">
        <v>219</v>
      </c>
      <c r="AO40" t="s">
        <v>223</v>
      </c>
      <c r="AP40" t="s">
        <v>124</v>
      </c>
      <c r="AQ40" t="s">
        <v>68</v>
      </c>
      <c r="AR40" t="s">
        <v>69</v>
      </c>
      <c r="AS40">
        <v>64483</v>
      </c>
      <c r="AT40">
        <v>-7.6070363499999996</v>
      </c>
      <c r="AU40">
        <v>112.0216835928571</v>
      </c>
      <c r="AV40" t="s">
        <v>228</v>
      </c>
      <c r="AW40">
        <v>1.9E-3</v>
      </c>
      <c r="AX40">
        <v>1088</v>
      </c>
      <c r="AY40">
        <f t="shared" si="0"/>
        <v>21760</v>
      </c>
    </row>
    <row r="41" spans="1:51" x14ac:dyDescent="0.25">
      <c r="A41" t="s">
        <v>230</v>
      </c>
      <c r="B41" t="s">
        <v>51</v>
      </c>
      <c r="C41">
        <v>7.7799999999999994E-2</v>
      </c>
      <c r="D41">
        <v>43.499857142857138</v>
      </c>
      <c r="E41" t="s">
        <v>124</v>
      </c>
      <c r="F41" t="s">
        <v>219</v>
      </c>
      <c r="H41" t="s">
        <v>226</v>
      </c>
      <c r="I41" t="s">
        <v>226</v>
      </c>
      <c r="J41">
        <v>2</v>
      </c>
      <c r="K41" t="s">
        <v>55</v>
      </c>
      <c r="L41">
        <v>7851923</v>
      </c>
      <c r="M41">
        <v>14</v>
      </c>
      <c r="N41" t="s">
        <v>56</v>
      </c>
      <c r="O41" t="s">
        <v>57</v>
      </c>
      <c r="P41" t="s">
        <v>58</v>
      </c>
      <c r="Q41">
        <v>121.06</v>
      </c>
      <c r="R41">
        <v>252</v>
      </c>
      <c r="S41">
        <v>212</v>
      </c>
      <c r="T41">
        <v>0</v>
      </c>
      <c r="U41">
        <v>0</v>
      </c>
      <c r="V41" t="s">
        <v>222</v>
      </c>
      <c r="W41" t="s">
        <v>231</v>
      </c>
      <c r="X41" t="s">
        <v>232</v>
      </c>
      <c r="Y41">
        <v>2</v>
      </c>
      <c r="Z41">
        <v>7.7799999999999994E-2</v>
      </c>
      <c r="AA41" t="s">
        <v>219</v>
      </c>
      <c r="AB41" t="s">
        <v>223</v>
      </c>
      <c r="AC41" t="s">
        <v>124</v>
      </c>
      <c r="AD41">
        <v>64483</v>
      </c>
      <c r="AE41">
        <v>-7.6070363499999996</v>
      </c>
      <c r="AF41">
        <v>112.0216835928571</v>
      </c>
      <c r="AG41">
        <v>5</v>
      </c>
      <c r="AH41" t="s">
        <v>229</v>
      </c>
      <c r="AI41" t="s">
        <v>224</v>
      </c>
      <c r="AJ41" t="s">
        <v>65</v>
      </c>
      <c r="AK41" t="s">
        <v>66</v>
      </c>
      <c r="AL41">
        <v>300</v>
      </c>
      <c r="AM41" t="s">
        <v>186</v>
      </c>
      <c r="AN41" t="s">
        <v>219</v>
      </c>
      <c r="AO41" t="s">
        <v>223</v>
      </c>
      <c r="AP41" t="s">
        <v>124</v>
      </c>
      <c r="AQ41" t="s">
        <v>68</v>
      </c>
      <c r="AR41" t="s">
        <v>69</v>
      </c>
      <c r="AS41">
        <v>64483</v>
      </c>
      <c r="AT41">
        <v>-7.6070363499999996</v>
      </c>
      <c r="AU41">
        <v>112.0216835928571</v>
      </c>
      <c r="AV41" t="s">
        <v>232</v>
      </c>
      <c r="AW41">
        <v>3.8899999999999997E-2</v>
      </c>
      <c r="AX41">
        <v>26021</v>
      </c>
      <c r="AY41">
        <f t="shared" si="0"/>
        <v>52042</v>
      </c>
    </row>
    <row r="42" spans="1:51" x14ac:dyDescent="0.25">
      <c r="A42" t="s">
        <v>233</v>
      </c>
      <c r="B42" t="s">
        <v>51</v>
      </c>
      <c r="C42">
        <v>2.2800000000000001E-2</v>
      </c>
      <c r="D42">
        <v>43.66271428571428</v>
      </c>
      <c r="E42" t="s">
        <v>124</v>
      </c>
      <c r="F42" t="s">
        <v>219</v>
      </c>
      <c r="H42" t="s">
        <v>226</v>
      </c>
      <c r="I42" t="s">
        <v>234</v>
      </c>
      <c r="J42">
        <v>12</v>
      </c>
      <c r="K42" t="s">
        <v>55</v>
      </c>
      <c r="L42">
        <v>7851923</v>
      </c>
      <c r="M42">
        <v>14</v>
      </c>
      <c r="N42" t="s">
        <v>56</v>
      </c>
      <c r="O42" t="s">
        <v>57</v>
      </c>
      <c r="P42" t="s">
        <v>58</v>
      </c>
      <c r="Q42">
        <v>121.06</v>
      </c>
      <c r="R42">
        <v>252</v>
      </c>
      <c r="S42">
        <v>212</v>
      </c>
      <c r="T42">
        <v>0</v>
      </c>
      <c r="U42">
        <v>0</v>
      </c>
      <c r="V42" t="s">
        <v>222</v>
      </c>
      <c r="W42" t="s">
        <v>235</v>
      </c>
      <c r="X42" t="s">
        <v>236</v>
      </c>
      <c r="Y42">
        <v>12</v>
      </c>
      <c r="Z42">
        <v>2.2800000000000001E-2</v>
      </c>
      <c r="AA42" t="s">
        <v>219</v>
      </c>
      <c r="AB42" t="s">
        <v>223</v>
      </c>
      <c r="AC42" t="s">
        <v>124</v>
      </c>
      <c r="AD42">
        <v>64483</v>
      </c>
      <c r="AE42">
        <v>-7.6070363499999996</v>
      </c>
      <c r="AF42">
        <v>112.0216835928571</v>
      </c>
      <c r="AG42">
        <v>5</v>
      </c>
      <c r="AH42" t="s">
        <v>229</v>
      </c>
      <c r="AI42" t="s">
        <v>224</v>
      </c>
      <c r="AJ42" t="s">
        <v>65</v>
      </c>
      <c r="AK42" t="s">
        <v>66</v>
      </c>
      <c r="AL42">
        <v>300</v>
      </c>
      <c r="AM42" t="s">
        <v>186</v>
      </c>
      <c r="AN42" t="s">
        <v>219</v>
      </c>
      <c r="AO42" t="s">
        <v>223</v>
      </c>
      <c r="AP42" t="s">
        <v>124</v>
      </c>
      <c r="AQ42" t="s">
        <v>68</v>
      </c>
      <c r="AR42" t="s">
        <v>69</v>
      </c>
      <c r="AS42">
        <v>64483</v>
      </c>
      <c r="AT42">
        <v>-7.6070363499999996</v>
      </c>
      <c r="AU42">
        <v>112.0216835928571</v>
      </c>
      <c r="AV42" t="s">
        <v>236</v>
      </c>
      <c r="AW42">
        <v>1.9E-3</v>
      </c>
      <c r="AX42">
        <v>1019</v>
      </c>
      <c r="AY42">
        <f t="shared" si="0"/>
        <v>12228</v>
      </c>
    </row>
    <row r="43" spans="1:51" x14ac:dyDescent="0.25">
      <c r="A43" t="s">
        <v>237</v>
      </c>
      <c r="B43" t="s">
        <v>51</v>
      </c>
      <c r="C43">
        <v>5.0000000000000002E-5</v>
      </c>
      <c r="D43">
        <v>43.663071428571421</v>
      </c>
      <c r="E43" t="s">
        <v>124</v>
      </c>
      <c r="F43" t="s">
        <v>219</v>
      </c>
      <c r="H43" t="s">
        <v>234</v>
      </c>
      <c r="I43" t="s">
        <v>234</v>
      </c>
      <c r="J43">
        <v>5</v>
      </c>
      <c r="K43" t="s">
        <v>55</v>
      </c>
      <c r="L43">
        <v>7851923</v>
      </c>
      <c r="M43">
        <v>14</v>
      </c>
      <c r="N43" t="s">
        <v>56</v>
      </c>
      <c r="O43" t="s">
        <v>57</v>
      </c>
      <c r="P43" t="s">
        <v>58</v>
      </c>
      <c r="Q43">
        <v>121.06</v>
      </c>
      <c r="R43">
        <v>252</v>
      </c>
      <c r="S43">
        <v>212</v>
      </c>
      <c r="T43">
        <v>0</v>
      </c>
      <c r="U43">
        <v>0</v>
      </c>
      <c r="V43" t="s">
        <v>222</v>
      </c>
      <c r="W43" t="s">
        <v>92</v>
      </c>
      <c r="X43" t="s">
        <v>93</v>
      </c>
      <c r="Y43">
        <v>5</v>
      </c>
      <c r="Z43">
        <v>5.0000000000000002E-5</v>
      </c>
      <c r="AA43" t="s">
        <v>219</v>
      </c>
      <c r="AB43" t="s">
        <v>223</v>
      </c>
      <c r="AC43" t="s">
        <v>124</v>
      </c>
      <c r="AD43">
        <v>64483</v>
      </c>
      <c r="AE43">
        <v>-7.6070363499999996</v>
      </c>
      <c r="AF43">
        <v>112.0216835928571</v>
      </c>
      <c r="AG43">
        <v>5</v>
      </c>
      <c r="AH43" t="s">
        <v>186</v>
      </c>
      <c r="AI43" t="s">
        <v>224</v>
      </c>
      <c r="AJ43" t="s">
        <v>65</v>
      </c>
      <c r="AK43" t="s">
        <v>66</v>
      </c>
      <c r="AL43">
        <v>300</v>
      </c>
      <c r="AM43" t="s">
        <v>186</v>
      </c>
      <c r="AN43" t="s">
        <v>219</v>
      </c>
      <c r="AO43" t="s">
        <v>223</v>
      </c>
      <c r="AP43" t="s">
        <v>124</v>
      </c>
      <c r="AQ43" t="s">
        <v>68</v>
      </c>
      <c r="AR43" t="s">
        <v>69</v>
      </c>
      <c r="AS43">
        <v>64483</v>
      </c>
      <c r="AT43">
        <v>-7.6070363499999996</v>
      </c>
      <c r="AU43">
        <v>112.0216835928571</v>
      </c>
      <c r="AV43" t="s">
        <v>93</v>
      </c>
      <c r="AW43">
        <v>1.0000000000000001E-5</v>
      </c>
      <c r="AX43">
        <v>0</v>
      </c>
      <c r="AY43">
        <f t="shared" si="0"/>
        <v>0</v>
      </c>
    </row>
    <row r="44" spans="1:51" x14ac:dyDescent="0.25">
      <c r="A44" t="s">
        <v>238</v>
      </c>
      <c r="B44" t="s">
        <v>51</v>
      </c>
      <c r="C44">
        <v>3.0000000000000001E-5</v>
      </c>
      <c r="D44">
        <v>43.663285714285699</v>
      </c>
      <c r="E44" t="s">
        <v>124</v>
      </c>
      <c r="F44" t="s">
        <v>219</v>
      </c>
      <c r="H44" t="s">
        <v>234</v>
      </c>
      <c r="I44" t="s">
        <v>239</v>
      </c>
      <c r="J44">
        <v>3</v>
      </c>
      <c r="K44" t="s">
        <v>55</v>
      </c>
      <c r="L44">
        <v>7851923</v>
      </c>
      <c r="M44">
        <v>14</v>
      </c>
      <c r="N44" t="s">
        <v>56</v>
      </c>
      <c r="O44" t="s">
        <v>57</v>
      </c>
      <c r="P44" t="s">
        <v>58</v>
      </c>
      <c r="Q44">
        <v>121.06</v>
      </c>
      <c r="R44">
        <v>252</v>
      </c>
      <c r="S44">
        <v>212</v>
      </c>
      <c r="T44">
        <v>0</v>
      </c>
      <c r="U44">
        <v>0</v>
      </c>
      <c r="V44" t="s">
        <v>222</v>
      </c>
      <c r="W44" t="s">
        <v>92</v>
      </c>
      <c r="X44" t="s">
        <v>93</v>
      </c>
      <c r="Y44">
        <v>3</v>
      </c>
      <c r="Z44">
        <v>3.0000000000000001E-5</v>
      </c>
      <c r="AA44" t="s">
        <v>219</v>
      </c>
      <c r="AB44" t="s">
        <v>223</v>
      </c>
      <c r="AC44" t="s">
        <v>124</v>
      </c>
      <c r="AD44">
        <v>64483</v>
      </c>
      <c r="AE44">
        <v>-7.6070363499999996</v>
      </c>
      <c r="AF44">
        <v>112.0216835928571</v>
      </c>
      <c r="AG44">
        <v>5</v>
      </c>
      <c r="AH44" t="s">
        <v>186</v>
      </c>
      <c r="AI44" t="s">
        <v>224</v>
      </c>
      <c r="AJ44" t="s">
        <v>65</v>
      </c>
      <c r="AK44" t="s">
        <v>66</v>
      </c>
      <c r="AL44">
        <v>300</v>
      </c>
      <c r="AM44" t="s">
        <v>186</v>
      </c>
      <c r="AN44" t="s">
        <v>219</v>
      </c>
      <c r="AO44" t="s">
        <v>223</v>
      </c>
      <c r="AP44" t="s">
        <v>124</v>
      </c>
      <c r="AQ44" t="s">
        <v>68</v>
      </c>
      <c r="AR44" t="s">
        <v>69</v>
      </c>
      <c r="AS44">
        <v>64483</v>
      </c>
      <c r="AT44">
        <v>-7.6070363499999996</v>
      </c>
      <c r="AU44">
        <v>112.0216835928571</v>
      </c>
      <c r="AV44" t="s">
        <v>93</v>
      </c>
      <c r="AW44">
        <v>1.0000000000000001E-5</v>
      </c>
      <c r="AX44">
        <v>0</v>
      </c>
      <c r="AY44">
        <f t="shared" si="0"/>
        <v>0</v>
      </c>
    </row>
    <row r="45" spans="1:51" x14ac:dyDescent="0.25">
      <c r="A45" t="s">
        <v>240</v>
      </c>
      <c r="B45" t="s">
        <v>51</v>
      </c>
      <c r="C45">
        <v>5.0000000000000002E-5</v>
      </c>
      <c r="D45">
        <v>43.663642857142847</v>
      </c>
      <c r="E45" t="s">
        <v>124</v>
      </c>
      <c r="F45" t="s">
        <v>241</v>
      </c>
      <c r="H45" t="s">
        <v>242</v>
      </c>
      <c r="I45" t="s">
        <v>243</v>
      </c>
      <c r="J45">
        <v>5</v>
      </c>
      <c r="K45" t="s">
        <v>55</v>
      </c>
      <c r="L45">
        <v>7851923</v>
      </c>
      <c r="M45">
        <v>14</v>
      </c>
      <c r="N45" t="s">
        <v>56</v>
      </c>
      <c r="O45" t="s">
        <v>57</v>
      </c>
      <c r="P45" t="s">
        <v>58</v>
      </c>
      <c r="Q45">
        <v>121.06</v>
      </c>
      <c r="R45">
        <v>252</v>
      </c>
      <c r="S45">
        <v>212</v>
      </c>
      <c r="T45">
        <v>3.06</v>
      </c>
      <c r="U45">
        <v>6</v>
      </c>
      <c r="V45" t="s">
        <v>244</v>
      </c>
      <c r="W45" t="s">
        <v>92</v>
      </c>
      <c r="X45" t="s">
        <v>93</v>
      </c>
      <c r="Y45">
        <v>5</v>
      </c>
      <c r="Z45">
        <v>5.0000000000000002E-5</v>
      </c>
      <c r="AA45" t="s">
        <v>241</v>
      </c>
      <c r="AB45" t="s">
        <v>223</v>
      </c>
      <c r="AC45" t="s">
        <v>124</v>
      </c>
      <c r="AD45">
        <v>64483</v>
      </c>
      <c r="AE45">
        <v>-7.6339847388888886</v>
      </c>
      <c r="AF45">
        <v>112.01742053333329</v>
      </c>
      <c r="AG45">
        <v>5</v>
      </c>
      <c r="AH45" t="s">
        <v>186</v>
      </c>
      <c r="AI45" t="s">
        <v>245</v>
      </c>
      <c r="AJ45" t="s">
        <v>65</v>
      </c>
      <c r="AK45" t="s">
        <v>66</v>
      </c>
      <c r="AL45">
        <v>300</v>
      </c>
      <c r="AM45" t="s">
        <v>186</v>
      </c>
      <c r="AN45" t="s">
        <v>241</v>
      </c>
      <c r="AO45" t="s">
        <v>223</v>
      </c>
      <c r="AP45" t="s">
        <v>124</v>
      </c>
      <c r="AQ45" t="s">
        <v>68</v>
      </c>
      <c r="AR45" t="s">
        <v>69</v>
      </c>
      <c r="AS45">
        <v>64483</v>
      </c>
      <c r="AT45">
        <v>-7.6339847388888886</v>
      </c>
      <c r="AU45">
        <v>112.01742053333329</v>
      </c>
      <c r="AV45" t="s">
        <v>93</v>
      </c>
      <c r="AW45">
        <v>1.0000000000000001E-5</v>
      </c>
      <c r="AX45">
        <v>0</v>
      </c>
      <c r="AY45">
        <f t="shared" si="0"/>
        <v>0</v>
      </c>
    </row>
    <row r="46" spans="1:51" x14ac:dyDescent="0.25">
      <c r="A46" t="s">
        <v>246</v>
      </c>
      <c r="B46" t="s">
        <v>51</v>
      </c>
      <c r="C46">
        <v>6.4000000000000001E-2</v>
      </c>
      <c r="D46">
        <v>44.120785714285702</v>
      </c>
      <c r="E46" t="s">
        <v>124</v>
      </c>
      <c r="F46" t="s">
        <v>241</v>
      </c>
      <c r="H46" t="s">
        <v>243</v>
      </c>
      <c r="I46" t="s">
        <v>243</v>
      </c>
      <c r="J46">
        <v>8</v>
      </c>
      <c r="K46" t="s">
        <v>55</v>
      </c>
      <c r="L46">
        <v>7851923</v>
      </c>
      <c r="M46">
        <v>14</v>
      </c>
      <c r="N46" t="s">
        <v>56</v>
      </c>
      <c r="O46" t="s">
        <v>57</v>
      </c>
      <c r="P46" t="s">
        <v>58</v>
      </c>
      <c r="Q46">
        <v>121.06</v>
      </c>
      <c r="R46">
        <v>252</v>
      </c>
      <c r="S46">
        <v>212</v>
      </c>
      <c r="T46">
        <v>0</v>
      </c>
      <c r="U46">
        <v>0</v>
      </c>
      <c r="V46" t="s">
        <v>244</v>
      </c>
      <c r="W46" t="s">
        <v>247</v>
      </c>
      <c r="X46" t="s">
        <v>248</v>
      </c>
      <c r="Y46">
        <v>4</v>
      </c>
      <c r="Z46">
        <v>6.4000000000000001E-2</v>
      </c>
      <c r="AA46" t="s">
        <v>241</v>
      </c>
      <c r="AB46" t="s">
        <v>223</v>
      </c>
      <c r="AC46" t="s">
        <v>124</v>
      </c>
      <c r="AD46">
        <v>64483</v>
      </c>
      <c r="AE46">
        <v>-7.6339847388888886</v>
      </c>
      <c r="AF46">
        <v>112.01742053333329</v>
      </c>
      <c r="AG46">
        <v>5</v>
      </c>
      <c r="AH46" t="s">
        <v>229</v>
      </c>
      <c r="AI46" t="s">
        <v>245</v>
      </c>
      <c r="AJ46" t="s">
        <v>65</v>
      </c>
      <c r="AK46" t="s">
        <v>66</v>
      </c>
      <c r="AL46">
        <v>300</v>
      </c>
      <c r="AM46" t="s">
        <v>186</v>
      </c>
      <c r="AN46" t="s">
        <v>241</v>
      </c>
      <c r="AO46" t="s">
        <v>223</v>
      </c>
      <c r="AP46" t="s">
        <v>124</v>
      </c>
      <c r="AQ46" t="s">
        <v>68</v>
      </c>
      <c r="AR46" t="s">
        <v>69</v>
      </c>
      <c r="AS46">
        <v>64483</v>
      </c>
      <c r="AT46">
        <v>-7.6339847388888886</v>
      </c>
      <c r="AU46">
        <v>112.01742053333329</v>
      </c>
      <c r="AV46" t="s">
        <v>248</v>
      </c>
      <c r="AW46">
        <v>8.0000000000000002E-3</v>
      </c>
      <c r="AX46">
        <v>5230</v>
      </c>
      <c r="AY46">
        <f t="shared" si="0"/>
        <v>20920</v>
      </c>
    </row>
    <row r="47" spans="1:51" x14ac:dyDescent="0.25">
      <c r="A47" t="s">
        <v>246</v>
      </c>
      <c r="B47" t="s">
        <v>51</v>
      </c>
      <c r="C47">
        <v>6.4000000000000001E-2</v>
      </c>
      <c r="D47">
        <v>44.120785714285702</v>
      </c>
      <c r="E47" t="s">
        <v>124</v>
      </c>
      <c r="F47" t="s">
        <v>241</v>
      </c>
      <c r="H47" t="s">
        <v>243</v>
      </c>
      <c r="I47" t="s">
        <v>243</v>
      </c>
      <c r="J47">
        <v>8</v>
      </c>
      <c r="K47" t="s">
        <v>55</v>
      </c>
      <c r="L47">
        <v>7851923</v>
      </c>
      <c r="M47">
        <v>14</v>
      </c>
      <c r="N47" t="s">
        <v>56</v>
      </c>
      <c r="O47" t="s">
        <v>57</v>
      </c>
      <c r="P47" t="s">
        <v>58</v>
      </c>
      <c r="Q47">
        <v>121.06</v>
      </c>
      <c r="R47">
        <v>252</v>
      </c>
      <c r="S47">
        <v>212</v>
      </c>
      <c r="T47">
        <v>0</v>
      </c>
      <c r="U47">
        <v>0</v>
      </c>
      <c r="V47" t="s">
        <v>244</v>
      </c>
      <c r="W47" t="s">
        <v>249</v>
      </c>
      <c r="X47" t="s">
        <v>250</v>
      </c>
      <c r="Y47">
        <v>4</v>
      </c>
      <c r="Z47">
        <v>0</v>
      </c>
      <c r="AA47" t="s">
        <v>241</v>
      </c>
      <c r="AB47" t="s">
        <v>223</v>
      </c>
      <c r="AC47" t="s">
        <v>124</v>
      </c>
      <c r="AD47">
        <v>64483</v>
      </c>
      <c r="AE47">
        <v>-7.6339847388888886</v>
      </c>
      <c r="AF47">
        <v>112.01742053333329</v>
      </c>
      <c r="AG47">
        <v>0</v>
      </c>
      <c r="AI47" t="s">
        <v>245</v>
      </c>
      <c r="AJ47" t="s">
        <v>65</v>
      </c>
      <c r="AK47" t="s">
        <v>66</v>
      </c>
      <c r="AL47">
        <v>300</v>
      </c>
      <c r="AM47" t="s">
        <v>186</v>
      </c>
      <c r="AN47" t="s">
        <v>241</v>
      </c>
      <c r="AO47" t="s">
        <v>223</v>
      </c>
      <c r="AP47" t="s">
        <v>124</v>
      </c>
      <c r="AQ47" t="s">
        <v>68</v>
      </c>
      <c r="AR47" t="s">
        <v>69</v>
      </c>
      <c r="AS47">
        <v>64483</v>
      </c>
      <c r="AT47">
        <v>-7.6339847388888886</v>
      </c>
      <c r="AU47">
        <v>112.01742053333329</v>
      </c>
      <c r="AV47" t="s">
        <v>250</v>
      </c>
      <c r="AW47">
        <v>8.0000000000000002E-3</v>
      </c>
      <c r="AX47">
        <v>5230</v>
      </c>
      <c r="AY47">
        <f t="shared" si="0"/>
        <v>20920</v>
      </c>
    </row>
    <row r="48" spans="1:51" x14ac:dyDescent="0.25">
      <c r="A48" t="s">
        <v>251</v>
      </c>
      <c r="B48" t="s">
        <v>51</v>
      </c>
      <c r="C48">
        <v>1.0000000000000001E-5</v>
      </c>
      <c r="D48">
        <v>44.120857142857133</v>
      </c>
      <c r="E48" t="s">
        <v>124</v>
      </c>
      <c r="F48" t="s">
        <v>241</v>
      </c>
      <c r="H48" t="s">
        <v>243</v>
      </c>
      <c r="I48" t="s">
        <v>252</v>
      </c>
      <c r="J48">
        <v>1</v>
      </c>
      <c r="K48" t="s">
        <v>55</v>
      </c>
      <c r="L48">
        <v>7851923</v>
      </c>
      <c r="M48">
        <v>14</v>
      </c>
      <c r="N48" t="s">
        <v>56</v>
      </c>
      <c r="O48" t="s">
        <v>57</v>
      </c>
      <c r="P48" t="s">
        <v>58</v>
      </c>
      <c r="Q48">
        <v>121.06</v>
      </c>
      <c r="R48">
        <v>252</v>
      </c>
      <c r="S48">
        <v>212</v>
      </c>
      <c r="T48">
        <v>0</v>
      </c>
      <c r="U48">
        <v>0</v>
      </c>
      <c r="V48" t="s">
        <v>244</v>
      </c>
      <c r="W48" t="s">
        <v>92</v>
      </c>
      <c r="X48" t="s">
        <v>93</v>
      </c>
      <c r="Y48">
        <v>1</v>
      </c>
      <c r="Z48">
        <v>1.0000000000000001E-5</v>
      </c>
      <c r="AA48" t="s">
        <v>241</v>
      </c>
      <c r="AB48" t="s">
        <v>223</v>
      </c>
      <c r="AC48" t="s">
        <v>124</v>
      </c>
      <c r="AD48">
        <v>64483</v>
      </c>
      <c r="AE48">
        <v>-7.6339847388888886</v>
      </c>
      <c r="AF48">
        <v>112.01742053333329</v>
      </c>
      <c r="AG48">
        <v>5</v>
      </c>
      <c r="AH48" t="s">
        <v>186</v>
      </c>
      <c r="AI48" t="s">
        <v>245</v>
      </c>
      <c r="AJ48" t="s">
        <v>65</v>
      </c>
      <c r="AK48" t="s">
        <v>66</v>
      </c>
      <c r="AL48">
        <v>300</v>
      </c>
      <c r="AM48" t="s">
        <v>186</v>
      </c>
      <c r="AN48" t="s">
        <v>241</v>
      </c>
      <c r="AO48" t="s">
        <v>223</v>
      </c>
      <c r="AP48" t="s">
        <v>124</v>
      </c>
      <c r="AQ48" t="s">
        <v>68</v>
      </c>
      <c r="AR48" t="s">
        <v>69</v>
      </c>
      <c r="AS48">
        <v>64483</v>
      </c>
      <c r="AT48">
        <v>-7.6339847388888886</v>
      </c>
      <c r="AU48">
        <v>112.01742053333329</v>
      </c>
      <c r="AV48" t="s">
        <v>93</v>
      </c>
      <c r="AW48">
        <v>1.0000000000000001E-5</v>
      </c>
      <c r="AX48">
        <v>0</v>
      </c>
      <c r="AY48">
        <f t="shared" si="0"/>
        <v>0</v>
      </c>
    </row>
    <row r="49" spans="1:51" x14ac:dyDescent="0.25">
      <c r="A49" t="s">
        <v>253</v>
      </c>
      <c r="B49" t="s">
        <v>51</v>
      </c>
      <c r="C49">
        <v>5.0000000000000002E-5</v>
      </c>
      <c r="D49">
        <v>44.121214285714267</v>
      </c>
      <c r="E49" t="s">
        <v>124</v>
      </c>
      <c r="F49" t="s">
        <v>254</v>
      </c>
      <c r="H49" t="s">
        <v>252</v>
      </c>
      <c r="I49" t="s">
        <v>255</v>
      </c>
      <c r="J49">
        <v>5</v>
      </c>
      <c r="K49" t="s">
        <v>55</v>
      </c>
      <c r="L49">
        <v>7851923</v>
      </c>
      <c r="M49">
        <v>14</v>
      </c>
      <c r="N49" t="s">
        <v>56</v>
      </c>
      <c r="O49" t="s">
        <v>57</v>
      </c>
      <c r="P49" t="s">
        <v>58</v>
      </c>
      <c r="Q49">
        <v>121.06</v>
      </c>
      <c r="R49">
        <v>252</v>
      </c>
      <c r="S49">
        <v>212</v>
      </c>
      <c r="T49">
        <v>0.04</v>
      </c>
      <c r="U49">
        <v>0</v>
      </c>
      <c r="V49" t="s">
        <v>256</v>
      </c>
      <c r="W49" t="s">
        <v>92</v>
      </c>
      <c r="X49" t="s">
        <v>93</v>
      </c>
      <c r="Y49">
        <v>5</v>
      </c>
      <c r="Z49">
        <v>5.0000000000000002E-5</v>
      </c>
      <c r="AA49" t="s">
        <v>254</v>
      </c>
      <c r="AB49" t="s">
        <v>223</v>
      </c>
      <c r="AC49" t="s">
        <v>124</v>
      </c>
      <c r="AD49">
        <v>64483</v>
      </c>
      <c r="AE49">
        <v>-7.6342331750000003</v>
      </c>
      <c r="AF49">
        <v>112.01772845000001</v>
      </c>
      <c r="AG49">
        <v>5</v>
      </c>
      <c r="AH49" t="s">
        <v>186</v>
      </c>
      <c r="AI49" t="s">
        <v>257</v>
      </c>
      <c r="AJ49" t="s">
        <v>65</v>
      </c>
      <c r="AK49" t="s">
        <v>66</v>
      </c>
      <c r="AL49">
        <v>300</v>
      </c>
      <c r="AM49" t="s">
        <v>186</v>
      </c>
      <c r="AN49" t="s">
        <v>254</v>
      </c>
      <c r="AO49" t="s">
        <v>223</v>
      </c>
      <c r="AP49" t="s">
        <v>124</v>
      </c>
      <c r="AQ49" t="s">
        <v>68</v>
      </c>
      <c r="AR49" t="s">
        <v>69</v>
      </c>
      <c r="AS49">
        <v>64483</v>
      </c>
      <c r="AT49">
        <v>-7.6342331750000003</v>
      </c>
      <c r="AU49">
        <v>112.01772845000001</v>
      </c>
      <c r="AV49" t="s">
        <v>93</v>
      </c>
      <c r="AW49">
        <v>1.0000000000000001E-5</v>
      </c>
      <c r="AX49">
        <v>0</v>
      </c>
      <c r="AY49">
        <f t="shared" si="0"/>
        <v>0</v>
      </c>
    </row>
    <row r="50" spans="1:51" x14ac:dyDescent="0.25">
      <c r="A50" t="s">
        <v>258</v>
      </c>
      <c r="B50" t="s">
        <v>51</v>
      </c>
      <c r="C50">
        <v>4.0000000000000003E-5</v>
      </c>
      <c r="D50">
        <v>44.121499999999983</v>
      </c>
      <c r="E50" t="s">
        <v>124</v>
      </c>
      <c r="F50" t="s">
        <v>259</v>
      </c>
      <c r="H50" t="s">
        <v>255</v>
      </c>
      <c r="I50" t="s">
        <v>255</v>
      </c>
      <c r="J50">
        <v>4</v>
      </c>
      <c r="K50" t="s">
        <v>55</v>
      </c>
      <c r="L50">
        <v>7851923</v>
      </c>
      <c r="M50">
        <v>14</v>
      </c>
      <c r="N50" t="s">
        <v>56</v>
      </c>
      <c r="O50" t="s">
        <v>57</v>
      </c>
      <c r="P50" t="s">
        <v>58</v>
      </c>
      <c r="Q50">
        <v>121.06</v>
      </c>
      <c r="R50">
        <v>252</v>
      </c>
      <c r="S50">
        <v>212</v>
      </c>
      <c r="T50">
        <v>0.04</v>
      </c>
      <c r="U50">
        <v>0</v>
      </c>
      <c r="V50" t="s">
        <v>260</v>
      </c>
      <c r="W50" t="s">
        <v>92</v>
      </c>
      <c r="X50" t="s">
        <v>93</v>
      </c>
      <c r="Y50">
        <v>4</v>
      </c>
      <c r="Z50">
        <v>4.0000000000000003E-5</v>
      </c>
      <c r="AA50" t="s">
        <v>259</v>
      </c>
      <c r="AB50" t="s">
        <v>223</v>
      </c>
      <c r="AC50" t="s">
        <v>124</v>
      </c>
      <c r="AD50">
        <v>64483</v>
      </c>
      <c r="AE50">
        <v>-7.6343192000000002</v>
      </c>
      <c r="AF50">
        <v>112.01810132</v>
      </c>
      <c r="AG50">
        <v>0</v>
      </c>
      <c r="AH50" t="s">
        <v>186</v>
      </c>
      <c r="AI50" t="s">
        <v>257</v>
      </c>
      <c r="AJ50" t="s">
        <v>79</v>
      </c>
      <c r="AK50" t="s">
        <v>66</v>
      </c>
      <c r="AM50" t="s">
        <v>186</v>
      </c>
      <c r="AN50" t="s">
        <v>259</v>
      </c>
      <c r="AO50" t="s">
        <v>223</v>
      </c>
      <c r="AP50" t="s">
        <v>124</v>
      </c>
      <c r="AQ50" t="s">
        <v>68</v>
      </c>
      <c r="AR50" t="s">
        <v>69</v>
      </c>
      <c r="AS50">
        <v>64483</v>
      </c>
      <c r="AT50">
        <v>-7.6343192000000002</v>
      </c>
      <c r="AU50">
        <v>112.01810132</v>
      </c>
      <c r="AV50" t="s">
        <v>93</v>
      </c>
      <c r="AW50">
        <v>1.0000000000000001E-5</v>
      </c>
      <c r="AX50">
        <v>0</v>
      </c>
      <c r="AY50">
        <f t="shared" si="0"/>
        <v>0</v>
      </c>
    </row>
    <row r="51" spans="1:51" x14ac:dyDescent="0.25">
      <c r="A51" t="s">
        <v>261</v>
      </c>
      <c r="B51" t="s">
        <v>51</v>
      </c>
      <c r="C51">
        <v>1E-4</v>
      </c>
      <c r="D51">
        <v>44.122214285714271</v>
      </c>
      <c r="E51" t="s">
        <v>124</v>
      </c>
      <c r="F51" t="s">
        <v>259</v>
      </c>
      <c r="H51" t="s">
        <v>255</v>
      </c>
      <c r="I51" t="s">
        <v>255</v>
      </c>
      <c r="J51">
        <v>10</v>
      </c>
      <c r="K51" t="s">
        <v>55</v>
      </c>
      <c r="L51">
        <v>7851923</v>
      </c>
      <c r="M51">
        <v>14</v>
      </c>
      <c r="N51" t="s">
        <v>56</v>
      </c>
      <c r="O51" t="s">
        <v>57</v>
      </c>
      <c r="P51" t="s">
        <v>58</v>
      </c>
      <c r="Q51">
        <v>121.06</v>
      </c>
      <c r="R51">
        <v>252</v>
      </c>
      <c r="S51">
        <v>212</v>
      </c>
      <c r="T51">
        <v>0</v>
      </c>
      <c r="U51">
        <v>0</v>
      </c>
      <c r="V51" t="s">
        <v>260</v>
      </c>
      <c r="W51" t="s">
        <v>92</v>
      </c>
      <c r="X51" t="s">
        <v>93</v>
      </c>
      <c r="Y51">
        <v>10</v>
      </c>
      <c r="Z51">
        <v>1E-4</v>
      </c>
      <c r="AA51" t="s">
        <v>259</v>
      </c>
      <c r="AB51" t="s">
        <v>223</v>
      </c>
      <c r="AC51" t="s">
        <v>124</v>
      </c>
      <c r="AD51">
        <v>64483</v>
      </c>
      <c r="AE51">
        <v>-7.6343192000000002</v>
      </c>
      <c r="AF51">
        <v>112.01810132</v>
      </c>
      <c r="AG51">
        <v>0</v>
      </c>
      <c r="AH51" t="s">
        <v>186</v>
      </c>
      <c r="AI51" t="s">
        <v>257</v>
      </c>
      <c r="AJ51" t="s">
        <v>79</v>
      </c>
      <c r="AK51" t="s">
        <v>66</v>
      </c>
      <c r="AM51" t="s">
        <v>186</v>
      </c>
      <c r="AN51" t="s">
        <v>259</v>
      </c>
      <c r="AO51" t="s">
        <v>223</v>
      </c>
      <c r="AP51" t="s">
        <v>124</v>
      </c>
      <c r="AQ51" t="s">
        <v>68</v>
      </c>
      <c r="AR51" t="s">
        <v>69</v>
      </c>
      <c r="AS51">
        <v>64483</v>
      </c>
      <c r="AT51">
        <v>-7.6343192000000002</v>
      </c>
      <c r="AU51">
        <v>112.01810132</v>
      </c>
      <c r="AV51" t="s">
        <v>93</v>
      </c>
      <c r="AW51">
        <v>1.0000000000000001E-5</v>
      </c>
      <c r="AX51">
        <v>0</v>
      </c>
      <c r="AY51">
        <f t="shared" si="0"/>
        <v>0</v>
      </c>
    </row>
    <row r="52" spans="1:51" x14ac:dyDescent="0.25">
      <c r="A52" t="s">
        <v>262</v>
      </c>
      <c r="B52" t="s">
        <v>51</v>
      </c>
      <c r="C52">
        <v>3.0000000000000001E-5</v>
      </c>
      <c r="D52">
        <v>44.122428571428557</v>
      </c>
      <c r="E52" t="s">
        <v>124</v>
      </c>
      <c r="F52" t="s">
        <v>259</v>
      </c>
      <c r="H52" t="s">
        <v>255</v>
      </c>
      <c r="I52" t="s">
        <v>255</v>
      </c>
      <c r="J52">
        <v>3</v>
      </c>
      <c r="K52" t="s">
        <v>55</v>
      </c>
      <c r="L52">
        <v>7851923</v>
      </c>
      <c r="M52">
        <v>14</v>
      </c>
      <c r="N52" t="s">
        <v>56</v>
      </c>
      <c r="O52" t="s">
        <v>57</v>
      </c>
      <c r="P52" t="s">
        <v>58</v>
      </c>
      <c r="Q52">
        <v>121.06</v>
      </c>
      <c r="R52">
        <v>252</v>
      </c>
      <c r="S52">
        <v>212</v>
      </c>
      <c r="T52">
        <v>0</v>
      </c>
      <c r="U52">
        <v>0</v>
      </c>
      <c r="V52" t="s">
        <v>260</v>
      </c>
      <c r="W52" t="s">
        <v>92</v>
      </c>
      <c r="X52" t="s">
        <v>93</v>
      </c>
      <c r="Y52">
        <v>3</v>
      </c>
      <c r="Z52">
        <v>3.0000000000000001E-5</v>
      </c>
      <c r="AA52" t="s">
        <v>259</v>
      </c>
      <c r="AB52" t="s">
        <v>223</v>
      </c>
      <c r="AC52" t="s">
        <v>124</v>
      </c>
      <c r="AD52">
        <v>64483</v>
      </c>
      <c r="AE52">
        <v>-7.6343192000000002</v>
      </c>
      <c r="AF52">
        <v>112.01810132</v>
      </c>
      <c r="AG52">
        <v>0</v>
      </c>
      <c r="AH52" t="s">
        <v>186</v>
      </c>
      <c r="AI52" t="s">
        <v>257</v>
      </c>
      <c r="AJ52" t="s">
        <v>79</v>
      </c>
      <c r="AK52" t="s">
        <v>66</v>
      </c>
      <c r="AM52" t="s">
        <v>186</v>
      </c>
      <c r="AN52" t="s">
        <v>259</v>
      </c>
      <c r="AO52" t="s">
        <v>223</v>
      </c>
      <c r="AP52" t="s">
        <v>124</v>
      </c>
      <c r="AQ52" t="s">
        <v>68</v>
      </c>
      <c r="AR52" t="s">
        <v>69</v>
      </c>
      <c r="AS52">
        <v>64483</v>
      </c>
      <c r="AT52">
        <v>-7.6343192000000002</v>
      </c>
      <c r="AU52">
        <v>112.01810132</v>
      </c>
      <c r="AV52" t="s">
        <v>93</v>
      </c>
      <c r="AW52">
        <v>1.0000000000000001E-5</v>
      </c>
      <c r="AX52">
        <v>0</v>
      </c>
      <c r="AY52">
        <f t="shared" si="0"/>
        <v>0</v>
      </c>
    </row>
    <row r="53" spans="1:51" x14ac:dyDescent="0.25">
      <c r="A53" t="s">
        <v>263</v>
      </c>
      <c r="B53" t="s">
        <v>51</v>
      </c>
      <c r="C53">
        <v>2.0000000000000002E-5</v>
      </c>
      <c r="D53">
        <v>44.122571428571412</v>
      </c>
      <c r="E53" t="s">
        <v>124</v>
      </c>
      <c r="F53" t="s">
        <v>259</v>
      </c>
      <c r="H53" t="s">
        <v>255</v>
      </c>
      <c r="I53" t="s">
        <v>255</v>
      </c>
      <c r="J53">
        <v>2</v>
      </c>
      <c r="K53" t="s">
        <v>55</v>
      </c>
      <c r="L53">
        <v>7851923</v>
      </c>
      <c r="M53">
        <v>14</v>
      </c>
      <c r="N53" t="s">
        <v>56</v>
      </c>
      <c r="O53" t="s">
        <v>57</v>
      </c>
      <c r="P53" t="s">
        <v>58</v>
      </c>
      <c r="Q53">
        <v>121.06</v>
      </c>
      <c r="R53">
        <v>252</v>
      </c>
      <c r="S53">
        <v>212</v>
      </c>
      <c r="T53">
        <v>0</v>
      </c>
      <c r="U53">
        <v>0</v>
      </c>
      <c r="V53" t="s">
        <v>260</v>
      </c>
      <c r="W53" t="s">
        <v>92</v>
      </c>
      <c r="X53" t="s">
        <v>93</v>
      </c>
      <c r="Y53">
        <v>2</v>
      </c>
      <c r="Z53">
        <v>2.0000000000000002E-5</v>
      </c>
      <c r="AA53" t="s">
        <v>259</v>
      </c>
      <c r="AB53" t="s">
        <v>223</v>
      </c>
      <c r="AC53" t="s">
        <v>124</v>
      </c>
      <c r="AD53">
        <v>64483</v>
      </c>
      <c r="AE53">
        <v>-7.6343192000000002</v>
      </c>
      <c r="AF53">
        <v>112.01810132</v>
      </c>
      <c r="AG53">
        <v>0</v>
      </c>
      <c r="AH53" t="s">
        <v>186</v>
      </c>
      <c r="AI53" t="s">
        <v>257</v>
      </c>
      <c r="AJ53" t="s">
        <v>79</v>
      </c>
      <c r="AK53" t="s">
        <v>66</v>
      </c>
      <c r="AM53" t="s">
        <v>186</v>
      </c>
      <c r="AN53" t="s">
        <v>259</v>
      </c>
      <c r="AO53" t="s">
        <v>223</v>
      </c>
      <c r="AP53" t="s">
        <v>124</v>
      </c>
      <c r="AQ53" t="s">
        <v>68</v>
      </c>
      <c r="AR53" t="s">
        <v>69</v>
      </c>
      <c r="AS53">
        <v>64483</v>
      </c>
      <c r="AT53">
        <v>-7.6343192000000002</v>
      </c>
      <c r="AU53">
        <v>112.01810132</v>
      </c>
      <c r="AV53" t="s">
        <v>93</v>
      </c>
      <c r="AW53">
        <v>1.0000000000000001E-5</v>
      </c>
      <c r="AX53">
        <v>0</v>
      </c>
      <c r="AY53">
        <f t="shared" si="0"/>
        <v>0</v>
      </c>
    </row>
    <row r="54" spans="1:51" x14ac:dyDescent="0.25">
      <c r="A54" t="s">
        <v>264</v>
      </c>
      <c r="B54" t="s">
        <v>51</v>
      </c>
      <c r="C54">
        <v>6.0000000000000008E-5</v>
      </c>
      <c r="D54">
        <v>44.12299999999999</v>
      </c>
      <c r="E54" t="s">
        <v>124</v>
      </c>
      <c r="F54" t="s">
        <v>259</v>
      </c>
      <c r="H54" t="s">
        <v>255</v>
      </c>
      <c r="I54" t="s">
        <v>255</v>
      </c>
      <c r="J54">
        <v>6</v>
      </c>
      <c r="K54" t="s">
        <v>55</v>
      </c>
      <c r="L54">
        <v>7851923</v>
      </c>
      <c r="M54">
        <v>14</v>
      </c>
      <c r="N54" t="s">
        <v>56</v>
      </c>
      <c r="O54" t="s">
        <v>57</v>
      </c>
      <c r="P54" t="s">
        <v>58</v>
      </c>
      <c r="Q54">
        <v>121.06</v>
      </c>
      <c r="R54">
        <v>252</v>
      </c>
      <c r="S54">
        <v>212</v>
      </c>
      <c r="T54">
        <v>0</v>
      </c>
      <c r="U54">
        <v>0</v>
      </c>
      <c r="V54" t="s">
        <v>260</v>
      </c>
      <c r="W54" t="s">
        <v>92</v>
      </c>
      <c r="X54" t="s">
        <v>93</v>
      </c>
      <c r="Y54">
        <v>6</v>
      </c>
      <c r="Z54">
        <v>6.0000000000000008E-5</v>
      </c>
      <c r="AA54" t="s">
        <v>259</v>
      </c>
      <c r="AB54" t="s">
        <v>223</v>
      </c>
      <c r="AC54" t="s">
        <v>124</v>
      </c>
      <c r="AD54">
        <v>64483</v>
      </c>
      <c r="AE54">
        <v>-7.6343192000000002</v>
      </c>
      <c r="AF54">
        <v>112.01810132</v>
      </c>
      <c r="AG54">
        <v>0</v>
      </c>
      <c r="AH54" t="s">
        <v>186</v>
      </c>
      <c r="AI54" t="s">
        <v>257</v>
      </c>
      <c r="AJ54" t="s">
        <v>79</v>
      </c>
      <c r="AK54" t="s">
        <v>66</v>
      </c>
      <c r="AM54" t="s">
        <v>186</v>
      </c>
      <c r="AN54" t="s">
        <v>259</v>
      </c>
      <c r="AO54" t="s">
        <v>223</v>
      </c>
      <c r="AP54" t="s">
        <v>124</v>
      </c>
      <c r="AQ54" t="s">
        <v>68</v>
      </c>
      <c r="AR54" t="s">
        <v>69</v>
      </c>
      <c r="AS54">
        <v>64483</v>
      </c>
      <c r="AT54">
        <v>-7.6343192000000002</v>
      </c>
      <c r="AU54">
        <v>112.01810132</v>
      </c>
      <c r="AV54" t="s">
        <v>93</v>
      </c>
      <c r="AW54">
        <v>1.0000000000000001E-5</v>
      </c>
      <c r="AX54">
        <v>0</v>
      </c>
      <c r="AY54">
        <f t="shared" si="0"/>
        <v>0</v>
      </c>
    </row>
    <row r="55" spans="1:51" x14ac:dyDescent="0.25">
      <c r="A55" t="s">
        <v>265</v>
      </c>
      <c r="B55" t="s">
        <v>51</v>
      </c>
      <c r="C55">
        <v>2.0000000000000002E-5</v>
      </c>
      <c r="D55">
        <v>44.123142857142852</v>
      </c>
      <c r="E55" t="s">
        <v>124</v>
      </c>
      <c r="F55" t="s">
        <v>266</v>
      </c>
      <c r="H55" t="s">
        <v>267</v>
      </c>
      <c r="I55" t="s">
        <v>267</v>
      </c>
      <c r="J55">
        <v>2</v>
      </c>
      <c r="K55" t="s">
        <v>55</v>
      </c>
      <c r="L55">
        <v>7851923</v>
      </c>
      <c r="M55">
        <v>14</v>
      </c>
      <c r="N55" t="s">
        <v>56</v>
      </c>
      <c r="O55" t="s">
        <v>57</v>
      </c>
      <c r="P55" t="s">
        <v>58</v>
      </c>
      <c r="Q55">
        <v>121.06</v>
      </c>
      <c r="R55">
        <v>252</v>
      </c>
      <c r="S55">
        <v>212</v>
      </c>
      <c r="T55">
        <v>3.7</v>
      </c>
      <c r="U55">
        <v>7</v>
      </c>
      <c r="V55" t="s">
        <v>268</v>
      </c>
      <c r="W55" t="s">
        <v>92</v>
      </c>
      <c r="X55" t="s">
        <v>93</v>
      </c>
      <c r="Y55">
        <v>2</v>
      </c>
      <c r="Z55">
        <v>2.0000000000000002E-5</v>
      </c>
      <c r="AA55" t="s">
        <v>266</v>
      </c>
      <c r="AB55" t="s">
        <v>269</v>
      </c>
      <c r="AC55" t="s">
        <v>124</v>
      </c>
      <c r="AD55">
        <v>64484</v>
      </c>
      <c r="AE55">
        <v>-7.6658766666666667</v>
      </c>
      <c r="AF55">
        <v>112.0139711733333</v>
      </c>
      <c r="AG55">
        <v>0</v>
      </c>
      <c r="AH55" t="s">
        <v>186</v>
      </c>
      <c r="AI55" t="s">
        <v>270</v>
      </c>
      <c r="AJ55" t="s">
        <v>65</v>
      </c>
      <c r="AK55" t="s">
        <v>66</v>
      </c>
      <c r="AM55" t="s">
        <v>186</v>
      </c>
      <c r="AN55" t="s">
        <v>266</v>
      </c>
      <c r="AO55" t="s">
        <v>269</v>
      </c>
      <c r="AP55" t="s">
        <v>124</v>
      </c>
      <c r="AQ55" t="s">
        <v>68</v>
      </c>
      <c r="AR55" t="s">
        <v>69</v>
      </c>
      <c r="AS55">
        <v>64484</v>
      </c>
      <c r="AT55">
        <v>-7.6658766666666667</v>
      </c>
      <c r="AU55">
        <v>112.0139711733333</v>
      </c>
      <c r="AV55" t="s">
        <v>93</v>
      </c>
      <c r="AW55">
        <v>1.0000000000000001E-5</v>
      </c>
      <c r="AX55">
        <v>0</v>
      </c>
      <c r="AY55">
        <f t="shared" si="0"/>
        <v>0</v>
      </c>
    </row>
    <row r="56" spans="1:51" x14ac:dyDescent="0.25">
      <c r="A56" t="s">
        <v>271</v>
      </c>
      <c r="B56" t="s">
        <v>51</v>
      </c>
      <c r="C56">
        <v>2.0000000000000001E-4</v>
      </c>
      <c r="D56">
        <v>44.124571428571421</v>
      </c>
      <c r="E56" t="s">
        <v>124</v>
      </c>
      <c r="F56" t="s">
        <v>272</v>
      </c>
      <c r="H56" t="s">
        <v>273</v>
      </c>
      <c r="I56" t="s">
        <v>274</v>
      </c>
      <c r="J56">
        <v>20</v>
      </c>
      <c r="K56" t="s">
        <v>55</v>
      </c>
      <c r="L56">
        <v>7851923</v>
      </c>
      <c r="M56">
        <v>14</v>
      </c>
      <c r="N56" t="s">
        <v>56</v>
      </c>
      <c r="O56" t="s">
        <v>57</v>
      </c>
      <c r="P56" t="s">
        <v>58</v>
      </c>
      <c r="Q56">
        <v>121.06</v>
      </c>
      <c r="R56">
        <v>252</v>
      </c>
      <c r="S56">
        <v>212</v>
      </c>
      <c r="T56">
        <v>2.74</v>
      </c>
      <c r="U56">
        <v>5</v>
      </c>
      <c r="V56" t="s">
        <v>275</v>
      </c>
      <c r="W56" t="s">
        <v>92</v>
      </c>
      <c r="X56" t="s">
        <v>93</v>
      </c>
      <c r="Y56">
        <v>20</v>
      </c>
      <c r="Z56">
        <v>2.0000000000000001E-4</v>
      </c>
      <c r="AA56" t="s">
        <v>272</v>
      </c>
      <c r="AB56" t="s">
        <v>269</v>
      </c>
      <c r="AC56" t="s">
        <v>124</v>
      </c>
      <c r="AD56">
        <v>64484</v>
      </c>
      <c r="AE56">
        <v>-7.690060233333333</v>
      </c>
      <c r="AF56">
        <v>112.0186362916667</v>
      </c>
      <c r="AG56">
        <v>5</v>
      </c>
      <c r="AH56" t="s">
        <v>134</v>
      </c>
      <c r="AI56" t="s">
        <v>276</v>
      </c>
      <c r="AJ56" t="s">
        <v>65</v>
      </c>
      <c r="AK56" t="s">
        <v>66</v>
      </c>
      <c r="AL56">
        <v>300</v>
      </c>
      <c r="AM56" t="s">
        <v>134</v>
      </c>
      <c r="AN56" t="s">
        <v>272</v>
      </c>
      <c r="AO56" t="s">
        <v>269</v>
      </c>
      <c r="AP56" t="s">
        <v>124</v>
      </c>
      <c r="AQ56" t="s">
        <v>68</v>
      </c>
      <c r="AR56" t="s">
        <v>69</v>
      </c>
      <c r="AS56">
        <v>64484</v>
      </c>
      <c r="AT56">
        <v>-7.690060233333333</v>
      </c>
      <c r="AU56">
        <v>112.0186362916667</v>
      </c>
      <c r="AV56" t="s">
        <v>93</v>
      </c>
      <c r="AW56">
        <v>1.0000000000000001E-5</v>
      </c>
      <c r="AX56">
        <v>0</v>
      </c>
      <c r="AY56">
        <f t="shared" si="0"/>
        <v>0</v>
      </c>
    </row>
    <row r="57" spans="1:51" x14ac:dyDescent="0.25">
      <c r="A57" t="s">
        <v>277</v>
      </c>
      <c r="B57" t="s">
        <v>51</v>
      </c>
      <c r="C57">
        <v>3.2000000000000001E-2</v>
      </c>
      <c r="D57">
        <v>44.353142857142849</v>
      </c>
      <c r="E57" t="s">
        <v>124</v>
      </c>
      <c r="F57" t="s">
        <v>278</v>
      </c>
      <c r="H57" t="s">
        <v>279</v>
      </c>
      <c r="I57" t="s">
        <v>280</v>
      </c>
      <c r="J57">
        <v>4</v>
      </c>
      <c r="K57" t="s">
        <v>55</v>
      </c>
      <c r="L57">
        <v>7851923</v>
      </c>
      <c r="M57">
        <v>14</v>
      </c>
      <c r="N57" t="s">
        <v>56</v>
      </c>
      <c r="O57" t="s">
        <v>57</v>
      </c>
      <c r="P57" t="s">
        <v>58</v>
      </c>
      <c r="Q57">
        <v>121.06</v>
      </c>
      <c r="R57">
        <v>252</v>
      </c>
      <c r="S57">
        <v>212</v>
      </c>
      <c r="T57">
        <v>5.71</v>
      </c>
      <c r="U57">
        <v>11</v>
      </c>
      <c r="V57" t="s">
        <v>281</v>
      </c>
      <c r="W57" t="s">
        <v>282</v>
      </c>
      <c r="X57" t="s">
        <v>283</v>
      </c>
      <c r="Y57">
        <v>2</v>
      </c>
      <c r="Z57">
        <v>3.2000000000000001E-2</v>
      </c>
      <c r="AA57" t="s">
        <v>278</v>
      </c>
      <c r="AB57" t="s">
        <v>223</v>
      </c>
      <c r="AC57" t="s">
        <v>124</v>
      </c>
      <c r="AD57">
        <v>64483</v>
      </c>
      <c r="AE57">
        <v>-7.6786976999999998</v>
      </c>
      <c r="AF57">
        <v>111.9704174</v>
      </c>
      <c r="AG57">
        <v>5</v>
      </c>
      <c r="AH57" t="s">
        <v>284</v>
      </c>
      <c r="AI57" t="s">
        <v>285</v>
      </c>
      <c r="AJ57" t="s">
        <v>65</v>
      </c>
      <c r="AK57" t="s">
        <v>66</v>
      </c>
      <c r="AL57">
        <v>300</v>
      </c>
      <c r="AM57" t="s">
        <v>124</v>
      </c>
      <c r="AN57" t="s">
        <v>278</v>
      </c>
      <c r="AO57" t="s">
        <v>223</v>
      </c>
      <c r="AP57" t="s">
        <v>124</v>
      </c>
      <c r="AQ57" t="s">
        <v>68</v>
      </c>
      <c r="AR57" t="s">
        <v>69</v>
      </c>
      <c r="AS57">
        <v>64483</v>
      </c>
      <c r="AT57">
        <v>-7.6786976999999998</v>
      </c>
      <c r="AU57">
        <v>111.9704174</v>
      </c>
      <c r="AV57" t="s">
        <v>283</v>
      </c>
      <c r="AW57">
        <v>8.0000000000000002E-3</v>
      </c>
      <c r="AX57">
        <v>4233</v>
      </c>
      <c r="AY57">
        <f t="shared" si="0"/>
        <v>8466</v>
      </c>
    </row>
    <row r="58" spans="1:51" x14ac:dyDescent="0.25">
      <c r="A58" t="s">
        <v>277</v>
      </c>
      <c r="B58" t="s">
        <v>51</v>
      </c>
      <c r="C58">
        <v>3.2000000000000001E-2</v>
      </c>
      <c r="D58">
        <v>44.353142857142849</v>
      </c>
      <c r="E58" t="s">
        <v>124</v>
      </c>
      <c r="F58" t="s">
        <v>278</v>
      </c>
      <c r="H58" t="s">
        <v>279</v>
      </c>
      <c r="I58" t="s">
        <v>280</v>
      </c>
      <c r="J58">
        <v>4</v>
      </c>
      <c r="K58" t="s">
        <v>55</v>
      </c>
      <c r="L58">
        <v>7851923</v>
      </c>
      <c r="M58">
        <v>14</v>
      </c>
      <c r="N58" t="s">
        <v>56</v>
      </c>
      <c r="O58" t="s">
        <v>57</v>
      </c>
      <c r="P58" t="s">
        <v>58</v>
      </c>
      <c r="Q58">
        <v>121.06</v>
      </c>
      <c r="R58">
        <v>252</v>
      </c>
      <c r="S58">
        <v>212</v>
      </c>
      <c r="T58">
        <v>5.71</v>
      </c>
      <c r="U58">
        <v>11</v>
      </c>
      <c r="V58" t="s">
        <v>281</v>
      </c>
      <c r="W58" t="s">
        <v>286</v>
      </c>
      <c r="X58" t="s">
        <v>287</v>
      </c>
      <c r="Y58">
        <v>2</v>
      </c>
      <c r="Z58">
        <v>0</v>
      </c>
      <c r="AA58" t="s">
        <v>278</v>
      </c>
      <c r="AB58" t="s">
        <v>223</v>
      </c>
      <c r="AC58" t="s">
        <v>124</v>
      </c>
      <c r="AD58">
        <v>64483</v>
      </c>
      <c r="AE58">
        <v>-7.6786976999999998</v>
      </c>
      <c r="AF58">
        <v>111.9704174</v>
      </c>
      <c r="AG58">
        <v>0</v>
      </c>
      <c r="AI58" t="s">
        <v>285</v>
      </c>
      <c r="AJ58" t="s">
        <v>65</v>
      </c>
      <c r="AK58" t="s">
        <v>66</v>
      </c>
      <c r="AL58">
        <v>300</v>
      </c>
      <c r="AM58" t="s">
        <v>124</v>
      </c>
      <c r="AN58" t="s">
        <v>278</v>
      </c>
      <c r="AO58" t="s">
        <v>223</v>
      </c>
      <c r="AP58" t="s">
        <v>124</v>
      </c>
      <c r="AQ58" t="s">
        <v>68</v>
      </c>
      <c r="AR58" t="s">
        <v>69</v>
      </c>
      <c r="AS58">
        <v>64483</v>
      </c>
      <c r="AT58">
        <v>-7.6786976999999998</v>
      </c>
      <c r="AU58">
        <v>111.9704174</v>
      </c>
      <c r="AV58" t="s">
        <v>287</v>
      </c>
      <c r="AW58">
        <v>8.0000000000000002E-3</v>
      </c>
      <c r="AX58">
        <v>4233</v>
      </c>
      <c r="AY58">
        <f t="shared" si="0"/>
        <v>8466</v>
      </c>
    </row>
    <row r="59" spans="1:51" x14ac:dyDescent="0.25">
      <c r="A59" t="s">
        <v>288</v>
      </c>
      <c r="B59" t="s">
        <v>51</v>
      </c>
      <c r="C59">
        <v>2.0000000000000002E-5</v>
      </c>
      <c r="D59">
        <v>44.353285714285711</v>
      </c>
      <c r="E59" t="s">
        <v>124</v>
      </c>
      <c r="F59" t="s">
        <v>278</v>
      </c>
      <c r="H59" t="s">
        <v>280</v>
      </c>
      <c r="I59" t="s">
        <v>280</v>
      </c>
      <c r="J59">
        <v>2</v>
      </c>
      <c r="K59" t="s">
        <v>55</v>
      </c>
      <c r="L59">
        <v>7851923</v>
      </c>
      <c r="M59">
        <v>14</v>
      </c>
      <c r="N59" t="s">
        <v>56</v>
      </c>
      <c r="O59" t="s">
        <v>57</v>
      </c>
      <c r="P59" t="s">
        <v>58</v>
      </c>
      <c r="Q59">
        <v>121.06</v>
      </c>
      <c r="R59">
        <v>252</v>
      </c>
      <c r="S59">
        <v>212</v>
      </c>
      <c r="T59">
        <v>0</v>
      </c>
      <c r="U59">
        <v>0</v>
      </c>
      <c r="V59" t="s">
        <v>281</v>
      </c>
      <c r="W59" t="s">
        <v>92</v>
      </c>
      <c r="X59" t="s">
        <v>93</v>
      </c>
      <c r="Y59">
        <v>2</v>
      </c>
      <c r="Z59">
        <v>2.0000000000000002E-5</v>
      </c>
      <c r="AA59" t="s">
        <v>278</v>
      </c>
      <c r="AB59" t="s">
        <v>223</v>
      </c>
      <c r="AC59" t="s">
        <v>124</v>
      </c>
      <c r="AD59">
        <v>64483</v>
      </c>
      <c r="AE59">
        <v>-7.6786976999999998</v>
      </c>
      <c r="AF59">
        <v>111.9704174</v>
      </c>
      <c r="AG59">
        <v>5</v>
      </c>
      <c r="AH59" t="s">
        <v>124</v>
      </c>
      <c r="AI59" t="s">
        <v>285</v>
      </c>
      <c r="AJ59" t="s">
        <v>65</v>
      </c>
      <c r="AK59" t="s">
        <v>66</v>
      </c>
      <c r="AL59">
        <v>300</v>
      </c>
      <c r="AM59" t="s">
        <v>124</v>
      </c>
      <c r="AN59" t="s">
        <v>278</v>
      </c>
      <c r="AO59" t="s">
        <v>223</v>
      </c>
      <c r="AP59" t="s">
        <v>124</v>
      </c>
      <c r="AQ59" t="s">
        <v>68</v>
      </c>
      <c r="AR59" t="s">
        <v>69</v>
      </c>
      <c r="AS59">
        <v>64483</v>
      </c>
      <c r="AT59">
        <v>-7.6786976999999998</v>
      </c>
      <c r="AU59">
        <v>111.9704174</v>
      </c>
      <c r="AV59" t="s">
        <v>93</v>
      </c>
      <c r="AW59">
        <v>1.0000000000000001E-5</v>
      </c>
      <c r="AX59">
        <v>0</v>
      </c>
      <c r="AY59">
        <f t="shared" si="0"/>
        <v>0</v>
      </c>
    </row>
    <row r="60" spans="1:51" x14ac:dyDescent="0.25">
      <c r="A60" t="s">
        <v>289</v>
      </c>
      <c r="B60" t="s">
        <v>51</v>
      </c>
      <c r="C60">
        <v>5.0000000000000002E-5</v>
      </c>
      <c r="D60">
        <v>44.353642857142852</v>
      </c>
      <c r="E60" t="s">
        <v>124</v>
      </c>
      <c r="F60" t="s">
        <v>278</v>
      </c>
      <c r="H60" t="s">
        <v>280</v>
      </c>
      <c r="I60" t="s">
        <v>290</v>
      </c>
      <c r="J60">
        <v>5</v>
      </c>
      <c r="K60" t="s">
        <v>55</v>
      </c>
      <c r="L60">
        <v>7851923</v>
      </c>
      <c r="M60">
        <v>14</v>
      </c>
      <c r="N60" t="s">
        <v>56</v>
      </c>
      <c r="O60" t="s">
        <v>57</v>
      </c>
      <c r="P60" t="s">
        <v>58</v>
      </c>
      <c r="Q60">
        <v>121.06</v>
      </c>
      <c r="R60">
        <v>252</v>
      </c>
      <c r="S60">
        <v>212</v>
      </c>
      <c r="T60">
        <v>0</v>
      </c>
      <c r="U60">
        <v>0</v>
      </c>
      <c r="V60" t="s">
        <v>281</v>
      </c>
      <c r="W60" t="s">
        <v>92</v>
      </c>
      <c r="X60" t="s">
        <v>93</v>
      </c>
      <c r="Y60">
        <v>5</v>
      </c>
      <c r="Z60">
        <v>5.0000000000000002E-5</v>
      </c>
      <c r="AA60" t="s">
        <v>278</v>
      </c>
      <c r="AB60" t="s">
        <v>223</v>
      </c>
      <c r="AC60" t="s">
        <v>124</v>
      </c>
      <c r="AD60">
        <v>64483</v>
      </c>
      <c r="AE60">
        <v>-7.6786976999999998</v>
      </c>
      <c r="AF60">
        <v>111.9704174</v>
      </c>
      <c r="AG60">
        <v>5</v>
      </c>
      <c r="AH60" t="s">
        <v>124</v>
      </c>
      <c r="AI60" t="s">
        <v>285</v>
      </c>
      <c r="AJ60" t="s">
        <v>65</v>
      </c>
      <c r="AK60" t="s">
        <v>66</v>
      </c>
      <c r="AL60">
        <v>300</v>
      </c>
      <c r="AM60" t="s">
        <v>124</v>
      </c>
      <c r="AN60" t="s">
        <v>278</v>
      </c>
      <c r="AO60" t="s">
        <v>223</v>
      </c>
      <c r="AP60" t="s">
        <v>124</v>
      </c>
      <c r="AQ60" t="s">
        <v>68</v>
      </c>
      <c r="AR60" t="s">
        <v>69</v>
      </c>
      <c r="AS60">
        <v>64483</v>
      </c>
      <c r="AT60">
        <v>-7.6786976999999998</v>
      </c>
      <c r="AU60">
        <v>111.9704174</v>
      </c>
      <c r="AV60" t="s">
        <v>93</v>
      </c>
      <c r="AW60">
        <v>1.0000000000000001E-5</v>
      </c>
      <c r="AX60">
        <v>0</v>
      </c>
      <c r="AY60">
        <f t="shared" si="0"/>
        <v>0</v>
      </c>
    </row>
    <row r="61" spans="1:51" x14ac:dyDescent="0.25">
      <c r="A61" t="s">
        <v>291</v>
      </c>
      <c r="B61" t="s">
        <v>51</v>
      </c>
      <c r="C61">
        <v>7.7999999999999986E-2</v>
      </c>
      <c r="D61">
        <v>44.910785714285723</v>
      </c>
      <c r="E61" t="s">
        <v>124</v>
      </c>
      <c r="F61" t="s">
        <v>278</v>
      </c>
      <c r="H61" t="s">
        <v>290</v>
      </c>
      <c r="I61" t="s">
        <v>290</v>
      </c>
      <c r="J61">
        <v>12</v>
      </c>
      <c r="K61" t="s">
        <v>55</v>
      </c>
      <c r="L61">
        <v>7851923</v>
      </c>
      <c r="M61">
        <v>14</v>
      </c>
      <c r="N61" t="s">
        <v>56</v>
      </c>
      <c r="O61" t="s">
        <v>57</v>
      </c>
      <c r="P61" t="s">
        <v>58</v>
      </c>
      <c r="Q61">
        <v>121.06</v>
      </c>
      <c r="R61">
        <v>252</v>
      </c>
      <c r="S61">
        <v>212</v>
      </c>
      <c r="T61">
        <v>0</v>
      </c>
      <c r="U61">
        <v>0</v>
      </c>
      <c r="V61" t="s">
        <v>281</v>
      </c>
      <c r="W61" t="s">
        <v>292</v>
      </c>
      <c r="X61" t="s">
        <v>293</v>
      </c>
      <c r="Y61">
        <v>4</v>
      </c>
      <c r="Z61">
        <v>7.7999999999999903E-2</v>
      </c>
      <c r="AA61" t="s">
        <v>278</v>
      </c>
      <c r="AB61" t="s">
        <v>223</v>
      </c>
      <c r="AC61" t="s">
        <v>124</v>
      </c>
      <c r="AD61">
        <v>64483</v>
      </c>
      <c r="AE61">
        <v>-7.6786976999999998</v>
      </c>
      <c r="AF61">
        <v>111.9704174</v>
      </c>
      <c r="AG61">
        <v>5</v>
      </c>
      <c r="AH61" t="s">
        <v>284</v>
      </c>
      <c r="AI61" t="s">
        <v>285</v>
      </c>
      <c r="AJ61" t="s">
        <v>65</v>
      </c>
      <c r="AK61" t="s">
        <v>66</v>
      </c>
      <c r="AL61">
        <v>300</v>
      </c>
      <c r="AM61" t="s">
        <v>124</v>
      </c>
      <c r="AN61" t="s">
        <v>278</v>
      </c>
      <c r="AO61" t="s">
        <v>223</v>
      </c>
      <c r="AP61" t="s">
        <v>124</v>
      </c>
      <c r="AQ61" t="s">
        <v>68</v>
      </c>
      <c r="AR61" t="s">
        <v>69</v>
      </c>
      <c r="AS61">
        <v>64483</v>
      </c>
      <c r="AT61">
        <v>-7.6786976999999998</v>
      </c>
      <c r="AU61">
        <v>111.9704174</v>
      </c>
      <c r="AV61" t="s">
        <v>293</v>
      </c>
      <c r="AW61">
        <v>6.4999999999999997E-3</v>
      </c>
      <c r="AX61">
        <v>4724</v>
      </c>
      <c r="AY61">
        <f t="shared" si="0"/>
        <v>18896</v>
      </c>
    </row>
    <row r="62" spans="1:51" x14ac:dyDescent="0.25">
      <c r="A62" t="s">
        <v>291</v>
      </c>
      <c r="B62" t="s">
        <v>51</v>
      </c>
      <c r="C62">
        <v>7.7999999999999986E-2</v>
      </c>
      <c r="D62">
        <v>44.910785714285723</v>
      </c>
      <c r="E62" t="s">
        <v>124</v>
      </c>
      <c r="F62" t="s">
        <v>278</v>
      </c>
      <c r="H62" t="s">
        <v>290</v>
      </c>
      <c r="I62" t="s">
        <v>290</v>
      </c>
      <c r="J62">
        <v>12</v>
      </c>
      <c r="K62" t="s">
        <v>55</v>
      </c>
      <c r="L62">
        <v>7851923</v>
      </c>
      <c r="M62">
        <v>14</v>
      </c>
      <c r="N62" t="s">
        <v>56</v>
      </c>
      <c r="O62" t="s">
        <v>57</v>
      </c>
      <c r="P62" t="s">
        <v>58</v>
      </c>
      <c r="Q62">
        <v>121.06</v>
      </c>
      <c r="R62">
        <v>252</v>
      </c>
      <c r="S62">
        <v>212</v>
      </c>
      <c r="T62">
        <v>0</v>
      </c>
      <c r="U62">
        <v>0</v>
      </c>
      <c r="V62" t="s">
        <v>281</v>
      </c>
      <c r="W62" t="s">
        <v>294</v>
      </c>
      <c r="X62" t="s">
        <v>295</v>
      </c>
      <c r="Y62">
        <v>8</v>
      </c>
      <c r="Z62">
        <v>0</v>
      </c>
      <c r="AA62" t="s">
        <v>278</v>
      </c>
      <c r="AB62" t="s">
        <v>223</v>
      </c>
      <c r="AC62" t="s">
        <v>124</v>
      </c>
      <c r="AD62">
        <v>64483</v>
      </c>
      <c r="AE62">
        <v>-7.6786976999999998</v>
      </c>
      <c r="AF62">
        <v>111.9704174</v>
      </c>
      <c r="AG62">
        <v>0</v>
      </c>
      <c r="AI62" t="s">
        <v>285</v>
      </c>
      <c r="AJ62" t="s">
        <v>65</v>
      </c>
      <c r="AK62" t="s">
        <v>66</v>
      </c>
      <c r="AL62">
        <v>300</v>
      </c>
      <c r="AM62" t="s">
        <v>124</v>
      </c>
      <c r="AN62" t="s">
        <v>278</v>
      </c>
      <c r="AO62" t="s">
        <v>223</v>
      </c>
      <c r="AP62" t="s">
        <v>124</v>
      </c>
      <c r="AQ62" t="s">
        <v>68</v>
      </c>
      <c r="AR62" t="s">
        <v>69</v>
      </c>
      <c r="AS62">
        <v>64483</v>
      </c>
      <c r="AT62">
        <v>-7.6786976999999998</v>
      </c>
      <c r="AU62">
        <v>111.9704174</v>
      </c>
      <c r="AV62" t="s">
        <v>295</v>
      </c>
      <c r="AW62">
        <v>6.4999999999999997E-3</v>
      </c>
      <c r="AX62">
        <v>4724</v>
      </c>
      <c r="AY62">
        <f t="shared" si="0"/>
        <v>37792</v>
      </c>
    </row>
    <row r="63" spans="1:51" x14ac:dyDescent="0.25">
      <c r="A63" t="s">
        <v>296</v>
      </c>
      <c r="B63" t="s">
        <v>51</v>
      </c>
      <c r="C63">
        <v>9.0000000000000006E-5</v>
      </c>
      <c r="D63">
        <v>44.911428571428573</v>
      </c>
      <c r="E63" t="s">
        <v>124</v>
      </c>
      <c r="F63" t="s">
        <v>278</v>
      </c>
      <c r="H63" t="s">
        <v>297</v>
      </c>
      <c r="I63" t="s">
        <v>298</v>
      </c>
      <c r="J63">
        <v>9</v>
      </c>
      <c r="K63" t="s">
        <v>55</v>
      </c>
      <c r="L63">
        <v>7851923</v>
      </c>
      <c r="M63">
        <v>14</v>
      </c>
      <c r="N63" t="s">
        <v>56</v>
      </c>
      <c r="O63" t="s">
        <v>57</v>
      </c>
      <c r="P63" t="s">
        <v>58</v>
      </c>
      <c r="Q63">
        <v>121.06</v>
      </c>
      <c r="R63">
        <v>252</v>
      </c>
      <c r="S63">
        <v>212</v>
      </c>
      <c r="T63">
        <v>0.33</v>
      </c>
      <c r="U63">
        <v>0</v>
      </c>
      <c r="V63" t="s">
        <v>299</v>
      </c>
      <c r="W63" t="s">
        <v>92</v>
      </c>
      <c r="X63" t="s">
        <v>93</v>
      </c>
      <c r="Y63">
        <v>9</v>
      </c>
      <c r="Z63">
        <v>9.0000000000000006E-5</v>
      </c>
      <c r="AA63" t="s">
        <v>278</v>
      </c>
      <c r="AB63" t="s">
        <v>223</v>
      </c>
      <c r="AC63" t="s">
        <v>124</v>
      </c>
      <c r="AD63">
        <v>64482</v>
      </c>
      <c r="AE63">
        <v>-7.6808848470588238</v>
      </c>
      <c r="AF63">
        <v>111.9697245588235</v>
      </c>
      <c r="AG63">
        <v>5</v>
      </c>
      <c r="AH63" t="s">
        <v>134</v>
      </c>
      <c r="AI63" t="s">
        <v>300</v>
      </c>
      <c r="AJ63" t="s">
        <v>65</v>
      </c>
      <c r="AK63" t="s">
        <v>66</v>
      </c>
      <c r="AL63">
        <v>300</v>
      </c>
      <c r="AM63" t="s">
        <v>134</v>
      </c>
      <c r="AN63" t="s">
        <v>278</v>
      </c>
      <c r="AO63" t="s">
        <v>223</v>
      </c>
      <c r="AP63" t="s">
        <v>124</v>
      </c>
      <c r="AQ63" t="s">
        <v>68</v>
      </c>
      <c r="AR63" t="s">
        <v>69</v>
      </c>
      <c r="AS63">
        <v>64482</v>
      </c>
      <c r="AT63">
        <v>-7.6808848470588238</v>
      </c>
      <c r="AU63">
        <v>111.9697245588235</v>
      </c>
      <c r="AV63" t="s">
        <v>93</v>
      </c>
      <c r="AW63">
        <v>1.0000000000000001E-5</v>
      </c>
      <c r="AX63">
        <v>0</v>
      </c>
      <c r="AY63">
        <f t="shared" si="0"/>
        <v>0</v>
      </c>
    </row>
    <row r="64" spans="1:51" x14ac:dyDescent="0.25">
      <c r="A64" t="s">
        <v>301</v>
      </c>
      <c r="B64" t="s">
        <v>51</v>
      </c>
      <c r="C64">
        <v>1.0000000000000001E-5</v>
      </c>
      <c r="D64">
        <v>44.91149999999999</v>
      </c>
      <c r="E64" t="s">
        <v>124</v>
      </c>
      <c r="F64" t="s">
        <v>278</v>
      </c>
      <c r="H64" t="s">
        <v>298</v>
      </c>
      <c r="I64" t="s">
        <v>302</v>
      </c>
      <c r="J64">
        <v>1</v>
      </c>
      <c r="K64" t="s">
        <v>55</v>
      </c>
      <c r="L64">
        <v>7851923</v>
      </c>
      <c r="M64">
        <v>14</v>
      </c>
      <c r="N64" t="s">
        <v>56</v>
      </c>
      <c r="O64" t="s">
        <v>57</v>
      </c>
      <c r="P64" t="s">
        <v>58</v>
      </c>
      <c r="Q64">
        <v>121.06</v>
      </c>
      <c r="R64">
        <v>252</v>
      </c>
      <c r="S64">
        <v>212</v>
      </c>
      <c r="T64">
        <v>0.04</v>
      </c>
      <c r="U64">
        <v>0</v>
      </c>
      <c r="V64" t="s">
        <v>303</v>
      </c>
      <c r="W64" t="s">
        <v>92</v>
      </c>
      <c r="X64" t="s">
        <v>93</v>
      </c>
      <c r="Y64">
        <v>1</v>
      </c>
      <c r="Z64">
        <v>1.0000000000000001E-5</v>
      </c>
      <c r="AA64" t="s">
        <v>278</v>
      </c>
      <c r="AB64" t="s">
        <v>223</v>
      </c>
      <c r="AC64" t="s">
        <v>124</v>
      </c>
      <c r="AD64">
        <v>64483</v>
      </c>
      <c r="AE64">
        <v>-7.6812576222222226</v>
      </c>
      <c r="AF64">
        <v>111.9696031</v>
      </c>
      <c r="AG64">
        <v>5</v>
      </c>
      <c r="AH64" t="s">
        <v>134</v>
      </c>
      <c r="AI64" t="s">
        <v>304</v>
      </c>
      <c r="AJ64" t="s">
        <v>65</v>
      </c>
      <c r="AK64" t="s">
        <v>66</v>
      </c>
      <c r="AL64">
        <v>300</v>
      </c>
      <c r="AM64" t="s">
        <v>134</v>
      </c>
      <c r="AN64" t="s">
        <v>278</v>
      </c>
      <c r="AO64" t="s">
        <v>223</v>
      </c>
      <c r="AP64" t="s">
        <v>124</v>
      </c>
      <c r="AQ64" t="s">
        <v>68</v>
      </c>
      <c r="AR64" t="s">
        <v>69</v>
      </c>
      <c r="AS64">
        <v>64483</v>
      </c>
      <c r="AT64">
        <v>-7.6812576222222226</v>
      </c>
      <c r="AU64">
        <v>111.9696031</v>
      </c>
      <c r="AV64" t="s">
        <v>93</v>
      </c>
      <c r="AW64">
        <v>1.0000000000000001E-5</v>
      </c>
      <c r="AX64">
        <v>0</v>
      </c>
      <c r="AY64">
        <f t="shared" si="0"/>
        <v>0</v>
      </c>
    </row>
    <row r="65" spans="1:51" x14ac:dyDescent="0.25">
      <c r="A65" t="s">
        <v>305</v>
      </c>
      <c r="B65" t="s">
        <v>51</v>
      </c>
      <c r="C65">
        <v>0.38500000000000001</v>
      </c>
      <c r="D65">
        <v>47.66149999999999</v>
      </c>
      <c r="E65" t="s">
        <v>52</v>
      </c>
      <c r="F65" t="s">
        <v>306</v>
      </c>
      <c r="H65" t="s">
        <v>307</v>
      </c>
      <c r="I65" t="s">
        <v>308</v>
      </c>
      <c r="J65">
        <v>15</v>
      </c>
      <c r="K65" t="s">
        <v>55</v>
      </c>
      <c r="L65">
        <v>7851923</v>
      </c>
      <c r="M65">
        <v>14</v>
      </c>
      <c r="N65" t="s">
        <v>56</v>
      </c>
      <c r="O65" t="s">
        <v>57</v>
      </c>
      <c r="P65" t="s">
        <v>58</v>
      </c>
      <c r="Q65">
        <v>121.06</v>
      </c>
      <c r="R65">
        <v>252</v>
      </c>
      <c r="S65">
        <v>212</v>
      </c>
      <c r="T65">
        <v>23.91</v>
      </c>
      <c r="U65">
        <v>54</v>
      </c>
      <c r="V65" t="s">
        <v>309</v>
      </c>
      <c r="W65" t="s">
        <v>75</v>
      </c>
      <c r="X65" t="s">
        <v>76</v>
      </c>
      <c r="Y65">
        <v>5</v>
      </c>
      <c r="Z65">
        <v>0.38500000000000001</v>
      </c>
      <c r="AA65" t="s">
        <v>306</v>
      </c>
      <c r="AB65" t="s">
        <v>89</v>
      </c>
      <c r="AC65" t="s">
        <v>52</v>
      </c>
      <c r="AD65">
        <v>64121</v>
      </c>
      <c r="AE65">
        <v>-7.8494566666666667</v>
      </c>
      <c r="AF65">
        <v>112.0146969777778</v>
      </c>
      <c r="AG65">
        <v>5</v>
      </c>
      <c r="AH65" t="s">
        <v>63</v>
      </c>
      <c r="AI65" t="s">
        <v>310</v>
      </c>
      <c r="AJ65" t="s">
        <v>65</v>
      </c>
      <c r="AK65" t="s">
        <v>66</v>
      </c>
      <c r="AL65">
        <v>300</v>
      </c>
      <c r="AM65" t="s">
        <v>67</v>
      </c>
      <c r="AN65" t="s">
        <v>306</v>
      </c>
      <c r="AO65" t="s">
        <v>89</v>
      </c>
      <c r="AP65" t="s">
        <v>52</v>
      </c>
      <c r="AQ65" t="s">
        <v>68</v>
      </c>
      <c r="AR65" t="s">
        <v>69</v>
      </c>
      <c r="AS65">
        <v>64121</v>
      </c>
      <c r="AT65">
        <v>-7.8494566666666667</v>
      </c>
      <c r="AU65">
        <v>112.0146969777778</v>
      </c>
      <c r="AV65" t="s">
        <v>76</v>
      </c>
      <c r="AW65">
        <v>4.0800000000000003E-2</v>
      </c>
      <c r="AX65">
        <v>6250</v>
      </c>
      <c r="AY65">
        <f t="shared" si="0"/>
        <v>31250</v>
      </c>
    </row>
    <row r="66" spans="1:51" x14ac:dyDescent="0.25">
      <c r="A66" t="s">
        <v>305</v>
      </c>
      <c r="B66" t="s">
        <v>51</v>
      </c>
      <c r="C66">
        <v>0.38500000000000001</v>
      </c>
      <c r="D66">
        <v>47.66149999999999</v>
      </c>
      <c r="E66" t="s">
        <v>52</v>
      </c>
      <c r="F66" t="s">
        <v>306</v>
      </c>
      <c r="H66" t="s">
        <v>307</v>
      </c>
      <c r="I66" t="s">
        <v>308</v>
      </c>
      <c r="J66">
        <v>15</v>
      </c>
      <c r="K66" t="s">
        <v>55</v>
      </c>
      <c r="L66">
        <v>7851923</v>
      </c>
      <c r="M66">
        <v>14</v>
      </c>
      <c r="N66" t="s">
        <v>56</v>
      </c>
      <c r="O66" t="s">
        <v>57</v>
      </c>
      <c r="P66" t="s">
        <v>58</v>
      </c>
      <c r="Q66">
        <v>121.06</v>
      </c>
      <c r="R66">
        <v>252</v>
      </c>
      <c r="S66">
        <v>212</v>
      </c>
      <c r="T66">
        <v>23.91</v>
      </c>
      <c r="U66">
        <v>54</v>
      </c>
      <c r="V66" t="s">
        <v>309</v>
      </c>
      <c r="W66" t="s">
        <v>311</v>
      </c>
      <c r="X66" t="s">
        <v>312</v>
      </c>
      <c r="Y66">
        <v>10</v>
      </c>
      <c r="Z66">
        <v>0</v>
      </c>
      <c r="AA66" t="s">
        <v>306</v>
      </c>
      <c r="AB66" t="s">
        <v>89</v>
      </c>
      <c r="AC66" t="s">
        <v>52</v>
      </c>
      <c r="AD66">
        <v>64121</v>
      </c>
      <c r="AE66">
        <v>-7.8494566666666667</v>
      </c>
      <c r="AF66">
        <v>112.0146969777778</v>
      </c>
      <c r="AG66">
        <v>0</v>
      </c>
      <c r="AI66" t="s">
        <v>310</v>
      </c>
      <c r="AJ66" t="s">
        <v>65</v>
      </c>
      <c r="AK66" t="s">
        <v>66</v>
      </c>
      <c r="AL66">
        <v>300</v>
      </c>
      <c r="AM66" t="s">
        <v>67</v>
      </c>
      <c r="AN66" t="s">
        <v>306</v>
      </c>
      <c r="AO66" t="s">
        <v>89</v>
      </c>
      <c r="AP66" t="s">
        <v>52</v>
      </c>
      <c r="AQ66" t="s">
        <v>68</v>
      </c>
      <c r="AR66" t="s">
        <v>69</v>
      </c>
      <c r="AS66">
        <v>64121</v>
      </c>
      <c r="AT66">
        <v>-7.8494566666666667</v>
      </c>
      <c r="AU66">
        <v>112.0146969777778</v>
      </c>
      <c r="AV66" t="s">
        <v>312</v>
      </c>
      <c r="AW66">
        <v>1.8100000000000002E-2</v>
      </c>
      <c r="AX66">
        <v>3000</v>
      </c>
      <c r="AY66">
        <f t="shared" si="0"/>
        <v>30000</v>
      </c>
    </row>
    <row r="67" spans="1:51" x14ac:dyDescent="0.25">
      <c r="A67" t="s">
        <v>313</v>
      </c>
      <c r="B67" t="s">
        <v>314</v>
      </c>
      <c r="C67">
        <v>0.06</v>
      </c>
      <c r="D67">
        <v>0.42857142857142849</v>
      </c>
      <c r="E67" t="s">
        <v>124</v>
      </c>
      <c r="F67" t="s">
        <v>315</v>
      </c>
      <c r="H67" t="s">
        <v>316</v>
      </c>
      <c r="I67" t="s">
        <v>317</v>
      </c>
      <c r="J67">
        <v>12</v>
      </c>
      <c r="K67" t="s">
        <v>55</v>
      </c>
      <c r="L67">
        <v>5467834</v>
      </c>
      <c r="M67">
        <v>14</v>
      </c>
      <c r="N67" t="s">
        <v>318</v>
      </c>
      <c r="O67" t="s">
        <v>57</v>
      </c>
      <c r="P67" t="s">
        <v>319</v>
      </c>
      <c r="Q67">
        <v>189.5</v>
      </c>
      <c r="R67">
        <v>379</v>
      </c>
      <c r="S67">
        <v>170</v>
      </c>
      <c r="T67">
        <v>43.79</v>
      </c>
      <c r="U67">
        <v>84</v>
      </c>
      <c r="V67" t="s">
        <v>320</v>
      </c>
      <c r="W67" t="s">
        <v>60</v>
      </c>
      <c r="X67" t="s">
        <v>61</v>
      </c>
      <c r="Y67">
        <v>12</v>
      </c>
      <c r="Z67">
        <v>0.06</v>
      </c>
      <c r="AA67" t="s">
        <v>315</v>
      </c>
      <c r="AB67" t="s">
        <v>321</v>
      </c>
      <c r="AC67" t="s">
        <v>124</v>
      </c>
      <c r="AD67">
        <v>64481</v>
      </c>
      <c r="AE67">
        <v>-7.6168071399999997</v>
      </c>
      <c r="AF67">
        <v>111.93019166000001</v>
      </c>
      <c r="AG67">
        <v>5</v>
      </c>
      <c r="AH67" t="s">
        <v>322</v>
      </c>
      <c r="AI67" t="s">
        <v>323</v>
      </c>
      <c r="AJ67" t="s">
        <v>65</v>
      </c>
      <c r="AK67" t="s">
        <v>66</v>
      </c>
      <c r="AL67">
        <v>300</v>
      </c>
      <c r="AM67" t="s">
        <v>324</v>
      </c>
      <c r="AN67" t="s">
        <v>315</v>
      </c>
      <c r="AO67" t="s">
        <v>321</v>
      </c>
      <c r="AP67" t="s">
        <v>124</v>
      </c>
      <c r="AQ67" t="s">
        <v>68</v>
      </c>
      <c r="AR67" t="s">
        <v>69</v>
      </c>
      <c r="AS67">
        <v>64481</v>
      </c>
      <c r="AT67">
        <v>-7.6168071399999997</v>
      </c>
      <c r="AU67">
        <v>111.93019166000001</v>
      </c>
      <c r="AV67" t="s">
        <v>61</v>
      </c>
      <c r="AW67">
        <v>5.0000000000000001E-3</v>
      </c>
      <c r="AX67">
        <v>5028.6000000000004</v>
      </c>
      <c r="AY67">
        <f t="shared" ref="AY67:AY130" si="1">AX67*Y67</f>
        <v>60343.200000000004</v>
      </c>
    </row>
    <row r="68" spans="1:51" x14ac:dyDescent="0.25">
      <c r="A68" t="s">
        <v>325</v>
      </c>
      <c r="B68" t="s">
        <v>314</v>
      </c>
      <c r="C68">
        <v>4.7999999999999996E-3</v>
      </c>
      <c r="D68">
        <v>0.4628571428571428</v>
      </c>
      <c r="E68" t="s">
        <v>124</v>
      </c>
      <c r="F68" t="s">
        <v>326</v>
      </c>
      <c r="H68" t="s">
        <v>327</v>
      </c>
      <c r="I68" t="s">
        <v>328</v>
      </c>
      <c r="J68">
        <v>12</v>
      </c>
      <c r="K68" t="s">
        <v>55</v>
      </c>
      <c r="L68">
        <v>5467834</v>
      </c>
      <c r="M68">
        <v>14</v>
      </c>
      <c r="N68" t="s">
        <v>318</v>
      </c>
      <c r="O68" t="s">
        <v>57</v>
      </c>
      <c r="P68" t="s">
        <v>319</v>
      </c>
      <c r="Q68">
        <v>189.5</v>
      </c>
      <c r="R68">
        <v>379</v>
      </c>
      <c r="S68">
        <v>170</v>
      </c>
      <c r="T68">
        <v>2.5499999999999998</v>
      </c>
      <c r="U68">
        <v>5</v>
      </c>
      <c r="V68" t="s">
        <v>329</v>
      </c>
      <c r="W68" t="s">
        <v>330</v>
      </c>
      <c r="X68" t="s">
        <v>331</v>
      </c>
      <c r="Y68">
        <v>12</v>
      </c>
      <c r="Z68">
        <v>4.7999999999999996E-3</v>
      </c>
      <c r="AA68" t="s">
        <v>326</v>
      </c>
      <c r="AB68" t="s">
        <v>124</v>
      </c>
      <c r="AC68" t="s">
        <v>124</v>
      </c>
      <c r="AD68">
        <v>64400</v>
      </c>
      <c r="AE68">
        <v>-7.6067372999999998</v>
      </c>
      <c r="AF68">
        <v>111.91317979999999</v>
      </c>
      <c r="AG68">
        <v>5</v>
      </c>
      <c r="AH68" t="s">
        <v>332</v>
      </c>
      <c r="AI68" t="s">
        <v>333</v>
      </c>
      <c r="AJ68" t="s">
        <v>65</v>
      </c>
      <c r="AK68" t="s">
        <v>66</v>
      </c>
      <c r="AL68">
        <v>300</v>
      </c>
      <c r="AM68" t="s">
        <v>324</v>
      </c>
      <c r="AN68" t="s">
        <v>326</v>
      </c>
      <c r="AO68" t="s">
        <v>124</v>
      </c>
      <c r="AP68" t="s">
        <v>124</v>
      </c>
      <c r="AQ68" t="s">
        <v>68</v>
      </c>
      <c r="AR68" t="s">
        <v>69</v>
      </c>
      <c r="AS68">
        <v>64400</v>
      </c>
      <c r="AT68">
        <v>-7.6067372999999998</v>
      </c>
      <c r="AU68">
        <v>111.91317979999999</v>
      </c>
      <c r="AV68" t="s">
        <v>331</v>
      </c>
      <c r="AW68">
        <v>4.0000000000000002E-4</v>
      </c>
      <c r="AX68">
        <v>254</v>
      </c>
      <c r="AY68">
        <f t="shared" si="1"/>
        <v>3048</v>
      </c>
    </row>
    <row r="69" spans="1:51" x14ac:dyDescent="0.25">
      <c r="A69" t="s">
        <v>334</v>
      </c>
      <c r="B69" t="s">
        <v>314</v>
      </c>
      <c r="C69">
        <v>4.3200000000000002E-2</v>
      </c>
      <c r="D69">
        <v>0.77142857142857135</v>
      </c>
      <c r="E69" t="s">
        <v>124</v>
      </c>
      <c r="F69" t="s">
        <v>335</v>
      </c>
      <c r="H69" t="s">
        <v>336</v>
      </c>
      <c r="I69" t="s">
        <v>337</v>
      </c>
      <c r="J69">
        <v>28</v>
      </c>
      <c r="K69" t="s">
        <v>55</v>
      </c>
      <c r="L69">
        <v>5467834</v>
      </c>
      <c r="M69">
        <v>14</v>
      </c>
      <c r="N69" t="s">
        <v>318</v>
      </c>
      <c r="O69" t="s">
        <v>57</v>
      </c>
      <c r="P69" t="s">
        <v>319</v>
      </c>
      <c r="Q69">
        <v>189.5</v>
      </c>
      <c r="R69">
        <v>379</v>
      </c>
      <c r="S69">
        <v>170</v>
      </c>
      <c r="T69">
        <v>2.2200000000000002</v>
      </c>
      <c r="U69">
        <v>6</v>
      </c>
      <c r="V69" t="s">
        <v>338</v>
      </c>
      <c r="W69" t="s">
        <v>339</v>
      </c>
      <c r="X69" t="s">
        <v>340</v>
      </c>
      <c r="Y69">
        <v>12</v>
      </c>
      <c r="Z69">
        <v>4.3199999999999898E-2</v>
      </c>
      <c r="AA69" t="s">
        <v>335</v>
      </c>
      <c r="AB69" t="s">
        <v>341</v>
      </c>
      <c r="AC69" t="s">
        <v>124</v>
      </c>
      <c r="AD69">
        <v>64471</v>
      </c>
      <c r="AE69">
        <v>-7.6210244999999999</v>
      </c>
      <c r="AF69">
        <v>111.918317125</v>
      </c>
      <c r="AG69">
        <v>5</v>
      </c>
      <c r="AH69" t="s">
        <v>342</v>
      </c>
      <c r="AI69" t="s">
        <v>343</v>
      </c>
      <c r="AJ69" t="s">
        <v>65</v>
      </c>
      <c r="AK69" t="s">
        <v>66</v>
      </c>
      <c r="AL69">
        <v>300</v>
      </c>
      <c r="AM69" t="s">
        <v>324</v>
      </c>
      <c r="AN69" t="s">
        <v>335</v>
      </c>
      <c r="AO69" t="s">
        <v>341</v>
      </c>
      <c r="AP69" t="s">
        <v>124</v>
      </c>
      <c r="AQ69" t="s">
        <v>68</v>
      </c>
      <c r="AR69" t="s">
        <v>69</v>
      </c>
      <c r="AS69">
        <v>64471</v>
      </c>
      <c r="AT69">
        <v>-7.6210244999999999</v>
      </c>
      <c r="AU69">
        <v>111.918317125</v>
      </c>
      <c r="AV69" t="s">
        <v>340</v>
      </c>
      <c r="AW69">
        <v>5.9999999999999995E-4</v>
      </c>
      <c r="AX69">
        <v>249</v>
      </c>
      <c r="AY69">
        <f t="shared" si="1"/>
        <v>2988</v>
      </c>
    </row>
    <row r="70" spans="1:51" x14ac:dyDescent="0.25">
      <c r="A70" t="s">
        <v>334</v>
      </c>
      <c r="B70" t="s">
        <v>314</v>
      </c>
      <c r="C70">
        <v>4.3200000000000002E-2</v>
      </c>
      <c r="D70">
        <v>0.77142857142857135</v>
      </c>
      <c r="E70" t="s">
        <v>124</v>
      </c>
      <c r="F70" t="s">
        <v>335</v>
      </c>
      <c r="H70" t="s">
        <v>336</v>
      </c>
      <c r="I70" t="s">
        <v>337</v>
      </c>
      <c r="J70">
        <v>28</v>
      </c>
      <c r="K70" t="s">
        <v>55</v>
      </c>
      <c r="L70">
        <v>5467834</v>
      </c>
      <c r="M70">
        <v>14</v>
      </c>
      <c r="N70" t="s">
        <v>318</v>
      </c>
      <c r="O70" t="s">
        <v>57</v>
      </c>
      <c r="P70" t="s">
        <v>319</v>
      </c>
      <c r="Q70">
        <v>189.5</v>
      </c>
      <c r="R70">
        <v>379</v>
      </c>
      <c r="S70">
        <v>170</v>
      </c>
      <c r="T70">
        <v>2.2200000000000002</v>
      </c>
      <c r="U70">
        <v>6</v>
      </c>
      <c r="V70" t="s">
        <v>338</v>
      </c>
      <c r="W70" t="s">
        <v>344</v>
      </c>
      <c r="X70" t="s">
        <v>345</v>
      </c>
      <c r="Y70">
        <v>4</v>
      </c>
      <c r="Z70">
        <v>0</v>
      </c>
      <c r="AA70" t="s">
        <v>335</v>
      </c>
      <c r="AB70" t="s">
        <v>341</v>
      </c>
      <c r="AC70" t="s">
        <v>124</v>
      </c>
      <c r="AD70">
        <v>64471</v>
      </c>
      <c r="AE70">
        <v>-7.6210244999999999</v>
      </c>
      <c r="AF70">
        <v>111.918317125</v>
      </c>
      <c r="AG70">
        <v>0</v>
      </c>
      <c r="AI70" t="s">
        <v>343</v>
      </c>
      <c r="AJ70" t="s">
        <v>65</v>
      </c>
      <c r="AK70" t="s">
        <v>66</v>
      </c>
      <c r="AL70">
        <v>300</v>
      </c>
      <c r="AM70" t="s">
        <v>324</v>
      </c>
      <c r="AN70" t="s">
        <v>335</v>
      </c>
      <c r="AO70" t="s">
        <v>341</v>
      </c>
      <c r="AP70" t="s">
        <v>124</v>
      </c>
      <c r="AQ70" t="s">
        <v>68</v>
      </c>
      <c r="AR70" t="s">
        <v>69</v>
      </c>
      <c r="AS70">
        <v>64471</v>
      </c>
      <c r="AT70">
        <v>-7.6210244999999999</v>
      </c>
      <c r="AU70">
        <v>111.918317125</v>
      </c>
      <c r="AV70" t="s">
        <v>345</v>
      </c>
      <c r="AW70">
        <v>7.1999999999999998E-3</v>
      </c>
      <c r="AX70">
        <v>5222</v>
      </c>
      <c r="AY70">
        <f t="shared" si="1"/>
        <v>20888</v>
      </c>
    </row>
    <row r="71" spans="1:51" x14ac:dyDescent="0.25">
      <c r="A71" t="s">
        <v>334</v>
      </c>
      <c r="B71" t="s">
        <v>314</v>
      </c>
      <c r="C71">
        <v>4.3200000000000002E-2</v>
      </c>
      <c r="D71">
        <v>0.77142857142857135</v>
      </c>
      <c r="E71" t="s">
        <v>124</v>
      </c>
      <c r="F71" t="s">
        <v>335</v>
      </c>
      <c r="H71" t="s">
        <v>336</v>
      </c>
      <c r="I71" t="s">
        <v>337</v>
      </c>
      <c r="J71">
        <v>28</v>
      </c>
      <c r="K71" t="s">
        <v>55</v>
      </c>
      <c r="L71">
        <v>5467834</v>
      </c>
      <c r="M71">
        <v>14</v>
      </c>
      <c r="N71" t="s">
        <v>318</v>
      </c>
      <c r="O71" t="s">
        <v>57</v>
      </c>
      <c r="P71" t="s">
        <v>319</v>
      </c>
      <c r="Q71">
        <v>189.5</v>
      </c>
      <c r="R71">
        <v>379</v>
      </c>
      <c r="S71">
        <v>170</v>
      </c>
      <c r="T71">
        <v>2.2200000000000002</v>
      </c>
      <c r="U71">
        <v>6</v>
      </c>
      <c r="V71" t="s">
        <v>338</v>
      </c>
      <c r="W71" t="s">
        <v>346</v>
      </c>
      <c r="X71" t="s">
        <v>347</v>
      </c>
      <c r="Y71">
        <v>12</v>
      </c>
      <c r="Z71">
        <v>0</v>
      </c>
      <c r="AA71" t="s">
        <v>335</v>
      </c>
      <c r="AB71" t="s">
        <v>341</v>
      </c>
      <c r="AC71" t="s">
        <v>124</v>
      </c>
      <c r="AD71">
        <v>64471</v>
      </c>
      <c r="AE71">
        <v>-7.6210244999999999</v>
      </c>
      <c r="AF71">
        <v>111.918317125</v>
      </c>
      <c r="AG71">
        <v>0</v>
      </c>
      <c r="AI71" t="s">
        <v>343</v>
      </c>
      <c r="AJ71" t="s">
        <v>65</v>
      </c>
      <c r="AK71" t="s">
        <v>66</v>
      </c>
      <c r="AL71">
        <v>300</v>
      </c>
      <c r="AM71" t="s">
        <v>324</v>
      </c>
      <c r="AN71" t="s">
        <v>335</v>
      </c>
      <c r="AO71" t="s">
        <v>341</v>
      </c>
      <c r="AP71" t="s">
        <v>124</v>
      </c>
      <c r="AQ71" t="s">
        <v>68</v>
      </c>
      <c r="AR71" t="s">
        <v>69</v>
      </c>
      <c r="AS71">
        <v>64471</v>
      </c>
      <c r="AT71">
        <v>-7.6210244999999999</v>
      </c>
      <c r="AU71">
        <v>111.918317125</v>
      </c>
      <c r="AV71" t="s">
        <v>347</v>
      </c>
      <c r="AW71">
        <v>5.9999999999999995E-4</v>
      </c>
      <c r="AX71">
        <v>280</v>
      </c>
      <c r="AY71">
        <f t="shared" si="1"/>
        <v>3360</v>
      </c>
    </row>
    <row r="72" spans="1:51" x14ac:dyDescent="0.25">
      <c r="A72" t="s">
        <v>348</v>
      </c>
      <c r="B72" t="s">
        <v>314</v>
      </c>
      <c r="C72">
        <v>0.25140000000000001</v>
      </c>
      <c r="D72">
        <v>2.5671428571428572</v>
      </c>
      <c r="E72" t="s">
        <v>124</v>
      </c>
      <c r="F72" t="s">
        <v>335</v>
      </c>
      <c r="H72" t="s">
        <v>337</v>
      </c>
      <c r="I72" t="s">
        <v>337</v>
      </c>
      <c r="J72">
        <v>22</v>
      </c>
      <c r="K72" t="s">
        <v>55</v>
      </c>
      <c r="L72">
        <v>5467834</v>
      </c>
      <c r="M72">
        <v>14</v>
      </c>
      <c r="N72" t="s">
        <v>318</v>
      </c>
      <c r="O72" t="s">
        <v>57</v>
      </c>
      <c r="P72" t="s">
        <v>319</v>
      </c>
      <c r="Q72">
        <v>189.5</v>
      </c>
      <c r="R72">
        <v>379</v>
      </c>
      <c r="S72">
        <v>170</v>
      </c>
      <c r="T72">
        <v>0</v>
      </c>
      <c r="U72">
        <v>0</v>
      </c>
      <c r="V72" t="s">
        <v>338</v>
      </c>
      <c r="W72" t="s">
        <v>80</v>
      </c>
      <c r="X72" t="s">
        <v>81</v>
      </c>
      <c r="Y72">
        <v>10</v>
      </c>
      <c r="Z72">
        <v>0.25140000000000001</v>
      </c>
      <c r="AA72" t="s">
        <v>335</v>
      </c>
      <c r="AB72" t="s">
        <v>341</v>
      </c>
      <c r="AC72" t="s">
        <v>124</v>
      </c>
      <c r="AD72">
        <v>64471</v>
      </c>
      <c r="AE72">
        <v>-7.6210244999999999</v>
      </c>
      <c r="AF72">
        <v>111.918317125</v>
      </c>
      <c r="AG72">
        <v>5</v>
      </c>
      <c r="AH72" t="s">
        <v>322</v>
      </c>
      <c r="AI72" t="s">
        <v>343</v>
      </c>
      <c r="AJ72" t="s">
        <v>65</v>
      </c>
      <c r="AK72" t="s">
        <v>66</v>
      </c>
      <c r="AL72">
        <v>300</v>
      </c>
      <c r="AM72" t="s">
        <v>324</v>
      </c>
      <c r="AN72" t="s">
        <v>335</v>
      </c>
      <c r="AO72" t="s">
        <v>341</v>
      </c>
      <c r="AP72" t="s">
        <v>124</v>
      </c>
      <c r="AQ72" t="s">
        <v>68</v>
      </c>
      <c r="AR72" t="s">
        <v>69</v>
      </c>
      <c r="AS72">
        <v>64471</v>
      </c>
      <c r="AT72">
        <v>-7.6210244999999999</v>
      </c>
      <c r="AU72">
        <v>111.918317125</v>
      </c>
      <c r="AV72" t="s">
        <v>81</v>
      </c>
      <c r="AW72">
        <v>2.4899999999999999E-2</v>
      </c>
      <c r="AX72">
        <v>4300</v>
      </c>
      <c r="AY72">
        <f t="shared" si="1"/>
        <v>43000</v>
      </c>
    </row>
    <row r="73" spans="1:51" x14ac:dyDescent="0.25">
      <c r="A73" t="s">
        <v>348</v>
      </c>
      <c r="B73" t="s">
        <v>314</v>
      </c>
      <c r="C73">
        <v>0.25140000000000001</v>
      </c>
      <c r="D73">
        <v>2.5671428571428572</v>
      </c>
      <c r="E73" t="s">
        <v>124</v>
      </c>
      <c r="F73" t="s">
        <v>335</v>
      </c>
      <c r="H73" t="s">
        <v>337</v>
      </c>
      <c r="I73" t="s">
        <v>337</v>
      </c>
      <c r="J73">
        <v>22</v>
      </c>
      <c r="K73" t="s">
        <v>55</v>
      </c>
      <c r="L73">
        <v>5467834</v>
      </c>
      <c r="M73">
        <v>14</v>
      </c>
      <c r="N73" t="s">
        <v>318</v>
      </c>
      <c r="O73" t="s">
        <v>57</v>
      </c>
      <c r="P73" t="s">
        <v>319</v>
      </c>
      <c r="Q73">
        <v>189.5</v>
      </c>
      <c r="R73">
        <v>379</v>
      </c>
      <c r="S73">
        <v>170</v>
      </c>
      <c r="T73">
        <v>0</v>
      </c>
      <c r="U73">
        <v>0</v>
      </c>
      <c r="V73" t="s">
        <v>338</v>
      </c>
      <c r="W73" t="s">
        <v>349</v>
      </c>
      <c r="X73" t="s">
        <v>350</v>
      </c>
      <c r="Y73">
        <v>12</v>
      </c>
      <c r="Z73">
        <v>0</v>
      </c>
      <c r="AA73" t="s">
        <v>335</v>
      </c>
      <c r="AB73" t="s">
        <v>341</v>
      </c>
      <c r="AC73" t="s">
        <v>124</v>
      </c>
      <c r="AD73">
        <v>64471</v>
      </c>
      <c r="AE73">
        <v>-7.6210244999999999</v>
      </c>
      <c r="AF73">
        <v>111.918317125</v>
      </c>
      <c r="AG73">
        <v>0</v>
      </c>
      <c r="AI73" t="s">
        <v>343</v>
      </c>
      <c r="AJ73" t="s">
        <v>65</v>
      </c>
      <c r="AK73" t="s">
        <v>66</v>
      </c>
      <c r="AL73">
        <v>300</v>
      </c>
      <c r="AM73" t="s">
        <v>324</v>
      </c>
      <c r="AN73" t="s">
        <v>335</v>
      </c>
      <c r="AO73" t="s">
        <v>341</v>
      </c>
      <c r="AP73" t="s">
        <v>124</v>
      </c>
      <c r="AQ73" t="s">
        <v>68</v>
      </c>
      <c r="AR73" t="s">
        <v>69</v>
      </c>
      <c r="AS73">
        <v>64471</v>
      </c>
      <c r="AT73">
        <v>-7.6210244999999999</v>
      </c>
      <c r="AU73">
        <v>111.918317125</v>
      </c>
      <c r="AV73" t="s">
        <v>350</v>
      </c>
      <c r="AW73">
        <v>2.0000000000000001E-4</v>
      </c>
      <c r="AX73">
        <v>50</v>
      </c>
      <c r="AY73">
        <f t="shared" si="1"/>
        <v>600</v>
      </c>
    </row>
    <row r="74" spans="1:51" x14ac:dyDescent="0.25">
      <c r="A74" t="s">
        <v>351</v>
      </c>
      <c r="B74" t="s">
        <v>314</v>
      </c>
      <c r="C74">
        <v>5.0000000000000002E-5</v>
      </c>
      <c r="D74">
        <v>2.5674999999999999</v>
      </c>
      <c r="E74" t="s">
        <v>124</v>
      </c>
      <c r="F74" t="s">
        <v>352</v>
      </c>
      <c r="H74" t="s">
        <v>353</v>
      </c>
      <c r="I74" t="s">
        <v>354</v>
      </c>
      <c r="J74">
        <v>5</v>
      </c>
      <c r="K74" t="s">
        <v>55</v>
      </c>
      <c r="L74">
        <v>5467834</v>
      </c>
      <c r="M74">
        <v>14</v>
      </c>
      <c r="N74" t="s">
        <v>318</v>
      </c>
      <c r="O74" t="s">
        <v>57</v>
      </c>
      <c r="P74" t="s">
        <v>319</v>
      </c>
      <c r="Q74">
        <v>189.5</v>
      </c>
      <c r="R74">
        <v>379</v>
      </c>
      <c r="S74">
        <v>170</v>
      </c>
      <c r="T74">
        <v>2.98</v>
      </c>
      <c r="U74">
        <v>7</v>
      </c>
      <c r="V74" t="s">
        <v>355</v>
      </c>
      <c r="W74" t="s">
        <v>92</v>
      </c>
      <c r="X74" t="s">
        <v>93</v>
      </c>
      <c r="Y74">
        <v>5</v>
      </c>
      <c r="Z74">
        <v>5.0000000000000002E-5</v>
      </c>
      <c r="AA74" t="s">
        <v>352</v>
      </c>
      <c r="AB74" t="s">
        <v>124</v>
      </c>
      <c r="AC74" t="s">
        <v>124</v>
      </c>
      <c r="AD74">
        <v>64400</v>
      </c>
      <c r="AE74">
        <v>-7.6169985857142857</v>
      </c>
      <c r="AF74">
        <v>111.8940107428572</v>
      </c>
      <c r="AG74">
        <v>5</v>
      </c>
      <c r="AH74" t="s">
        <v>324</v>
      </c>
      <c r="AI74" t="s">
        <v>356</v>
      </c>
      <c r="AJ74" t="s">
        <v>65</v>
      </c>
      <c r="AK74" t="s">
        <v>66</v>
      </c>
      <c r="AL74">
        <v>300</v>
      </c>
      <c r="AM74" t="s">
        <v>324</v>
      </c>
      <c r="AN74" t="s">
        <v>352</v>
      </c>
      <c r="AO74" t="s">
        <v>124</v>
      </c>
      <c r="AP74" t="s">
        <v>124</v>
      </c>
      <c r="AQ74" t="s">
        <v>68</v>
      </c>
      <c r="AR74" t="s">
        <v>69</v>
      </c>
      <c r="AS74">
        <v>64400</v>
      </c>
      <c r="AT74">
        <v>-7.6169985857142857</v>
      </c>
      <c r="AU74">
        <v>111.8940107428572</v>
      </c>
      <c r="AV74" t="s">
        <v>93</v>
      </c>
      <c r="AW74">
        <v>1.0000000000000001E-5</v>
      </c>
      <c r="AX74">
        <v>0</v>
      </c>
      <c r="AY74">
        <f t="shared" si="1"/>
        <v>0</v>
      </c>
    </row>
    <row r="75" spans="1:51" x14ac:dyDescent="0.25">
      <c r="A75" t="s">
        <v>357</v>
      </c>
      <c r="B75" t="s">
        <v>314</v>
      </c>
      <c r="C75">
        <v>9.6000000000000002E-2</v>
      </c>
      <c r="D75">
        <v>3.2532142857142858</v>
      </c>
      <c r="E75" t="s">
        <v>124</v>
      </c>
      <c r="F75" t="s">
        <v>352</v>
      </c>
      <c r="H75" t="s">
        <v>354</v>
      </c>
      <c r="I75" t="s">
        <v>354</v>
      </c>
      <c r="J75">
        <v>12</v>
      </c>
      <c r="K75" t="s">
        <v>55</v>
      </c>
      <c r="L75">
        <v>5467834</v>
      </c>
      <c r="M75">
        <v>14</v>
      </c>
      <c r="N75" t="s">
        <v>318</v>
      </c>
      <c r="O75" t="s">
        <v>57</v>
      </c>
      <c r="P75" t="s">
        <v>319</v>
      </c>
      <c r="Q75">
        <v>189.5</v>
      </c>
      <c r="R75">
        <v>379</v>
      </c>
      <c r="S75">
        <v>170</v>
      </c>
      <c r="T75">
        <v>0</v>
      </c>
      <c r="U75">
        <v>0</v>
      </c>
      <c r="V75" t="s">
        <v>355</v>
      </c>
      <c r="W75" t="s">
        <v>358</v>
      </c>
      <c r="X75" t="s">
        <v>359</v>
      </c>
      <c r="Y75">
        <v>12</v>
      </c>
      <c r="Z75">
        <v>9.6000000000000002E-2</v>
      </c>
      <c r="AA75" t="s">
        <v>352</v>
      </c>
      <c r="AB75" t="s">
        <v>124</v>
      </c>
      <c r="AC75" t="s">
        <v>124</v>
      </c>
      <c r="AD75">
        <v>64400</v>
      </c>
      <c r="AE75">
        <v>-7.6169985857142857</v>
      </c>
      <c r="AF75">
        <v>111.8940107428572</v>
      </c>
      <c r="AG75">
        <v>5</v>
      </c>
      <c r="AH75" t="s">
        <v>332</v>
      </c>
      <c r="AI75" t="s">
        <v>356</v>
      </c>
      <c r="AJ75" t="s">
        <v>65</v>
      </c>
      <c r="AK75" t="s">
        <v>66</v>
      </c>
      <c r="AL75">
        <v>300</v>
      </c>
      <c r="AM75" t="s">
        <v>324</v>
      </c>
      <c r="AN75" t="s">
        <v>352</v>
      </c>
      <c r="AO75" t="s">
        <v>124</v>
      </c>
      <c r="AP75" t="s">
        <v>124</v>
      </c>
      <c r="AQ75" t="s">
        <v>68</v>
      </c>
      <c r="AR75" t="s">
        <v>69</v>
      </c>
      <c r="AS75">
        <v>64400</v>
      </c>
      <c r="AT75">
        <v>-7.6169985857142857</v>
      </c>
      <c r="AU75">
        <v>111.8940107428572</v>
      </c>
      <c r="AV75" t="s">
        <v>359</v>
      </c>
      <c r="AW75">
        <v>8.0000000000000002E-3</v>
      </c>
      <c r="AX75">
        <v>4233</v>
      </c>
      <c r="AY75">
        <f t="shared" si="1"/>
        <v>50796</v>
      </c>
    </row>
    <row r="76" spans="1:51" x14ac:dyDescent="0.25">
      <c r="A76" t="s">
        <v>360</v>
      </c>
      <c r="B76" t="s">
        <v>314</v>
      </c>
      <c r="C76">
        <v>0.2228</v>
      </c>
      <c r="D76">
        <v>4.8446428571428566</v>
      </c>
      <c r="E76" t="s">
        <v>124</v>
      </c>
      <c r="F76" t="s">
        <v>361</v>
      </c>
      <c r="H76" t="s">
        <v>362</v>
      </c>
      <c r="I76" t="s">
        <v>363</v>
      </c>
      <c r="J76">
        <v>22</v>
      </c>
      <c r="K76" t="s">
        <v>55</v>
      </c>
      <c r="L76">
        <v>5467834</v>
      </c>
      <c r="M76">
        <v>14</v>
      </c>
      <c r="N76" t="s">
        <v>318</v>
      </c>
      <c r="O76" t="s">
        <v>57</v>
      </c>
      <c r="P76" t="s">
        <v>319</v>
      </c>
      <c r="Q76">
        <v>189.5</v>
      </c>
      <c r="R76">
        <v>379</v>
      </c>
      <c r="S76">
        <v>170</v>
      </c>
      <c r="T76">
        <v>0.28000000000000003</v>
      </c>
      <c r="U76">
        <v>0</v>
      </c>
      <c r="V76" t="s">
        <v>364</v>
      </c>
      <c r="W76" t="s">
        <v>365</v>
      </c>
      <c r="X76" t="s">
        <v>366</v>
      </c>
      <c r="Y76">
        <v>20</v>
      </c>
      <c r="Z76">
        <v>0.2228</v>
      </c>
      <c r="AA76" t="s">
        <v>361</v>
      </c>
      <c r="AB76" t="s">
        <v>124</v>
      </c>
      <c r="AC76" t="s">
        <v>124</v>
      </c>
      <c r="AD76">
        <v>64400</v>
      </c>
      <c r="AE76">
        <v>-7.6167010749999999</v>
      </c>
      <c r="AF76">
        <v>111.8914799833333</v>
      </c>
      <c r="AG76">
        <v>5</v>
      </c>
      <c r="AH76" t="s">
        <v>332</v>
      </c>
      <c r="AI76" t="s">
        <v>367</v>
      </c>
      <c r="AJ76" t="s">
        <v>65</v>
      </c>
      <c r="AK76" t="s">
        <v>66</v>
      </c>
      <c r="AL76">
        <v>300</v>
      </c>
      <c r="AM76" t="s">
        <v>324</v>
      </c>
      <c r="AN76" t="s">
        <v>361</v>
      </c>
      <c r="AO76" t="s">
        <v>124</v>
      </c>
      <c r="AP76" t="s">
        <v>124</v>
      </c>
      <c r="AQ76" t="s">
        <v>68</v>
      </c>
      <c r="AR76" t="s">
        <v>69</v>
      </c>
      <c r="AS76">
        <v>64400</v>
      </c>
      <c r="AT76">
        <v>-7.6167010749999999</v>
      </c>
      <c r="AU76">
        <v>111.8914799833333</v>
      </c>
      <c r="AV76" t="s">
        <v>366</v>
      </c>
      <c r="AW76">
        <v>7.0000000000000001E-3</v>
      </c>
      <c r="AX76">
        <v>4233</v>
      </c>
      <c r="AY76">
        <f t="shared" si="1"/>
        <v>84660</v>
      </c>
    </row>
    <row r="77" spans="1:51" x14ac:dyDescent="0.25">
      <c r="A77" t="s">
        <v>360</v>
      </c>
      <c r="B77" t="s">
        <v>314</v>
      </c>
      <c r="C77">
        <v>0.2228</v>
      </c>
      <c r="D77">
        <v>4.8446428571428566</v>
      </c>
      <c r="E77" t="s">
        <v>124</v>
      </c>
      <c r="F77" t="s">
        <v>361</v>
      </c>
      <c r="H77" t="s">
        <v>362</v>
      </c>
      <c r="I77" t="s">
        <v>363</v>
      </c>
      <c r="J77">
        <v>22</v>
      </c>
      <c r="K77" t="s">
        <v>55</v>
      </c>
      <c r="L77">
        <v>5467834</v>
      </c>
      <c r="M77">
        <v>14</v>
      </c>
      <c r="N77" t="s">
        <v>318</v>
      </c>
      <c r="O77" t="s">
        <v>57</v>
      </c>
      <c r="P77" t="s">
        <v>319</v>
      </c>
      <c r="Q77">
        <v>189.5</v>
      </c>
      <c r="R77">
        <v>379</v>
      </c>
      <c r="S77">
        <v>170</v>
      </c>
      <c r="T77">
        <v>0.28000000000000003</v>
      </c>
      <c r="U77">
        <v>0</v>
      </c>
      <c r="V77" t="s">
        <v>364</v>
      </c>
      <c r="W77" t="s">
        <v>368</v>
      </c>
      <c r="X77" t="s">
        <v>369</v>
      </c>
      <c r="Y77">
        <v>2</v>
      </c>
      <c r="Z77">
        <v>0</v>
      </c>
      <c r="AA77" t="s">
        <v>361</v>
      </c>
      <c r="AB77" t="s">
        <v>124</v>
      </c>
      <c r="AC77" t="s">
        <v>124</v>
      </c>
      <c r="AD77">
        <v>64400</v>
      </c>
      <c r="AE77">
        <v>-7.6167010749999999</v>
      </c>
      <c r="AF77">
        <v>111.8914799833333</v>
      </c>
      <c r="AG77">
        <v>0</v>
      </c>
      <c r="AI77" t="s">
        <v>367</v>
      </c>
      <c r="AJ77" t="s">
        <v>65</v>
      </c>
      <c r="AK77" t="s">
        <v>66</v>
      </c>
      <c r="AL77">
        <v>300</v>
      </c>
      <c r="AM77" t="s">
        <v>324</v>
      </c>
      <c r="AN77" t="s">
        <v>361</v>
      </c>
      <c r="AO77" t="s">
        <v>124</v>
      </c>
      <c r="AP77" t="s">
        <v>124</v>
      </c>
      <c r="AQ77" t="s">
        <v>68</v>
      </c>
      <c r="AR77" t="s">
        <v>69</v>
      </c>
      <c r="AS77">
        <v>64400</v>
      </c>
      <c r="AT77">
        <v>-7.6167010749999999</v>
      </c>
      <c r="AU77">
        <v>111.8914799833333</v>
      </c>
      <c r="AV77" t="s">
        <v>369</v>
      </c>
      <c r="AW77">
        <v>4.1399999999999999E-2</v>
      </c>
      <c r="AX77">
        <v>21035</v>
      </c>
      <c r="AY77">
        <f t="shared" si="1"/>
        <v>42070</v>
      </c>
    </row>
    <row r="78" spans="1:51" x14ac:dyDescent="0.25">
      <c r="A78" t="s">
        <v>370</v>
      </c>
      <c r="B78" t="s">
        <v>314</v>
      </c>
      <c r="C78">
        <v>7.0000000000000007E-5</v>
      </c>
      <c r="D78">
        <v>4.8451428571428581</v>
      </c>
      <c r="E78" t="s">
        <v>124</v>
      </c>
      <c r="F78" t="s">
        <v>371</v>
      </c>
      <c r="H78" t="s">
        <v>96</v>
      </c>
      <c r="I78" t="s">
        <v>97</v>
      </c>
      <c r="J78">
        <v>7</v>
      </c>
      <c r="K78" t="s">
        <v>55</v>
      </c>
      <c r="L78">
        <v>5467834</v>
      </c>
      <c r="M78">
        <v>14</v>
      </c>
      <c r="N78" t="s">
        <v>318</v>
      </c>
      <c r="O78" t="s">
        <v>57</v>
      </c>
      <c r="P78" t="s">
        <v>319</v>
      </c>
      <c r="Q78">
        <v>189.5</v>
      </c>
      <c r="R78">
        <v>379</v>
      </c>
      <c r="S78">
        <v>170</v>
      </c>
      <c r="T78">
        <v>3.51</v>
      </c>
      <c r="U78">
        <v>7</v>
      </c>
      <c r="V78" t="s">
        <v>372</v>
      </c>
      <c r="W78" t="s">
        <v>92</v>
      </c>
      <c r="X78" t="s">
        <v>93</v>
      </c>
      <c r="Y78">
        <v>7</v>
      </c>
      <c r="Z78">
        <v>7.0000000000000007E-5</v>
      </c>
      <c r="AA78" t="s">
        <v>371</v>
      </c>
      <c r="AB78" t="s">
        <v>373</v>
      </c>
      <c r="AC78" t="s">
        <v>124</v>
      </c>
      <c r="AD78">
        <v>64461</v>
      </c>
      <c r="AE78">
        <v>-7.6126983157894736</v>
      </c>
      <c r="AF78">
        <v>111.85999844210529</v>
      </c>
      <c r="AG78">
        <v>5</v>
      </c>
      <c r="AH78" t="s">
        <v>324</v>
      </c>
      <c r="AI78" t="s">
        <v>374</v>
      </c>
      <c r="AJ78" t="s">
        <v>65</v>
      </c>
      <c r="AK78" t="s">
        <v>66</v>
      </c>
      <c r="AL78">
        <v>300</v>
      </c>
      <c r="AM78" t="s">
        <v>324</v>
      </c>
      <c r="AN78" t="s">
        <v>371</v>
      </c>
      <c r="AO78" t="s">
        <v>373</v>
      </c>
      <c r="AP78" t="s">
        <v>124</v>
      </c>
      <c r="AQ78" t="s">
        <v>68</v>
      </c>
      <c r="AR78" t="s">
        <v>69</v>
      </c>
      <c r="AS78">
        <v>64461</v>
      </c>
      <c r="AT78">
        <v>-7.6126983157894736</v>
      </c>
      <c r="AU78">
        <v>111.85999844210529</v>
      </c>
      <c r="AV78" t="s">
        <v>93</v>
      </c>
      <c r="AW78">
        <v>1.0000000000000001E-5</v>
      </c>
      <c r="AX78">
        <v>0</v>
      </c>
      <c r="AY78">
        <f t="shared" si="1"/>
        <v>0</v>
      </c>
    </row>
    <row r="79" spans="1:51" x14ac:dyDescent="0.25">
      <c r="A79" t="s">
        <v>375</v>
      </c>
      <c r="B79" t="s">
        <v>314</v>
      </c>
      <c r="C79">
        <v>0.59379999999999999</v>
      </c>
      <c r="D79">
        <v>9.0865714285714301</v>
      </c>
      <c r="E79" t="s">
        <v>124</v>
      </c>
      <c r="F79" t="s">
        <v>371</v>
      </c>
      <c r="H79" t="s">
        <v>97</v>
      </c>
      <c r="I79" t="s">
        <v>97</v>
      </c>
      <c r="J79">
        <v>194</v>
      </c>
      <c r="K79" t="s">
        <v>55</v>
      </c>
      <c r="L79">
        <v>5467834</v>
      </c>
      <c r="M79">
        <v>14</v>
      </c>
      <c r="N79" t="s">
        <v>318</v>
      </c>
      <c r="O79" t="s">
        <v>57</v>
      </c>
      <c r="P79" t="s">
        <v>319</v>
      </c>
      <c r="Q79">
        <v>189.5</v>
      </c>
      <c r="R79">
        <v>379</v>
      </c>
      <c r="S79">
        <v>170</v>
      </c>
      <c r="T79">
        <v>0</v>
      </c>
      <c r="U79">
        <v>0</v>
      </c>
      <c r="V79" t="s">
        <v>372</v>
      </c>
      <c r="W79" t="s">
        <v>376</v>
      </c>
      <c r="X79" t="s">
        <v>377</v>
      </c>
      <c r="Y79">
        <v>144</v>
      </c>
      <c r="Z79">
        <v>0.59379999999999999</v>
      </c>
      <c r="AA79" t="s">
        <v>371</v>
      </c>
      <c r="AB79" t="s">
        <v>373</v>
      </c>
      <c r="AC79" t="s">
        <v>124</v>
      </c>
      <c r="AD79">
        <v>64461</v>
      </c>
      <c r="AE79">
        <v>-7.6126983157894736</v>
      </c>
      <c r="AF79">
        <v>111.85999844210529</v>
      </c>
      <c r="AG79">
        <v>5</v>
      </c>
      <c r="AH79" t="s">
        <v>322</v>
      </c>
      <c r="AI79" t="s">
        <v>374</v>
      </c>
      <c r="AJ79" t="s">
        <v>65</v>
      </c>
      <c r="AK79" t="s">
        <v>66</v>
      </c>
      <c r="AL79">
        <v>300</v>
      </c>
      <c r="AM79" t="s">
        <v>324</v>
      </c>
      <c r="AN79" t="s">
        <v>371</v>
      </c>
      <c r="AO79" t="s">
        <v>373</v>
      </c>
      <c r="AP79" t="s">
        <v>124</v>
      </c>
      <c r="AQ79" t="s">
        <v>68</v>
      </c>
      <c r="AR79" t="s">
        <v>69</v>
      </c>
      <c r="AS79">
        <v>64461</v>
      </c>
      <c r="AT79">
        <v>-7.6126983157894736</v>
      </c>
      <c r="AU79">
        <v>111.85999844210529</v>
      </c>
      <c r="AV79" t="s">
        <v>377</v>
      </c>
      <c r="AW79">
        <v>2.0000000000000001E-4</v>
      </c>
      <c r="AX79">
        <v>48</v>
      </c>
      <c r="AY79">
        <f t="shared" si="1"/>
        <v>6912</v>
      </c>
    </row>
    <row r="80" spans="1:51" x14ac:dyDescent="0.25">
      <c r="A80" t="s">
        <v>375</v>
      </c>
      <c r="B80" t="s">
        <v>314</v>
      </c>
      <c r="C80">
        <v>0.59379999999999999</v>
      </c>
      <c r="D80">
        <v>9.0865714285714301</v>
      </c>
      <c r="E80" t="s">
        <v>124</v>
      </c>
      <c r="F80" t="s">
        <v>371</v>
      </c>
      <c r="H80" t="s">
        <v>97</v>
      </c>
      <c r="I80" t="s">
        <v>97</v>
      </c>
      <c r="J80">
        <v>194</v>
      </c>
      <c r="K80" t="s">
        <v>55</v>
      </c>
      <c r="L80">
        <v>5467834</v>
      </c>
      <c r="M80">
        <v>14</v>
      </c>
      <c r="N80" t="s">
        <v>318</v>
      </c>
      <c r="O80" t="s">
        <v>57</v>
      </c>
      <c r="P80" t="s">
        <v>319</v>
      </c>
      <c r="Q80">
        <v>189.5</v>
      </c>
      <c r="R80">
        <v>379</v>
      </c>
      <c r="S80">
        <v>170</v>
      </c>
      <c r="T80">
        <v>0</v>
      </c>
      <c r="U80">
        <v>0</v>
      </c>
      <c r="V80" t="s">
        <v>372</v>
      </c>
      <c r="W80" t="s">
        <v>378</v>
      </c>
      <c r="X80" t="s">
        <v>379</v>
      </c>
      <c r="Y80">
        <v>50</v>
      </c>
      <c r="Z80">
        <v>0</v>
      </c>
      <c r="AA80" t="s">
        <v>371</v>
      </c>
      <c r="AB80" t="s">
        <v>373</v>
      </c>
      <c r="AC80" t="s">
        <v>124</v>
      </c>
      <c r="AD80">
        <v>64461</v>
      </c>
      <c r="AE80">
        <v>-7.6126983157894736</v>
      </c>
      <c r="AF80">
        <v>111.85999844210529</v>
      </c>
      <c r="AG80">
        <v>0</v>
      </c>
      <c r="AI80" t="s">
        <v>374</v>
      </c>
      <c r="AJ80" t="s">
        <v>65</v>
      </c>
      <c r="AK80" t="s">
        <v>66</v>
      </c>
      <c r="AL80">
        <v>300</v>
      </c>
      <c r="AM80" t="s">
        <v>324</v>
      </c>
      <c r="AN80" t="s">
        <v>371</v>
      </c>
      <c r="AO80" t="s">
        <v>373</v>
      </c>
      <c r="AP80" t="s">
        <v>124</v>
      </c>
      <c r="AQ80" t="s">
        <v>68</v>
      </c>
      <c r="AR80" t="s">
        <v>69</v>
      </c>
      <c r="AS80">
        <v>64461</v>
      </c>
      <c r="AT80">
        <v>-7.6126983157894736</v>
      </c>
      <c r="AU80">
        <v>111.85999844210529</v>
      </c>
      <c r="AV80" t="s">
        <v>379</v>
      </c>
      <c r="AW80">
        <v>1.1299999999999999E-2</v>
      </c>
      <c r="AX80">
        <v>1800</v>
      </c>
      <c r="AY80">
        <f t="shared" si="1"/>
        <v>90000</v>
      </c>
    </row>
    <row r="81" spans="1:51" x14ac:dyDescent="0.25">
      <c r="A81" t="s">
        <v>380</v>
      </c>
      <c r="B81" t="s">
        <v>314</v>
      </c>
      <c r="C81">
        <v>6.1000000000000013E-2</v>
      </c>
      <c r="D81">
        <v>9.5222857142857151</v>
      </c>
      <c r="E81" t="s">
        <v>124</v>
      </c>
      <c r="F81" t="s">
        <v>371</v>
      </c>
      <c r="H81" t="s">
        <v>97</v>
      </c>
      <c r="I81" t="s">
        <v>381</v>
      </c>
      <c r="J81">
        <v>10</v>
      </c>
      <c r="K81" t="s">
        <v>55</v>
      </c>
      <c r="L81">
        <v>5467834</v>
      </c>
      <c r="M81">
        <v>14</v>
      </c>
      <c r="N81" t="s">
        <v>318</v>
      </c>
      <c r="O81" t="s">
        <v>57</v>
      </c>
      <c r="P81" t="s">
        <v>319</v>
      </c>
      <c r="Q81">
        <v>189.5</v>
      </c>
      <c r="R81">
        <v>379</v>
      </c>
      <c r="S81">
        <v>170</v>
      </c>
      <c r="T81">
        <v>0</v>
      </c>
      <c r="U81">
        <v>0</v>
      </c>
      <c r="V81" t="s">
        <v>372</v>
      </c>
      <c r="W81" t="s">
        <v>382</v>
      </c>
      <c r="X81" t="s">
        <v>383</v>
      </c>
      <c r="Y81">
        <v>10</v>
      </c>
      <c r="Z81">
        <v>6.0999999999999999E-2</v>
      </c>
      <c r="AA81" t="s">
        <v>371</v>
      </c>
      <c r="AB81" t="s">
        <v>373</v>
      </c>
      <c r="AC81" t="s">
        <v>124</v>
      </c>
      <c r="AD81">
        <v>64461</v>
      </c>
      <c r="AE81">
        <v>-7.6126983157894736</v>
      </c>
      <c r="AF81">
        <v>111.85999844210529</v>
      </c>
      <c r="AG81">
        <v>5</v>
      </c>
      <c r="AH81" t="s">
        <v>322</v>
      </c>
      <c r="AI81" t="s">
        <v>374</v>
      </c>
      <c r="AJ81" t="s">
        <v>65</v>
      </c>
      <c r="AK81" t="s">
        <v>66</v>
      </c>
      <c r="AL81">
        <v>300</v>
      </c>
      <c r="AM81" t="s">
        <v>324</v>
      </c>
      <c r="AN81" t="s">
        <v>371</v>
      </c>
      <c r="AO81" t="s">
        <v>373</v>
      </c>
      <c r="AP81" t="s">
        <v>124</v>
      </c>
      <c r="AQ81" t="s">
        <v>68</v>
      </c>
      <c r="AR81" t="s">
        <v>69</v>
      </c>
      <c r="AS81">
        <v>64461</v>
      </c>
      <c r="AT81">
        <v>-7.6126983157894736</v>
      </c>
      <c r="AU81">
        <v>111.85999844210529</v>
      </c>
      <c r="AV81" t="s">
        <v>383</v>
      </c>
      <c r="AW81">
        <v>6.1000000000000004E-3</v>
      </c>
      <c r="AX81">
        <v>655</v>
      </c>
      <c r="AY81">
        <f t="shared" si="1"/>
        <v>6550</v>
      </c>
    </row>
    <row r="82" spans="1:51" x14ac:dyDescent="0.25">
      <c r="A82" t="s">
        <v>384</v>
      </c>
      <c r="B82" t="s">
        <v>314</v>
      </c>
      <c r="C82">
        <v>2.52E-2</v>
      </c>
      <c r="D82">
        <v>9.7022857142857131</v>
      </c>
      <c r="E82" t="s">
        <v>124</v>
      </c>
      <c r="F82" t="s">
        <v>371</v>
      </c>
      <c r="H82" t="s">
        <v>381</v>
      </c>
      <c r="I82" t="s">
        <v>381</v>
      </c>
      <c r="J82">
        <v>24</v>
      </c>
      <c r="K82" t="s">
        <v>55</v>
      </c>
      <c r="L82">
        <v>5467834</v>
      </c>
      <c r="M82">
        <v>14</v>
      </c>
      <c r="N82" t="s">
        <v>318</v>
      </c>
      <c r="O82" t="s">
        <v>57</v>
      </c>
      <c r="P82" t="s">
        <v>319</v>
      </c>
      <c r="Q82">
        <v>189.5</v>
      </c>
      <c r="R82">
        <v>379</v>
      </c>
      <c r="S82">
        <v>170</v>
      </c>
      <c r="T82">
        <v>0</v>
      </c>
      <c r="U82">
        <v>0</v>
      </c>
      <c r="V82" t="s">
        <v>372</v>
      </c>
      <c r="W82" t="s">
        <v>385</v>
      </c>
      <c r="X82" t="s">
        <v>386</v>
      </c>
      <c r="Y82">
        <v>12</v>
      </c>
      <c r="Z82">
        <v>2.52E-2</v>
      </c>
      <c r="AA82" t="s">
        <v>371</v>
      </c>
      <c r="AB82" t="s">
        <v>373</v>
      </c>
      <c r="AC82" t="s">
        <v>124</v>
      </c>
      <c r="AD82">
        <v>64461</v>
      </c>
      <c r="AE82">
        <v>-7.6126983157894736</v>
      </c>
      <c r="AF82">
        <v>111.85999844210529</v>
      </c>
      <c r="AG82">
        <v>5</v>
      </c>
      <c r="AH82" t="s">
        <v>332</v>
      </c>
      <c r="AI82" t="s">
        <v>374</v>
      </c>
      <c r="AJ82" t="s">
        <v>65</v>
      </c>
      <c r="AK82" t="s">
        <v>66</v>
      </c>
      <c r="AL82">
        <v>300</v>
      </c>
      <c r="AM82" t="s">
        <v>324</v>
      </c>
      <c r="AN82" t="s">
        <v>371</v>
      </c>
      <c r="AO82" t="s">
        <v>373</v>
      </c>
      <c r="AP82" t="s">
        <v>124</v>
      </c>
      <c r="AQ82" t="s">
        <v>68</v>
      </c>
      <c r="AR82" t="s">
        <v>69</v>
      </c>
      <c r="AS82">
        <v>64461</v>
      </c>
      <c r="AT82">
        <v>-7.6126983157894736</v>
      </c>
      <c r="AU82">
        <v>111.85999844210529</v>
      </c>
      <c r="AV82" t="s">
        <v>386</v>
      </c>
      <c r="AW82">
        <v>1.6999999999999999E-3</v>
      </c>
      <c r="AX82">
        <v>920</v>
      </c>
      <c r="AY82">
        <f t="shared" si="1"/>
        <v>11040</v>
      </c>
    </row>
    <row r="83" spans="1:51" x14ac:dyDescent="0.25">
      <c r="A83" t="s">
        <v>384</v>
      </c>
      <c r="B83" t="s">
        <v>314</v>
      </c>
      <c r="C83">
        <v>2.52E-2</v>
      </c>
      <c r="D83">
        <v>9.7022857142857131</v>
      </c>
      <c r="E83" t="s">
        <v>124</v>
      </c>
      <c r="F83" t="s">
        <v>371</v>
      </c>
      <c r="H83" t="s">
        <v>381</v>
      </c>
      <c r="I83" t="s">
        <v>381</v>
      </c>
      <c r="J83">
        <v>24</v>
      </c>
      <c r="K83" t="s">
        <v>55</v>
      </c>
      <c r="L83">
        <v>5467834</v>
      </c>
      <c r="M83">
        <v>14</v>
      </c>
      <c r="N83" t="s">
        <v>318</v>
      </c>
      <c r="O83" t="s">
        <v>57</v>
      </c>
      <c r="P83" t="s">
        <v>319</v>
      </c>
      <c r="Q83">
        <v>189.5</v>
      </c>
      <c r="R83">
        <v>379</v>
      </c>
      <c r="S83">
        <v>170</v>
      </c>
      <c r="T83">
        <v>0</v>
      </c>
      <c r="U83">
        <v>0</v>
      </c>
      <c r="V83" t="s">
        <v>372</v>
      </c>
      <c r="W83" t="s">
        <v>387</v>
      </c>
      <c r="X83" t="s">
        <v>388</v>
      </c>
      <c r="Y83">
        <v>12</v>
      </c>
      <c r="Z83">
        <v>0</v>
      </c>
      <c r="AA83" t="s">
        <v>371</v>
      </c>
      <c r="AB83" t="s">
        <v>373</v>
      </c>
      <c r="AC83" t="s">
        <v>124</v>
      </c>
      <c r="AD83">
        <v>64461</v>
      </c>
      <c r="AE83">
        <v>-7.6126983157894736</v>
      </c>
      <c r="AF83">
        <v>111.85999844210529</v>
      </c>
      <c r="AG83">
        <v>0</v>
      </c>
      <c r="AI83" t="s">
        <v>374</v>
      </c>
      <c r="AJ83" t="s">
        <v>65</v>
      </c>
      <c r="AK83" t="s">
        <v>66</v>
      </c>
      <c r="AL83">
        <v>300</v>
      </c>
      <c r="AM83" t="s">
        <v>324</v>
      </c>
      <c r="AN83" t="s">
        <v>371</v>
      </c>
      <c r="AO83" t="s">
        <v>373</v>
      </c>
      <c r="AP83" t="s">
        <v>124</v>
      </c>
      <c r="AQ83" t="s">
        <v>68</v>
      </c>
      <c r="AR83" t="s">
        <v>69</v>
      </c>
      <c r="AS83">
        <v>64461</v>
      </c>
      <c r="AT83">
        <v>-7.6126983157894736</v>
      </c>
      <c r="AU83">
        <v>111.85999844210529</v>
      </c>
      <c r="AV83" t="s">
        <v>388</v>
      </c>
      <c r="AW83">
        <v>4.0000000000000002E-4</v>
      </c>
      <c r="AX83">
        <v>920</v>
      </c>
      <c r="AY83">
        <f t="shared" si="1"/>
        <v>11040</v>
      </c>
    </row>
    <row r="84" spans="1:51" x14ac:dyDescent="0.25">
      <c r="A84" t="s">
        <v>389</v>
      </c>
      <c r="B84" t="s">
        <v>314</v>
      </c>
      <c r="C84">
        <v>1.7999999999999999E-2</v>
      </c>
      <c r="D84">
        <v>9.830857142857143</v>
      </c>
      <c r="E84" t="s">
        <v>124</v>
      </c>
      <c r="F84" t="s">
        <v>390</v>
      </c>
      <c r="H84" t="s">
        <v>391</v>
      </c>
      <c r="I84" t="s">
        <v>392</v>
      </c>
      <c r="J84">
        <v>36</v>
      </c>
      <c r="K84" t="s">
        <v>55</v>
      </c>
      <c r="L84">
        <v>5467834</v>
      </c>
      <c r="M84">
        <v>14</v>
      </c>
      <c r="N84" t="s">
        <v>318</v>
      </c>
      <c r="O84" t="s">
        <v>57</v>
      </c>
      <c r="P84" t="s">
        <v>319</v>
      </c>
      <c r="Q84">
        <v>189.5</v>
      </c>
      <c r="R84">
        <v>379</v>
      </c>
      <c r="S84">
        <v>170</v>
      </c>
      <c r="T84">
        <v>3.37</v>
      </c>
      <c r="U84">
        <v>7</v>
      </c>
      <c r="V84" t="s">
        <v>393</v>
      </c>
      <c r="W84" t="s">
        <v>394</v>
      </c>
      <c r="X84" t="s">
        <v>395</v>
      </c>
      <c r="Y84">
        <v>18</v>
      </c>
      <c r="Z84">
        <v>1.7999999999999999E-2</v>
      </c>
      <c r="AA84" t="s">
        <v>390</v>
      </c>
      <c r="AB84" t="s">
        <v>373</v>
      </c>
      <c r="AC84" t="s">
        <v>124</v>
      </c>
      <c r="AD84">
        <v>64461</v>
      </c>
      <c r="AE84">
        <v>-7.5982278000000001</v>
      </c>
      <c r="AF84">
        <v>111.8775905333333</v>
      </c>
      <c r="AG84">
        <v>5</v>
      </c>
      <c r="AH84" t="s">
        <v>332</v>
      </c>
      <c r="AI84" t="s">
        <v>396</v>
      </c>
      <c r="AJ84" t="s">
        <v>65</v>
      </c>
      <c r="AK84" t="s">
        <v>66</v>
      </c>
      <c r="AL84">
        <v>300</v>
      </c>
      <c r="AM84" t="s">
        <v>324</v>
      </c>
      <c r="AN84" t="s">
        <v>390</v>
      </c>
      <c r="AO84" t="s">
        <v>373</v>
      </c>
      <c r="AP84" t="s">
        <v>124</v>
      </c>
      <c r="AQ84" t="s">
        <v>68</v>
      </c>
      <c r="AR84" t="s">
        <v>69</v>
      </c>
      <c r="AS84">
        <v>64461</v>
      </c>
      <c r="AT84">
        <v>-7.5982278000000001</v>
      </c>
      <c r="AU84">
        <v>111.8775905333333</v>
      </c>
      <c r="AV84" t="s">
        <v>395</v>
      </c>
      <c r="AW84">
        <v>5.0000000000000001E-4</v>
      </c>
      <c r="AX84">
        <v>240</v>
      </c>
      <c r="AY84">
        <f t="shared" si="1"/>
        <v>4320</v>
      </c>
    </row>
    <row r="85" spans="1:51" x14ac:dyDescent="0.25">
      <c r="A85" t="s">
        <v>389</v>
      </c>
      <c r="B85" t="s">
        <v>314</v>
      </c>
      <c r="C85">
        <v>1.7999999999999999E-2</v>
      </c>
      <c r="D85">
        <v>9.830857142857143</v>
      </c>
      <c r="E85" t="s">
        <v>124</v>
      </c>
      <c r="F85" t="s">
        <v>390</v>
      </c>
      <c r="H85" t="s">
        <v>391</v>
      </c>
      <c r="I85" t="s">
        <v>392</v>
      </c>
      <c r="J85">
        <v>36</v>
      </c>
      <c r="K85" t="s">
        <v>55</v>
      </c>
      <c r="L85">
        <v>5467834</v>
      </c>
      <c r="M85">
        <v>14</v>
      </c>
      <c r="N85" t="s">
        <v>318</v>
      </c>
      <c r="O85" t="s">
        <v>57</v>
      </c>
      <c r="P85" t="s">
        <v>319</v>
      </c>
      <c r="Q85">
        <v>189.5</v>
      </c>
      <c r="R85">
        <v>379</v>
      </c>
      <c r="S85">
        <v>170</v>
      </c>
      <c r="T85">
        <v>3.37</v>
      </c>
      <c r="U85">
        <v>7</v>
      </c>
      <c r="V85" t="s">
        <v>393</v>
      </c>
      <c r="W85" t="s">
        <v>397</v>
      </c>
      <c r="X85" t="s">
        <v>398</v>
      </c>
      <c r="Y85">
        <v>18</v>
      </c>
      <c r="Z85">
        <v>0</v>
      </c>
      <c r="AA85" t="s">
        <v>390</v>
      </c>
      <c r="AB85" t="s">
        <v>373</v>
      </c>
      <c r="AC85" t="s">
        <v>124</v>
      </c>
      <c r="AD85">
        <v>64461</v>
      </c>
      <c r="AE85">
        <v>-7.5982278000000001</v>
      </c>
      <c r="AF85">
        <v>111.8775905333333</v>
      </c>
      <c r="AG85">
        <v>0</v>
      </c>
      <c r="AI85" t="s">
        <v>396</v>
      </c>
      <c r="AJ85" t="s">
        <v>65</v>
      </c>
      <c r="AK85" t="s">
        <v>66</v>
      </c>
      <c r="AL85">
        <v>300</v>
      </c>
      <c r="AM85" t="s">
        <v>324</v>
      </c>
      <c r="AN85" t="s">
        <v>390</v>
      </c>
      <c r="AO85" t="s">
        <v>373</v>
      </c>
      <c r="AP85" t="s">
        <v>124</v>
      </c>
      <c r="AQ85" t="s">
        <v>68</v>
      </c>
      <c r="AR85" t="s">
        <v>69</v>
      </c>
      <c r="AS85">
        <v>64461</v>
      </c>
      <c r="AT85">
        <v>-7.5982278000000001</v>
      </c>
      <c r="AU85">
        <v>111.8775905333333</v>
      </c>
      <c r="AV85" t="s">
        <v>398</v>
      </c>
      <c r="AW85">
        <v>5.0000000000000001E-4</v>
      </c>
      <c r="AX85">
        <v>274</v>
      </c>
      <c r="AY85">
        <f t="shared" si="1"/>
        <v>4932</v>
      </c>
    </row>
    <row r="86" spans="1:51" x14ac:dyDescent="0.25">
      <c r="A86" t="s">
        <v>399</v>
      </c>
      <c r="B86" t="s">
        <v>314</v>
      </c>
      <c r="C86">
        <v>0.17100000000000001</v>
      </c>
      <c r="D86">
        <v>11.052285714285709</v>
      </c>
      <c r="E86" t="s">
        <v>124</v>
      </c>
      <c r="F86" t="s">
        <v>400</v>
      </c>
      <c r="H86" t="s">
        <v>401</v>
      </c>
      <c r="I86" t="s">
        <v>402</v>
      </c>
      <c r="J86">
        <v>2</v>
      </c>
      <c r="K86" t="s">
        <v>55</v>
      </c>
      <c r="L86">
        <v>5467834</v>
      </c>
      <c r="M86">
        <v>14</v>
      </c>
      <c r="N86" t="s">
        <v>318</v>
      </c>
      <c r="O86" t="s">
        <v>57</v>
      </c>
      <c r="P86" t="s">
        <v>319</v>
      </c>
      <c r="Q86">
        <v>189.5</v>
      </c>
      <c r="R86">
        <v>379</v>
      </c>
      <c r="S86">
        <v>170</v>
      </c>
      <c r="T86">
        <v>1.89</v>
      </c>
      <c r="U86">
        <v>4</v>
      </c>
      <c r="V86" t="s">
        <v>403</v>
      </c>
      <c r="W86" t="s">
        <v>404</v>
      </c>
      <c r="X86" t="s">
        <v>405</v>
      </c>
      <c r="Y86">
        <v>2</v>
      </c>
      <c r="Z86">
        <v>0.17100000000000001</v>
      </c>
      <c r="AA86" t="s">
        <v>400</v>
      </c>
      <c r="AB86" t="s">
        <v>124</v>
      </c>
      <c r="AC86" t="s">
        <v>124</v>
      </c>
      <c r="AD86">
        <v>64400</v>
      </c>
      <c r="AE86">
        <v>-7.6036674333333334</v>
      </c>
      <c r="AF86">
        <v>111.8935064416667</v>
      </c>
      <c r="AG86">
        <v>5</v>
      </c>
      <c r="AH86" t="s">
        <v>322</v>
      </c>
      <c r="AI86" t="s">
        <v>406</v>
      </c>
      <c r="AJ86" t="s">
        <v>65</v>
      </c>
      <c r="AK86" t="s">
        <v>66</v>
      </c>
      <c r="AL86">
        <v>300</v>
      </c>
      <c r="AM86" t="s">
        <v>324</v>
      </c>
      <c r="AN86" t="s">
        <v>400</v>
      </c>
      <c r="AO86" t="s">
        <v>124</v>
      </c>
      <c r="AP86" t="s">
        <v>124</v>
      </c>
      <c r="AQ86" t="s">
        <v>68</v>
      </c>
      <c r="AR86" t="s">
        <v>69</v>
      </c>
      <c r="AS86">
        <v>64400</v>
      </c>
      <c r="AT86">
        <v>-7.6036674333333334</v>
      </c>
      <c r="AU86">
        <v>111.8935064416667</v>
      </c>
      <c r="AV86" t="s">
        <v>405</v>
      </c>
      <c r="AW86">
        <v>8.5500000000000007E-2</v>
      </c>
      <c r="AX86">
        <v>22500</v>
      </c>
      <c r="AY86">
        <f t="shared" si="1"/>
        <v>45000</v>
      </c>
    </row>
    <row r="87" spans="1:51" x14ac:dyDescent="0.25">
      <c r="A87" t="s">
        <v>407</v>
      </c>
      <c r="B87" t="s">
        <v>314</v>
      </c>
      <c r="C87">
        <v>0.19209999999999999</v>
      </c>
      <c r="D87">
        <v>12.424428571428569</v>
      </c>
      <c r="E87" t="s">
        <v>124</v>
      </c>
      <c r="F87" t="s">
        <v>400</v>
      </c>
      <c r="H87" t="s">
        <v>402</v>
      </c>
      <c r="I87" t="s">
        <v>408</v>
      </c>
      <c r="J87">
        <v>17</v>
      </c>
      <c r="K87" t="s">
        <v>55</v>
      </c>
      <c r="L87">
        <v>5467834</v>
      </c>
      <c r="M87">
        <v>14</v>
      </c>
      <c r="N87" t="s">
        <v>318</v>
      </c>
      <c r="O87" t="s">
        <v>57</v>
      </c>
      <c r="P87" t="s">
        <v>319</v>
      </c>
      <c r="Q87">
        <v>189.5</v>
      </c>
      <c r="R87">
        <v>379</v>
      </c>
      <c r="S87">
        <v>170</v>
      </c>
      <c r="T87">
        <v>0</v>
      </c>
      <c r="U87">
        <v>0</v>
      </c>
      <c r="V87" t="s">
        <v>403</v>
      </c>
      <c r="W87" t="s">
        <v>409</v>
      </c>
      <c r="X87" t="s">
        <v>410</v>
      </c>
      <c r="Y87">
        <v>17</v>
      </c>
      <c r="Z87">
        <v>0.19209999999999999</v>
      </c>
      <c r="AA87" t="s">
        <v>400</v>
      </c>
      <c r="AB87" t="s">
        <v>124</v>
      </c>
      <c r="AC87" t="s">
        <v>124</v>
      </c>
      <c r="AD87">
        <v>64400</v>
      </c>
      <c r="AE87">
        <v>-7.6036674333333334</v>
      </c>
      <c r="AF87">
        <v>111.8935064416667</v>
      </c>
      <c r="AG87">
        <v>5</v>
      </c>
      <c r="AH87" t="s">
        <v>322</v>
      </c>
      <c r="AI87" t="s">
        <v>406</v>
      </c>
      <c r="AJ87" t="s">
        <v>65</v>
      </c>
      <c r="AK87" t="s">
        <v>66</v>
      </c>
      <c r="AL87">
        <v>300</v>
      </c>
      <c r="AM87" t="s">
        <v>324</v>
      </c>
      <c r="AN87" t="s">
        <v>400</v>
      </c>
      <c r="AO87" t="s">
        <v>124</v>
      </c>
      <c r="AP87" t="s">
        <v>124</v>
      </c>
      <c r="AQ87" t="s">
        <v>68</v>
      </c>
      <c r="AR87" t="s">
        <v>69</v>
      </c>
      <c r="AS87">
        <v>64400</v>
      </c>
      <c r="AT87">
        <v>-7.6036674333333334</v>
      </c>
      <c r="AU87">
        <v>111.8935064416667</v>
      </c>
      <c r="AV87" t="s">
        <v>410</v>
      </c>
      <c r="AW87">
        <v>1.1299999999999999E-2</v>
      </c>
      <c r="AX87">
        <v>2070</v>
      </c>
      <c r="AY87">
        <f t="shared" si="1"/>
        <v>35190</v>
      </c>
    </row>
    <row r="88" spans="1:51" x14ac:dyDescent="0.25">
      <c r="A88" t="s">
        <v>411</v>
      </c>
      <c r="B88" t="s">
        <v>314</v>
      </c>
      <c r="C88">
        <v>0.17100000000000001</v>
      </c>
      <c r="D88">
        <v>13.645857142857141</v>
      </c>
      <c r="E88" t="s">
        <v>124</v>
      </c>
      <c r="F88" t="s">
        <v>400</v>
      </c>
      <c r="H88" t="s">
        <v>408</v>
      </c>
      <c r="I88" t="s">
        <v>408</v>
      </c>
      <c r="J88">
        <v>2</v>
      </c>
      <c r="K88" t="s">
        <v>55</v>
      </c>
      <c r="L88">
        <v>5467834</v>
      </c>
      <c r="M88">
        <v>14</v>
      </c>
      <c r="N88" t="s">
        <v>318</v>
      </c>
      <c r="O88" t="s">
        <v>57</v>
      </c>
      <c r="P88" t="s">
        <v>319</v>
      </c>
      <c r="Q88">
        <v>189.5</v>
      </c>
      <c r="R88">
        <v>379</v>
      </c>
      <c r="S88">
        <v>170</v>
      </c>
      <c r="T88">
        <v>0</v>
      </c>
      <c r="U88">
        <v>0</v>
      </c>
      <c r="V88" t="s">
        <v>403</v>
      </c>
      <c r="W88" t="s">
        <v>412</v>
      </c>
      <c r="X88" t="s">
        <v>413</v>
      </c>
      <c r="Y88">
        <v>2</v>
      </c>
      <c r="Z88">
        <v>0.17100000000000001</v>
      </c>
      <c r="AA88" t="s">
        <v>400</v>
      </c>
      <c r="AB88" t="s">
        <v>124</v>
      </c>
      <c r="AC88" t="s">
        <v>124</v>
      </c>
      <c r="AD88">
        <v>64400</v>
      </c>
      <c r="AE88">
        <v>-7.6036674333333334</v>
      </c>
      <c r="AF88">
        <v>111.8935064416667</v>
      </c>
      <c r="AG88">
        <v>5</v>
      </c>
      <c r="AH88" t="s">
        <v>322</v>
      </c>
      <c r="AI88" t="s">
        <v>406</v>
      </c>
      <c r="AJ88" t="s">
        <v>65</v>
      </c>
      <c r="AK88" t="s">
        <v>66</v>
      </c>
      <c r="AL88">
        <v>300</v>
      </c>
      <c r="AM88" t="s">
        <v>324</v>
      </c>
      <c r="AN88" t="s">
        <v>400</v>
      </c>
      <c r="AO88" t="s">
        <v>124</v>
      </c>
      <c r="AP88" t="s">
        <v>124</v>
      </c>
      <c r="AQ88" t="s">
        <v>68</v>
      </c>
      <c r="AR88" t="s">
        <v>69</v>
      </c>
      <c r="AS88">
        <v>64400</v>
      </c>
      <c r="AT88">
        <v>-7.6036674333333334</v>
      </c>
      <c r="AU88">
        <v>111.8935064416667</v>
      </c>
      <c r="AV88" t="s">
        <v>413</v>
      </c>
      <c r="AW88">
        <v>8.5500000000000007E-2</v>
      </c>
      <c r="AX88">
        <v>20700</v>
      </c>
      <c r="AY88">
        <f t="shared" si="1"/>
        <v>41400</v>
      </c>
    </row>
    <row r="89" spans="1:51" x14ac:dyDescent="0.25">
      <c r="A89" t="s">
        <v>414</v>
      </c>
      <c r="B89" t="s">
        <v>314</v>
      </c>
      <c r="C89">
        <v>1.0000000000000001E-5</v>
      </c>
      <c r="D89">
        <v>13.64592857142857</v>
      </c>
      <c r="E89" t="s">
        <v>124</v>
      </c>
      <c r="F89" t="s">
        <v>400</v>
      </c>
      <c r="H89" t="s">
        <v>408</v>
      </c>
      <c r="I89" t="s">
        <v>415</v>
      </c>
      <c r="J89">
        <v>1</v>
      </c>
      <c r="K89" t="s">
        <v>55</v>
      </c>
      <c r="L89">
        <v>5467834</v>
      </c>
      <c r="M89">
        <v>14</v>
      </c>
      <c r="N89" t="s">
        <v>318</v>
      </c>
      <c r="O89" t="s">
        <v>57</v>
      </c>
      <c r="P89" t="s">
        <v>319</v>
      </c>
      <c r="Q89">
        <v>189.5</v>
      </c>
      <c r="R89">
        <v>379</v>
      </c>
      <c r="S89">
        <v>170</v>
      </c>
      <c r="T89">
        <v>0</v>
      </c>
      <c r="U89">
        <v>0</v>
      </c>
      <c r="V89" t="s">
        <v>403</v>
      </c>
      <c r="W89" t="s">
        <v>92</v>
      </c>
      <c r="X89" t="s">
        <v>93</v>
      </c>
      <c r="Y89">
        <v>1</v>
      </c>
      <c r="Z89">
        <v>1.0000000000000001E-5</v>
      </c>
      <c r="AA89" t="s">
        <v>400</v>
      </c>
      <c r="AB89" t="s">
        <v>124</v>
      </c>
      <c r="AC89" t="s">
        <v>124</v>
      </c>
      <c r="AD89">
        <v>64400</v>
      </c>
      <c r="AE89">
        <v>-7.6036674333333334</v>
      </c>
      <c r="AF89">
        <v>111.8935064416667</v>
      </c>
      <c r="AG89">
        <v>5</v>
      </c>
      <c r="AH89" t="s">
        <v>324</v>
      </c>
      <c r="AI89" t="s">
        <v>406</v>
      </c>
      <c r="AJ89" t="s">
        <v>65</v>
      </c>
      <c r="AK89" t="s">
        <v>66</v>
      </c>
      <c r="AL89">
        <v>300</v>
      </c>
      <c r="AM89" t="s">
        <v>324</v>
      </c>
      <c r="AN89" t="s">
        <v>400</v>
      </c>
      <c r="AO89" t="s">
        <v>124</v>
      </c>
      <c r="AP89" t="s">
        <v>124</v>
      </c>
      <c r="AQ89" t="s">
        <v>68</v>
      </c>
      <c r="AR89" t="s">
        <v>69</v>
      </c>
      <c r="AS89">
        <v>64400</v>
      </c>
      <c r="AT89">
        <v>-7.6036674333333334</v>
      </c>
      <c r="AU89">
        <v>111.8935064416667</v>
      </c>
      <c r="AV89" t="s">
        <v>93</v>
      </c>
      <c r="AW89">
        <v>1.0000000000000001E-5</v>
      </c>
      <c r="AX89">
        <v>0</v>
      </c>
      <c r="AY89">
        <f t="shared" si="1"/>
        <v>0</v>
      </c>
    </row>
    <row r="90" spans="1:51" x14ac:dyDescent="0.25">
      <c r="A90" t="s">
        <v>416</v>
      </c>
      <c r="B90" t="s">
        <v>314</v>
      </c>
      <c r="C90">
        <v>5.0000000000000002E-5</v>
      </c>
      <c r="D90">
        <v>13.646285714285719</v>
      </c>
      <c r="E90" t="s">
        <v>124</v>
      </c>
      <c r="F90" t="s">
        <v>417</v>
      </c>
      <c r="H90" t="s">
        <v>418</v>
      </c>
      <c r="I90" t="s">
        <v>110</v>
      </c>
      <c r="J90">
        <v>5</v>
      </c>
      <c r="K90" t="s">
        <v>55</v>
      </c>
      <c r="L90">
        <v>5467834</v>
      </c>
      <c r="M90">
        <v>14</v>
      </c>
      <c r="N90" t="s">
        <v>318</v>
      </c>
      <c r="O90" t="s">
        <v>57</v>
      </c>
      <c r="P90" t="s">
        <v>319</v>
      </c>
      <c r="Q90">
        <v>189.5</v>
      </c>
      <c r="R90">
        <v>379</v>
      </c>
      <c r="S90">
        <v>170</v>
      </c>
      <c r="T90">
        <v>1.74</v>
      </c>
      <c r="U90">
        <v>6</v>
      </c>
      <c r="V90" t="s">
        <v>419</v>
      </c>
      <c r="W90" t="s">
        <v>92</v>
      </c>
      <c r="X90" t="s">
        <v>93</v>
      </c>
      <c r="Y90">
        <v>5</v>
      </c>
      <c r="Z90">
        <v>5.0000000000000002E-5</v>
      </c>
      <c r="AA90" t="s">
        <v>417</v>
      </c>
      <c r="AB90" t="s">
        <v>124</v>
      </c>
      <c r="AC90" t="s">
        <v>124</v>
      </c>
      <c r="AD90">
        <v>64400</v>
      </c>
      <c r="AE90">
        <v>-7.5953464789473681</v>
      </c>
      <c r="AF90">
        <v>111.89570973684209</v>
      </c>
      <c r="AG90">
        <v>5</v>
      </c>
      <c r="AH90" t="s">
        <v>324</v>
      </c>
      <c r="AI90" t="s">
        <v>420</v>
      </c>
      <c r="AJ90" t="s">
        <v>65</v>
      </c>
      <c r="AK90" t="s">
        <v>66</v>
      </c>
      <c r="AL90">
        <v>300</v>
      </c>
      <c r="AM90" t="s">
        <v>324</v>
      </c>
      <c r="AN90" t="s">
        <v>417</v>
      </c>
      <c r="AO90" t="s">
        <v>124</v>
      </c>
      <c r="AP90" t="s">
        <v>124</v>
      </c>
      <c r="AQ90" t="s">
        <v>68</v>
      </c>
      <c r="AR90" t="s">
        <v>69</v>
      </c>
      <c r="AS90">
        <v>64400</v>
      </c>
      <c r="AT90">
        <v>-7.5953464789473681</v>
      </c>
      <c r="AU90">
        <v>111.89570973684209</v>
      </c>
      <c r="AV90" t="s">
        <v>93</v>
      </c>
      <c r="AW90">
        <v>1.0000000000000001E-5</v>
      </c>
      <c r="AX90">
        <v>0</v>
      </c>
      <c r="AY90">
        <f t="shared" si="1"/>
        <v>0</v>
      </c>
    </row>
    <row r="91" spans="1:51" x14ac:dyDescent="0.25">
      <c r="A91" t="s">
        <v>421</v>
      </c>
      <c r="B91" t="s">
        <v>314</v>
      </c>
      <c r="C91">
        <v>8.4000000000000005E-2</v>
      </c>
      <c r="D91">
        <v>14.246285714285721</v>
      </c>
      <c r="E91" t="s">
        <v>124</v>
      </c>
      <c r="F91" t="s">
        <v>417</v>
      </c>
      <c r="H91" t="s">
        <v>110</v>
      </c>
      <c r="I91" t="s">
        <v>110</v>
      </c>
      <c r="J91">
        <v>12</v>
      </c>
      <c r="K91" t="s">
        <v>55</v>
      </c>
      <c r="L91">
        <v>5467834</v>
      </c>
      <c r="M91">
        <v>14</v>
      </c>
      <c r="N91" t="s">
        <v>318</v>
      </c>
      <c r="O91" t="s">
        <v>57</v>
      </c>
      <c r="P91" t="s">
        <v>319</v>
      </c>
      <c r="Q91">
        <v>189.5</v>
      </c>
      <c r="R91">
        <v>379</v>
      </c>
      <c r="S91">
        <v>170</v>
      </c>
      <c r="T91">
        <v>0</v>
      </c>
      <c r="U91">
        <v>0</v>
      </c>
      <c r="V91" t="s">
        <v>419</v>
      </c>
      <c r="W91" t="s">
        <v>422</v>
      </c>
      <c r="X91" t="s">
        <v>423</v>
      </c>
      <c r="Y91">
        <v>8</v>
      </c>
      <c r="Z91">
        <v>8.4000000000000005E-2</v>
      </c>
      <c r="AA91" t="s">
        <v>417</v>
      </c>
      <c r="AB91" t="s">
        <v>124</v>
      </c>
      <c r="AC91" t="s">
        <v>124</v>
      </c>
      <c r="AD91">
        <v>64400</v>
      </c>
      <c r="AE91">
        <v>-7.5953464789473681</v>
      </c>
      <c r="AF91">
        <v>111.89570973684209</v>
      </c>
      <c r="AG91">
        <v>5</v>
      </c>
      <c r="AH91" t="s">
        <v>332</v>
      </c>
      <c r="AI91" t="s">
        <v>420</v>
      </c>
      <c r="AJ91" t="s">
        <v>65</v>
      </c>
      <c r="AK91" t="s">
        <v>66</v>
      </c>
      <c r="AL91">
        <v>300</v>
      </c>
      <c r="AM91" t="s">
        <v>324</v>
      </c>
      <c r="AN91" t="s">
        <v>417</v>
      </c>
      <c r="AO91" t="s">
        <v>124</v>
      </c>
      <c r="AP91" t="s">
        <v>124</v>
      </c>
      <c r="AQ91" t="s">
        <v>68</v>
      </c>
      <c r="AR91" t="s">
        <v>69</v>
      </c>
      <c r="AS91">
        <v>64400</v>
      </c>
      <c r="AT91">
        <v>-7.5953464789473681</v>
      </c>
      <c r="AU91">
        <v>111.89570973684209</v>
      </c>
      <c r="AV91" t="s">
        <v>423</v>
      </c>
      <c r="AW91">
        <v>7.0000000000000001E-3</v>
      </c>
      <c r="AX91">
        <v>4233</v>
      </c>
      <c r="AY91">
        <f t="shared" si="1"/>
        <v>33864</v>
      </c>
    </row>
    <row r="92" spans="1:51" x14ac:dyDescent="0.25">
      <c r="A92" t="s">
        <v>421</v>
      </c>
      <c r="B92" t="s">
        <v>314</v>
      </c>
      <c r="C92">
        <v>8.4000000000000005E-2</v>
      </c>
      <c r="D92">
        <v>14.246285714285721</v>
      </c>
      <c r="E92" t="s">
        <v>124</v>
      </c>
      <c r="F92" t="s">
        <v>417</v>
      </c>
      <c r="H92" t="s">
        <v>110</v>
      </c>
      <c r="I92" t="s">
        <v>110</v>
      </c>
      <c r="J92">
        <v>12</v>
      </c>
      <c r="K92" t="s">
        <v>55</v>
      </c>
      <c r="L92">
        <v>5467834</v>
      </c>
      <c r="M92">
        <v>14</v>
      </c>
      <c r="N92" t="s">
        <v>318</v>
      </c>
      <c r="O92" t="s">
        <v>57</v>
      </c>
      <c r="P92" t="s">
        <v>319</v>
      </c>
      <c r="Q92">
        <v>189.5</v>
      </c>
      <c r="R92">
        <v>379</v>
      </c>
      <c r="S92">
        <v>170</v>
      </c>
      <c r="T92">
        <v>0</v>
      </c>
      <c r="U92">
        <v>0</v>
      </c>
      <c r="V92" t="s">
        <v>419</v>
      </c>
      <c r="W92" t="s">
        <v>424</v>
      </c>
      <c r="X92" t="s">
        <v>425</v>
      </c>
      <c r="Y92">
        <v>4</v>
      </c>
      <c r="Z92">
        <v>0</v>
      </c>
      <c r="AA92" t="s">
        <v>417</v>
      </c>
      <c r="AB92" t="s">
        <v>124</v>
      </c>
      <c r="AC92" t="s">
        <v>124</v>
      </c>
      <c r="AD92">
        <v>64400</v>
      </c>
      <c r="AE92">
        <v>-7.5953464789473681</v>
      </c>
      <c r="AF92">
        <v>111.89570973684209</v>
      </c>
      <c r="AG92">
        <v>0</v>
      </c>
      <c r="AI92" t="s">
        <v>420</v>
      </c>
      <c r="AJ92" t="s">
        <v>65</v>
      </c>
      <c r="AK92" t="s">
        <v>66</v>
      </c>
      <c r="AL92">
        <v>300</v>
      </c>
      <c r="AM92" t="s">
        <v>324</v>
      </c>
      <c r="AN92" t="s">
        <v>417</v>
      </c>
      <c r="AO92" t="s">
        <v>124</v>
      </c>
      <c r="AP92" t="s">
        <v>124</v>
      </c>
      <c r="AQ92" t="s">
        <v>68</v>
      </c>
      <c r="AR92" t="s">
        <v>69</v>
      </c>
      <c r="AS92">
        <v>64400</v>
      </c>
      <c r="AT92">
        <v>-7.5953464789473681</v>
      </c>
      <c r="AU92">
        <v>111.89570973684209</v>
      </c>
      <c r="AV92" t="s">
        <v>425</v>
      </c>
      <c r="AW92">
        <v>7.0000000000000001E-3</v>
      </c>
      <c r="AX92">
        <v>4233</v>
      </c>
      <c r="AY92">
        <f t="shared" si="1"/>
        <v>16932</v>
      </c>
    </row>
    <row r="93" spans="1:51" x14ac:dyDescent="0.25">
      <c r="A93" t="s">
        <v>426</v>
      </c>
      <c r="B93" t="s">
        <v>314</v>
      </c>
      <c r="C93">
        <v>7.3200000000000001E-2</v>
      </c>
      <c r="D93">
        <v>14.76914285714286</v>
      </c>
      <c r="E93" t="s">
        <v>124</v>
      </c>
      <c r="F93" t="s">
        <v>417</v>
      </c>
      <c r="H93" t="s">
        <v>110</v>
      </c>
      <c r="I93" t="s">
        <v>427</v>
      </c>
      <c r="J93">
        <v>12</v>
      </c>
      <c r="K93" t="s">
        <v>55</v>
      </c>
      <c r="L93">
        <v>5467834</v>
      </c>
      <c r="M93">
        <v>14</v>
      </c>
      <c r="N93" t="s">
        <v>318</v>
      </c>
      <c r="O93" t="s">
        <v>57</v>
      </c>
      <c r="P93" t="s">
        <v>319</v>
      </c>
      <c r="Q93">
        <v>189.5</v>
      </c>
      <c r="R93">
        <v>379</v>
      </c>
      <c r="S93">
        <v>170</v>
      </c>
      <c r="T93">
        <v>0</v>
      </c>
      <c r="U93">
        <v>0</v>
      </c>
      <c r="V93" t="s">
        <v>419</v>
      </c>
      <c r="W93" t="s">
        <v>382</v>
      </c>
      <c r="X93" t="s">
        <v>383</v>
      </c>
      <c r="Y93">
        <v>12</v>
      </c>
      <c r="Z93">
        <v>7.3200000000000001E-2</v>
      </c>
      <c r="AA93" t="s">
        <v>417</v>
      </c>
      <c r="AB93" t="s">
        <v>124</v>
      </c>
      <c r="AC93" t="s">
        <v>124</v>
      </c>
      <c r="AD93">
        <v>64400</v>
      </c>
      <c r="AE93">
        <v>-7.5953464789473681</v>
      </c>
      <c r="AF93">
        <v>111.89570973684209</v>
      </c>
      <c r="AG93">
        <v>5</v>
      </c>
      <c r="AH93" t="s">
        <v>322</v>
      </c>
      <c r="AI93" t="s">
        <v>420</v>
      </c>
      <c r="AJ93" t="s">
        <v>65</v>
      </c>
      <c r="AK93" t="s">
        <v>66</v>
      </c>
      <c r="AL93">
        <v>300</v>
      </c>
      <c r="AM93" t="s">
        <v>324</v>
      </c>
      <c r="AN93" t="s">
        <v>417</v>
      </c>
      <c r="AO93" t="s">
        <v>124</v>
      </c>
      <c r="AP93" t="s">
        <v>124</v>
      </c>
      <c r="AQ93" t="s">
        <v>68</v>
      </c>
      <c r="AR93" t="s">
        <v>69</v>
      </c>
      <c r="AS93">
        <v>64400</v>
      </c>
      <c r="AT93">
        <v>-7.5953464789473681</v>
      </c>
      <c r="AU93">
        <v>111.89570973684209</v>
      </c>
      <c r="AV93" t="s">
        <v>383</v>
      </c>
      <c r="AW93">
        <v>6.1000000000000004E-3</v>
      </c>
      <c r="AX93">
        <v>655</v>
      </c>
      <c r="AY93">
        <f t="shared" si="1"/>
        <v>7860</v>
      </c>
    </row>
    <row r="94" spans="1:51" x14ac:dyDescent="0.25">
      <c r="A94" t="s">
        <v>428</v>
      </c>
      <c r="B94" t="s">
        <v>314</v>
      </c>
      <c r="C94">
        <v>2.0000000000000002E-5</v>
      </c>
      <c r="D94">
        <v>14.76928571428572</v>
      </c>
      <c r="E94" t="s">
        <v>124</v>
      </c>
      <c r="F94" t="s">
        <v>429</v>
      </c>
      <c r="H94" t="s">
        <v>427</v>
      </c>
      <c r="I94" t="s">
        <v>430</v>
      </c>
      <c r="J94">
        <v>2</v>
      </c>
      <c r="K94" t="s">
        <v>55</v>
      </c>
      <c r="L94">
        <v>5467834</v>
      </c>
      <c r="M94">
        <v>14</v>
      </c>
      <c r="N94" t="s">
        <v>318</v>
      </c>
      <c r="O94" t="s">
        <v>57</v>
      </c>
      <c r="P94" t="s">
        <v>319</v>
      </c>
      <c r="Q94">
        <v>189.5</v>
      </c>
      <c r="R94">
        <v>379</v>
      </c>
      <c r="S94">
        <v>170</v>
      </c>
      <c r="T94">
        <v>0.17</v>
      </c>
      <c r="U94">
        <v>0</v>
      </c>
      <c r="V94" t="s">
        <v>431</v>
      </c>
      <c r="W94" t="s">
        <v>92</v>
      </c>
      <c r="X94" t="s">
        <v>93</v>
      </c>
      <c r="Y94">
        <v>2</v>
      </c>
      <c r="Z94">
        <v>2.0000000000000002E-5</v>
      </c>
      <c r="AA94" t="s">
        <v>429</v>
      </c>
      <c r="AB94" t="s">
        <v>124</v>
      </c>
      <c r="AC94" t="s">
        <v>124</v>
      </c>
      <c r="AD94">
        <v>64400</v>
      </c>
      <c r="AE94">
        <v>-7.5964054799999996</v>
      </c>
      <c r="AF94">
        <v>111.89678302999999</v>
      </c>
      <c r="AG94">
        <v>5</v>
      </c>
      <c r="AH94" t="s">
        <v>324</v>
      </c>
      <c r="AI94" t="s">
        <v>432</v>
      </c>
      <c r="AJ94" t="s">
        <v>65</v>
      </c>
      <c r="AK94" t="s">
        <v>66</v>
      </c>
      <c r="AL94">
        <v>300</v>
      </c>
      <c r="AM94" t="s">
        <v>324</v>
      </c>
      <c r="AN94" t="s">
        <v>429</v>
      </c>
      <c r="AO94" t="s">
        <v>124</v>
      </c>
      <c r="AP94" t="s">
        <v>124</v>
      </c>
      <c r="AQ94" t="s">
        <v>68</v>
      </c>
      <c r="AR94" t="s">
        <v>69</v>
      </c>
      <c r="AS94">
        <v>64400</v>
      </c>
      <c r="AT94">
        <v>-7.5964054799999996</v>
      </c>
      <c r="AU94">
        <v>111.89678302999999</v>
      </c>
      <c r="AV94" t="s">
        <v>93</v>
      </c>
      <c r="AW94">
        <v>1.0000000000000001E-5</v>
      </c>
      <c r="AX94">
        <v>0</v>
      </c>
      <c r="AY94">
        <f t="shared" si="1"/>
        <v>0</v>
      </c>
    </row>
    <row r="95" spans="1:51" x14ac:dyDescent="0.25">
      <c r="A95" t="s">
        <v>433</v>
      </c>
      <c r="B95" t="s">
        <v>314</v>
      </c>
      <c r="C95">
        <v>5.0000000000000002E-5</v>
      </c>
      <c r="D95">
        <v>14.769642857142861</v>
      </c>
      <c r="E95" t="s">
        <v>124</v>
      </c>
      <c r="F95" t="s">
        <v>434</v>
      </c>
      <c r="H95" t="s">
        <v>435</v>
      </c>
      <c r="I95" t="s">
        <v>436</v>
      </c>
      <c r="J95">
        <v>5</v>
      </c>
      <c r="K95" t="s">
        <v>55</v>
      </c>
      <c r="L95">
        <v>5467834</v>
      </c>
      <c r="M95">
        <v>14</v>
      </c>
      <c r="N95" t="s">
        <v>318</v>
      </c>
      <c r="O95" t="s">
        <v>57</v>
      </c>
      <c r="P95" t="s">
        <v>319</v>
      </c>
      <c r="Q95">
        <v>189.5</v>
      </c>
      <c r="R95">
        <v>379</v>
      </c>
      <c r="S95">
        <v>170</v>
      </c>
      <c r="T95">
        <v>5.44</v>
      </c>
      <c r="U95">
        <v>11</v>
      </c>
      <c r="V95" t="s">
        <v>437</v>
      </c>
      <c r="W95" t="s">
        <v>92</v>
      </c>
      <c r="X95" t="s">
        <v>93</v>
      </c>
      <c r="Y95">
        <v>5</v>
      </c>
      <c r="Z95">
        <v>5.0000000000000002E-5</v>
      </c>
      <c r="AA95" t="s">
        <v>434</v>
      </c>
      <c r="AB95" t="s">
        <v>373</v>
      </c>
      <c r="AC95" t="s">
        <v>124</v>
      </c>
      <c r="AD95">
        <v>64461</v>
      </c>
      <c r="AE95">
        <v>-7.5743302750000003</v>
      </c>
      <c r="AF95">
        <v>111.86366755</v>
      </c>
      <c r="AG95">
        <v>5</v>
      </c>
      <c r="AH95" t="s">
        <v>324</v>
      </c>
      <c r="AI95" t="s">
        <v>438</v>
      </c>
      <c r="AJ95" t="s">
        <v>65</v>
      </c>
      <c r="AK95" t="s">
        <v>66</v>
      </c>
      <c r="AL95">
        <v>300</v>
      </c>
      <c r="AM95" t="s">
        <v>324</v>
      </c>
      <c r="AN95" t="s">
        <v>434</v>
      </c>
      <c r="AO95" t="s">
        <v>373</v>
      </c>
      <c r="AP95" t="s">
        <v>124</v>
      </c>
      <c r="AQ95" t="s">
        <v>68</v>
      </c>
      <c r="AR95" t="s">
        <v>69</v>
      </c>
      <c r="AS95">
        <v>64461</v>
      </c>
      <c r="AT95">
        <v>-7.5743302750000003</v>
      </c>
      <c r="AU95">
        <v>111.86366755</v>
      </c>
      <c r="AV95" t="s">
        <v>93</v>
      </c>
      <c r="AW95">
        <v>1.0000000000000001E-5</v>
      </c>
      <c r="AX95">
        <v>0</v>
      </c>
      <c r="AY95">
        <f t="shared" si="1"/>
        <v>0</v>
      </c>
    </row>
    <row r="96" spans="1:51" x14ac:dyDescent="0.25">
      <c r="A96" t="s">
        <v>439</v>
      </c>
      <c r="B96" t="s">
        <v>314</v>
      </c>
      <c r="C96">
        <v>3.78E-2</v>
      </c>
      <c r="D96">
        <v>15.03964285714286</v>
      </c>
      <c r="E96" t="s">
        <v>124</v>
      </c>
      <c r="F96" t="s">
        <v>434</v>
      </c>
      <c r="H96" t="s">
        <v>436</v>
      </c>
      <c r="I96" t="s">
        <v>440</v>
      </c>
      <c r="J96">
        <v>18</v>
      </c>
      <c r="K96" t="s">
        <v>55</v>
      </c>
      <c r="L96">
        <v>5467834</v>
      </c>
      <c r="M96">
        <v>14</v>
      </c>
      <c r="N96" t="s">
        <v>318</v>
      </c>
      <c r="O96" t="s">
        <v>57</v>
      </c>
      <c r="P96" t="s">
        <v>319</v>
      </c>
      <c r="Q96">
        <v>189.5</v>
      </c>
      <c r="R96">
        <v>379</v>
      </c>
      <c r="S96">
        <v>170</v>
      </c>
      <c r="T96">
        <v>0</v>
      </c>
      <c r="U96">
        <v>0</v>
      </c>
      <c r="V96" t="s">
        <v>437</v>
      </c>
      <c r="W96" t="s">
        <v>441</v>
      </c>
      <c r="X96" t="s">
        <v>442</v>
      </c>
      <c r="Y96">
        <v>6</v>
      </c>
      <c r="Z96">
        <v>3.78E-2</v>
      </c>
      <c r="AA96" t="s">
        <v>434</v>
      </c>
      <c r="AB96" t="s">
        <v>373</v>
      </c>
      <c r="AC96" t="s">
        <v>124</v>
      </c>
      <c r="AD96">
        <v>64461</v>
      </c>
      <c r="AE96">
        <v>-7.5743302750000003</v>
      </c>
      <c r="AF96">
        <v>111.86366755</v>
      </c>
      <c r="AG96">
        <v>5</v>
      </c>
      <c r="AH96" t="s">
        <v>332</v>
      </c>
      <c r="AI96" t="s">
        <v>438</v>
      </c>
      <c r="AJ96" t="s">
        <v>65</v>
      </c>
      <c r="AK96" t="s">
        <v>66</v>
      </c>
      <c r="AL96">
        <v>300</v>
      </c>
      <c r="AM96" t="s">
        <v>324</v>
      </c>
      <c r="AN96" t="s">
        <v>434</v>
      </c>
      <c r="AO96" t="s">
        <v>373</v>
      </c>
      <c r="AP96" t="s">
        <v>124</v>
      </c>
      <c r="AQ96" t="s">
        <v>68</v>
      </c>
      <c r="AR96" t="s">
        <v>69</v>
      </c>
      <c r="AS96">
        <v>64461</v>
      </c>
      <c r="AT96">
        <v>-7.5743302750000003</v>
      </c>
      <c r="AU96">
        <v>111.86366755</v>
      </c>
      <c r="AV96" t="s">
        <v>442</v>
      </c>
      <c r="AW96">
        <v>2.0999999999999999E-3</v>
      </c>
      <c r="AX96">
        <v>1086</v>
      </c>
      <c r="AY96">
        <f t="shared" si="1"/>
        <v>6516</v>
      </c>
    </row>
    <row r="97" spans="1:51" x14ac:dyDescent="0.25">
      <c r="A97" t="s">
        <v>439</v>
      </c>
      <c r="B97" t="s">
        <v>314</v>
      </c>
      <c r="C97">
        <v>3.78E-2</v>
      </c>
      <c r="D97">
        <v>15.03964285714286</v>
      </c>
      <c r="E97" t="s">
        <v>124</v>
      </c>
      <c r="F97" t="s">
        <v>434</v>
      </c>
      <c r="H97" t="s">
        <v>436</v>
      </c>
      <c r="I97" t="s">
        <v>440</v>
      </c>
      <c r="J97">
        <v>18</v>
      </c>
      <c r="K97" t="s">
        <v>55</v>
      </c>
      <c r="L97">
        <v>5467834</v>
      </c>
      <c r="M97">
        <v>14</v>
      </c>
      <c r="N97" t="s">
        <v>318</v>
      </c>
      <c r="O97" t="s">
        <v>57</v>
      </c>
      <c r="P97" t="s">
        <v>319</v>
      </c>
      <c r="Q97">
        <v>189.5</v>
      </c>
      <c r="R97">
        <v>379</v>
      </c>
      <c r="S97">
        <v>170</v>
      </c>
      <c r="T97">
        <v>0</v>
      </c>
      <c r="U97">
        <v>0</v>
      </c>
      <c r="V97" t="s">
        <v>437</v>
      </c>
      <c r="W97" t="s">
        <v>443</v>
      </c>
      <c r="X97" t="s">
        <v>444</v>
      </c>
      <c r="Y97">
        <v>6</v>
      </c>
      <c r="Z97">
        <v>0</v>
      </c>
      <c r="AA97" t="s">
        <v>434</v>
      </c>
      <c r="AB97" t="s">
        <v>373</v>
      </c>
      <c r="AC97" t="s">
        <v>124</v>
      </c>
      <c r="AD97">
        <v>64461</v>
      </c>
      <c r="AE97">
        <v>-7.5743302750000003</v>
      </c>
      <c r="AF97">
        <v>111.86366755</v>
      </c>
      <c r="AG97">
        <v>0</v>
      </c>
      <c r="AI97" t="s">
        <v>438</v>
      </c>
      <c r="AJ97" t="s">
        <v>65</v>
      </c>
      <c r="AK97" t="s">
        <v>66</v>
      </c>
      <c r="AL97">
        <v>300</v>
      </c>
      <c r="AM97" t="s">
        <v>324</v>
      </c>
      <c r="AN97" t="s">
        <v>434</v>
      </c>
      <c r="AO97" t="s">
        <v>373</v>
      </c>
      <c r="AP97" t="s">
        <v>124</v>
      </c>
      <c r="AQ97" t="s">
        <v>68</v>
      </c>
      <c r="AR97" t="s">
        <v>69</v>
      </c>
      <c r="AS97">
        <v>64461</v>
      </c>
      <c r="AT97">
        <v>-7.5743302750000003</v>
      </c>
      <c r="AU97">
        <v>111.86366755</v>
      </c>
      <c r="AV97" t="s">
        <v>444</v>
      </c>
      <c r="AW97">
        <v>2.0999999999999999E-3</v>
      </c>
      <c r="AX97">
        <v>1086</v>
      </c>
      <c r="AY97">
        <f t="shared" si="1"/>
        <v>6516</v>
      </c>
    </row>
    <row r="98" spans="1:51" x14ac:dyDescent="0.25">
      <c r="A98" t="s">
        <v>439</v>
      </c>
      <c r="B98" t="s">
        <v>314</v>
      </c>
      <c r="C98">
        <v>3.78E-2</v>
      </c>
      <c r="D98">
        <v>15.03964285714286</v>
      </c>
      <c r="E98" t="s">
        <v>124</v>
      </c>
      <c r="F98" t="s">
        <v>434</v>
      </c>
      <c r="H98" t="s">
        <v>436</v>
      </c>
      <c r="I98" t="s">
        <v>440</v>
      </c>
      <c r="J98">
        <v>18</v>
      </c>
      <c r="K98" t="s">
        <v>55</v>
      </c>
      <c r="L98">
        <v>5467834</v>
      </c>
      <c r="M98">
        <v>14</v>
      </c>
      <c r="N98" t="s">
        <v>318</v>
      </c>
      <c r="O98" t="s">
        <v>57</v>
      </c>
      <c r="P98" t="s">
        <v>319</v>
      </c>
      <c r="Q98">
        <v>189.5</v>
      </c>
      <c r="R98">
        <v>379</v>
      </c>
      <c r="S98">
        <v>170</v>
      </c>
      <c r="T98">
        <v>0</v>
      </c>
      <c r="U98">
        <v>0</v>
      </c>
      <c r="V98" t="s">
        <v>437</v>
      </c>
      <c r="W98" t="s">
        <v>445</v>
      </c>
      <c r="X98" t="s">
        <v>446</v>
      </c>
      <c r="Y98">
        <v>6</v>
      </c>
      <c r="Z98">
        <v>0</v>
      </c>
      <c r="AA98" t="s">
        <v>434</v>
      </c>
      <c r="AB98" t="s">
        <v>373</v>
      </c>
      <c r="AC98" t="s">
        <v>124</v>
      </c>
      <c r="AD98">
        <v>64461</v>
      </c>
      <c r="AE98">
        <v>-7.5743302750000003</v>
      </c>
      <c r="AF98">
        <v>111.86366755</v>
      </c>
      <c r="AG98">
        <v>0</v>
      </c>
      <c r="AI98" t="s">
        <v>438</v>
      </c>
      <c r="AJ98" t="s">
        <v>65</v>
      </c>
      <c r="AK98" t="s">
        <v>66</v>
      </c>
      <c r="AL98">
        <v>300</v>
      </c>
      <c r="AM98" t="s">
        <v>324</v>
      </c>
      <c r="AN98" t="s">
        <v>434</v>
      </c>
      <c r="AO98" t="s">
        <v>373</v>
      </c>
      <c r="AP98" t="s">
        <v>124</v>
      </c>
      <c r="AQ98" t="s">
        <v>68</v>
      </c>
      <c r="AR98" t="s">
        <v>69</v>
      </c>
      <c r="AS98">
        <v>64461</v>
      </c>
      <c r="AT98">
        <v>-7.5743302750000003</v>
      </c>
      <c r="AU98">
        <v>111.86366755</v>
      </c>
      <c r="AV98" t="s">
        <v>446</v>
      </c>
      <c r="AW98">
        <v>2.0999999999999999E-3</v>
      </c>
      <c r="AX98">
        <v>1086</v>
      </c>
      <c r="AY98">
        <f t="shared" si="1"/>
        <v>6516</v>
      </c>
    </row>
    <row r="99" spans="1:51" x14ac:dyDescent="0.25">
      <c r="A99" t="s">
        <v>447</v>
      </c>
      <c r="B99" t="s">
        <v>314</v>
      </c>
      <c r="C99">
        <v>0.35049999999999998</v>
      </c>
      <c r="D99">
        <v>17.543214285714289</v>
      </c>
      <c r="E99" t="s">
        <v>124</v>
      </c>
      <c r="F99" t="s">
        <v>448</v>
      </c>
      <c r="H99" t="s">
        <v>126</v>
      </c>
      <c r="I99" t="s">
        <v>127</v>
      </c>
      <c r="J99">
        <v>25</v>
      </c>
      <c r="K99" t="s">
        <v>55</v>
      </c>
      <c r="L99">
        <v>5467834</v>
      </c>
      <c r="M99">
        <v>14</v>
      </c>
      <c r="N99" t="s">
        <v>318</v>
      </c>
      <c r="O99" t="s">
        <v>57</v>
      </c>
      <c r="P99" t="s">
        <v>319</v>
      </c>
      <c r="Q99">
        <v>189.5</v>
      </c>
      <c r="R99">
        <v>379</v>
      </c>
      <c r="S99">
        <v>170</v>
      </c>
      <c r="T99">
        <v>1.97</v>
      </c>
      <c r="U99">
        <v>3</v>
      </c>
      <c r="V99" t="s">
        <v>449</v>
      </c>
      <c r="W99" t="s">
        <v>311</v>
      </c>
      <c r="X99" t="s">
        <v>312</v>
      </c>
      <c r="Y99">
        <v>10</v>
      </c>
      <c r="Z99">
        <v>0.35049999999999998</v>
      </c>
      <c r="AA99" t="s">
        <v>448</v>
      </c>
      <c r="AB99" t="s">
        <v>373</v>
      </c>
      <c r="AC99" t="s">
        <v>124</v>
      </c>
      <c r="AD99">
        <v>64461</v>
      </c>
      <c r="AE99">
        <v>-7.5677586000000003</v>
      </c>
      <c r="AF99">
        <v>111.8474219</v>
      </c>
      <c r="AG99">
        <v>5</v>
      </c>
      <c r="AH99" t="s">
        <v>322</v>
      </c>
      <c r="AI99" t="s">
        <v>450</v>
      </c>
      <c r="AJ99" t="s">
        <v>65</v>
      </c>
      <c r="AK99" t="s">
        <v>66</v>
      </c>
      <c r="AL99">
        <v>300</v>
      </c>
      <c r="AM99" t="s">
        <v>324</v>
      </c>
      <c r="AN99" t="s">
        <v>448</v>
      </c>
      <c r="AO99" t="s">
        <v>373</v>
      </c>
      <c r="AP99" t="s">
        <v>124</v>
      </c>
      <c r="AQ99" t="s">
        <v>68</v>
      </c>
      <c r="AR99" t="s">
        <v>69</v>
      </c>
      <c r="AS99">
        <v>64461</v>
      </c>
      <c r="AT99">
        <v>-7.5677586000000003</v>
      </c>
      <c r="AU99">
        <v>111.8474219</v>
      </c>
      <c r="AV99" t="s">
        <v>312</v>
      </c>
      <c r="AW99">
        <v>1.8100000000000002E-2</v>
      </c>
      <c r="AX99">
        <v>3000</v>
      </c>
      <c r="AY99">
        <f t="shared" si="1"/>
        <v>30000</v>
      </c>
    </row>
    <row r="100" spans="1:51" x14ac:dyDescent="0.25">
      <c r="A100" t="s">
        <v>447</v>
      </c>
      <c r="B100" t="s">
        <v>314</v>
      </c>
      <c r="C100">
        <v>0.35049999999999998</v>
      </c>
      <c r="D100">
        <v>17.543214285714289</v>
      </c>
      <c r="E100" t="s">
        <v>124</v>
      </c>
      <c r="F100" t="s">
        <v>448</v>
      </c>
      <c r="H100" t="s">
        <v>126</v>
      </c>
      <c r="I100" t="s">
        <v>127</v>
      </c>
      <c r="J100">
        <v>25</v>
      </c>
      <c r="K100" t="s">
        <v>55</v>
      </c>
      <c r="L100">
        <v>5467834</v>
      </c>
      <c r="M100">
        <v>14</v>
      </c>
      <c r="N100" t="s">
        <v>318</v>
      </c>
      <c r="O100" t="s">
        <v>57</v>
      </c>
      <c r="P100" t="s">
        <v>319</v>
      </c>
      <c r="Q100">
        <v>189.5</v>
      </c>
      <c r="R100">
        <v>379</v>
      </c>
      <c r="S100">
        <v>170</v>
      </c>
      <c r="T100">
        <v>1.97</v>
      </c>
      <c r="U100">
        <v>3</v>
      </c>
      <c r="V100" t="s">
        <v>449</v>
      </c>
      <c r="W100" t="s">
        <v>409</v>
      </c>
      <c r="X100" t="s">
        <v>410</v>
      </c>
      <c r="Y100">
        <v>15</v>
      </c>
      <c r="Z100">
        <v>0</v>
      </c>
      <c r="AA100" t="s">
        <v>448</v>
      </c>
      <c r="AB100" t="s">
        <v>373</v>
      </c>
      <c r="AC100" t="s">
        <v>124</v>
      </c>
      <c r="AD100">
        <v>64461</v>
      </c>
      <c r="AE100">
        <v>-7.5677586000000003</v>
      </c>
      <c r="AF100">
        <v>111.8474219</v>
      </c>
      <c r="AG100">
        <v>0</v>
      </c>
      <c r="AI100" t="s">
        <v>450</v>
      </c>
      <c r="AJ100" t="s">
        <v>65</v>
      </c>
      <c r="AK100" t="s">
        <v>66</v>
      </c>
      <c r="AL100">
        <v>300</v>
      </c>
      <c r="AM100" t="s">
        <v>324</v>
      </c>
      <c r="AN100" t="s">
        <v>448</v>
      </c>
      <c r="AO100" t="s">
        <v>373</v>
      </c>
      <c r="AP100" t="s">
        <v>124</v>
      </c>
      <c r="AQ100" t="s">
        <v>68</v>
      </c>
      <c r="AR100" t="s">
        <v>69</v>
      </c>
      <c r="AS100">
        <v>64461</v>
      </c>
      <c r="AT100">
        <v>-7.5677586000000003</v>
      </c>
      <c r="AU100">
        <v>111.8474219</v>
      </c>
      <c r="AV100" t="s">
        <v>410</v>
      </c>
      <c r="AW100">
        <v>1.1299999999999999E-2</v>
      </c>
      <c r="AX100">
        <v>2070</v>
      </c>
      <c r="AY100">
        <f t="shared" si="1"/>
        <v>31050</v>
      </c>
    </row>
    <row r="101" spans="1:51" x14ac:dyDescent="0.25">
      <c r="A101" t="s">
        <v>451</v>
      </c>
      <c r="B101" t="s">
        <v>314</v>
      </c>
      <c r="C101">
        <v>1.9E-2</v>
      </c>
      <c r="D101">
        <v>17.678928571428571</v>
      </c>
      <c r="E101" t="s">
        <v>124</v>
      </c>
      <c r="F101" t="s">
        <v>452</v>
      </c>
      <c r="H101" t="s">
        <v>453</v>
      </c>
      <c r="I101" t="s">
        <v>454</v>
      </c>
      <c r="J101">
        <v>10</v>
      </c>
      <c r="K101" t="s">
        <v>55</v>
      </c>
      <c r="L101">
        <v>5467834</v>
      </c>
      <c r="M101">
        <v>14</v>
      </c>
      <c r="N101" t="s">
        <v>318</v>
      </c>
      <c r="O101" t="s">
        <v>57</v>
      </c>
      <c r="P101" t="s">
        <v>319</v>
      </c>
      <c r="Q101">
        <v>189.5</v>
      </c>
      <c r="R101">
        <v>379</v>
      </c>
      <c r="S101">
        <v>170</v>
      </c>
      <c r="T101">
        <v>1.26</v>
      </c>
      <c r="U101">
        <v>2</v>
      </c>
      <c r="V101" t="s">
        <v>455</v>
      </c>
      <c r="W101" t="s">
        <v>456</v>
      </c>
      <c r="X101" t="s">
        <v>457</v>
      </c>
      <c r="Y101">
        <v>10</v>
      </c>
      <c r="Z101">
        <v>1.9E-2</v>
      </c>
      <c r="AA101" t="s">
        <v>452</v>
      </c>
      <c r="AB101" t="s">
        <v>373</v>
      </c>
      <c r="AC101" t="s">
        <v>124</v>
      </c>
      <c r="AD101">
        <v>64461</v>
      </c>
      <c r="AE101">
        <v>-7.5630904250000004</v>
      </c>
      <c r="AF101">
        <v>111.83718205</v>
      </c>
      <c r="AG101">
        <v>5</v>
      </c>
      <c r="AH101" t="s">
        <v>332</v>
      </c>
      <c r="AI101" t="s">
        <v>458</v>
      </c>
      <c r="AJ101" t="s">
        <v>65</v>
      </c>
      <c r="AK101" t="s">
        <v>66</v>
      </c>
      <c r="AL101">
        <v>300</v>
      </c>
      <c r="AM101" t="s">
        <v>324</v>
      </c>
      <c r="AN101" t="s">
        <v>452</v>
      </c>
      <c r="AO101" t="s">
        <v>373</v>
      </c>
      <c r="AP101" t="s">
        <v>124</v>
      </c>
      <c r="AQ101" t="s">
        <v>68</v>
      </c>
      <c r="AR101" t="s">
        <v>69</v>
      </c>
      <c r="AS101">
        <v>64461</v>
      </c>
      <c r="AT101">
        <v>-7.5630904250000004</v>
      </c>
      <c r="AU101">
        <v>111.83718205</v>
      </c>
      <c r="AV101" t="s">
        <v>457</v>
      </c>
      <c r="AW101">
        <v>1.9E-3</v>
      </c>
      <c r="AX101">
        <v>1154</v>
      </c>
      <c r="AY101">
        <f t="shared" si="1"/>
        <v>11540</v>
      </c>
    </row>
    <row r="102" spans="1:51" x14ac:dyDescent="0.25">
      <c r="A102" t="s">
        <v>459</v>
      </c>
      <c r="B102" t="s">
        <v>314</v>
      </c>
      <c r="C102">
        <v>7.2999999999999995E-2</v>
      </c>
      <c r="D102">
        <v>18.20035714285715</v>
      </c>
      <c r="E102" t="s">
        <v>124</v>
      </c>
      <c r="F102" t="s">
        <v>452</v>
      </c>
      <c r="H102" t="s">
        <v>454</v>
      </c>
      <c r="I102" t="s">
        <v>454</v>
      </c>
      <c r="J102">
        <v>22</v>
      </c>
      <c r="K102" t="s">
        <v>55</v>
      </c>
      <c r="L102">
        <v>5467834</v>
      </c>
      <c r="M102">
        <v>14</v>
      </c>
      <c r="N102" t="s">
        <v>318</v>
      </c>
      <c r="O102" t="s">
        <v>57</v>
      </c>
      <c r="P102" t="s">
        <v>319</v>
      </c>
      <c r="Q102">
        <v>189.5</v>
      </c>
      <c r="R102">
        <v>379</v>
      </c>
      <c r="S102">
        <v>170</v>
      </c>
      <c r="T102">
        <v>0</v>
      </c>
      <c r="U102">
        <v>0</v>
      </c>
      <c r="V102" t="s">
        <v>455</v>
      </c>
      <c r="W102" t="s">
        <v>456</v>
      </c>
      <c r="X102" t="s">
        <v>457</v>
      </c>
      <c r="Y102">
        <v>10</v>
      </c>
      <c r="Z102">
        <v>7.2999999999999995E-2</v>
      </c>
      <c r="AA102" t="s">
        <v>452</v>
      </c>
      <c r="AB102" t="s">
        <v>373</v>
      </c>
      <c r="AC102" t="s">
        <v>124</v>
      </c>
      <c r="AD102">
        <v>64461</v>
      </c>
      <c r="AE102">
        <v>-7.5630904250000004</v>
      </c>
      <c r="AF102">
        <v>111.83718205</v>
      </c>
      <c r="AG102">
        <v>5</v>
      </c>
      <c r="AH102" t="s">
        <v>332</v>
      </c>
      <c r="AI102" t="s">
        <v>458</v>
      </c>
      <c r="AJ102" t="s">
        <v>65</v>
      </c>
      <c r="AK102" t="s">
        <v>66</v>
      </c>
      <c r="AL102">
        <v>300</v>
      </c>
      <c r="AM102" t="s">
        <v>324</v>
      </c>
      <c r="AN102" t="s">
        <v>452</v>
      </c>
      <c r="AO102" t="s">
        <v>373</v>
      </c>
      <c r="AP102" t="s">
        <v>124</v>
      </c>
      <c r="AQ102" t="s">
        <v>68</v>
      </c>
      <c r="AR102" t="s">
        <v>69</v>
      </c>
      <c r="AS102">
        <v>64461</v>
      </c>
      <c r="AT102">
        <v>-7.5630904250000004</v>
      </c>
      <c r="AU102">
        <v>111.83718205</v>
      </c>
      <c r="AV102" t="s">
        <v>457</v>
      </c>
      <c r="AW102">
        <v>1.9E-3</v>
      </c>
      <c r="AX102">
        <v>1154</v>
      </c>
      <c r="AY102">
        <f t="shared" si="1"/>
        <v>11540</v>
      </c>
    </row>
    <row r="103" spans="1:51" x14ac:dyDescent="0.25">
      <c r="A103" t="s">
        <v>459</v>
      </c>
      <c r="B103" t="s">
        <v>314</v>
      </c>
      <c r="C103">
        <v>7.2999999999999995E-2</v>
      </c>
      <c r="D103">
        <v>18.20035714285715</v>
      </c>
      <c r="E103" t="s">
        <v>124</v>
      </c>
      <c r="F103" t="s">
        <v>452</v>
      </c>
      <c r="H103" t="s">
        <v>454</v>
      </c>
      <c r="I103" t="s">
        <v>454</v>
      </c>
      <c r="J103">
        <v>22</v>
      </c>
      <c r="K103" t="s">
        <v>55</v>
      </c>
      <c r="L103">
        <v>5467834</v>
      </c>
      <c r="M103">
        <v>14</v>
      </c>
      <c r="N103" t="s">
        <v>318</v>
      </c>
      <c r="O103" t="s">
        <v>57</v>
      </c>
      <c r="P103" t="s">
        <v>319</v>
      </c>
      <c r="Q103">
        <v>189.5</v>
      </c>
      <c r="R103">
        <v>379</v>
      </c>
      <c r="S103">
        <v>170</v>
      </c>
      <c r="T103">
        <v>0</v>
      </c>
      <c r="U103">
        <v>0</v>
      </c>
      <c r="V103" t="s">
        <v>455</v>
      </c>
      <c r="W103" t="s">
        <v>460</v>
      </c>
      <c r="X103" t="s">
        <v>461</v>
      </c>
      <c r="Y103">
        <v>12</v>
      </c>
      <c r="Z103">
        <v>0</v>
      </c>
      <c r="AA103" t="s">
        <v>452</v>
      </c>
      <c r="AB103" t="s">
        <v>373</v>
      </c>
      <c r="AC103" t="s">
        <v>124</v>
      </c>
      <c r="AD103">
        <v>64461</v>
      </c>
      <c r="AE103">
        <v>-7.5630904250000004</v>
      </c>
      <c r="AF103">
        <v>111.83718205</v>
      </c>
      <c r="AG103">
        <v>0</v>
      </c>
      <c r="AI103" t="s">
        <v>458</v>
      </c>
      <c r="AJ103" t="s">
        <v>65</v>
      </c>
      <c r="AK103" t="s">
        <v>66</v>
      </c>
      <c r="AL103">
        <v>300</v>
      </c>
      <c r="AM103" t="s">
        <v>324</v>
      </c>
      <c r="AN103" t="s">
        <v>452</v>
      </c>
      <c r="AO103" t="s">
        <v>373</v>
      </c>
      <c r="AP103" t="s">
        <v>124</v>
      </c>
      <c r="AQ103" t="s">
        <v>68</v>
      </c>
      <c r="AR103" t="s">
        <v>69</v>
      </c>
      <c r="AS103">
        <v>64461</v>
      </c>
      <c r="AT103">
        <v>-7.5630904250000004</v>
      </c>
      <c r="AU103">
        <v>111.83718205</v>
      </c>
      <c r="AV103" t="s">
        <v>461</v>
      </c>
      <c r="AW103">
        <v>4.4999999999999997E-3</v>
      </c>
      <c r="AX103">
        <v>361.7</v>
      </c>
      <c r="AY103">
        <f t="shared" si="1"/>
        <v>4340.3999999999996</v>
      </c>
    </row>
    <row r="104" spans="1:51" x14ac:dyDescent="0.25">
      <c r="A104" t="s">
        <v>462</v>
      </c>
      <c r="B104" t="s">
        <v>314</v>
      </c>
      <c r="C104">
        <v>2.1600000000000001E-2</v>
      </c>
      <c r="D104">
        <v>18.35464285714286</v>
      </c>
      <c r="E104" t="s">
        <v>124</v>
      </c>
      <c r="F104" t="s">
        <v>463</v>
      </c>
      <c r="H104" t="s">
        <v>163</v>
      </c>
      <c r="I104" t="s">
        <v>464</v>
      </c>
      <c r="J104">
        <v>24</v>
      </c>
      <c r="K104" t="s">
        <v>55</v>
      </c>
      <c r="L104">
        <v>5467834</v>
      </c>
      <c r="M104">
        <v>14</v>
      </c>
      <c r="N104" t="s">
        <v>318</v>
      </c>
      <c r="O104" t="s">
        <v>57</v>
      </c>
      <c r="P104" t="s">
        <v>319</v>
      </c>
      <c r="Q104">
        <v>189.5</v>
      </c>
      <c r="R104">
        <v>379</v>
      </c>
      <c r="S104">
        <v>170</v>
      </c>
      <c r="T104">
        <v>9.9</v>
      </c>
      <c r="U104">
        <v>18</v>
      </c>
      <c r="V104" t="s">
        <v>465</v>
      </c>
      <c r="W104" t="s">
        <v>466</v>
      </c>
      <c r="X104" t="s">
        <v>467</v>
      </c>
      <c r="Y104">
        <v>12</v>
      </c>
      <c r="Z104">
        <v>2.1600000000000001E-2</v>
      </c>
      <c r="AA104" t="s">
        <v>463</v>
      </c>
      <c r="AB104" t="s">
        <v>468</v>
      </c>
      <c r="AC104" t="s">
        <v>124</v>
      </c>
      <c r="AD104">
        <v>64462</v>
      </c>
      <c r="AE104">
        <v>-7.6075231199999998</v>
      </c>
      <c r="AF104">
        <v>111.79397666</v>
      </c>
      <c r="AG104">
        <v>5</v>
      </c>
      <c r="AH104" t="s">
        <v>332</v>
      </c>
      <c r="AI104" t="s">
        <v>469</v>
      </c>
      <c r="AJ104" t="s">
        <v>65</v>
      </c>
      <c r="AK104" t="s">
        <v>66</v>
      </c>
      <c r="AL104">
        <v>300</v>
      </c>
      <c r="AM104" t="s">
        <v>324</v>
      </c>
      <c r="AN104" t="s">
        <v>463</v>
      </c>
      <c r="AO104" t="s">
        <v>468</v>
      </c>
      <c r="AP104" t="s">
        <v>124</v>
      </c>
      <c r="AQ104" t="s">
        <v>68</v>
      </c>
      <c r="AR104" t="s">
        <v>69</v>
      </c>
      <c r="AS104">
        <v>64462</v>
      </c>
      <c r="AT104">
        <v>-7.6075231199999998</v>
      </c>
      <c r="AU104">
        <v>111.79397666</v>
      </c>
      <c r="AV104" t="s">
        <v>467</v>
      </c>
      <c r="AW104">
        <v>8.9999999999999998E-4</v>
      </c>
      <c r="AX104">
        <v>329</v>
      </c>
      <c r="AY104">
        <f t="shared" si="1"/>
        <v>3948</v>
      </c>
    </row>
    <row r="105" spans="1:51" x14ac:dyDescent="0.25">
      <c r="A105" t="s">
        <v>462</v>
      </c>
      <c r="B105" t="s">
        <v>314</v>
      </c>
      <c r="C105">
        <v>2.1600000000000001E-2</v>
      </c>
      <c r="D105">
        <v>18.35464285714286</v>
      </c>
      <c r="E105" t="s">
        <v>124</v>
      </c>
      <c r="F105" t="s">
        <v>463</v>
      </c>
      <c r="H105" t="s">
        <v>163</v>
      </c>
      <c r="I105" t="s">
        <v>464</v>
      </c>
      <c r="J105">
        <v>24</v>
      </c>
      <c r="K105" t="s">
        <v>55</v>
      </c>
      <c r="L105">
        <v>5467834</v>
      </c>
      <c r="M105">
        <v>14</v>
      </c>
      <c r="N105" t="s">
        <v>318</v>
      </c>
      <c r="O105" t="s">
        <v>57</v>
      </c>
      <c r="P105" t="s">
        <v>319</v>
      </c>
      <c r="Q105">
        <v>189.5</v>
      </c>
      <c r="R105">
        <v>379</v>
      </c>
      <c r="S105">
        <v>170</v>
      </c>
      <c r="T105">
        <v>9.9</v>
      </c>
      <c r="U105">
        <v>18</v>
      </c>
      <c r="V105" t="s">
        <v>465</v>
      </c>
      <c r="W105" t="s">
        <v>470</v>
      </c>
      <c r="X105" t="s">
        <v>471</v>
      </c>
      <c r="Y105">
        <v>12</v>
      </c>
      <c r="Z105">
        <v>0</v>
      </c>
      <c r="AA105" t="s">
        <v>463</v>
      </c>
      <c r="AB105" t="s">
        <v>468</v>
      </c>
      <c r="AC105" t="s">
        <v>124</v>
      </c>
      <c r="AD105">
        <v>64462</v>
      </c>
      <c r="AE105">
        <v>-7.6075231199999998</v>
      </c>
      <c r="AF105">
        <v>111.79397666</v>
      </c>
      <c r="AG105">
        <v>0</v>
      </c>
      <c r="AI105" t="s">
        <v>469</v>
      </c>
      <c r="AJ105" t="s">
        <v>65</v>
      </c>
      <c r="AK105" t="s">
        <v>66</v>
      </c>
      <c r="AL105">
        <v>300</v>
      </c>
      <c r="AM105" t="s">
        <v>324</v>
      </c>
      <c r="AN105" t="s">
        <v>463</v>
      </c>
      <c r="AO105" t="s">
        <v>468</v>
      </c>
      <c r="AP105" t="s">
        <v>124</v>
      </c>
      <c r="AQ105" t="s">
        <v>68</v>
      </c>
      <c r="AR105" t="s">
        <v>69</v>
      </c>
      <c r="AS105">
        <v>64462</v>
      </c>
      <c r="AT105">
        <v>-7.6075231199999998</v>
      </c>
      <c r="AU105">
        <v>111.79397666</v>
      </c>
      <c r="AV105" t="s">
        <v>471</v>
      </c>
      <c r="AW105">
        <v>8.9999999999999998E-4</v>
      </c>
      <c r="AX105">
        <v>329</v>
      </c>
      <c r="AY105">
        <f t="shared" si="1"/>
        <v>3948</v>
      </c>
    </row>
    <row r="106" spans="1:51" x14ac:dyDescent="0.25">
      <c r="A106" t="s">
        <v>472</v>
      </c>
      <c r="B106" t="s">
        <v>314</v>
      </c>
      <c r="C106">
        <v>1.0000000000000001E-5</v>
      </c>
      <c r="D106">
        <v>18.354714285714291</v>
      </c>
      <c r="E106" t="s">
        <v>124</v>
      </c>
      <c r="F106" t="s">
        <v>463</v>
      </c>
      <c r="H106" t="s">
        <v>464</v>
      </c>
      <c r="I106" t="s">
        <v>464</v>
      </c>
      <c r="J106">
        <v>1</v>
      </c>
      <c r="K106" t="s">
        <v>55</v>
      </c>
      <c r="L106">
        <v>5467834</v>
      </c>
      <c r="M106">
        <v>14</v>
      </c>
      <c r="N106" t="s">
        <v>318</v>
      </c>
      <c r="O106" t="s">
        <v>57</v>
      </c>
      <c r="P106" t="s">
        <v>319</v>
      </c>
      <c r="Q106">
        <v>189.5</v>
      </c>
      <c r="R106">
        <v>379</v>
      </c>
      <c r="S106">
        <v>170</v>
      </c>
      <c r="T106">
        <v>0</v>
      </c>
      <c r="U106">
        <v>0</v>
      </c>
      <c r="V106" t="s">
        <v>465</v>
      </c>
      <c r="W106" t="s">
        <v>92</v>
      </c>
      <c r="X106" t="s">
        <v>93</v>
      </c>
      <c r="Y106">
        <v>1</v>
      </c>
      <c r="Z106">
        <v>1.0000000000000001E-5</v>
      </c>
      <c r="AA106" t="s">
        <v>463</v>
      </c>
      <c r="AB106" t="s">
        <v>468</v>
      </c>
      <c r="AC106" t="s">
        <v>124</v>
      </c>
      <c r="AD106">
        <v>64462</v>
      </c>
      <c r="AE106">
        <v>-7.6075231199999998</v>
      </c>
      <c r="AF106">
        <v>111.79397666</v>
      </c>
      <c r="AG106">
        <v>5</v>
      </c>
      <c r="AH106" t="s">
        <v>324</v>
      </c>
      <c r="AI106" t="s">
        <v>469</v>
      </c>
      <c r="AJ106" t="s">
        <v>65</v>
      </c>
      <c r="AK106" t="s">
        <v>66</v>
      </c>
      <c r="AL106">
        <v>300</v>
      </c>
      <c r="AM106" t="s">
        <v>324</v>
      </c>
      <c r="AN106" t="s">
        <v>463</v>
      </c>
      <c r="AO106" t="s">
        <v>468</v>
      </c>
      <c r="AP106" t="s">
        <v>124</v>
      </c>
      <c r="AQ106" t="s">
        <v>68</v>
      </c>
      <c r="AR106" t="s">
        <v>69</v>
      </c>
      <c r="AS106">
        <v>64462</v>
      </c>
      <c r="AT106">
        <v>-7.6075231199999998</v>
      </c>
      <c r="AU106">
        <v>111.79397666</v>
      </c>
      <c r="AV106" t="s">
        <v>93</v>
      </c>
      <c r="AW106">
        <v>1.0000000000000001E-5</v>
      </c>
      <c r="AX106">
        <v>0</v>
      </c>
      <c r="AY106">
        <f t="shared" si="1"/>
        <v>0</v>
      </c>
    </row>
    <row r="107" spans="1:51" x14ac:dyDescent="0.25">
      <c r="A107" t="s">
        <v>473</v>
      </c>
      <c r="B107" t="s">
        <v>314</v>
      </c>
      <c r="C107">
        <v>0.16200000000000001</v>
      </c>
      <c r="D107">
        <v>19.511857142857139</v>
      </c>
      <c r="E107" t="s">
        <v>124</v>
      </c>
      <c r="F107" t="s">
        <v>474</v>
      </c>
      <c r="H107" t="s">
        <v>475</v>
      </c>
      <c r="I107" t="s">
        <v>476</v>
      </c>
      <c r="J107">
        <v>36</v>
      </c>
      <c r="K107" t="s">
        <v>55</v>
      </c>
      <c r="L107">
        <v>5467834</v>
      </c>
      <c r="M107">
        <v>14</v>
      </c>
      <c r="N107" t="s">
        <v>318</v>
      </c>
      <c r="O107" t="s">
        <v>57</v>
      </c>
      <c r="P107" t="s">
        <v>319</v>
      </c>
      <c r="Q107">
        <v>189.5</v>
      </c>
      <c r="R107">
        <v>379</v>
      </c>
      <c r="S107">
        <v>170</v>
      </c>
      <c r="T107">
        <v>15.63</v>
      </c>
      <c r="U107">
        <v>32</v>
      </c>
      <c r="V107" t="s">
        <v>477</v>
      </c>
      <c r="W107" t="s">
        <v>478</v>
      </c>
      <c r="X107" t="s">
        <v>479</v>
      </c>
      <c r="Y107">
        <v>12</v>
      </c>
      <c r="Z107">
        <v>0.16199999999999989</v>
      </c>
      <c r="AA107" t="s">
        <v>474</v>
      </c>
      <c r="AB107" t="s">
        <v>373</v>
      </c>
      <c r="AC107" t="s">
        <v>124</v>
      </c>
      <c r="AD107">
        <v>64461</v>
      </c>
      <c r="AE107">
        <v>-7.5712289222222218</v>
      </c>
      <c r="AF107">
        <v>111.8794941222222</v>
      </c>
      <c r="AG107">
        <v>5</v>
      </c>
      <c r="AH107" t="s">
        <v>332</v>
      </c>
      <c r="AI107" t="s">
        <v>480</v>
      </c>
      <c r="AJ107" t="s">
        <v>65</v>
      </c>
      <c r="AK107" t="s">
        <v>66</v>
      </c>
      <c r="AL107">
        <v>300</v>
      </c>
      <c r="AM107" t="s">
        <v>324</v>
      </c>
      <c r="AN107" t="s">
        <v>474</v>
      </c>
      <c r="AO107" t="s">
        <v>373</v>
      </c>
      <c r="AP107" t="s">
        <v>124</v>
      </c>
      <c r="AQ107" t="s">
        <v>68</v>
      </c>
      <c r="AR107" t="s">
        <v>69</v>
      </c>
      <c r="AS107">
        <v>64461</v>
      </c>
      <c r="AT107">
        <v>-7.5712289222222218</v>
      </c>
      <c r="AU107">
        <v>111.8794941222222</v>
      </c>
      <c r="AV107" t="s">
        <v>479</v>
      </c>
      <c r="AW107">
        <v>4.4999999999999997E-3</v>
      </c>
      <c r="AX107">
        <v>362.5</v>
      </c>
      <c r="AY107">
        <f t="shared" si="1"/>
        <v>4350</v>
      </c>
    </row>
    <row r="108" spans="1:51" x14ac:dyDescent="0.25">
      <c r="A108" t="s">
        <v>473</v>
      </c>
      <c r="B108" t="s">
        <v>314</v>
      </c>
      <c r="C108">
        <v>0.16200000000000001</v>
      </c>
      <c r="D108">
        <v>19.511857142857139</v>
      </c>
      <c r="E108" t="s">
        <v>124</v>
      </c>
      <c r="F108" t="s">
        <v>474</v>
      </c>
      <c r="H108" t="s">
        <v>475</v>
      </c>
      <c r="I108" t="s">
        <v>476</v>
      </c>
      <c r="J108">
        <v>36</v>
      </c>
      <c r="K108" t="s">
        <v>55</v>
      </c>
      <c r="L108">
        <v>5467834</v>
      </c>
      <c r="M108">
        <v>14</v>
      </c>
      <c r="N108" t="s">
        <v>318</v>
      </c>
      <c r="O108" t="s">
        <v>57</v>
      </c>
      <c r="P108" t="s">
        <v>319</v>
      </c>
      <c r="Q108">
        <v>189.5</v>
      </c>
      <c r="R108">
        <v>379</v>
      </c>
      <c r="S108">
        <v>170</v>
      </c>
      <c r="T108">
        <v>15.63</v>
      </c>
      <c r="U108">
        <v>32</v>
      </c>
      <c r="V108" t="s">
        <v>477</v>
      </c>
      <c r="W108" t="s">
        <v>460</v>
      </c>
      <c r="X108" t="s">
        <v>461</v>
      </c>
      <c r="Y108">
        <v>12</v>
      </c>
      <c r="Z108">
        <v>0</v>
      </c>
      <c r="AA108" t="s">
        <v>474</v>
      </c>
      <c r="AB108" t="s">
        <v>373</v>
      </c>
      <c r="AC108" t="s">
        <v>124</v>
      </c>
      <c r="AD108">
        <v>64461</v>
      </c>
      <c r="AE108">
        <v>-7.5712289222222218</v>
      </c>
      <c r="AF108">
        <v>111.8794941222222</v>
      </c>
      <c r="AG108">
        <v>0</v>
      </c>
      <c r="AI108" t="s">
        <v>480</v>
      </c>
      <c r="AJ108" t="s">
        <v>65</v>
      </c>
      <c r="AK108" t="s">
        <v>66</v>
      </c>
      <c r="AL108">
        <v>300</v>
      </c>
      <c r="AM108" t="s">
        <v>324</v>
      </c>
      <c r="AN108" t="s">
        <v>474</v>
      </c>
      <c r="AO108" t="s">
        <v>373</v>
      </c>
      <c r="AP108" t="s">
        <v>124</v>
      </c>
      <c r="AQ108" t="s">
        <v>68</v>
      </c>
      <c r="AR108" t="s">
        <v>69</v>
      </c>
      <c r="AS108">
        <v>64461</v>
      </c>
      <c r="AT108">
        <v>-7.5712289222222218</v>
      </c>
      <c r="AU108">
        <v>111.8794941222222</v>
      </c>
      <c r="AV108" t="s">
        <v>461</v>
      </c>
      <c r="AW108">
        <v>4.4999999999999997E-3</v>
      </c>
      <c r="AX108">
        <v>361.7</v>
      </c>
      <c r="AY108">
        <f t="shared" si="1"/>
        <v>4340.3999999999996</v>
      </c>
    </row>
    <row r="109" spans="1:51" x14ac:dyDescent="0.25">
      <c r="A109" t="s">
        <v>473</v>
      </c>
      <c r="B109" t="s">
        <v>314</v>
      </c>
      <c r="C109">
        <v>0.16200000000000001</v>
      </c>
      <c r="D109">
        <v>19.511857142857139</v>
      </c>
      <c r="E109" t="s">
        <v>124</v>
      </c>
      <c r="F109" t="s">
        <v>474</v>
      </c>
      <c r="H109" t="s">
        <v>475</v>
      </c>
      <c r="I109" t="s">
        <v>476</v>
      </c>
      <c r="J109">
        <v>36</v>
      </c>
      <c r="K109" t="s">
        <v>55</v>
      </c>
      <c r="L109">
        <v>5467834</v>
      </c>
      <c r="M109">
        <v>14</v>
      </c>
      <c r="N109" t="s">
        <v>318</v>
      </c>
      <c r="O109" t="s">
        <v>57</v>
      </c>
      <c r="P109" t="s">
        <v>319</v>
      </c>
      <c r="Q109">
        <v>189.5</v>
      </c>
      <c r="R109">
        <v>379</v>
      </c>
      <c r="S109">
        <v>170</v>
      </c>
      <c r="T109">
        <v>15.63</v>
      </c>
      <c r="U109">
        <v>32</v>
      </c>
      <c r="V109" t="s">
        <v>477</v>
      </c>
      <c r="W109" t="s">
        <v>481</v>
      </c>
      <c r="X109" t="s">
        <v>482</v>
      </c>
      <c r="Y109">
        <v>12</v>
      </c>
      <c r="Z109">
        <v>0</v>
      </c>
      <c r="AA109" t="s">
        <v>474</v>
      </c>
      <c r="AB109" t="s">
        <v>373</v>
      </c>
      <c r="AC109" t="s">
        <v>124</v>
      </c>
      <c r="AD109">
        <v>64461</v>
      </c>
      <c r="AE109">
        <v>-7.5712289222222218</v>
      </c>
      <c r="AF109">
        <v>111.8794941222222</v>
      </c>
      <c r="AG109">
        <v>0</v>
      </c>
      <c r="AI109" t="s">
        <v>480</v>
      </c>
      <c r="AJ109" t="s">
        <v>65</v>
      </c>
      <c r="AK109" t="s">
        <v>66</v>
      </c>
      <c r="AL109">
        <v>300</v>
      </c>
      <c r="AM109" t="s">
        <v>324</v>
      </c>
      <c r="AN109" t="s">
        <v>474</v>
      </c>
      <c r="AO109" t="s">
        <v>373</v>
      </c>
      <c r="AP109" t="s">
        <v>124</v>
      </c>
      <c r="AQ109" t="s">
        <v>68</v>
      </c>
      <c r="AR109" t="s">
        <v>69</v>
      </c>
      <c r="AS109">
        <v>64461</v>
      </c>
      <c r="AT109">
        <v>-7.5712289222222218</v>
      </c>
      <c r="AU109">
        <v>111.8794941222222</v>
      </c>
      <c r="AV109" t="s">
        <v>482</v>
      </c>
      <c r="AW109">
        <v>4.4999999999999997E-3</v>
      </c>
      <c r="AX109">
        <v>320.8</v>
      </c>
      <c r="AY109">
        <f t="shared" si="1"/>
        <v>3849.6000000000004</v>
      </c>
    </row>
    <row r="110" spans="1:51" x14ac:dyDescent="0.25">
      <c r="A110" t="s">
        <v>483</v>
      </c>
      <c r="B110" t="s">
        <v>314</v>
      </c>
      <c r="C110">
        <v>0.105</v>
      </c>
      <c r="D110">
        <v>20.261857142857139</v>
      </c>
      <c r="E110" t="s">
        <v>124</v>
      </c>
      <c r="F110" t="s">
        <v>474</v>
      </c>
      <c r="H110" t="s">
        <v>476</v>
      </c>
      <c r="I110" t="s">
        <v>484</v>
      </c>
      <c r="J110">
        <v>126</v>
      </c>
      <c r="K110" t="s">
        <v>55</v>
      </c>
      <c r="L110">
        <v>5467834</v>
      </c>
      <c r="M110">
        <v>14</v>
      </c>
      <c r="N110" t="s">
        <v>318</v>
      </c>
      <c r="O110" t="s">
        <v>57</v>
      </c>
      <c r="P110" t="s">
        <v>319</v>
      </c>
      <c r="Q110">
        <v>189.5</v>
      </c>
      <c r="R110">
        <v>379</v>
      </c>
      <c r="S110">
        <v>170</v>
      </c>
      <c r="T110">
        <v>0</v>
      </c>
      <c r="U110">
        <v>0</v>
      </c>
      <c r="V110" t="s">
        <v>477</v>
      </c>
      <c r="W110" t="s">
        <v>485</v>
      </c>
      <c r="X110" t="s">
        <v>486</v>
      </c>
      <c r="Y110">
        <v>30</v>
      </c>
      <c r="Z110">
        <v>0.105</v>
      </c>
      <c r="AA110" t="s">
        <v>474</v>
      </c>
      <c r="AB110" t="s">
        <v>373</v>
      </c>
      <c r="AC110" t="s">
        <v>124</v>
      </c>
      <c r="AD110">
        <v>64461</v>
      </c>
      <c r="AE110">
        <v>-7.5712289222222218</v>
      </c>
      <c r="AF110">
        <v>111.8794941222222</v>
      </c>
      <c r="AG110">
        <v>5</v>
      </c>
      <c r="AH110" t="s">
        <v>322</v>
      </c>
      <c r="AI110" t="s">
        <v>480</v>
      </c>
      <c r="AJ110" t="s">
        <v>65</v>
      </c>
      <c r="AK110" t="s">
        <v>66</v>
      </c>
      <c r="AL110">
        <v>300</v>
      </c>
      <c r="AM110" t="s">
        <v>324</v>
      </c>
      <c r="AN110" t="s">
        <v>474</v>
      </c>
      <c r="AO110" t="s">
        <v>373</v>
      </c>
      <c r="AP110" t="s">
        <v>124</v>
      </c>
      <c r="AQ110" t="s">
        <v>68</v>
      </c>
      <c r="AR110" t="s">
        <v>69</v>
      </c>
      <c r="AS110">
        <v>64461</v>
      </c>
      <c r="AT110">
        <v>-7.5712289222222218</v>
      </c>
      <c r="AU110">
        <v>111.8794941222222</v>
      </c>
      <c r="AV110" t="s">
        <v>486</v>
      </c>
      <c r="AW110">
        <v>1.1000000000000001E-3</v>
      </c>
      <c r="AX110">
        <v>161.66669999999999</v>
      </c>
      <c r="AY110">
        <f t="shared" si="1"/>
        <v>4850.0010000000002</v>
      </c>
    </row>
    <row r="111" spans="1:51" x14ac:dyDescent="0.25">
      <c r="A111" t="s">
        <v>483</v>
      </c>
      <c r="B111" t="s">
        <v>314</v>
      </c>
      <c r="C111">
        <v>0.105</v>
      </c>
      <c r="D111">
        <v>20.261857142857139</v>
      </c>
      <c r="E111" t="s">
        <v>124</v>
      </c>
      <c r="F111" t="s">
        <v>474</v>
      </c>
      <c r="H111" t="s">
        <v>476</v>
      </c>
      <c r="I111" t="s">
        <v>484</v>
      </c>
      <c r="J111">
        <v>126</v>
      </c>
      <c r="K111" t="s">
        <v>55</v>
      </c>
      <c r="L111">
        <v>5467834</v>
      </c>
      <c r="M111">
        <v>14</v>
      </c>
      <c r="N111" t="s">
        <v>318</v>
      </c>
      <c r="O111" t="s">
        <v>57</v>
      </c>
      <c r="P111" t="s">
        <v>319</v>
      </c>
      <c r="Q111">
        <v>189.5</v>
      </c>
      <c r="R111">
        <v>379</v>
      </c>
      <c r="S111">
        <v>170</v>
      </c>
      <c r="T111">
        <v>0</v>
      </c>
      <c r="U111">
        <v>0</v>
      </c>
      <c r="V111" t="s">
        <v>477</v>
      </c>
      <c r="W111" t="s">
        <v>487</v>
      </c>
      <c r="X111" t="s">
        <v>488</v>
      </c>
      <c r="Y111">
        <v>24</v>
      </c>
      <c r="Z111">
        <v>0</v>
      </c>
      <c r="AA111" t="s">
        <v>474</v>
      </c>
      <c r="AB111" t="s">
        <v>373</v>
      </c>
      <c r="AC111" t="s">
        <v>124</v>
      </c>
      <c r="AD111">
        <v>64461</v>
      </c>
      <c r="AE111">
        <v>-7.5712289222222218</v>
      </c>
      <c r="AF111">
        <v>111.8794941222222</v>
      </c>
      <c r="AG111">
        <v>0</v>
      </c>
      <c r="AI111" t="s">
        <v>480</v>
      </c>
      <c r="AJ111" t="s">
        <v>65</v>
      </c>
      <c r="AK111" t="s">
        <v>66</v>
      </c>
      <c r="AL111">
        <v>300</v>
      </c>
      <c r="AM111" t="s">
        <v>324</v>
      </c>
      <c r="AN111" t="s">
        <v>474</v>
      </c>
      <c r="AO111" t="s">
        <v>373</v>
      </c>
      <c r="AP111" t="s">
        <v>124</v>
      </c>
      <c r="AQ111" t="s">
        <v>68</v>
      </c>
      <c r="AR111" t="s">
        <v>69</v>
      </c>
      <c r="AS111">
        <v>64461</v>
      </c>
      <c r="AT111">
        <v>-7.5712289222222218</v>
      </c>
      <c r="AU111">
        <v>111.8794941222222</v>
      </c>
      <c r="AV111" t="s">
        <v>488</v>
      </c>
      <c r="AW111">
        <v>1.5E-3</v>
      </c>
      <c r="AX111">
        <v>250</v>
      </c>
      <c r="AY111">
        <f t="shared" si="1"/>
        <v>6000</v>
      </c>
    </row>
    <row r="112" spans="1:51" x14ac:dyDescent="0.25">
      <c r="A112" t="s">
        <v>483</v>
      </c>
      <c r="B112" t="s">
        <v>314</v>
      </c>
      <c r="C112">
        <v>0.105</v>
      </c>
      <c r="D112">
        <v>20.261857142857139</v>
      </c>
      <c r="E112" t="s">
        <v>124</v>
      </c>
      <c r="F112" t="s">
        <v>474</v>
      </c>
      <c r="H112" t="s">
        <v>476</v>
      </c>
      <c r="I112" t="s">
        <v>484</v>
      </c>
      <c r="J112">
        <v>126</v>
      </c>
      <c r="K112" t="s">
        <v>55</v>
      </c>
      <c r="L112">
        <v>5467834</v>
      </c>
      <c r="M112">
        <v>14</v>
      </c>
      <c r="N112" t="s">
        <v>318</v>
      </c>
      <c r="O112" t="s">
        <v>57</v>
      </c>
      <c r="P112" t="s">
        <v>319</v>
      </c>
      <c r="Q112">
        <v>189.5</v>
      </c>
      <c r="R112">
        <v>379</v>
      </c>
      <c r="S112">
        <v>170</v>
      </c>
      <c r="T112">
        <v>0</v>
      </c>
      <c r="U112">
        <v>0</v>
      </c>
      <c r="V112" t="s">
        <v>477</v>
      </c>
      <c r="W112" t="s">
        <v>155</v>
      </c>
      <c r="X112" t="s">
        <v>156</v>
      </c>
      <c r="Y112">
        <v>72</v>
      </c>
      <c r="Z112">
        <v>0</v>
      </c>
      <c r="AA112" t="s">
        <v>474</v>
      </c>
      <c r="AB112" t="s">
        <v>373</v>
      </c>
      <c r="AC112" t="s">
        <v>124</v>
      </c>
      <c r="AD112">
        <v>64461</v>
      </c>
      <c r="AE112">
        <v>-7.5712289222222218</v>
      </c>
      <c r="AF112">
        <v>111.8794941222222</v>
      </c>
      <c r="AG112">
        <v>0</v>
      </c>
      <c r="AI112" t="s">
        <v>480</v>
      </c>
      <c r="AJ112" t="s">
        <v>65</v>
      </c>
      <c r="AK112" t="s">
        <v>66</v>
      </c>
      <c r="AL112">
        <v>300</v>
      </c>
      <c r="AM112" t="s">
        <v>324</v>
      </c>
      <c r="AN112" t="s">
        <v>474</v>
      </c>
      <c r="AO112" t="s">
        <v>373</v>
      </c>
      <c r="AP112" t="s">
        <v>124</v>
      </c>
      <c r="AQ112" t="s">
        <v>68</v>
      </c>
      <c r="AR112" t="s">
        <v>69</v>
      </c>
      <c r="AS112">
        <v>64461</v>
      </c>
      <c r="AT112">
        <v>-7.5712289222222218</v>
      </c>
      <c r="AU112">
        <v>111.8794941222222</v>
      </c>
      <c r="AV112" t="s">
        <v>156</v>
      </c>
      <c r="AW112">
        <v>5.0000000000000001E-4</v>
      </c>
      <c r="AX112">
        <v>116.67</v>
      </c>
      <c r="AY112">
        <f t="shared" si="1"/>
        <v>8400.24</v>
      </c>
    </row>
    <row r="113" spans="1:51" x14ac:dyDescent="0.25">
      <c r="A113" t="s">
        <v>489</v>
      </c>
      <c r="B113" t="s">
        <v>314</v>
      </c>
      <c r="C113">
        <v>5.0000000000000002E-5</v>
      </c>
      <c r="D113">
        <v>20.26221428571429</v>
      </c>
      <c r="E113" t="s">
        <v>124</v>
      </c>
      <c r="F113" t="s">
        <v>474</v>
      </c>
      <c r="H113" t="s">
        <v>484</v>
      </c>
      <c r="I113" t="s">
        <v>484</v>
      </c>
      <c r="J113">
        <v>5</v>
      </c>
      <c r="K113" t="s">
        <v>55</v>
      </c>
      <c r="L113">
        <v>5467834</v>
      </c>
      <c r="M113">
        <v>14</v>
      </c>
      <c r="N113" t="s">
        <v>318</v>
      </c>
      <c r="O113" t="s">
        <v>57</v>
      </c>
      <c r="P113" t="s">
        <v>319</v>
      </c>
      <c r="Q113">
        <v>189.5</v>
      </c>
      <c r="R113">
        <v>379</v>
      </c>
      <c r="S113">
        <v>170</v>
      </c>
      <c r="T113">
        <v>0</v>
      </c>
      <c r="U113">
        <v>0</v>
      </c>
      <c r="V113" t="s">
        <v>477</v>
      </c>
      <c r="W113" t="s">
        <v>92</v>
      </c>
      <c r="X113" t="s">
        <v>93</v>
      </c>
      <c r="Y113">
        <v>5</v>
      </c>
      <c r="Z113">
        <v>5.0000000000000002E-5</v>
      </c>
      <c r="AA113" t="s">
        <v>474</v>
      </c>
      <c r="AB113" t="s">
        <v>373</v>
      </c>
      <c r="AC113" t="s">
        <v>124</v>
      </c>
      <c r="AD113">
        <v>64461</v>
      </c>
      <c r="AE113">
        <v>-7.5712289222222218</v>
      </c>
      <c r="AF113">
        <v>111.8794941222222</v>
      </c>
      <c r="AG113">
        <v>5</v>
      </c>
      <c r="AH113" t="s">
        <v>324</v>
      </c>
      <c r="AI113" t="s">
        <v>480</v>
      </c>
      <c r="AJ113" t="s">
        <v>65</v>
      </c>
      <c r="AK113" t="s">
        <v>66</v>
      </c>
      <c r="AL113">
        <v>300</v>
      </c>
      <c r="AM113" t="s">
        <v>324</v>
      </c>
      <c r="AN113" t="s">
        <v>474</v>
      </c>
      <c r="AO113" t="s">
        <v>373</v>
      </c>
      <c r="AP113" t="s">
        <v>124</v>
      </c>
      <c r="AQ113" t="s">
        <v>68</v>
      </c>
      <c r="AR113" t="s">
        <v>69</v>
      </c>
      <c r="AS113">
        <v>64461</v>
      </c>
      <c r="AT113">
        <v>-7.5712289222222218</v>
      </c>
      <c r="AU113">
        <v>111.8794941222222</v>
      </c>
      <c r="AV113" t="s">
        <v>93</v>
      </c>
      <c r="AW113">
        <v>1.0000000000000001E-5</v>
      </c>
      <c r="AX113">
        <v>0</v>
      </c>
      <c r="AY113">
        <f t="shared" si="1"/>
        <v>0</v>
      </c>
    </row>
    <row r="114" spans="1:51" x14ac:dyDescent="0.25">
      <c r="A114" t="s">
        <v>490</v>
      </c>
      <c r="B114" t="s">
        <v>314</v>
      </c>
      <c r="C114">
        <v>1.0000000000000001E-5</v>
      </c>
      <c r="D114">
        <v>20.262285714285721</v>
      </c>
      <c r="E114" t="s">
        <v>124</v>
      </c>
      <c r="F114" t="s">
        <v>474</v>
      </c>
      <c r="H114" t="s">
        <v>484</v>
      </c>
      <c r="I114" t="s">
        <v>491</v>
      </c>
      <c r="J114">
        <v>1</v>
      </c>
      <c r="K114" t="s">
        <v>55</v>
      </c>
      <c r="L114">
        <v>5467834</v>
      </c>
      <c r="M114">
        <v>14</v>
      </c>
      <c r="N114" t="s">
        <v>318</v>
      </c>
      <c r="O114" t="s">
        <v>57</v>
      </c>
      <c r="P114" t="s">
        <v>319</v>
      </c>
      <c r="Q114">
        <v>189.5</v>
      </c>
      <c r="R114">
        <v>379</v>
      </c>
      <c r="S114">
        <v>170</v>
      </c>
      <c r="T114">
        <v>0</v>
      </c>
      <c r="U114">
        <v>0</v>
      </c>
      <c r="V114" t="s">
        <v>477</v>
      </c>
      <c r="W114" t="s">
        <v>92</v>
      </c>
      <c r="X114" t="s">
        <v>93</v>
      </c>
      <c r="Y114">
        <v>1</v>
      </c>
      <c r="Z114">
        <v>1.0000000000000001E-5</v>
      </c>
      <c r="AA114" t="s">
        <v>474</v>
      </c>
      <c r="AB114" t="s">
        <v>373</v>
      </c>
      <c r="AC114" t="s">
        <v>124</v>
      </c>
      <c r="AD114">
        <v>64461</v>
      </c>
      <c r="AE114">
        <v>-7.5712289222222218</v>
      </c>
      <c r="AF114">
        <v>111.8794941222222</v>
      </c>
      <c r="AG114">
        <v>5</v>
      </c>
      <c r="AH114" t="s">
        <v>324</v>
      </c>
      <c r="AI114" t="s">
        <v>480</v>
      </c>
      <c r="AJ114" t="s">
        <v>65</v>
      </c>
      <c r="AK114" t="s">
        <v>66</v>
      </c>
      <c r="AL114">
        <v>300</v>
      </c>
      <c r="AM114" t="s">
        <v>324</v>
      </c>
      <c r="AN114" t="s">
        <v>474</v>
      </c>
      <c r="AO114" t="s">
        <v>373</v>
      </c>
      <c r="AP114" t="s">
        <v>124</v>
      </c>
      <c r="AQ114" t="s">
        <v>68</v>
      </c>
      <c r="AR114" t="s">
        <v>69</v>
      </c>
      <c r="AS114">
        <v>64461</v>
      </c>
      <c r="AT114">
        <v>-7.5712289222222218</v>
      </c>
      <c r="AU114">
        <v>111.8794941222222</v>
      </c>
      <c r="AV114" t="s">
        <v>93</v>
      </c>
      <c r="AW114">
        <v>1.0000000000000001E-5</v>
      </c>
      <c r="AX114">
        <v>0</v>
      </c>
      <c r="AY114">
        <f t="shared" si="1"/>
        <v>0</v>
      </c>
    </row>
    <row r="115" spans="1:51" x14ac:dyDescent="0.25">
      <c r="A115" t="s">
        <v>492</v>
      </c>
      <c r="B115" t="s">
        <v>314</v>
      </c>
      <c r="C115">
        <v>1.26E-2</v>
      </c>
      <c r="D115">
        <v>20.352285714285721</v>
      </c>
      <c r="E115" t="s">
        <v>124</v>
      </c>
      <c r="F115" t="s">
        <v>493</v>
      </c>
      <c r="H115" t="s">
        <v>494</v>
      </c>
      <c r="I115" t="s">
        <v>495</v>
      </c>
      <c r="J115">
        <v>6</v>
      </c>
      <c r="K115" t="s">
        <v>55</v>
      </c>
      <c r="L115">
        <v>5467834</v>
      </c>
      <c r="M115">
        <v>14</v>
      </c>
      <c r="N115" t="s">
        <v>318</v>
      </c>
      <c r="O115" t="s">
        <v>57</v>
      </c>
      <c r="P115" t="s">
        <v>319</v>
      </c>
      <c r="Q115">
        <v>189.5</v>
      </c>
      <c r="R115">
        <v>379</v>
      </c>
      <c r="S115">
        <v>170</v>
      </c>
      <c r="T115">
        <v>2.65</v>
      </c>
      <c r="U115">
        <v>4</v>
      </c>
      <c r="V115" t="s">
        <v>496</v>
      </c>
      <c r="W115" t="s">
        <v>497</v>
      </c>
      <c r="X115" t="s">
        <v>498</v>
      </c>
      <c r="Y115">
        <v>6</v>
      </c>
      <c r="Z115">
        <v>1.26E-2</v>
      </c>
      <c r="AA115" t="s">
        <v>493</v>
      </c>
      <c r="AB115" t="s">
        <v>499</v>
      </c>
      <c r="AC115" t="s">
        <v>124</v>
      </c>
      <c r="AD115">
        <v>64453</v>
      </c>
      <c r="AE115">
        <v>-7.5484664749999997</v>
      </c>
      <c r="AF115">
        <v>111.8809256625</v>
      </c>
      <c r="AG115">
        <v>5</v>
      </c>
      <c r="AH115" t="s">
        <v>332</v>
      </c>
      <c r="AI115" t="s">
        <v>500</v>
      </c>
      <c r="AJ115" t="s">
        <v>65</v>
      </c>
      <c r="AK115" t="s">
        <v>66</v>
      </c>
      <c r="AL115">
        <v>300</v>
      </c>
      <c r="AM115" t="s">
        <v>324</v>
      </c>
      <c r="AN115" t="s">
        <v>493</v>
      </c>
      <c r="AO115" t="s">
        <v>499</v>
      </c>
      <c r="AP115" t="s">
        <v>124</v>
      </c>
      <c r="AQ115" t="s">
        <v>68</v>
      </c>
      <c r="AR115" t="s">
        <v>69</v>
      </c>
      <c r="AS115">
        <v>64453</v>
      </c>
      <c r="AT115">
        <v>-7.5484664749999997</v>
      </c>
      <c r="AU115">
        <v>111.8809256625</v>
      </c>
      <c r="AV115" t="s">
        <v>498</v>
      </c>
      <c r="AW115">
        <v>2.0999999999999999E-3</v>
      </c>
      <c r="AX115">
        <v>1086</v>
      </c>
      <c r="AY115">
        <f t="shared" si="1"/>
        <v>6516</v>
      </c>
    </row>
    <row r="116" spans="1:51" x14ac:dyDescent="0.25">
      <c r="A116" t="s">
        <v>501</v>
      </c>
      <c r="B116" t="s">
        <v>314</v>
      </c>
      <c r="C116">
        <v>3.8999999999999993E-2</v>
      </c>
      <c r="D116">
        <v>20.630857142857138</v>
      </c>
      <c r="E116" t="s">
        <v>124</v>
      </c>
      <c r="F116" t="s">
        <v>493</v>
      </c>
      <c r="H116" t="s">
        <v>495</v>
      </c>
      <c r="I116" t="s">
        <v>495</v>
      </c>
      <c r="J116">
        <v>21</v>
      </c>
      <c r="K116" t="s">
        <v>55</v>
      </c>
      <c r="L116">
        <v>5467834</v>
      </c>
      <c r="M116">
        <v>14</v>
      </c>
      <c r="N116" t="s">
        <v>318</v>
      </c>
      <c r="O116" t="s">
        <v>57</v>
      </c>
      <c r="P116" t="s">
        <v>319</v>
      </c>
      <c r="Q116">
        <v>189.5</v>
      </c>
      <c r="R116">
        <v>379</v>
      </c>
      <c r="S116">
        <v>170</v>
      </c>
      <c r="T116">
        <v>0</v>
      </c>
      <c r="U116">
        <v>0</v>
      </c>
      <c r="V116" t="s">
        <v>496</v>
      </c>
      <c r="W116" t="s">
        <v>502</v>
      </c>
      <c r="X116" t="s">
        <v>503</v>
      </c>
      <c r="Y116">
        <v>15</v>
      </c>
      <c r="Z116">
        <v>3.8999999999999903E-2</v>
      </c>
      <c r="AA116" t="s">
        <v>493</v>
      </c>
      <c r="AB116" t="s">
        <v>499</v>
      </c>
      <c r="AC116" t="s">
        <v>124</v>
      </c>
      <c r="AD116">
        <v>64453</v>
      </c>
      <c r="AE116">
        <v>-7.5484664749999997</v>
      </c>
      <c r="AF116">
        <v>111.8809256625</v>
      </c>
      <c r="AG116">
        <v>5</v>
      </c>
      <c r="AH116" t="s">
        <v>332</v>
      </c>
      <c r="AI116" t="s">
        <v>500</v>
      </c>
      <c r="AJ116" t="s">
        <v>65</v>
      </c>
      <c r="AK116" t="s">
        <v>66</v>
      </c>
      <c r="AL116">
        <v>300</v>
      </c>
      <c r="AM116" t="s">
        <v>324</v>
      </c>
      <c r="AN116" t="s">
        <v>493</v>
      </c>
      <c r="AO116" t="s">
        <v>499</v>
      </c>
      <c r="AP116" t="s">
        <v>124</v>
      </c>
      <c r="AQ116" t="s">
        <v>68</v>
      </c>
      <c r="AR116" t="s">
        <v>69</v>
      </c>
      <c r="AS116">
        <v>64453</v>
      </c>
      <c r="AT116">
        <v>-7.5484664749999997</v>
      </c>
      <c r="AU116">
        <v>111.8809256625</v>
      </c>
      <c r="AV116" t="s">
        <v>503</v>
      </c>
      <c r="AW116">
        <v>8.0000000000000004E-4</v>
      </c>
      <c r="AX116">
        <v>58.6</v>
      </c>
      <c r="AY116">
        <f t="shared" si="1"/>
        <v>879</v>
      </c>
    </row>
    <row r="117" spans="1:51" x14ac:dyDescent="0.25">
      <c r="A117" t="s">
        <v>501</v>
      </c>
      <c r="B117" t="s">
        <v>314</v>
      </c>
      <c r="C117">
        <v>3.8999999999999993E-2</v>
      </c>
      <c r="D117">
        <v>20.630857142857138</v>
      </c>
      <c r="E117" t="s">
        <v>124</v>
      </c>
      <c r="F117" t="s">
        <v>493</v>
      </c>
      <c r="H117" t="s">
        <v>495</v>
      </c>
      <c r="I117" t="s">
        <v>495</v>
      </c>
      <c r="J117">
        <v>21</v>
      </c>
      <c r="K117" t="s">
        <v>55</v>
      </c>
      <c r="L117">
        <v>5467834</v>
      </c>
      <c r="M117">
        <v>14</v>
      </c>
      <c r="N117" t="s">
        <v>318</v>
      </c>
      <c r="O117" t="s">
        <v>57</v>
      </c>
      <c r="P117" t="s">
        <v>319</v>
      </c>
      <c r="Q117">
        <v>189.5</v>
      </c>
      <c r="R117">
        <v>379</v>
      </c>
      <c r="S117">
        <v>170</v>
      </c>
      <c r="T117">
        <v>0</v>
      </c>
      <c r="U117">
        <v>0</v>
      </c>
      <c r="V117" t="s">
        <v>496</v>
      </c>
      <c r="W117" t="s">
        <v>481</v>
      </c>
      <c r="X117" t="s">
        <v>482</v>
      </c>
      <c r="Y117">
        <v>6</v>
      </c>
      <c r="Z117">
        <v>0</v>
      </c>
      <c r="AA117" t="s">
        <v>493</v>
      </c>
      <c r="AB117" t="s">
        <v>499</v>
      </c>
      <c r="AC117" t="s">
        <v>124</v>
      </c>
      <c r="AD117">
        <v>64453</v>
      </c>
      <c r="AE117">
        <v>-7.5484664749999997</v>
      </c>
      <c r="AF117">
        <v>111.8809256625</v>
      </c>
      <c r="AG117">
        <v>0</v>
      </c>
      <c r="AI117" t="s">
        <v>500</v>
      </c>
      <c r="AJ117" t="s">
        <v>65</v>
      </c>
      <c r="AK117" t="s">
        <v>66</v>
      </c>
      <c r="AL117">
        <v>300</v>
      </c>
      <c r="AM117" t="s">
        <v>324</v>
      </c>
      <c r="AN117" t="s">
        <v>493</v>
      </c>
      <c r="AO117" t="s">
        <v>499</v>
      </c>
      <c r="AP117" t="s">
        <v>124</v>
      </c>
      <c r="AQ117" t="s">
        <v>68</v>
      </c>
      <c r="AR117" t="s">
        <v>69</v>
      </c>
      <c r="AS117">
        <v>64453</v>
      </c>
      <c r="AT117">
        <v>-7.5484664749999997</v>
      </c>
      <c r="AU117">
        <v>111.8809256625</v>
      </c>
      <c r="AV117" t="s">
        <v>482</v>
      </c>
      <c r="AW117">
        <v>4.4999999999999997E-3</v>
      </c>
      <c r="AX117">
        <v>320.8</v>
      </c>
      <c r="AY117">
        <f t="shared" si="1"/>
        <v>1924.8000000000002</v>
      </c>
    </row>
    <row r="118" spans="1:51" x14ac:dyDescent="0.25">
      <c r="A118" t="s">
        <v>504</v>
      </c>
      <c r="B118" t="s">
        <v>314</v>
      </c>
      <c r="C118">
        <v>5.0000000000000002E-5</v>
      </c>
      <c r="D118">
        <v>20.63121428571429</v>
      </c>
      <c r="E118" t="s">
        <v>124</v>
      </c>
      <c r="F118" t="s">
        <v>493</v>
      </c>
      <c r="H118" t="s">
        <v>495</v>
      </c>
      <c r="I118" t="s">
        <v>505</v>
      </c>
      <c r="J118">
        <v>5</v>
      </c>
      <c r="K118" t="s">
        <v>55</v>
      </c>
      <c r="L118">
        <v>5467834</v>
      </c>
      <c r="M118">
        <v>14</v>
      </c>
      <c r="N118" t="s">
        <v>318</v>
      </c>
      <c r="O118" t="s">
        <v>57</v>
      </c>
      <c r="P118" t="s">
        <v>319</v>
      </c>
      <c r="Q118">
        <v>189.5</v>
      </c>
      <c r="R118">
        <v>379</v>
      </c>
      <c r="S118">
        <v>170</v>
      </c>
      <c r="T118">
        <v>0</v>
      </c>
      <c r="U118">
        <v>0</v>
      </c>
      <c r="V118" t="s">
        <v>496</v>
      </c>
      <c r="W118" t="s">
        <v>92</v>
      </c>
      <c r="X118" t="s">
        <v>93</v>
      </c>
      <c r="Y118">
        <v>5</v>
      </c>
      <c r="Z118">
        <v>5.0000000000000002E-5</v>
      </c>
      <c r="AA118" t="s">
        <v>493</v>
      </c>
      <c r="AB118" t="s">
        <v>499</v>
      </c>
      <c r="AC118" t="s">
        <v>124</v>
      </c>
      <c r="AD118">
        <v>64453</v>
      </c>
      <c r="AE118">
        <v>-7.5484664749999997</v>
      </c>
      <c r="AF118">
        <v>111.8809256625</v>
      </c>
      <c r="AG118">
        <v>5</v>
      </c>
      <c r="AH118" t="s">
        <v>324</v>
      </c>
      <c r="AI118" t="s">
        <v>500</v>
      </c>
      <c r="AJ118" t="s">
        <v>65</v>
      </c>
      <c r="AK118" t="s">
        <v>66</v>
      </c>
      <c r="AL118">
        <v>300</v>
      </c>
      <c r="AM118" t="s">
        <v>324</v>
      </c>
      <c r="AN118" t="s">
        <v>493</v>
      </c>
      <c r="AO118" t="s">
        <v>499</v>
      </c>
      <c r="AP118" t="s">
        <v>124</v>
      </c>
      <c r="AQ118" t="s">
        <v>68</v>
      </c>
      <c r="AR118" t="s">
        <v>69</v>
      </c>
      <c r="AS118">
        <v>64453</v>
      </c>
      <c r="AT118">
        <v>-7.5484664749999997</v>
      </c>
      <c r="AU118">
        <v>111.8809256625</v>
      </c>
      <c r="AV118" t="s">
        <v>93</v>
      </c>
      <c r="AW118">
        <v>1.0000000000000001E-5</v>
      </c>
      <c r="AX118">
        <v>0</v>
      </c>
      <c r="AY118">
        <f t="shared" si="1"/>
        <v>0</v>
      </c>
    </row>
    <row r="119" spans="1:51" x14ac:dyDescent="0.25">
      <c r="A119" t="s">
        <v>506</v>
      </c>
      <c r="B119" t="s">
        <v>314</v>
      </c>
      <c r="C119">
        <v>1.6799999999999999E-2</v>
      </c>
      <c r="D119">
        <v>20.75121428571429</v>
      </c>
      <c r="E119" t="s">
        <v>124</v>
      </c>
      <c r="F119" t="s">
        <v>493</v>
      </c>
      <c r="H119" t="s">
        <v>505</v>
      </c>
      <c r="I119" t="s">
        <v>505</v>
      </c>
      <c r="J119">
        <v>36</v>
      </c>
      <c r="K119" t="s">
        <v>55</v>
      </c>
      <c r="L119">
        <v>5467834</v>
      </c>
      <c r="M119">
        <v>14</v>
      </c>
      <c r="N119" t="s">
        <v>318</v>
      </c>
      <c r="O119" t="s">
        <v>57</v>
      </c>
      <c r="P119" t="s">
        <v>319</v>
      </c>
      <c r="Q119">
        <v>189.5</v>
      </c>
      <c r="R119">
        <v>379</v>
      </c>
      <c r="S119">
        <v>170</v>
      </c>
      <c r="T119">
        <v>0</v>
      </c>
      <c r="U119">
        <v>0</v>
      </c>
      <c r="V119" t="s">
        <v>496</v>
      </c>
      <c r="W119" t="s">
        <v>507</v>
      </c>
      <c r="X119" t="s">
        <v>508</v>
      </c>
      <c r="Y119">
        <v>12</v>
      </c>
      <c r="Z119">
        <v>1.6799999999999999E-2</v>
      </c>
      <c r="AA119" t="s">
        <v>493</v>
      </c>
      <c r="AB119" t="s">
        <v>499</v>
      </c>
      <c r="AC119" t="s">
        <v>124</v>
      </c>
      <c r="AD119">
        <v>64453</v>
      </c>
      <c r="AE119">
        <v>-7.5484664749999997</v>
      </c>
      <c r="AF119">
        <v>111.8809256625</v>
      </c>
      <c r="AG119">
        <v>5</v>
      </c>
      <c r="AH119" t="s">
        <v>322</v>
      </c>
      <c r="AI119" t="s">
        <v>500</v>
      </c>
      <c r="AJ119" t="s">
        <v>65</v>
      </c>
      <c r="AK119" t="s">
        <v>66</v>
      </c>
      <c r="AL119">
        <v>300</v>
      </c>
      <c r="AM119" t="s">
        <v>324</v>
      </c>
      <c r="AN119" t="s">
        <v>493</v>
      </c>
      <c r="AO119" t="s">
        <v>499</v>
      </c>
      <c r="AP119" t="s">
        <v>124</v>
      </c>
      <c r="AQ119" t="s">
        <v>68</v>
      </c>
      <c r="AR119" t="s">
        <v>69</v>
      </c>
      <c r="AS119">
        <v>64453</v>
      </c>
      <c r="AT119">
        <v>-7.5484664749999997</v>
      </c>
      <c r="AU119">
        <v>111.8809256625</v>
      </c>
      <c r="AV119" t="s">
        <v>508</v>
      </c>
      <c r="AW119">
        <v>5.0000000000000001E-4</v>
      </c>
      <c r="AX119">
        <v>111.11</v>
      </c>
      <c r="AY119">
        <f t="shared" si="1"/>
        <v>1333.32</v>
      </c>
    </row>
    <row r="120" spans="1:51" x14ac:dyDescent="0.25">
      <c r="A120" t="s">
        <v>506</v>
      </c>
      <c r="B120" t="s">
        <v>314</v>
      </c>
      <c r="C120">
        <v>1.6799999999999999E-2</v>
      </c>
      <c r="D120">
        <v>20.75121428571429</v>
      </c>
      <c r="E120" t="s">
        <v>124</v>
      </c>
      <c r="F120" t="s">
        <v>493</v>
      </c>
      <c r="H120" t="s">
        <v>505</v>
      </c>
      <c r="I120" t="s">
        <v>505</v>
      </c>
      <c r="J120">
        <v>36</v>
      </c>
      <c r="K120" t="s">
        <v>55</v>
      </c>
      <c r="L120">
        <v>5467834</v>
      </c>
      <c r="M120">
        <v>14</v>
      </c>
      <c r="N120" t="s">
        <v>318</v>
      </c>
      <c r="O120" t="s">
        <v>57</v>
      </c>
      <c r="P120" t="s">
        <v>319</v>
      </c>
      <c r="Q120">
        <v>189.5</v>
      </c>
      <c r="R120">
        <v>379</v>
      </c>
      <c r="S120">
        <v>170</v>
      </c>
      <c r="T120">
        <v>0</v>
      </c>
      <c r="U120">
        <v>0</v>
      </c>
      <c r="V120" t="s">
        <v>496</v>
      </c>
      <c r="W120" t="s">
        <v>509</v>
      </c>
      <c r="X120" t="s">
        <v>510</v>
      </c>
      <c r="Y120">
        <v>12</v>
      </c>
      <c r="Z120">
        <v>0</v>
      </c>
      <c r="AA120" t="s">
        <v>493</v>
      </c>
      <c r="AB120" t="s">
        <v>499</v>
      </c>
      <c r="AC120" t="s">
        <v>124</v>
      </c>
      <c r="AD120">
        <v>64453</v>
      </c>
      <c r="AE120">
        <v>-7.5484664749999997</v>
      </c>
      <c r="AF120">
        <v>111.8809256625</v>
      </c>
      <c r="AG120">
        <v>0</v>
      </c>
      <c r="AI120" t="s">
        <v>500</v>
      </c>
      <c r="AJ120" t="s">
        <v>65</v>
      </c>
      <c r="AK120" t="s">
        <v>66</v>
      </c>
      <c r="AL120">
        <v>300</v>
      </c>
      <c r="AM120" t="s">
        <v>324</v>
      </c>
      <c r="AN120" t="s">
        <v>493</v>
      </c>
      <c r="AO120" t="s">
        <v>499</v>
      </c>
      <c r="AP120" t="s">
        <v>124</v>
      </c>
      <c r="AQ120" t="s">
        <v>68</v>
      </c>
      <c r="AR120" t="s">
        <v>69</v>
      </c>
      <c r="AS120">
        <v>64453</v>
      </c>
      <c r="AT120">
        <v>-7.5484664749999997</v>
      </c>
      <c r="AU120">
        <v>111.8809256625</v>
      </c>
      <c r="AV120" t="s">
        <v>510</v>
      </c>
      <c r="AW120">
        <v>5.9999999999999995E-4</v>
      </c>
      <c r="AX120">
        <v>137.5</v>
      </c>
      <c r="AY120">
        <f t="shared" si="1"/>
        <v>1650</v>
      </c>
    </row>
    <row r="121" spans="1:51" x14ac:dyDescent="0.25">
      <c r="A121" t="s">
        <v>506</v>
      </c>
      <c r="B121" t="s">
        <v>314</v>
      </c>
      <c r="C121">
        <v>1.6799999999999999E-2</v>
      </c>
      <c r="D121">
        <v>20.75121428571429</v>
      </c>
      <c r="E121" t="s">
        <v>124</v>
      </c>
      <c r="F121" t="s">
        <v>493</v>
      </c>
      <c r="H121" t="s">
        <v>505</v>
      </c>
      <c r="I121" t="s">
        <v>505</v>
      </c>
      <c r="J121">
        <v>36</v>
      </c>
      <c r="K121" t="s">
        <v>55</v>
      </c>
      <c r="L121">
        <v>5467834</v>
      </c>
      <c r="M121">
        <v>14</v>
      </c>
      <c r="N121" t="s">
        <v>318</v>
      </c>
      <c r="O121" t="s">
        <v>57</v>
      </c>
      <c r="P121" t="s">
        <v>319</v>
      </c>
      <c r="Q121">
        <v>189.5</v>
      </c>
      <c r="R121">
        <v>379</v>
      </c>
      <c r="S121">
        <v>170</v>
      </c>
      <c r="T121">
        <v>0</v>
      </c>
      <c r="U121">
        <v>0</v>
      </c>
      <c r="V121" t="s">
        <v>496</v>
      </c>
      <c r="W121" t="s">
        <v>151</v>
      </c>
      <c r="X121" t="s">
        <v>152</v>
      </c>
      <c r="Y121">
        <v>12</v>
      </c>
      <c r="Z121">
        <v>0</v>
      </c>
      <c r="AA121" t="s">
        <v>493</v>
      </c>
      <c r="AB121" t="s">
        <v>499</v>
      </c>
      <c r="AC121" t="s">
        <v>124</v>
      </c>
      <c r="AD121">
        <v>64453</v>
      </c>
      <c r="AE121">
        <v>-7.5484664749999997</v>
      </c>
      <c r="AF121">
        <v>111.8809256625</v>
      </c>
      <c r="AG121">
        <v>0</v>
      </c>
      <c r="AI121" t="s">
        <v>500</v>
      </c>
      <c r="AJ121" t="s">
        <v>65</v>
      </c>
      <c r="AK121" t="s">
        <v>66</v>
      </c>
      <c r="AL121">
        <v>300</v>
      </c>
      <c r="AM121" t="s">
        <v>324</v>
      </c>
      <c r="AN121" t="s">
        <v>493</v>
      </c>
      <c r="AO121" t="s">
        <v>499</v>
      </c>
      <c r="AP121" t="s">
        <v>124</v>
      </c>
      <c r="AQ121" t="s">
        <v>68</v>
      </c>
      <c r="AR121" t="s">
        <v>69</v>
      </c>
      <c r="AS121">
        <v>64453</v>
      </c>
      <c r="AT121">
        <v>-7.5484664749999997</v>
      </c>
      <c r="AU121">
        <v>111.8809256625</v>
      </c>
      <c r="AV121" t="s">
        <v>152</v>
      </c>
      <c r="AW121">
        <v>2.9999999999999997E-4</v>
      </c>
      <c r="AX121">
        <v>55.56</v>
      </c>
      <c r="AY121">
        <f t="shared" si="1"/>
        <v>666.72</v>
      </c>
    </row>
    <row r="122" spans="1:51" x14ac:dyDescent="0.25">
      <c r="A122" t="s">
        <v>511</v>
      </c>
      <c r="B122" t="s">
        <v>314</v>
      </c>
      <c r="C122">
        <v>1.0000000000000001E-5</v>
      </c>
      <c r="D122">
        <v>20.751285714285721</v>
      </c>
      <c r="E122" t="s">
        <v>124</v>
      </c>
      <c r="F122" t="s">
        <v>512</v>
      </c>
      <c r="H122" t="s">
        <v>513</v>
      </c>
      <c r="I122" t="s">
        <v>220</v>
      </c>
      <c r="J122">
        <v>1</v>
      </c>
      <c r="K122" t="s">
        <v>55</v>
      </c>
      <c r="L122">
        <v>5467834</v>
      </c>
      <c r="M122">
        <v>14</v>
      </c>
      <c r="N122" t="s">
        <v>318</v>
      </c>
      <c r="O122" t="s">
        <v>57</v>
      </c>
      <c r="P122" t="s">
        <v>319</v>
      </c>
      <c r="Q122">
        <v>189.5</v>
      </c>
      <c r="R122">
        <v>379</v>
      </c>
      <c r="S122">
        <v>170</v>
      </c>
      <c r="T122">
        <v>5.21</v>
      </c>
      <c r="U122">
        <v>10</v>
      </c>
      <c r="V122" t="s">
        <v>514</v>
      </c>
      <c r="W122" t="s">
        <v>92</v>
      </c>
      <c r="X122" t="s">
        <v>93</v>
      </c>
      <c r="Y122">
        <v>1</v>
      </c>
      <c r="Z122">
        <v>1.0000000000000001E-5</v>
      </c>
      <c r="AA122" t="s">
        <v>512</v>
      </c>
      <c r="AB122" t="s">
        <v>499</v>
      </c>
      <c r="AC122" t="s">
        <v>124</v>
      </c>
      <c r="AD122">
        <v>64453</v>
      </c>
      <c r="AE122">
        <v>-7.5257305181818186</v>
      </c>
      <c r="AF122">
        <v>111.9051438</v>
      </c>
      <c r="AG122">
        <v>5</v>
      </c>
      <c r="AH122" t="s">
        <v>324</v>
      </c>
      <c r="AI122" t="s">
        <v>515</v>
      </c>
      <c r="AJ122" t="s">
        <v>65</v>
      </c>
      <c r="AK122" t="s">
        <v>66</v>
      </c>
      <c r="AL122">
        <v>300</v>
      </c>
      <c r="AM122" t="s">
        <v>324</v>
      </c>
      <c r="AN122" t="s">
        <v>512</v>
      </c>
      <c r="AO122" t="s">
        <v>499</v>
      </c>
      <c r="AP122" t="s">
        <v>124</v>
      </c>
      <c r="AQ122" t="s">
        <v>68</v>
      </c>
      <c r="AR122" t="s">
        <v>69</v>
      </c>
      <c r="AS122">
        <v>64453</v>
      </c>
      <c r="AT122">
        <v>-7.5257305181818186</v>
      </c>
      <c r="AU122">
        <v>111.9051438</v>
      </c>
      <c r="AV122" t="s">
        <v>93</v>
      </c>
      <c r="AW122">
        <v>1.0000000000000001E-5</v>
      </c>
      <c r="AX122">
        <v>0</v>
      </c>
      <c r="AY122">
        <f t="shared" si="1"/>
        <v>0</v>
      </c>
    </row>
    <row r="123" spans="1:51" x14ac:dyDescent="0.25">
      <c r="A123" t="s">
        <v>516</v>
      </c>
      <c r="B123" t="s">
        <v>314</v>
      </c>
      <c r="C123">
        <v>0.108</v>
      </c>
      <c r="D123">
        <v>21.52271428571429</v>
      </c>
      <c r="E123" t="s">
        <v>124</v>
      </c>
      <c r="F123" t="s">
        <v>512</v>
      </c>
      <c r="H123" t="s">
        <v>220</v>
      </c>
      <c r="I123" t="s">
        <v>220</v>
      </c>
      <c r="J123">
        <v>24</v>
      </c>
      <c r="K123" t="s">
        <v>55</v>
      </c>
      <c r="L123">
        <v>5467834</v>
      </c>
      <c r="M123">
        <v>14</v>
      </c>
      <c r="N123" t="s">
        <v>318</v>
      </c>
      <c r="O123" t="s">
        <v>57</v>
      </c>
      <c r="P123" t="s">
        <v>319</v>
      </c>
      <c r="Q123">
        <v>189.5</v>
      </c>
      <c r="R123">
        <v>379</v>
      </c>
      <c r="S123">
        <v>170</v>
      </c>
      <c r="T123">
        <v>0</v>
      </c>
      <c r="U123">
        <v>0</v>
      </c>
      <c r="V123" t="s">
        <v>514</v>
      </c>
      <c r="W123" t="s">
        <v>478</v>
      </c>
      <c r="X123" t="s">
        <v>479</v>
      </c>
      <c r="Y123">
        <v>6</v>
      </c>
      <c r="Z123">
        <v>0.1079999999999999</v>
      </c>
      <c r="AA123" t="s">
        <v>512</v>
      </c>
      <c r="AB123" t="s">
        <v>499</v>
      </c>
      <c r="AC123" t="s">
        <v>124</v>
      </c>
      <c r="AD123">
        <v>64453</v>
      </c>
      <c r="AE123">
        <v>-7.5257305181818186</v>
      </c>
      <c r="AF123">
        <v>111.9051438</v>
      </c>
      <c r="AG123">
        <v>5</v>
      </c>
      <c r="AH123" t="s">
        <v>332</v>
      </c>
      <c r="AI123" t="s">
        <v>515</v>
      </c>
      <c r="AJ123" t="s">
        <v>65</v>
      </c>
      <c r="AK123" t="s">
        <v>66</v>
      </c>
      <c r="AL123">
        <v>300</v>
      </c>
      <c r="AM123" t="s">
        <v>324</v>
      </c>
      <c r="AN123" t="s">
        <v>512</v>
      </c>
      <c r="AO123" t="s">
        <v>499</v>
      </c>
      <c r="AP123" t="s">
        <v>124</v>
      </c>
      <c r="AQ123" t="s">
        <v>68</v>
      </c>
      <c r="AR123" t="s">
        <v>69</v>
      </c>
      <c r="AS123">
        <v>64453</v>
      </c>
      <c r="AT123">
        <v>-7.5257305181818186</v>
      </c>
      <c r="AU123">
        <v>111.9051438</v>
      </c>
      <c r="AV123" t="s">
        <v>479</v>
      </c>
      <c r="AW123">
        <v>4.4999999999999997E-3</v>
      </c>
      <c r="AX123">
        <v>362.5</v>
      </c>
      <c r="AY123">
        <f t="shared" si="1"/>
        <v>2175</v>
      </c>
    </row>
    <row r="124" spans="1:51" x14ac:dyDescent="0.25">
      <c r="A124" t="s">
        <v>516</v>
      </c>
      <c r="B124" t="s">
        <v>314</v>
      </c>
      <c r="C124">
        <v>0.108</v>
      </c>
      <c r="D124">
        <v>21.52271428571429</v>
      </c>
      <c r="E124" t="s">
        <v>124</v>
      </c>
      <c r="F124" t="s">
        <v>512</v>
      </c>
      <c r="H124" t="s">
        <v>220</v>
      </c>
      <c r="I124" t="s">
        <v>220</v>
      </c>
      <c r="J124">
        <v>24</v>
      </c>
      <c r="K124" t="s">
        <v>55</v>
      </c>
      <c r="L124">
        <v>5467834</v>
      </c>
      <c r="M124">
        <v>14</v>
      </c>
      <c r="N124" t="s">
        <v>318</v>
      </c>
      <c r="O124" t="s">
        <v>57</v>
      </c>
      <c r="P124" t="s">
        <v>319</v>
      </c>
      <c r="Q124">
        <v>189.5</v>
      </c>
      <c r="R124">
        <v>379</v>
      </c>
      <c r="S124">
        <v>170</v>
      </c>
      <c r="T124">
        <v>0</v>
      </c>
      <c r="U124">
        <v>0</v>
      </c>
      <c r="V124" t="s">
        <v>514</v>
      </c>
      <c r="W124" t="s">
        <v>481</v>
      </c>
      <c r="X124" t="s">
        <v>482</v>
      </c>
      <c r="Y124">
        <v>6</v>
      </c>
      <c r="Z124">
        <v>0</v>
      </c>
      <c r="AA124" t="s">
        <v>512</v>
      </c>
      <c r="AB124" t="s">
        <v>499</v>
      </c>
      <c r="AC124" t="s">
        <v>124</v>
      </c>
      <c r="AD124">
        <v>64453</v>
      </c>
      <c r="AE124">
        <v>-7.5257305181818186</v>
      </c>
      <c r="AF124">
        <v>111.9051438</v>
      </c>
      <c r="AG124">
        <v>0</v>
      </c>
      <c r="AI124" t="s">
        <v>515</v>
      </c>
      <c r="AJ124" t="s">
        <v>65</v>
      </c>
      <c r="AK124" t="s">
        <v>66</v>
      </c>
      <c r="AL124">
        <v>300</v>
      </c>
      <c r="AM124" t="s">
        <v>324</v>
      </c>
      <c r="AN124" t="s">
        <v>512</v>
      </c>
      <c r="AO124" t="s">
        <v>499</v>
      </c>
      <c r="AP124" t="s">
        <v>124</v>
      </c>
      <c r="AQ124" t="s">
        <v>68</v>
      </c>
      <c r="AR124" t="s">
        <v>69</v>
      </c>
      <c r="AS124">
        <v>64453</v>
      </c>
      <c r="AT124">
        <v>-7.5257305181818186</v>
      </c>
      <c r="AU124">
        <v>111.9051438</v>
      </c>
      <c r="AV124" t="s">
        <v>482</v>
      </c>
      <c r="AW124">
        <v>4.4999999999999997E-3</v>
      </c>
      <c r="AX124">
        <v>320.8</v>
      </c>
      <c r="AY124">
        <f t="shared" si="1"/>
        <v>1924.8000000000002</v>
      </c>
    </row>
    <row r="125" spans="1:51" x14ac:dyDescent="0.25">
      <c r="A125" t="s">
        <v>516</v>
      </c>
      <c r="B125" t="s">
        <v>314</v>
      </c>
      <c r="C125">
        <v>0.108</v>
      </c>
      <c r="D125">
        <v>21.52271428571429</v>
      </c>
      <c r="E125" t="s">
        <v>124</v>
      </c>
      <c r="F125" t="s">
        <v>512</v>
      </c>
      <c r="H125" t="s">
        <v>220</v>
      </c>
      <c r="I125" t="s">
        <v>220</v>
      </c>
      <c r="J125">
        <v>24</v>
      </c>
      <c r="K125" t="s">
        <v>55</v>
      </c>
      <c r="L125">
        <v>5467834</v>
      </c>
      <c r="M125">
        <v>14</v>
      </c>
      <c r="N125" t="s">
        <v>318</v>
      </c>
      <c r="O125" t="s">
        <v>57</v>
      </c>
      <c r="P125" t="s">
        <v>319</v>
      </c>
      <c r="Q125">
        <v>189.5</v>
      </c>
      <c r="R125">
        <v>379</v>
      </c>
      <c r="S125">
        <v>170</v>
      </c>
      <c r="T125">
        <v>0</v>
      </c>
      <c r="U125">
        <v>0</v>
      </c>
      <c r="V125" t="s">
        <v>514</v>
      </c>
      <c r="W125" t="s">
        <v>460</v>
      </c>
      <c r="X125" t="s">
        <v>461</v>
      </c>
      <c r="Y125">
        <v>12</v>
      </c>
      <c r="Z125">
        <v>0</v>
      </c>
      <c r="AA125" t="s">
        <v>512</v>
      </c>
      <c r="AB125" t="s">
        <v>499</v>
      </c>
      <c r="AC125" t="s">
        <v>124</v>
      </c>
      <c r="AD125">
        <v>64453</v>
      </c>
      <c r="AE125">
        <v>-7.5257305181818186</v>
      </c>
      <c r="AF125">
        <v>111.9051438</v>
      </c>
      <c r="AG125">
        <v>0</v>
      </c>
      <c r="AI125" t="s">
        <v>515</v>
      </c>
      <c r="AJ125" t="s">
        <v>65</v>
      </c>
      <c r="AK125" t="s">
        <v>66</v>
      </c>
      <c r="AL125">
        <v>300</v>
      </c>
      <c r="AM125" t="s">
        <v>324</v>
      </c>
      <c r="AN125" t="s">
        <v>512</v>
      </c>
      <c r="AO125" t="s">
        <v>499</v>
      </c>
      <c r="AP125" t="s">
        <v>124</v>
      </c>
      <c r="AQ125" t="s">
        <v>68</v>
      </c>
      <c r="AR125" t="s">
        <v>69</v>
      </c>
      <c r="AS125">
        <v>64453</v>
      </c>
      <c r="AT125">
        <v>-7.5257305181818186</v>
      </c>
      <c r="AU125">
        <v>111.9051438</v>
      </c>
      <c r="AV125" t="s">
        <v>461</v>
      </c>
      <c r="AW125">
        <v>4.4999999999999997E-3</v>
      </c>
      <c r="AX125">
        <v>361.7</v>
      </c>
      <c r="AY125">
        <f t="shared" si="1"/>
        <v>4340.3999999999996</v>
      </c>
    </row>
    <row r="126" spans="1:51" x14ac:dyDescent="0.25">
      <c r="A126" t="s">
        <v>517</v>
      </c>
      <c r="B126" t="s">
        <v>314</v>
      </c>
      <c r="C126">
        <v>6.1199999999999997E-2</v>
      </c>
      <c r="D126">
        <v>21.959857142857139</v>
      </c>
      <c r="E126" t="s">
        <v>124</v>
      </c>
      <c r="F126" t="s">
        <v>518</v>
      </c>
      <c r="H126" t="s">
        <v>519</v>
      </c>
      <c r="I126" t="s">
        <v>520</v>
      </c>
      <c r="J126">
        <v>12</v>
      </c>
      <c r="K126" t="s">
        <v>55</v>
      </c>
      <c r="L126">
        <v>5467834</v>
      </c>
      <c r="M126">
        <v>14</v>
      </c>
      <c r="N126" t="s">
        <v>318</v>
      </c>
      <c r="O126" t="s">
        <v>57</v>
      </c>
      <c r="P126" t="s">
        <v>319</v>
      </c>
      <c r="Q126">
        <v>189.5</v>
      </c>
      <c r="R126">
        <v>379</v>
      </c>
      <c r="S126">
        <v>170</v>
      </c>
      <c r="T126">
        <v>1.07</v>
      </c>
      <c r="U126">
        <v>2</v>
      </c>
      <c r="V126" t="s">
        <v>521</v>
      </c>
      <c r="W126" t="s">
        <v>522</v>
      </c>
      <c r="X126" t="s">
        <v>523</v>
      </c>
      <c r="Y126">
        <v>12</v>
      </c>
      <c r="Z126">
        <v>6.1199999999999997E-2</v>
      </c>
      <c r="AA126" t="s">
        <v>518</v>
      </c>
      <c r="AB126" t="s">
        <v>499</v>
      </c>
      <c r="AC126" t="s">
        <v>124</v>
      </c>
      <c r="AD126">
        <v>64453</v>
      </c>
      <c r="AE126">
        <v>-7.5278149272727273</v>
      </c>
      <c r="AF126">
        <v>111.91277533636359</v>
      </c>
      <c r="AG126">
        <v>15</v>
      </c>
      <c r="AH126" t="s">
        <v>322</v>
      </c>
      <c r="AI126" t="s">
        <v>524</v>
      </c>
      <c r="AJ126" t="s">
        <v>65</v>
      </c>
      <c r="AK126" t="s">
        <v>66</v>
      </c>
      <c r="AL126">
        <v>900</v>
      </c>
      <c r="AM126" t="s">
        <v>324</v>
      </c>
      <c r="AN126" t="s">
        <v>518</v>
      </c>
      <c r="AO126" t="s">
        <v>499</v>
      </c>
      <c r="AP126" t="s">
        <v>124</v>
      </c>
      <c r="AQ126" t="s">
        <v>68</v>
      </c>
      <c r="AR126" t="s">
        <v>69</v>
      </c>
      <c r="AS126">
        <v>64453</v>
      </c>
      <c r="AT126">
        <v>-7.5278149272727273</v>
      </c>
      <c r="AU126">
        <v>111.91277533636359</v>
      </c>
      <c r="AV126" t="s">
        <v>523</v>
      </c>
      <c r="AW126">
        <v>5.1000000000000004E-3</v>
      </c>
      <c r="AX126">
        <v>477.4</v>
      </c>
      <c r="AY126">
        <f t="shared" si="1"/>
        <v>5728.7999999999993</v>
      </c>
    </row>
    <row r="127" spans="1:51" x14ac:dyDescent="0.25">
      <c r="A127" t="s">
        <v>525</v>
      </c>
      <c r="B127" t="s">
        <v>314</v>
      </c>
      <c r="C127">
        <v>5.0000000000000002E-5</v>
      </c>
      <c r="D127">
        <v>21.960214285714279</v>
      </c>
      <c r="E127" t="s">
        <v>124</v>
      </c>
      <c r="F127" t="s">
        <v>526</v>
      </c>
      <c r="H127" t="s">
        <v>527</v>
      </c>
      <c r="I127" t="s">
        <v>528</v>
      </c>
      <c r="J127">
        <v>5</v>
      </c>
      <c r="K127" t="s">
        <v>55</v>
      </c>
      <c r="L127">
        <v>5467834</v>
      </c>
      <c r="M127">
        <v>14</v>
      </c>
      <c r="N127" t="s">
        <v>318</v>
      </c>
      <c r="O127" t="s">
        <v>57</v>
      </c>
      <c r="P127" t="s">
        <v>319</v>
      </c>
      <c r="Q127">
        <v>189.5</v>
      </c>
      <c r="R127">
        <v>379</v>
      </c>
      <c r="S127">
        <v>170</v>
      </c>
      <c r="T127">
        <v>3.36</v>
      </c>
      <c r="U127">
        <v>6</v>
      </c>
      <c r="V127" t="s">
        <v>529</v>
      </c>
      <c r="W127" t="s">
        <v>92</v>
      </c>
      <c r="X127" t="s">
        <v>93</v>
      </c>
      <c r="Y127">
        <v>5</v>
      </c>
      <c r="Z127">
        <v>5.0000000000000002E-5</v>
      </c>
      <c r="AA127" t="s">
        <v>526</v>
      </c>
      <c r="AB127" t="s">
        <v>530</v>
      </c>
      <c r="AC127" t="s">
        <v>124</v>
      </c>
      <c r="AD127">
        <v>64451</v>
      </c>
      <c r="AE127">
        <v>-7.5255371952380949</v>
      </c>
      <c r="AF127">
        <v>111.94305369047621</v>
      </c>
      <c r="AG127">
        <v>10</v>
      </c>
      <c r="AH127" t="s">
        <v>324</v>
      </c>
      <c r="AI127" t="s">
        <v>531</v>
      </c>
      <c r="AJ127" t="s">
        <v>65</v>
      </c>
      <c r="AK127" t="s">
        <v>66</v>
      </c>
      <c r="AL127">
        <v>600</v>
      </c>
      <c r="AM127" t="s">
        <v>324</v>
      </c>
      <c r="AN127" t="s">
        <v>526</v>
      </c>
      <c r="AO127" t="s">
        <v>530</v>
      </c>
      <c r="AP127" t="s">
        <v>124</v>
      </c>
      <c r="AQ127" t="s">
        <v>68</v>
      </c>
      <c r="AR127" t="s">
        <v>69</v>
      </c>
      <c r="AS127">
        <v>64451</v>
      </c>
      <c r="AT127">
        <v>-7.5255371952380949</v>
      </c>
      <c r="AU127">
        <v>111.94305369047621</v>
      </c>
      <c r="AV127" t="s">
        <v>93</v>
      </c>
      <c r="AW127">
        <v>1.0000000000000001E-5</v>
      </c>
      <c r="AX127">
        <v>0</v>
      </c>
      <c r="AY127">
        <f t="shared" si="1"/>
        <v>0</v>
      </c>
    </row>
    <row r="128" spans="1:51" x14ac:dyDescent="0.25">
      <c r="A128" t="s">
        <v>532</v>
      </c>
      <c r="B128" t="s">
        <v>314</v>
      </c>
      <c r="C128">
        <v>1.5551999999999999</v>
      </c>
      <c r="D128">
        <v>33.06878571428571</v>
      </c>
      <c r="E128" t="s">
        <v>124</v>
      </c>
      <c r="F128" t="s">
        <v>526</v>
      </c>
      <c r="H128" t="s">
        <v>528</v>
      </c>
      <c r="I128" t="s">
        <v>528</v>
      </c>
      <c r="J128">
        <v>96</v>
      </c>
      <c r="K128" t="s">
        <v>55</v>
      </c>
      <c r="L128">
        <v>5467834</v>
      </c>
      <c r="M128">
        <v>14</v>
      </c>
      <c r="N128" t="s">
        <v>318</v>
      </c>
      <c r="O128" t="s">
        <v>57</v>
      </c>
      <c r="P128" t="s">
        <v>319</v>
      </c>
      <c r="Q128">
        <v>189.5</v>
      </c>
      <c r="R128">
        <v>379</v>
      </c>
      <c r="S128">
        <v>170</v>
      </c>
      <c r="T128">
        <v>0</v>
      </c>
      <c r="U128">
        <v>0</v>
      </c>
      <c r="V128" t="s">
        <v>529</v>
      </c>
      <c r="W128" t="s">
        <v>533</v>
      </c>
      <c r="X128" t="s">
        <v>534</v>
      </c>
      <c r="Y128">
        <v>96</v>
      </c>
      <c r="Z128">
        <v>1.5551999999999999</v>
      </c>
      <c r="AA128" t="s">
        <v>526</v>
      </c>
      <c r="AB128" t="s">
        <v>530</v>
      </c>
      <c r="AC128" t="s">
        <v>124</v>
      </c>
      <c r="AD128">
        <v>64451</v>
      </c>
      <c r="AE128">
        <v>-7.5255371952380949</v>
      </c>
      <c r="AF128">
        <v>111.94305369047621</v>
      </c>
      <c r="AG128">
        <v>10</v>
      </c>
      <c r="AH128" t="s">
        <v>322</v>
      </c>
      <c r="AI128" t="s">
        <v>531</v>
      </c>
      <c r="AJ128" t="s">
        <v>65</v>
      </c>
      <c r="AK128" t="s">
        <v>66</v>
      </c>
      <c r="AL128">
        <v>600</v>
      </c>
      <c r="AM128" t="s">
        <v>324</v>
      </c>
      <c r="AN128" t="s">
        <v>526</v>
      </c>
      <c r="AO128" t="s">
        <v>530</v>
      </c>
      <c r="AP128" t="s">
        <v>124</v>
      </c>
      <c r="AQ128" t="s">
        <v>68</v>
      </c>
      <c r="AR128" t="s">
        <v>69</v>
      </c>
      <c r="AS128">
        <v>64451</v>
      </c>
      <c r="AT128">
        <v>-7.5255371952380949</v>
      </c>
      <c r="AU128">
        <v>111.94305369047621</v>
      </c>
      <c r="AV128" t="s">
        <v>534</v>
      </c>
      <c r="AW128">
        <v>1.6199999999999999E-2</v>
      </c>
      <c r="AX128">
        <v>1395</v>
      </c>
      <c r="AY128">
        <f t="shared" si="1"/>
        <v>133920</v>
      </c>
    </row>
    <row r="129" spans="1:51" x14ac:dyDescent="0.25">
      <c r="A129" t="s">
        <v>535</v>
      </c>
      <c r="B129" t="s">
        <v>314</v>
      </c>
      <c r="C129">
        <v>2.0000000000000002E-5</v>
      </c>
      <c r="D129">
        <v>33.068928571428572</v>
      </c>
      <c r="E129" t="s">
        <v>124</v>
      </c>
      <c r="F129" t="s">
        <v>536</v>
      </c>
      <c r="H129" t="s">
        <v>537</v>
      </c>
      <c r="I129" t="s">
        <v>538</v>
      </c>
      <c r="J129">
        <v>2</v>
      </c>
      <c r="K129" t="s">
        <v>55</v>
      </c>
      <c r="L129">
        <v>5467834</v>
      </c>
      <c r="M129">
        <v>14</v>
      </c>
      <c r="N129" t="s">
        <v>318</v>
      </c>
      <c r="O129" t="s">
        <v>57</v>
      </c>
      <c r="P129" t="s">
        <v>319</v>
      </c>
      <c r="Q129">
        <v>189.5</v>
      </c>
      <c r="R129">
        <v>379</v>
      </c>
      <c r="S129">
        <v>170</v>
      </c>
      <c r="T129">
        <v>3.4</v>
      </c>
      <c r="U129">
        <v>6</v>
      </c>
      <c r="V129" t="s">
        <v>539</v>
      </c>
      <c r="W129" t="s">
        <v>92</v>
      </c>
      <c r="X129" t="s">
        <v>93</v>
      </c>
      <c r="Y129">
        <v>2</v>
      </c>
      <c r="Z129">
        <v>2.0000000000000002E-5</v>
      </c>
      <c r="AA129" t="s">
        <v>536</v>
      </c>
      <c r="AB129" t="s">
        <v>530</v>
      </c>
      <c r="AC129" t="s">
        <v>124</v>
      </c>
      <c r="AD129">
        <v>64451</v>
      </c>
      <c r="AE129">
        <v>-7.5319908</v>
      </c>
      <c r="AF129">
        <v>111.97305267500001</v>
      </c>
      <c r="AG129">
        <v>5</v>
      </c>
      <c r="AH129" t="s">
        <v>324</v>
      </c>
      <c r="AI129" t="s">
        <v>540</v>
      </c>
      <c r="AJ129" t="s">
        <v>65</v>
      </c>
      <c r="AK129" t="s">
        <v>66</v>
      </c>
      <c r="AL129">
        <v>300</v>
      </c>
      <c r="AM129" t="s">
        <v>324</v>
      </c>
      <c r="AN129" t="s">
        <v>536</v>
      </c>
      <c r="AO129" t="s">
        <v>530</v>
      </c>
      <c r="AP129" t="s">
        <v>124</v>
      </c>
      <c r="AQ129" t="s">
        <v>68</v>
      </c>
      <c r="AR129" t="s">
        <v>69</v>
      </c>
      <c r="AS129">
        <v>64451</v>
      </c>
      <c r="AT129">
        <v>-7.5319908</v>
      </c>
      <c r="AU129">
        <v>111.97305267500001</v>
      </c>
      <c r="AV129" t="s">
        <v>93</v>
      </c>
      <c r="AW129">
        <v>1.0000000000000001E-5</v>
      </c>
      <c r="AX129">
        <v>0</v>
      </c>
      <c r="AY129">
        <f t="shared" si="1"/>
        <v>0</v>
      </c>
    </row>
    <row r="130" spans="1:51" x14ac:dyDescent="0.25">
      <c r="A130" t="s">
        <v>541</v>
      </c>
      <c r="B130" t="s">
        <v>314</v>
      </c>
      <c r="C130">
        <v>3.2000000000000001E-2</v>
      </c>
      <c r="D130">
        <v>33.297499999999999</v>
      </c>
      <c r="E130" t="s">
        <v>124</v>
      </c>
      <c r="F130" t="s">
        <v>536</v>
      </c>
      <c r="H130" t="s">
        <v>538</v>
      </c>
      <c r="I130" t="s">
        <v>538</v>
      </c>
      <c r="J130">
        <v>4</v>
      </c>
      <c r="K130" t="s">
        <v>55</v>
      </c>
      <c r="L130">
        <v>5467834</v>
      </c>
      <c r="M130">
        <v>14</v>
      </c>
      <c r="N130" t="s">
        <v>318</v>
      </c>
      <c r="O130" t="s">
        <v>57</v>
      </c>
      <c r="P130" t="s">
        <v>319</v>
      </c>
      <c r="Q130">
        <v>189.5</v>
      </c>
      <c r="R130">
        <v>379</v>
      </c>
      <c r="S130">
        <v>170</v>
      </c>
      <c r="T130">
        <v>0</v>
      </c>
      <c r="U130">
        <v>0</v>
      </c>
      <c r="V130" t="s">
        <v>539</v>
      </c>
      <c r="W130" t="s">
        <v>542</v>
      </c>
      <c r="X130" t="s">
        <v>543</v>
      </c>
      <c r="Y130">
        <v>4</v>
      </c>
      <c r="Z130">
        <v>3.2000000000000001E-2</v>
      </c>
      <c r="AA130" t="s">
        <v>536</v>
      </c>
      <c r="AB130" t="s">
        <v>530</v>
      </c>
      <c r="AC130" t="s">
        <v>124</v>
      </c>
      <c r="AD130">
        <v>64451</v>
      </c>
      <c r="AE130">
        <v>-7.5319908</v>
      </c>
      <c r="AF130">
        <v>111.97305267500001</v>
      </c>
      <c r="AG130">
        <v>5</v>
      </c>
      <c r="AH130" t="s">
        <v>342</v>
      </c>
      <c r="AI130" t="s">
        <v>540</v>
      </c>
      <c r="AJ130" t="s">
        <v>65</v>
      </c>
      <c r="AK130" t="s">
        <v>66</v>
      </c>
      <c r="AL130">
        <v>300</v>
      </c>
      <c r="AM130" t="s">
        <v>324</v>
      </c>
      <c r="AN130" t="s">
        <v>536</v>
      </c>
      <c r="AO130" t="s">
        <v>530</v>
      </c>
      <c r="AP130" t="s">
        <v>124</v>
      </c>
      <c r="AQ130" t="s">
        <v>68</v>
      </c>
      <c r="AR130" t="s">
        <v>69</v>
      </c>
      <c r="AS130">
        <v>64451</v>
      </c>
      <c r="AT130">
        <v>-7.5319908</v>
      </c>
      <c r="AU130">
        <v>111.97305267500001</v>
      </c>
      <c r="AV130" t="s">
        <v>543</v>
      </c>
      <c r="AW130">
        <v>8.0000000000000002E-3</v>
      </c>
      <c r="AX130">
        <v>5230</v>
      </c>
      <c r="AY130">
        <f t="shared" si="1"/>
        <v>20920</v>
      </c>
    </row>
    <row r="131" spans="1:51" x14ac:dyDescent="0.25">
      <c r="A131" t="s">
        <v>544</v>
      </c>
      <c r="B131" t="s">
        <v>314</v>
      </c>
      <c r="C131">
        <v>2.1600000000000001E-2</v>
      </c>
      <c r="D131">
        <v>33.451785714285712</v>
      </c>
      <c r="E131" t="s">
        <v>124</v>
      </c>
      <c r="F131" t="s">
        <v>536</v>
      </c>
      <c r="H131" t="s">
        <v>538</v>
      </c>
      <c r="I131" t="s">
        <v>545</v>
      </c>
      <c r="J131">
        <v>12</v>
      </c>
      <c r="K131" t="s">
        <v>55</v>
      </c>
      <c r="L131">
        <v>5467834</v>
      </c>
      <c r="M131">
        <v>14</v>
      </c>
      <c r="N131" t="s">
        <v>318</v>
      </c>
      <c r="O131" t="s">
        <v>57</v>
      </c>
      <c r="P131" t="s">
        <v>319</v>
      </c>
      <c r="Q131">
        <v>189.5</v>
      </c>
      <c r="R131">
        <v>379</v>
      </c>
      <c r="S131">
        <v>170</v>
      </c>
      <c r="T131">
        <v>0</v>
      </c>
      <c r="U131">
        <v>0</v>
      </c>
      <c r="V131" t="s">
        <v>539</v>
      </c>
      <c r="W131" t="s">
        <v>546</v>
      </c>
      <c r="X131" t="s">
        <v>547</v>
      </c>
      <c r="Y131">
        <v>12</v>
      </c>
      <c r="Z131">
        <v>2.1600000000000001E-2</v>
      </c>
      <c r="AA131" t="s">
        <v>536</v>
      </c>
      <c r="AB131" t="s">
        <v>530</v>
      </c>
      <c r="AC131" t="s">
        <v>124</v>
      </c>
      <c r="AD131">
        <v>64451</v>
      </c>
      <c r="AE131">
        <v>-7.5319908</v>
      </c>
      <c r="AF131">
        <v>111.97305267500001</v>
      </c>
      <c r="AG131">
        <v>5</v>
      </c>
      <c r="AH131" t="s">
        <v>332</v>
      </c>
      <c r="AI131" t="s">
        <v>540</v>
      </c>
      <c r="AJ131" t="s">
        <v>65</v>
      </c>
      <c r="AK131" t="s">
        <v>66</v>
      </c>
      <c r="AL131">
        <v>300</v>
      </c>
      <c r="AM131" t="s">
        <v>324</v>
      </c>
      <c r="AN131" t="s">
        <v>536</v>
      </c>
      <c r="AO131" t="s">
        <v>530</v>
      </c>
      <c r="AP131" t="s">
        <v>124</v>
      </c>
      <c r="AQ131" t="s">
        <v>68</v>
      </c>
      <c r="AR131" t="s">
        <v>69</v>
      </c>
      <c r="AS131">
        <v>64451</v>
      </c>
      <c r="AT131">
        <v>-7.5319908</v>
      </c>
      <c r="AU131">
        <v>111.97305267500001</v>
      </c>
      <c r="AV131" t="s">
        <v>547</v>
      </c>
      <c r="AW131">
        <v>1.8E-3</v>
      </c>
      <c r="AX131">
        <v>1090</v>
      </c>
      <c r="AY131">
        <f t="shared" ref="AY131:AY194" si="2">AX131*Y131</f>
        <v>13080</v>
      </c>
    </row>
    <row r="132" spans="1:51" x14ac:dyDescent="0.25">
      <c r="A132" t="s">
        <v>548</v>
      </c>
      <c r="B132" t="s">
        <v>314</v>
      </c>
      <c r="C132">
        <v>1.26E-2</v>
      </c>
      <c r="D132">
        <v>33.541785714285723</v>
      </c>
      <c r="E132" t="s">
        <v>124</v>
      </c>
      <c r="F132" t="s">
        <v>536</v>
      </c>
      <c r="H132" t="s">
        <v>545</v>
      </c>
      <c r="I132" t="s">
        <v>545</v>
      </c>
      <c r="J132">
        <v>6</v>
      </c>
      <c r="K132" t="s">
        <v>55</v>
      </c>
      <c r="L132">
        <v>5467834</v>
      </c>
      <c r="M132">
        <v>14</v>
      </c>
      <c r="N132" t="s">
        <v>318</v>
      </c>
      <c r="O132" t="s">
        <v>57</v>
      </c>
      <c r="P132" t="s">
        <v>319</v>
      </c>
      <c r="Q132">
        <v>189.5</v>
      </c>
      <c r="R132">
        <v>379</v>
      </c>
      <c r="S132">
        <v>170</v>
      </c>
      <c r="T132">
        <v>0</v>
      </c>
      <c r="U132">
        <v>0</v>
      </c>
      <c r="V132" t="s">
        <v>539</v>
      </c>
      <c r="W132" t="s">
        <v>549</v>
      </c>
      <c r="X132" t="s">
        <v>550</v>
      </c>
      <c r="Y132">
        <v>6</v>
      </c>
      <c r="Z132">
        <v>1.26E-2</v>
      </c>
      <c r="AA132" t="s">
        <v>536</v>
      </c>
      <c r="AB132" t="s">
        <v>530</v>
      </c>
      <c r="AC132" t="s">
        <v>124</v>
      </c>
      <c r="AD132">
        <v>64451</v>
      </c>
      <c r="AE132">
        <v>-7.5319908</v>
      </c>
      <c r="AF132">
        <v>111.97305267500001</v>
      </c>
      <c r="AG132">
        <v>5</v>
      </c>
      <c r="AH132" t="s">
        <v>332</v>
      </c>
      <c r="AI132" t="s">
        <v>540</v>
      </c>
      <c r="AJ132" t="s">
        <v>65</v>
      </c>
      <c r="AK132" t="s">
        <v>66</v>
      </c>
      <c r="AL132">
        <v>300</v>
      </c>
      <c r="AM132" t="s">
        <v>324</v>
      </c>
      <c r="AN132" t="s">
        <v>536</v>
      </c>
      <c r="AO132" t="s">
        <v>530</v>
      </c>
      <c r="AP132" t="s">
        <v>124</v>
      </c>
      <c r="AQ132" t="s">
        <v>68</v>
      </c>
      <c r="AR132" t="s">
        <v>69</v>
      </c>
      <c r="AS132">
        <v>64451</v>
      </c>
      <c r="AT132">
        <v>-7.5319908</v>
      </c>
      <c r="AU132">
        <v>111.97305267500001</v>
      </c>
      <c r="AV132" t="s">
        <v>550</v>
      </c>
      <c r="AW132">
        <v>2.0999999999999999E-3</v>
      </c>
      <c r="AX132">
        <v>1086</v>
      </c>
      <c r="AY132">
        <f t="shared" si="2"/>
        <v>6516</v>
      </c>
    </row>
    <row r="133" spans="1:51" x14ac:dyDescent="0.25">
      <c r="A133" t="s">
        <v>551</v>
      </c>
      <c r="B133" t="s">
        <v>314</v>
      </c>
      <c r="C133">
        <v>9.2999999999999999E-2</v>
      </c>
      <c r="D133">
        <v>34.206071428571427</v>
      </c>
      <c r="E133" t="s">
        <v>124</v>
      </c>
      <c r="F133" t="s">
        <v>536</v>
      </c>
      <c r="H133" t="s">
        <v>545</v>
      </c>
      <c r="I133" t="s">
        <v>552</v>
      </c>
      <c r="J133">
        <v>350</v>
      </c>
      <c r="K133" t="s">
        <v>55</v>
      </c>
      <c r="L133">
        <v>5467834</v>
      </c>
      <c r="M133">
        <v>14</v>
      </c>
      <c r="N133" t="s">
        <v>318</v>
      </c>
      <c r="O133" t="s">
        <v>57</v>
      </c>
      <c r="P133" t="s">
        <v>319</v>
      </c>
      <c r="Q133">
        <v>189.5</v>
      </c>
      <c r="R133">
        <v>379</v>
      </c>
      <c r="S133">
        <v>170</v>
      </c>
      <c r="T133">
        <v>0</v>
      </c>
      <c r="U133">
        <v>0</v>
      </c>
      <c r="V133" t="s">
        <v>539</v>
      </c>
      <c r="W133" t="s">
        <v>553</v>
      </c>
      <c r="X133" t="s">
        <v>554</v>
      </c>
      <c r="Y133">
        <v>288</v>
      </c>
      <c r="Z133">
        <v>9.2999999999999999E-2</v>
      </c>
      <c r="AA133" t="s">
        <v>536</v>
      </c>
      <c r="AB133" t="s">
        <v>530</v>
      </c>
      <c r="AC133" t="s">
        <v>124</v>
      </c>
      <c r="AD133">
        <v>64451</v>
      </c>
      <c r="AE133">
        <v>-7.5319908</v>
      </c>
      <c r="AF133">
        <v>111.97305267500001</v>
      </c>
      <c r="AG133">
        <v>5</v>
      </c>
      <c r="AH133" t="s">
        <v>322</v>
      </c>
      <c r="AI133" t="s">
        <v>540</v>
      </c>
      <c r="AJ133" t="s">
        <v>65</v>
      </c>
      <c r="AK133" t="s">
        <v>66</v>
      </c>
      <c r="AL133">
        <v>300</v>
      </c>
      <c r="AM133" t="s">
        <v>324</v>
      </c>
      <c r="AN133" t="s">
        <v>536</v>
      </c>
      <c r="AO133" t="s">
        <v>530</v>
      </c>
      <c r="AP133" t="s">
        <v>124</v>
      </c>
      <c r="AQ133" t="s">
        <v>68</v>
      </c>
      <c r="AR133" t="s">
        <v>69</v>
      </c>
      <c r="AS133">
        <v>64451</v>
      </c>
      <c r="AT133">
        <v>-7.5319908</v>
      </c>
      <c r="AU133">
        <v>111.97305267500001</v>
      </c>
      <c r="AV133" t="s">
        <v>554</v>
      </c>
      <c r="AW133">
        <v>5.0000000000000002E-5</v>
      </c>
      <c r="AX133">
        <v>8.8542000000000005</v>
      </c>
      <c r="AY133">
        <f t="shared" si="2"/>
        <v>2550.0096000000003</v>
      </c>
    </row>
    <row r="134" spans="1:51" x14ac:dyDescent="0.25">
      <c r="A134" t="s">
        <v>551</v>
      </c>
      <c r="B134" t="s">
        <v>314</v>
      </c>
      <c r="C134">
        <v>9.2999999999999999E-2</v>
      </c>
      <c r="D134">
        <v>34.206071428571427</v>
      </c>
      <c r="E134" t="s">
        <v>124</v>
      </c>
      <c r="F134" t="s">
        <v>536</v>
      </c>
      <c r="H134" t="s">
        <v>545</v>
      </c>
      <c r="I134" t="s">
        <v>552</v>
      </c>
      <c r="J134">
        <v>350</v>
      </c>
      <c r="K134" t="s">
        <v>55</v>
      </c>
      <c r="L134">
        <v>5467834</v>
      </c>
      <c r="M134">
        <v>14</v>
      </c>
      <c r="N134" t="s">
        <v>318</v>
      </c>
      <c r="O134" t="s">
        <v>57</v>
      </c>
      <c r="P134" t="s">
        <v>319</v>
      </c>
      <c r="Q134">
        <v>189.5</v>
      </c>
      <c r="R134">
        <v>379</v>
      </c>
      <c r="S134">
        <v>170</v>
      </c>
      <c r="T134">
        <v>0</v>
      </c>
      <c r="U134">
        <v>0</v>
      </c>
      <c r="V134" t="s">
        <v>539</v>
      </c>
      <c r="W134" t="s">
        <v>151</v>
      </c>
      <c r="X134" t="s">
        <v>152</v>
      </c>
      <c r="Y134">
        <v>12</v>
      </c>
      <c r="Z134">
        <v>0</v>
      </c>
      <c r="AA134" t="s">
        <v>536</v>
      </c>
      <c r="AB134" t="s">
        <v>530</v>
      </c>
      <c r="AC134" t="s">
        <v>124</v>
      </c>
      <c r="AD134">
        <v>64451</v>
      </c>
      <c r="AE134">
        <v>-7.5319908</v>
      </c>
      <c r="AF134">
        <v>111.97305267500001</v>
      </c>
      <c r="AG134">
        <v>0</v>
      </c>
      <c r="AI134" t="s">
        <v>540</v>
      </c>
      <c r="AJ134" t="s">
        <v>65</v>
      </c>
      <c r="AK134" t="s">
        <v>66</v>
      </c>
      <c r="AL134">
        <v>300</v>
      </c>
      <c r="AM134" t="s">
        <v>324</v>
      </c>
      <c r="AN134" t="s">
        <v>536</v>
      </c>
      <c r="AO134" t="s">
        <v>530</v>
      </c>
      <c r="AP134" t="s">
        <v>124</v>
      </c>
      <c r="AQ134" t="s">
        <v>68</v>
      </c>
      <c r="AR134" t="s">
        <v>69</v>
      </c>
      <c r="AS134">
        <v>64451</v>
      </c>
      <c r="AT134">
        <v>-7.5319908</v>
      </c>
      <c r="AU134">
        <v>111.97305267500001</v>
      </c>
      <c r="AV134" t="s">
        <v>152</v>
      </c>
      <c r="AW134">
        <v>2.9999999999999997E-4</v>
      </c>
      <c r="AX134">
        <v>55.56</v>
      </c>
      <c r="AY134">
        <f t="shared" si="2"/>
        <v>666.72</v>
      </c>
    </row>
    <row r="135" spans="1:51" x14ac:dyDescent="0.25">
      <c r="A135" t="s">
        <v>551</v>
      </c>
      <c r="B135" t="s">
        <v>314</v>
      </c>
      <c r="C135">
        <v>9.2999999999999999E-2</v>
      </c>
      <c r="D135">
        <v>34.206071428571427</v>
      </c>
      <c r="E135" t="s">
        <v>124</v>
      </c>
      <c r="F135" t="s">
        <v>536</v>
      </c>
      <c r="H135" t="s">
        <v>545</v>
      </c>
      <c r="I135" t="s">
        <v>552</v>
      </c>
      <c r="J135">
        <v>350</v>
      </c>
      <c r="K135" t="s">
        <v>55</v>
      </c>
      <c r="L135">
        <v>5467834</v>
      </c>
      <c r="M135">
        <v>14</v>
      </c>
      <c r="N135" t="s">
        <v>318</v>
      </c>
      <c r="O135" t="s">
        <v>57</v>
      </c>
      <c r="P135" t="s">
        <v>319</v>
      </c>
      <c r="Q135">
        <v>189.5</v>
      </c>
      <c r="R135">
        <v>379</v>
      </c>
      <c r="S135">
        <v>170</v>
      </c>
      <c r="T135">
        <v>0</v>
      </c>
      <c r="U135">
        <v>0</v>
      </c>
      <c r="V135" t="s">
        <v>539</v>
      </c>
      <c r="W135" t="s">
        <v>555</v>
      </c>
      <c r="X135" t="s">
        <v>556</v>
      </c>
      <c r="Y135">
        <v>50</v>
      </c>
      <c r="Z135">
        <v>0</v>
      </c>
      <c r="AA135" t="s">
        <v>536</v>
      </c>
      <c r="AB135" t="s">
        <v>530</v>
      </c>
      <c r="AC135" t="s">
        <v>124</v>
      </c>
      <c r="AD135">
        <v>64451</v>
      </c>
      <c r="AE135">
        <v>-7.5319908</v>
      </c>
      <c r="AF135">
        <v>111.97305267500001</v>
      </c>
      <c r="AG135">
        <v>0</v>
      </c>
      <c r="AI135" t="s">
        <v>540</v>
      </c>
      <c r="AJ135" t="s">
        <v>65</v>
      </c>
      <c r="AK135" t="s">
        <v>66</v>
      </c>
      <c r="AL135">
        <v>300</v>
      </c>
      <c r="AM135" t="s">
        <v>324</v>
      </c>
      <c r="AN135" t="s">
        <v>536</v>
      </c>
      <c r="AO135" t="s">
        <v>530</v>
      </c>
      <c r="AP135" t="s">
        <v>124</v>
      </c>
      <c r="AQ135" t="s">
        <v>68</v>
      </c>
      <c r="AR135" t="s">
        <v>69</v>
      </c>
      <c r="AS135">
        <v>64451</v>
      </c>
      <c r="AT135">
        <v>-7.5319908</v>
      </c>
      <c r="AU135">
        <v>111.97305267500001</v>
      </c>
      <c r="AV135" t="s">
        <v>556</v>
      </c>
      <c r="AW135">
        <v>1.5E-3</v>
      </c>
      <c r="AX135">
        <v>720</v>
      </c>
      <c r="AY135">
        <f t="shared" si="2"/>
        <v>36000</v>
      </c>
    </row>
    <row r="136" spans="1:51" x14ac:dyDescent="0.25">
      <c r="A136" t="s">
        <v>557</v>
      </c>
      <c r="B136" t="s">
        <v>314</v>
      </c>
      <c r="C136">
        <v>2.0000000000000002E-5</v>
      </c>
      <c r="D136">
        <v>34.206214285714289</v>
      </c>
      <c r="E136" t="s">
        <v>124</v>
      </c>
      <c r="F136" t="s">
        <v>558</v>
      </c>
      <c r="H136" t="s">
        <v>559</v>
      </c>
      <c r="I136" t="s">
        <v>560</v>
      </c>
      <c r="J136">
        <v>2</v>
      </c>
      <c r="K136" t="s">
        <v>55</v>
      </c>
      <c r="L136">
        <v>5467834</v>
      </c>
      <c r="M136">
        <v>14</v>
      </c>
      <c r="N136" t="s">
        <v>318</v>
      </c>
      <c r="O136" t="s">
        <v>57</v>
      </c>
      <c r="P136" t="s">
        <v>319</v>
      </c>
      <c r="Q136">
        <v>189.5</v>
      </c>
      <c r="R136">
        <v>379</v>
      </c>
      <c r="S136">
        <v>170</v>
      </c>
      <c r="T136">
        <v>8.65</v>
      </c>
      <c r="U136">
        <v>15</v>
      </c>
      <c r="V136" t="s">
        <v>561</v>
      </c>
      <c r="W136" t="s">
        <v>92</v>
      </c>
      <c r="X136" t="s">
        <v>93</v>
      </c>
      <c r="Y136">
        <v>2</v>
      </c>
      <c r="Z136">
        <v>2.0000000000000002E-5</v>
      </c>
      <c r="AA136" t="s">
        <v>558</v>
      </c>
      <c r="AB136" t="s">
        <v>499</v>
      </c>
      <c r="AC136" t="s">
        <v>124</v>
      </c>
      <c r="AD136">
        <v>64453</v>
      </c>
      <c r="AE136">
        <v>-7.5506899499999998</v>
      </c>
      <c r="AF136">
        <v>111.91644441666671</v>
      </c>
      <c r="AG136">
        <v>15</v>
      </c>
      <c r="AH136" t="s">
        <v>324</v>
      </c>
      <c r="AI136" t="s">
        <v>562</v>
      </c>
      <c r="AJ136" t="s">
        <v>65</v>
      </c>
      <c r="AK136" t="s">
        <v>66</v>
      </c>
      <c r="AL136">
        <v>900</v>
      </c>
      <c r="AM136" t="s">
        <v>324</v>
      </c>
      <c r="AN136" t="s">
        <v>558</v>
      </c>
      <c r="AO136" t="s">
        <v>499</v>
      </c>
      <c r="AP136" t="s">
        <v>124</v>
      </c>
      <c r="AQ136" t="s">
        <v>68</v>
      </c>
      <c r="AR136" t="s">
        <v>69</v>
      </c>
      <c r="AS136">
        <v>64453</v>
      </c>
      <c r="AT136">
        <v>-7.5506899499999998</v>
      </c>
      <c r="AU136">
        <v>111.91644441666671</v>
      </c>
      <c r="AV136" t="s">
        <v>93</v>
      </c>
      <c r="AW136">
        <v>1.0000000000000001E-5</v>
      </c>
      <c r="AX136">
        <v>0</v>
      </c>
      <c r="AY136">
        <f t="shared" si="2"/>
        <v>0</v>
      </c>
    </row>
    <row r="137" spans="1:51" x14ac:dyDescent="0.25">
      <c r="A137" t="s">
        <v>563</v>
      </c>
      <c r="B137" t="s">
        <v>314</v>
      </c>
      <c r="C137">
        <v>5.0000000000000002E-5</v>
      </c>
      <c r="D137">
        <v>34.206571428571429</v>
      </c>
      <c r="E137" t="s">
        <v>124</v>
      </c>
      <c r="F137" t="s">
        <v>564</v>
      </c>
      <c r="H137" t="s">
        <v>565</v>
      </c>
      <c r="I137" t="s">
        <v>566</v>
      </c>
      <c r="J137">
        <v>5</v>
      </c>
      <c r="K137" t="s">
        <v>55</v>
      </c>
      <c r="L137">
        <v>5467834</v>
      </c>
      <c r="M137">
        <v>14</v>
      </c>
      <c r="N137" t="s">
        <v>318</v>
      </c>
      <c r="O137" t="s">
        <v>57</v>
      </c>
      <c r="P137" t="s">
        <v>319</v>
      </c>
      <c r="Q137">
        <v>189.5</v>
      </c>
      <c r="R137">
        <v>379</v>
      </c>
      <c r="S137">
        <v>170</v>
      </c>
      <c r="T137">
        <v>4.54</v>
      </c>
      <c r="U137">
        <v>7</v>
      </c>
      <c r="V137" t="s">
        <v>567</v>
      </c>
      <c r="W137" t="s">
        <v>92</v>
      </c>
      <c r="X137" t="s">
        <v>93</v>
      </c>
      <c r="Y137">
        <v>5</v>
      </c>
      <c r="Z137">
        <v>5.0000000000000002E-5</v>
      </c>
      <c r="AA137" t="s">
        <v>564</v>
      </c>
      <c r="AB137" t="s">
        <v>373</v>
      </c>
      <c r="AC137" t="s">
        <v>124</v>
      </c>
      <c r="AD137">
        <v>64461</v>
      </c>
      <c r="AE137">
        <v>-7.5765468</v>
      </c>
      <c r="AF137">
        <v>111.90119540000001</v>
      </c>
      <c r="AG137">
        <v>5</v>
      </c>
      <c r="AH137" t="s">
        <v>324</v>
      </c>
      <c r="AI137" t="s">
        <v>568</v>
      </c>
      <c r="AJ137" t="s">
        <v>65</v>
      </c>
      <c r="AK137" t="s">
        <v>66</v>
      </c>
      <c r="AL137">
        <v>300</v>
      </c>
      <c r="AM137" t="s">
        <v>324</v>
      </c>
      <c r="AN137" t="s">
        <v>564</v>
      </c>
      <c r="AO137" t="s">
        <v>373</v>
      </c>
      <c r="AP137" t="s">
        <v>124</v>
      </c>
      <c r="AQ137" t="s">
        <v>68</v>
      </c>
      <c r="AR137" t="s">
        <v>69</v>
      </c>
      <c r="AS137">
        <v>64461</v>
      </c>
      <c r="AT137">
        <v>-7.5765468</v>
      </c>
      <c r="AU137">
        <v>111.90119540000001</v>
      </c>
      <c r="AV137" t="s">
        <v>93</v>
      </c>
      <c r="AW137">
        <v>1.0000000000000001E-5</v>
      </c>
      <c r="AX137">
        <v>0</v>
      </c>
      <c r="AY137">
        <f t="shared" si="2"/>
        <v>0</v>
      </c>
    </row>
    <row r="138" spans="1:51" x14ac:dyDescent="0.25">
      <c r="A138" t="s">
        <v>569</v>
      </c>
      <c r="B138" t="s">
        <v>314</v>
      </c>
      <c r="C138">
        <v>0.1242</v>
      </c>
      <c r="D138">
        <v>35.093714285714277</v>
      </c>
      <c r="E138" t="s">
        <v>124</v>
      </c>
      <c r="F138" t="s">
        <v>564</v>
      </c>
      <c r="H138" t="s">
        <v>566</v>
      </c>
      <c r="I138" t="s">
        <v>570</v>
      </c>
      <c r="J138">
        <v>3</v>
      </c>
      <c r="K138" t="s">
        <v>55</v>
      </c>
      <c r="L138">
        <v>5467834</v>
      </c>
      <c r="M138">
        <v>14</v>
      </c>
      <c r="N138" t="s">
        <v>318</v>
      </c>
      <c r="O138" t="s">
        <v>57</v>
      </c>
      <c r="P138" t="s">
        <v>319</v>
      </c>
      <c r="Q138">
        <v>189.5</v>
      </c>
      <c r="R138">
        <v>379</v>
      </c>
      <c r="S138">
        <v>170</v>
      </c>
      <c r="T138">
        <v>0</v>
      </c>
      <c r="U138">
        <v>0</v>
      </c>
      <c r="V138" t="s">
        <v>567</v>
      </c>
      <c r="W138" t="s">
        <v>571</v>
      </c>
      <c r="X138" t="s">
        <v>572</v>
      </c>
      <c r="Y138">
        <v>3</v>
      </c>
      <c r="Z138">
        <v>0.1242</v>
      </c>
      <c r="AA138" t="s">
        <v>564</v>
      </c>
      <c r="AB138" t="s">
        <v>373</v>
      </c>
      <c r="AC138" t="s">
        <v>124</v>
      </c>
      <c r="AD138">
        <v>64461</v>
      </c>
      <c r="AE138">
        <v>-7.5765468</v>
      </c>
      <c r="AF138">
        <v>111.90119540000001</v>
      </c>
      <c r="AG138">
        <v>5</v>
      </c>
      <c r="AH138" t="s">
        <v>332</v>
      </c>
      <c r="AI138" t="s">
        <v>568</v>
      </c>
      <c r="AJ138" t="s">
        <v>65</v>
      </c>
      <c r="AK138" t="s">
        <v>66</v>
      </c>
      <c r="AL138">
        <v>300</v>
      </c>
      <c r="AM138" t="s">
        <v>324</v>
      </c>
      <c r="AN138" t="s">
        <v>564</v>
      </c>
      <c r="AO138" t="s">
        <v>373</v>
      </c>
      <c r="AP138" t="s">
        <v>124</v>
      </c>
      <c r="AQ138" t="s">
        <v>68</v>
      </c>
      <c r="AR138" t="s">
        <v>69</v>
      </c>
      <c r="AS138">
        <v>64461</v>
      </c>
      <c r="AT138">
        <v>-7.5765468</v>
      </c>
      <c r="AU138">
        <v>111.90119540000001</v>
      </c>
      <c r="AV138" t="s">
        <v>572</v>
      </c>
      <c r="AW138">
        <v>4.1399999999999999E-2</v>
      </c>
      <c r="AX138">
        <v>25510</v>
      </c>
      <c r="AY138">
        <f t="shared" si="2"/>
        <v>76530</v>
      </c>
    </row>
    <row r="139" spans="1:51" x14ac:dyDescent="0.25">
      <c r="A139" t="s">
        <v>573</v>
      </c>
      <c r="B139" t="s">
        <v>314</v>
      </c>
      <c r="C139">
        <v>1E-4</v>
      </c>
      <c r="D139">
        <v>35.094428571428573</v>
      </c>
      <c r="E139" t="s">
        <v>124</v>
      </c>
      <c r="F139" t="s">
        <v>574</v>
      </c>
      <c r="H139" t="s">
        <v>575</v>
      </c>
      <c r="I139" t="s">
        <v>576</v>
      </c>
      <c r="J139">
        <v>10</v>
      </c>
      <c r="K139" t="s">
        <v>55</v>
      </c>
      <c r="L139">
        <v>5467834</v>
      </c>
      <c r="M139">
        <v>14</v>
      </c>
      <c r="N139" t="s">
        <v>318</v>
      </c>
      <c r="O139" t="s">
        <v>57</v>
      </c>
      <c r="P139" t="s">
        <v>319</v>
      </c>
      <c r="Q139">
        <v>189.5</v>
      </c>
      <c r="R139">
        <v>379</v>
      </c>
      <c r="S139">
        <v>170</v>
      </c>
      <c r="T139">
        <v>2.72</v>
      </c>
      <c r="U139">
        <v>6</v>
      </c>
      <c r="V139" t="s">
        <v>577</v>
      </c>
      <c r="W139" t="s">
        <v>92</v>
      </c>
      <c r="X139" t="s">
        <v>93</v>
      </c>
      <c r="Y139">
        <v>10</v>
      </c>
      <c r="Z139">
        <v>1E-4</v>
      </c>
      <c r="AA139" t="s">
        <v>574</v>
      </c>
      <c r="AB139" t="s">
        <v>124</v>
      </c>
      <c r="AC139" t="s">
        <v>124</v>
      </c>
      <c r="AD139">
        <v>64400</v>
      </c>
      <c r="AE139">
        <v>-7.5917467500000004</v>
      </c>
      <c r="AF139">
        <v>111.91177835000001</v>
      </c>
      <c r="AG139">
        <v>5</v>
      </c>
      <c r="AH139" t="s">
        <v>324</v>
      </c>
      <c r="AI139" t="s">
        <v>578</v>
      </c>
      <c r="AJ139" t="s">
        <v>65</v>
      </c>
      <c r="AK139" t="s">
        <v>66</v>
      </c>
      <c r="AL139">
        <v>300</v>
      </c>
      <c r="AM139" t="s">
        <v>324</v>
      </c>
      <c r="AN139" t="s">
        <v>574</v>
      </c>
      <c r="AO139" t="s">
        <v>124</v>
      </c>
      <c r="AP139" t="s">
        <v>124</v>
      </c>
      <c r="AQ139" t="s">
        <v>68</v>
      </c>
      <c r="AR139" t="s">
        <v>69</v>
      </c>
      <c r="AS139">
        <v>64400</v>
      </c>
      <c r="AT139">
        <v>-7.5917467500000004</v>
      </c>
      <c r="AU139">
        <v>111.91177835000001</v>
      </c>
      <c r="AV139" t="s">
        <v>93</v>
      </c>
      <c r="AW139">
        <v>1.0000000000000001E-5</v>
      </c>
      <c r="AX139">
        <v>0</v>
      </c>
      <c r="AY139">
        <f t="shared" si="2"/>
        <v>0</v>
      </c>
    </row>
    <row r="140" spans="1:51" x14ac:dyDescent="0.25">
      <c r="A140" t="s">
        <v>579</v>
      </c>
      <c r="B140" t="s">
        <v>314</v>
      </c>
      <c r="C140">
        <v>5.0000000000000002E-5</v>
      </c>
      <c r="D140">
        <v>35.094785714285713</v>
      </c>
      <c r="E140" t="s">
        <v>124</v>
      </c>
      <c r="F140" t="s">
        <v>574</v>
      </c>
      <c r="H140" t="s">
        <v>576</v>
      </c>
      <c r="I140" t="s">
        <v>580</v>
      </c>
      <c r="J140">
        <v>5</v>
      </c>
      <c r="K140" t="s">
        <v>55</v>
      </c>
      <c r="L140">
        <v>5467834</v>
      </c>
      <c r="M140">
        <v>14</v>
      </c>
      <c r="N140" t="s">
        <v>318</v>
      </c>
      <c r="O140" t="s">
        <v>57</v>
      </c>
      <c r="P140" t="s">
        <v>319</v>
      </c>
      <c r="Q140">
        <v>189.5</v>
      </c>
      <c r="R140">
        <v>379</v>
      </c>
      <c r="S140">
        <v>170</v>
      </c>
      <c r="T140">
        <v>0</v>
      </c>
      <c r="U140">
        <v>0</v>
      </c>
      <c r="V140" t="s">
        <v>577</v>
      </c>
      <c r="W140" t="s">
        <v>92</v>
      </c>
      <c r="X140" t="s">
        <v>93</v>
      </c>
      <c r="Y140">
        <v>5</v>
      </c>
      <c r="Z140">
        <v>5.0000000000000002E-5</v>
      </c>
      <c r="AA140" t="s">
        <v>574</v>
      </c>
      <c r="AB140" t="s">
        <v>124</v>
      </c>
      <c r="AC140" t="s">
        <v>124</v>
      </c>
      <c r="AD140">
        <v>64400</v>
      </c>
      <c r="AE140">
        <v>-7.5917467500000004</v>
      </c>
      <c r="AF140">
        <v>111.91177835000001</v>
      </c>
      <c r="AG140">
        <v>5</v>
      </c>
      <c r="AH140" t="s">
        <v>324</v>
      </c>
      <c r="AI140" t="s">
        <v>578</v>
      </c>
      <c r="AJ140" t="s">
        <v>65</v>
      </c>
      <c r="AK140" t="s">
        <v>66</v>
      </c>
      <c r="AL140">
        <v>300</v>
      </c>
      <c r="AM140" t="s">
        <v>324</v>
      </c>
      <c r="AN140" t="s">
        <v>574</v>
      </c>
      <c r="AO140" t="s">
        <v>124</v>
      </c>
      <c r="AP140" t="s">
        <v>124</v>
      </c>
      <c r="AQ140" t="s">
        <v>68</v>
      </c>
      <c r="AR140" t="s">
        <v>69</v>
      </c>
      <c r="AS140">
        <v>64400</v>
      </c>
      <c r="AT140">
        <v>-7.5917467500000004</v>
      </c>
      <c r="AU140">
        <v>111.91177835000001</v>
      </c>
      <c r="AV140" t="s">
        <v>93</v>
      </c>
      <c r="AW140">
        <v>1.0000000000000001E-5</v>
      </c>
      <c r="AX140">
        <v>0</v>
      </c>
      <c r="AY140">
        <f t="shared" si="2"/>
        <v>0</v>
      </c>
    </row>
    <row r="141" spans="1:51" x14ac:dyDescent="0.25">
      <c r="A141" t="s">
        <v>581</v>
      </c>
      <c r="B141" t="s">
        <v>314</v>
      </c>
      <c r="C141">
        <v>8.3999999999999995E-3</v>
      </c>
      <c r="D141">
        <v>35.154785714285723</v>
      </c>
      <c r="E141" t="s">
        <v>124</v>
      </c>
      <c r="F141" t="s">
        <v>574</v>
      </c>
      <c r="H141" t="s">
        <v>580</v>
      </c>
      <c r="I141" t="s">
        <v>580</v>
      </c>
      <c r="J141">
        <v>4</v>
      </c>
      <c r="K141" t="s">
        <v>55</v>
      </c>
      <c r="L141">
        <v>5467834</v>
      </c>
      <c r="M141">
        <v>14</v>
      </c>
      <c r="N141" t="s">
        <v>318</v>
      </c>
      <c r="O141" t="s">
        <v>57</v>
      </c>
      <c r="P141" t="s">
        <v>319</v>
      </c>
      <c r="Q141">
        <v>189.5</v>
      </c>
      <c r="R141">
        <v>379</v>
      </c>
      <c r="S141">
        <v>170</v>
      </c>
      <c r="T141">
        <v>0</v>
      </c>
      <c r="U141">
        <v>0</v>
      </c>
      <c r="V141" t="s">
        <v>577</v>
      </c>
      <c r="W141" t="s">
        <v>441</v>
      </c>
      <c r="X141" t="s">
        <v>442</v>
      </c>
      <c r="Y141">
        <v>2</v>
      </c>
      <c r="Z141">
        <v>8.3999999999999995E-3</v>
      </c>
      <c r="AA141" t="s">
        <v>574</v>
      </c>
      <c r="AB141" t="s">
        <v>124</v>
      </c>
      <c r="AC141" t="s">
        <v>124</v>
      </c>
      <c r="AD141">
        <v>64400</v>
      </c>
      <c r="AE141">
        <v>-7.5917467500000004</v>
      </c>
      <c r="AF141">
        <v>111.91177835000001</v>
      </c>
      <c r="AG141">
        <v>5</v>
      </c>
      <c r="AH141" t="s">
        <v>332</v>
      </c>
      <c r="AI141" t="s">
        <v>578</v>
      </c>
      <c r="AJ141" t="s">
        <v>65</v>
      </c>
      <c r="AK141" t="s">
        <v>66</v>
      </c>
      <c r="AL141">
        <v>300</v>
      </c>
      <c r="AM141" t="s">
        <v>324</v>
      </c>
      <c r="AN141" t="s">
        <v>574</v>
      </c>
      <c r="AO141" t="s">
        <v>124</v>
      </c>
      <c r="AP141" t="s">
        <v>124</v>
      </c>
      <c r="AQ141" t="s">
        <v>68</v>
      </c>
      <c r="AR141" t="s">
        <v>69</v>
      </c>
      <c r="AS141">
        <v>64400</v>
      </c>
      <c r="AT141">
        <v>-7.5917467500000004</v>
      </c>
      <c r="AU141">
        <v>111.91177835000001</v>
      </c>
      <c r="AV141" t="s">
        <v>442</v>
      </c>
      <c r="AW141">
        <v>2.0999999999999999E-3</v>
      </c>
      <c r="AX141">
        <v>1086</v>
      </c>
      <c r="AY141">
        <f t="shared" si="2"/>
        <v>2172</v>
      </c>
    </row>
    <row r="142" spans="1:51" x14ac:dyDescent="0.25">
      <c r="A142" t="s">
        <v>581</v>
      </c>
      <c r="B142" t="s">
        <v>314</v>
      </c>
      <c r="C142">
        <v>8.3999999999999995E-3</v>
      </c>
      <c r="D142">
        <v>35.154785714285723</v>
      </c>
      <c r="E142" t="s">
        <v>124</v>
      </c>
      <c r="F142" t="s">
        <v>574</v>
      </c>
      <c r="H142" t="s">
        <v>580</v>
      </c>
      <c r="I142" t="s">
        <v>580</v>
      </c>
      <c r="J142">
        <v>4</v>
      </c>
      <c r="K142" t="s">
        <v>55</v>
      </c>
      <c r="L142">
        <v>5467834</v>
      </c>
      <c r="M142">
        <v>14</v>
      </c>
      <c r="N142" t="s">
        <v>318</v>
      </c>
      <c r="O142" t="s">
        <v>57</v>
      </c>
      <c r="P142" t="s">
        <v>319</v>
      </c>
      <c r="Q142">
        <v>189.5</v>
      </c>
      <c r="R142">
        <v>379</v>
      </c>
      <c r="S142">
        <v>170</v>
      </c>
      <c r="T142">
        <v>0</v>
      </c>
      <c r="U142">
        <v>0</v>
      </c>
      <c r="V142" t="s">
        <v>577</v>
      </c>
      <c r="W142" t="s">
        <v>443</v>
      </c>
      <c r="X142" t="s">
        <v>444</v>
      </c>
      <c r="Y142">
        <v>2</v>
      </c>
      <c r="Z142">
        <v>0</v>
      </c>
      <c r="AA142" t="s">
        <v>574</v>
      </c>
      <c r="AB142" t="s">
        <v>124</v>
      </c>
      <c r="AC142" t="s">
        <v>124</v>
      </c>
      <c r="AD142">
        <v>64400</v>
      </c>
      <c r="AE142">
        <v>-7.5917467500000004</v>
      </c>
      <c r="AF142">
        <v>111.91177835000001</v>
      </c>
      <c r="AG142">
        <v>0</v>
      </c>
      <c r="AI142" t="s">
        <v>578</v>
      </c>
      <c r="AJ142" t="s">
        <v>65</v>
      </c>
      <c r="AK142" t="s">
        <v>66</v>
      </c>
      <c r="AL142">
        <v>300</v>
      </c>
      <c r="AM142" t="s">
        <v>324</v>
      </c>
      <c r="AN142" t="s">
        <v>574</v>
      </c>
      <c r="AO142" t="s">
        <v>124</v>
      </c>
      <c r="AP142" t="s">
        <v>124</v>
      </c>
      <c r="AQ142" t="s">
        <v>68</v>
      </c>
      <c r="AR142" t="s">
        <v>69</v>
      </c>
      <c r="AS142">
        <v>64400</v>
      </c>
      <c r="AT142">
        <v>-7.5917467500000004</v>
      </c>
      <c r="AU142">
        <v>111.91177835000001</v>
      </c>
      <c r="AV142" t="s">
        <v>444</v>
      </c>
      <c r="AW142">
        <v>2.0999999999999999E-3</v>
      </c>
      <c r="AX142">
        <v>1086</v>
      </c>
      <c r="AY142">
        <f t="shared" si="2"/>
        <v>2172</v>
      </c>
    </row>
    <row r="143" spans="1:51" x14ac:dyDescent="0.25">
      <c r="A143" t="s">
        <v>582</v>
      </c>
      <c r="B143" t="s">
        <v>314</v>
      </c>
      <c r="C143">
        <v>2.0000000000000002E-5</v>
      </c>
      <c r="D143">
        <v>35.15492857142857</v>
      </c>
      <c r="E143" t="s">
        <v>124</v>
      </c>
      <c r="F143" t="s">
        <v>583</v>
      </c>
      <c r="H143" t="s">
        <v>584</v>
      </c>
      <c r="I143" t="s">
        <v>585</v>
      </c>
      <c r="J143">
        <v>2</v>
      </c>
      <c r="K143" t="s">
        <v>55</v>
      </c>
      <c r="L143">
        <v>5467834</v>
      </c>
      <c r="M143">
        <v>14</v>
      </c>
      <c r="N143" t="s">
        <v>318</v>
      </c>
      <c r="O143" t="s">
        <v>57</v>
      </c>
      <c r="P143" t="s">
        <v>319</v>
      </c>
      <c r="Q143">
        <v>189.5</v>
      </c>
      <c r="R143">
        <v>379</v>
      </c>
      <c r="S143">
        <v>170</v>
      </c>
      <c r="T143">
        <v>2.06</v>
      </c>
      <c r="U143">
        <v>4</v>
      </c>
      <c r="V143" t="s">
        <v>586</v>
      </c>
      <c r="W143" t="s">
        <v>92</v>
      </c>
      <c r="X143" t="s">
        <v>93</v>
      </c>
      <c r="Y143">
        <v>2</v>
      </c>
      <c r="Z143">
        <v>2.0000000000000002E-5</v>
      </c>
      <c r="AA143" t="s">
        <v>583</v>
      </c>
      <c r="AB143" t="s">
        <v>321</v>
      </c>
      <c r="AC143" t="s">
        <v>124</v>
      </c>
      <c r="AD143">
        <v>64481</v>
      </c>
      <c r="AE143">
        <v>-7.581201675</v>
      </c>
      <c r="AF143">
        <v>111.92059602499999</v>
      </c>
      <c r="AG143">
        <v>5</v>
      </c>
      <c r="AH143" t="s">
        <v>324</v>
      </c>
      <c r="AI143" t="s">
        <v>587</v>
      </c>
      <c r="AJ143" t="s">
        <v>65</v>
      </c>
      <c r="AK143" t="s">
        <v>66</v>
      </c>
      <c r="AL143">
        <v>300</v>
      </c>
      <c r="AM143" t="s">
        <v>324</v>
      </c>
      <c r="AN143" t="s">
        <v>583</v>
      </c>
      <c r="AO143" t="s">
        <v>321</v>
      </c>
      <c r="AP143" t="s">
        <v>124</v>
      </c>
      <c r="AQ143" t="s">
        <v>68</v>
      </c>
      <c r="AR143" t="s">
        <v>69</v>
      </c>
      <c r="AS143">
        <v>64481</v>
      </c>
      <c r="AT143">
        <v>-7.581201675</v>
      </c>
      <c r="AU143">
        <v>111.92059602499999</v>
      </c>
      <c r="AV143" t="s">
        <v>93</v>
      </c>
      <c r="AW143">
        <v>1.0000000000000001E-5</v>
      </c>
      <c r="AX143">
        <v>0</v>
      </c>
      <c r="AY143">
        <f t="shared" si="2"/>
        <v>0</v>
      </c>
    </row>
    <row r="144" spans="1:51" x14ac:dyDescent="0.25">
      <c r="A144" t="s">
        <v>588</v>
      </c>
      <c r="B144" t="s">
        <v>314</v>
      </c>
      <c r="C144">
        <v>2.0000000000000002E-5</v>
      </c>
      <c r="D144">
        <v>35.155071428571418</v>
      </c>
      <c r="E144" t="s">
        <v>124</v>
      </c>
      <c r="F144" t="s">
        <v>583</v>
      </c>
      <c r="H144" t="s">
        <v>585</v>
      </c>
      <c r="I144" t="s">
        <v>585</v>
      </c>
      <c r="J144">
        <v>2</v>
      </c>
      <c r="K144" t="s">
        <v>55</v>
      </c>
      <c r="L144">
        <v>5467834</v>
      </c>
      <c r="M144">
        <v>14</v>
      </c>
      <c r="N144" t="s">
        <v>318</v>
      </c>
      <c r="O144" t="s">
        <v>57</v>
      </c>
      <c r="P144" t="s">
        <v>319</v>
      </c>
      <c r="Q144">
        <v>189.5</v>
      </c>
      <c r="R144">
        <v>379</v>
      </c>
      <c r="S144">
        <v>170</v>
      </c>
      <c r="T144">
        <v>0</v>
      </c>
      <c r="U144">
        <v>0</v>
      </c>
      <c r="V144" t="s">
        <v>586</v>
      </c>
      <c r="W144" t="s">
        <v>92</v>
      </c>
      <c r="X144" t="s">
        <v>93</v>
      </c>
      <c r="Y144">
        <v>2</v>
      </c>
      <c r="Z144">
        <v>2.0000000000000002E-5</v>
      </c>
      <c r="AA144" t="s">
        <v>583</v>
      </c>
      <c r="AB144" t="s">
        <v>321</v>
      </c>
      <c r="AC144" t="s">
        <v>124</v>
      </c>
      <c r="AD144">
        <v>64481</v>
      </c>
      <c r="AE144">
        <v>-7.581201675</v>
      </c>
      <c r="AF144">
        <v>111.92059602499999</v>
      </c>
      <c r="AG144">
        <v>5</v>
      </c>
      <c r="AH144" t="s">
        <v>324</v>
      </c>
      <c r="AI144" t="s">
        <v>587</v>
      </c>
      <c r="AJ144" t="s">
        <v>65</v>
      </c>
      <c r="AK144" t="s">
        <v>66</v>
      </c>
      <c r="AL144">
        <v>300</v>
      </c>
      <c r="AM144" t="s">
        <v>324</v>
      </c>
      <c r="AN144" t="s">
        <v>583</v>
      </c>
      <c r="AO144" t="s">
        <v>321</v>
      </c>
      <c r="AP144" t="s">
        <v>124</v>
      </c>
      <c r="AQ144" t="s">
        <v>68</v>
      </c>
      <c r="AR144" t="s">
        <v>69</v>
      </c>
      <c r="AS144">
        <v>64481</v>
      </c>
      <c r="AT144">
        <v>-7.581201675</v>
      </c>
      <c r="AU144">
        <v>111.92059602499999</v>
      </c>
      <c r="AV144" t="s">
        <v>93</v>
      </c>
      <c r="AW144">
        <v>1.0000000000000001E-5</v>
      </c>
      <c r="AX144">
        <v>0</v>
      </c>
      <c r="AY144">
        <f t="shared" si="2"/>
        <v>0</v>
      </c>
    </row>
    <row r="145" spans="1:51" x14ac:dyDescent="0.25">
      <c r="A145" t="s">
        <v>589</v>
      </c>
      <c r="B145" t="s">
        <v>314</v>
      </c>
      <c r="C145">
        <v>6.0000000000000008E-5</v>
      </c>
      <c r="D145">
        <v>35.155500000000004</v>
      </c>
      <c r="E145" t="s">
        <v>124</v>
      </c>
      <c r="F145" t="s">
        <v>583</v>
      </c>
      <c r="H145" t="s">
        <v>585</v>
      </c>
      <c r="I145" t="s">
        <v>590</v>
      </c>
      <c r="J145">
        <v>6</v>
      </c>
      <c r="K145" t="s">
        <v>55</v>
      </c>
      <c r="L145">
        <v>5467834</v>
      </c>
      <c r="M145">
        <v>14</v>
      </c>
      <c r="N145" t="s">
        <v>318</v>
      </c>
      <c r="O145" t="s">
        <v>57</v>
      </c>
      <c r="P145" t="s">
        <v>319</v>
      </c>
      <c r="Q145">
        <v>189.5</v>
      </c>
      <c r="R145">
        <v>379</v>
      </c>
      <c r="S145">
        <v>170</v>
      </c>
      <c r="T145">
        <v>0</v>
      </c>
      <c r="U145">
        <v>0</v>
      </c>
      <c r="V145" t="s">
        <v>586</v>
      </c>
      <c r="W145" t="s">
        <v>92</v>
      </c>
      <c r="X145" t="s">
        <v>93</v>
      </c>
      <c r="Y145">
        <v>6</v>
      </c>
      <c r="Z145">
        <v>6.0000000000000008E-5</v>
      </c>
      <c r="AA145" t="s">
        <v>583</v>
      </c>
      <c r="AB145" t="s">
        <v>321</v>
      </c>
      <c r="AC145" t="s">
        <v>124</v>
      </c>
      <c r="AD145">
        <v>64481</v>
      </c>
      <c r="AE145">
        <v>-7.581201675</v>
      </c>
      <c r="AF145">
        <v>111.92059602499999</v>
      </c>
      <c r="AG145">
        <v>5</v>
      </c>
      <c r="AH145" t="s">
        <v>324</v>
      </c>
      <c r="AI145" t="s">
        <v>587</v>
      </c>
      <c r="AJ145" t="s">
        <v>65</v>
      </c>
      <c r="AK145" t="s">
        <v>66</v>
      </c>
      <c r="AL145">
        <v>300</v>
      </c>
      <c r="AM145" t="s">
        <v>324</v>
      </c>
      <c r="AN145" t="s">
        <v>583</v>
      </c>
      <c r="AO145" t="s">
        <v>321</v>
      </c>
      <c r="AP145" t="s">
        <v>124</v>
      </c>
      <c r="AQ145" t="s">
        <v>68</v>
      </c>
      <c r="AR145" t="s">
        <v>69</v>
      </c>
      <c r="AS145">
        <v>64481</v>
      </c>
      <c r="AT145">
        <v>-7.581201675</v>
      </c>
      <c r="AU145">
        <v>111.92059602499999</v>
      </c>
      <c r="AV145" t="s">
        <v>93</v>
      </c>
      <c r="AW145">
        <v>1.0000000000000001E-5</v>
      </c>
      <c r="AX145">
        <v>0</v>
      </c>
      <c r="AY145">
        <f t="shared" si="2"/>
        <v>0</v>
      </c>
    </row>
    <row r="146" spans="1:51" x14ac:dyDescent="0.25">
      <c r="A146" t="s">
        <v>591</v>
      </c>
      <c r="B146" t="s">
        <v>314</v>
      </c>
      <c r="C146">
        <v>0.08</v>
      </c>
      <c r="D146">
        <v>35.726928571428573</v>
      </c>
      <c r="E146" t="s">
        <v>124</v>
      </c>
      <c r="F146" t="s">
        <v>592</v>
      </c>
      <c r="H146" t="s">
        <v>593</v>
      </c>
      <c r="I146" t="s">
        <v>594</v>
      </c>
      <c r="J146">
        <v>5</v>
      </c>
      <c r="K146" t="s">
        <v>55</v>
      </c>
      <c r="L146">
        <v>5467834</v>
      </c>
      <c r="M146">
        <v>14</v>
      </c>
      <c r="N146" t="s">
        <v>318</v>
      </c>
      <c r="O146" t="s">
        <v>57</v>
      </c>
      <c r="P146" t="s">
        <v>319</v>
      </c>
      <c r="Q146">
        <v>189.5</v>
      </c>
      <c r="R146">
        <v>379</v>
      </c>
      <c r="S146">
        <v>170</v>
      </c>
      <c r="T146">
        <v>4.97</v>
      </c>
      <c r="U146">
        <v>9</v>
      </c>
      <c r="V146" t="s">
        <v>595</v>
      </c>
      <c r="W146" t="s">
        <v>596</v>
      </c>
      <c r="X146" t="s">
        <v>597</v>
      </c>
      <c r="Y146">
        <v>5</v>
      </c>
      <c r="Z146">
        <v>0.08</v>
      </c>
      <c r="AA146" t="s">
        <v>592</v>
      </c>
      <c r="AB146" t="s">
        <v>530</v>
      </c>
      <c r="AC146" t="s">
        <v>124</v>
      </c>
      <c r="AD146">
        <v>64451</v>
      </c>
      <c r="AE146">
        <v>-7.5662155625</v>
      </c>
      <c r="AF146">
        <v>111.95424948749999</v>
      </c>
      <c r="AG146">
        <v>5</v>
      </c>
      <c r="AH146" t="s">
        <v>322</v>
      </c>
      <c r="AI146" t="s">
        <v>598</v>
      </c>
      <c r="AJ146" t="s">
        <v>65</v>
      </c>
      <c r="AK146" t="s">
        <v>66</v>
      </c>
      <c r="AL146">
        <v>300</v>
      </c>
      <c r="AM146" t="s">
        <v>324</v>
      </c>
      <c r="AN146" t="s">
        <v>592</v>
      </c>
      <c r="AO146" t="s">
        <v>530</v>
      </c>
      <c r="AP146" t="s">
        <v>124</v>
      </c>
      <c r="AQ146" t="s">
        <v>68</v>
      </c>
      <c r="AR146" t="s">
        <v>69</v>
      </c>
      <c r="AS146">
        <v>64451</v>
      </c>
      <c r="AT146">
        <v>-7.5662155625</v>
      </c>
      <c r="AU146">
        <v>111.95424948749999</v>
      </c>
      <c r="AV146" t="s">
        <v>597</v>
      </c>
      <c r="AW146">
        <v>1.6E-2</v>
      </c>
      <c r="AX146">
        <v>20094.7</v>
      </c>
      <c r="AY146">
        <f t="shared" si="2"/>
        <v>100473.5</v>
      </c>
    </row>
    <row r="147" spans="1:51" x14ac:dyDescent="0.25">
      <c r="A147" t="s">
        <v>599</v>
      </c>
      <c r="B147" t="s">
        <v>314</v>
      </c>
      <c r="C147">
        <v>2.64E-2</v>
      </c>
      <c r="D147">
        <v>35.915500000000002</v>
      </c>
      <c r="E147" t="s">
        <v>124</v>
      </c>
      <c r="F147" t="s">
        <v>600</v>
      </c>
      <c r="H147" t="s">
        <v>601</v>
      </c>
      <c r="I147" t="s">
        <v>602</v>
      </c>
      <c r="J147">
        <v>16</v>
      </c>
      <c r="K147" t="s">
        <v>55</v>
      </c>
      <c r="L147">
        <v>5467834</v>
      </c>
      <c r="M147">
        <v>14</v>
      </c>
      <c r="N147" t="s">
        <v>318</v>
      </c>
      <c r="O147" t="s">
        <v>57</v>
      </c>
      <c r="P147" t="s">
        <v>319</v>
      </c>
      <c r="Q147">
        <v>189.5</v>
      </c>
      <c r="R147">
        <v>379</v>
      </c>
      <c r="S147">
        <v>170</v>
      </c>
      <c r="T147">
        <v>6.11</v>
      </c>
      <c r="U147">
        <v>12</v>
      </c>
      <c r="V147" t="s">
        <v>603</v>
      </c>
      <c r="W147" t="s">
        <v>604</v>
      </c>
      <c r="X147" t="s">
        <v>605</v>
      </c>
      <c r="Y147">
        <v>4</v>
      </c>
      <c r="Z147">
        <v>2.64E-2</v>
      </c>
      <c r="AA147" t="s">
        <v>600</v>
      </c>
      <c r="AB147" t="s">
        <v>321</v>
      </c>
      <c r="AC147" t="s">
        <v>124</v>
      </c>
      <c r="AD147">
        <v>64481</v>
      </c>
      <c r="AE147">
        <v>-7.5937774400000002</v>
      </c>
      <c r="AF147">
        <v>111.97118677</v>
      </c>
      <c r="AG147">
        <v>5</v>
      </c>
      <c r="AH147" t="s">
        <v>342</v>
      </c>
      <c r="AI147" t="s">
        <v>606</v>
      </c>
      <c r="AJ147" t="s">
        <v>65</v>
      </c>
      <c r="AK147" t="s">
        <v>66</v>
      </c>
      <c r="AL147">
        <v>300</v>
      </c>
      <c r="AM147" t="s">
        <v>324</v>
      </c>
      <c r="AN147" t="s">
        <v>600</v>
      </c>
      <c r="AO147" t="s">
        <v>321</v>
      </c>
      <c r="AP147" t="s">
        <v>124</v>
      </c>
      <c r="AQ147" t="s">
        <v>68</v>
      </c>
      <c r="AR147" t="s">
        <v>69</v>
      </c>
      <c r="AS147">
        <v>64481</v>
      </c>
      <c r="AT147">
        <v>-7.5937774400000002</v>
      </c>
      <c r="AU147">
        <v>111.97118677</v>
      </c>
      <c r="AV147" t="s">
        <v>605</v>
      </c>
      <c r="AW147">
        <v>1.1999999999999999E-3</v>
      </c>
      <c r="AX147">
        <v>577</v>
      </c>
      <c r="AY147">
        <f t="shared" si="2"/>
        <v>2308</v>
      </c>
    </row>
    <row r="148" spans="1:51" x14ac:dyDescent="0.25">
      <c r="A148" t="s">
        <v>599</v>
      </c>
      <c r="B148" t="s">
        <v>314</v>
      </c>
      <c r="C148">
        <v>2.64E-2</v>
      </c>
      <c r="D148">
        <v>35.915500000000002</v>
      </c>
      <c r="E148" t="s">
        <v>124</v>
      </c>
      <c r="F148" t="s">
        <v>600</v>
      </c>
      <c r="H148" t="s">
        <v>601</v>
      </c>
      <c r="I148" t="s">
        <v>602</v>
      </c>
      <c r="J148">
        <v>16</v>
      </c>
      <c r="K148" t="s">
        <v>55</v>
      </c>
      <c r="L148">
        <v>5467834</v>
      </c>
      <c r="M148">
        <v>14</v>
      </c>
      <c r="N148" t="s">
        <v>318</v>
      </c>
      <c r="O148" t="s">
        <v>57</v>
      </c>
      <c r="P148" t="s">
        <v>319</v>
      </c>
      <c r="Q148">
        <v>189.5</v>
      </c>
      <c r="R148">
        <v>379</v>
      </c>
      <c r="S148">
        <v>170</v>
      </c>
      <c r="T148">
        <v>6.11</v>
      </c>
      <c r="U148">
        <v>12</v>
      </c>
      <c r="V148" t="s">
        <v>603</v>
      </c>
      <c r="W148" t="s">
        <v>607</v>
      </c>
      <c r="X148" t="s">
        <v>608</v>
      </c>
      <c r="Y148">
        <v>4</v>
      </c>
      <c r="Z148">
        <v>0</v>
      </c>
      <c r="AA148" t="s">
        <v>600</v>
      </c>
      <c r="AB148" t="s">
        <v>321</v>
      </c>
      <c r="AC148" t="s">
        <v>124</v>
      </c>
      <c r="AD148">
        <v>64481</v>
      </c>
      <c r="AE148">
        <v>-7.5937774400000002</v>
      </c>
      <c r="AF148">
        <v>111.97118677</v>
      </c>
      <c r="AG148">
        <v>0</v>
      </c>
      <c r="AI148" t="s">
        <v>606</v>
      </c>
      <c r="AJ148" t="s">
        <v>65</v>
      </c>
      <c r="AK148" t="s">
        <v>66</v>
      </c>
      <c r="AL148">
        <v>300</v>
      </c>
      <c r="AM148" t="s">
        <v>324</v>
      </c>
      <c r="AN148" t="s">
        <v>600</v>
      </c>
      <c r="AO148" t="s">
        <v>321</v>
      </c>
      <c r="AP148" t="s">
        <v>124</v>
      </c>
      <c r="AQ148" t="s">
        <v>68</v>
      </c>
      <c r="AR148" t="s">
        <v>69</v>
      </c>
      <c r="AS148">
        <v>64481</v>
      </c>
      <c r="AT148">
        <v>-7.5937774400000002</v>
      </c>
      <c r="AU148">
        <v>111.97118677</v>
      </c>
      <c r="AV148" t="s">
        <v>608</v>
      </c>
      <c r="AW148">
        <v>1.8E-3</v>
      </c>
      <c r="AX148">
        <v>1082</v>
      </c>
      <c r="AY148">
        <f t="shared" si="2"/>
        <v>4328</v>
      </c>
    </row>
    <row r="149" spans="1:51" x14ac:dyDescent="0.25">
      <c r="A149" t="s">
        <v>599</v>
      </c>
      <c r="B149" t="s">
        <v>314</v>
      </c>
      <c r="C149">
        <v>2.64E-2</v>
      </c>
      <c r="D149">
        <v>35.915500000000002</v>
      </c>
      <c r="E149" t="s">
        <v>124</v>
      </c>
      <c r="F149" t="s">
        <v>600</v>
      </c>
      <c r="H149" t="s">
        <v>601</v>
      </c>
      <c r="I149" t="s">
        <v>602</v>
      </c>
      <c r="J149">
        <v>16</v>
      </c>
      <c r="K149" t="s">
        <v>55</v>
      </c>
      <c r="L149">
        <v>5467834</v>
      </c>
      <c r="M149">
        <v>14</v>
      </c>
      <c r="N149" t="s">
        <v>318</v>
      </c>
      <c r="O149" t="s">
        <v>57</v>
      </c>
      <c r="P149" t="s">
        <v>319</v>
      </c>
      <c r="Q149">
        <v>189.5</v>
      </c>
      <c r="R149">
        <v>379</v>
      </c>
      <c r="S149">
        <v>170</v>
      </c>
      <c r="T149">
        <v>6.11</v>
      </c>
      <c r="U149">
        <v>12</v>
      </c>
      <c r="V149" t="s">
        <v>603</v>
      </c>
      <c r="W149" t="s">
        <v>609</v>
      </c>
      <c r="X149" t="s">
        <v>610</v>
      </c>
      <c r="Y149">
        <v>4</v>
      </c>
      <c r="Z149">
        <v>0</v>
      </c>
      <c r="AA149" t="s">
        <v>600</v>
      </c>
      <c r="AB149" t="s">
        <v>321</v>
      </c>
      <c r="AC149" t="s">
        <v>124</v>
      </c>
      <c r="AD149">
        <v>64481</v>
      </c>
      <c r="AE149">
        <v>-7.5937774400000002</v>
      </c>
      <c r="AF149">
        <v>111.97118677</v>
      </c>
      <c r="AG149">
        <v>0</v>
      </c>
      <c r="AI149" t="s">
        <v>606</v>
      </c>
      <c r="AJ149" t="s">
        <v>65</v>
      </c>
      <c r="AK149" t="s">
        <v>66</v>
      </c>
      <c r="AL149">
        <v>300</v>
      </c>
      <c r="AM149" t="s">
        <v>324</v>
      </c>
      <c r="AN149" t="s">
        <v>600</v>
      </c>
      <c r="AO149" t="s">
        <v>321</v>
      </c>
      <c r="AP149" t="s">
        <v>124</v>
      </c>
      <c r="AQ149" t="s">
        <v>68</v>
      </c>
      <c r="AR149" t="s">
        <v>69</v>
      </c>
      <c r="AS149">
        <v>64481</v>
      </c>
      <c r="AT149">
        <v>-7.5937774400000002</v>
      </c>
      <c r="AU149">
        <v>111.97118677</v>
      </c>
      <c r="AV149" t="s">
        <v>610</v>
      </c>
      <c r="AW149">
        <v>1.8E-3</v>
      </c>
      <c r="AX149">
        <v>1066</v>
      </c>
      <c r="AY149">
        <f t="shared" si="2"/>
        <v>4264</v>
      </c>
    </row>
    <row r="150" spans="1:51" x14ac:dyDescent="0.25">
      <c r="A150" t="s">
        <v>599</v>
      </c>
      <c r="B150" t="s">
        <v>314</v>
      </c>
      <c r="C150">
        <v>2.64E-2</v>
      </c>
      <c r="D150">
        <v>35.915500000000002</v>
      </c>
      <c r="E150" t="s">
        <v>124</v>
      </c>
      <c r="F150" t="s">
        <v>600</v>
      </c>
      <c r="H150" t="s">
        <v>601</v>
      </c>
      <c r="I150" t="s">
        <v>602</v>
      </c>
      <c r="J150">
        <v>16</v>
      </c>
      <c r="K150" t="s">
        <v>55</v>
      </c>
      <c r="L150">
        <v>5467834</v>
      </c>
      <c r="M150">
        <v>14</v>
      </c>
      <c r="N150" t="s">
        <v>318</v>
      </c>
      <c r="O150" t="s">
        <v>57</v>
      </c>
      <c r="P150" t="s">
        <v>319</v>
      </c>
      <c r="Q150">
        <v>189.5</v>
      </c>
      <c r="R150">
        <v>379</v>
      </c>
      <c r="S150">
        <v>170</v>
      </c>
      <c r="T150">
        <v>6.11</v>
      </c>
      <c r="U150">
        <v>12</v>
      </c>
      <c r="V150" t="s">
        <v>603</v>
      </c>
      <c r="W150" t="s">
        <v>611</v>
      </c>
      <c r="X150" t="s">
        <v>612</v>
      </c>
      <c r="Y150">
        <v>4</v>
      </c>
      <c r="Z150">
        <v>0</v>
      </c>
      <c r="AA150" t="s">
        <v>600</v>
      </c>
      <c r="AB150" t="s">
        <v>321</v>
      </c>
      <c r="AC150" t="s">
        <v>124</v>
      </c>
      <c r="AD150">
        <v>64481</v>
      </c>
      <c r="AE150">
        <v>-7.5937774400000002</v>
      </c>
      <c r="AF150">
        <v>111.97118677</v>
      </c>
      <c r="AG150">
        <v>0</v>
      </c>
      <c r="AI150" t="s">
        <v>606</v>
      </c>
      <c r="AJ150" t="s">
        <v>65</v>
      </c>
      <c r="AK150" t="s">
        <v>66</v>
      </c>
      <c r="AL150">
        <v>300</v>
      </c>
      <c r="AM150" t="s">
        <v>324</v>
      </c>
      <c r="AN150" t="s">
        <v>600</v>
      </c>
      <c r="AO150" t="s">
        <v>321</v>
      </c>
      <c r="AP150" t="s">
        <v>124</v>
      </c>
      <c r="AQ150" t="s">
        <v>68</v>
      </c>
      <c r="AR150" t="s">
        <v>69</v>
      </c>
      <c r="AS150">
        <v>64481</v>
      </c>
      <c r="AT150">
        <v>-7.5937774400000002</v>
      </c>
      <c r="AU150">
        <v>111.97118677</v>
      </c>
      <c r="AV150" t="s">
        <v>612</v>
      </c>
      <c r="AW150">
        <v>1.8E-3</v>
      </c>
      <c r="AX150">
        <v>1079</v>
      </c>
      <c r="AY150">
        <f t="shared" si="2"/>
        <v>4316</v>
      </c>
    </row>
    <row r="151" spans="1:51" x14ac:dyDescent="0.25">
      <c r="A151" t="s">
        <v>613</v>
      </c>
      <c r="B151" t="s">
        <v>614</v>
      </c>
      <c r="C151">
        <v>5.0000000000000002E-5</v>
      </c>
      <c r="D151">
        <v>3.5714285714285709E-4</v>
      </c>
      <c r="E151" t="s">
        <v>52</v>
      </c>
      <c r="F151" t="s">
        <v>615</v>
      </c>
      <c r="H151" t="s">
        <v>616</v>
      </c>
      <c r="I151" t="s">
        <v>617</v>
      </c>
      <c r="J151">
        <v>5</v>
      </c>
      <c r="K151" t="s">
        <v>55</v>
      </c>
      <c r="L151">
        <v>4862222</v>
      </c>
      <c r="M151">
        <v>14</v>
      </c>
      <c r="N151" t="s">
        <v>618</v>
      </c>
      <c r="O151" t="s">
        <v>57</v>
      </c>
      <c r="P151" t="s">
        <v>619</v>
      </c>
      <c r="Q151">
        <v>124.52</v>
      </c>
      <c r="R151">
        <v>245</v>
      </c>
      <c r="S151">
        <v>185</v>
      </c>
      <c r="T151">
        <v>25.62</v>
      </c>
      <c r="U151">
        <v>50</v>
      </c>
      <c r="V151" t="s">
        <v>620</v>
      </c>
      <c r="W151" t="s">
        <v>92</v>
      </c>
      <c r="X151" t="s">
        <v>93</v>
      </c>
      <c r="Y151">
        <v>5</v>
      </c>
      <c r="Z151">
        <v>5.0000000000000002E-5</v>
      </c>
      <c r="AA151" t="s">
        <v>615</v>
      </c>
      <c r="AB151" t="s">
        <v>621</v>
      </c>
      <c r="AC151" t="s">
        <v>52</v>
      </c>
      <c r="AD151">
        <v>64157</v>
      </c>
      <c r="AE151">
        <v>-7.7788184352941174</v>
      </c>
      <c r="AF151">
        <v>111.95903461176469</v>
      </c>
      <c r="AG151">
        <v>5</v>
      </c>
      <c r="AH151" t="s">
        <v>622</v>
      </c>
      <c r="AI151" t="s">
        <v>623</v>
      </c>
      <c r="AJ151" t="s">
        <v>65</v>
      </c>
      <c r="AK151" t="s">
        <v>66</v>
      </c>
      <c r="AL151">
        <v>300</v>
      </c>
      <c r="AM151" t="s">
        <v>622</v>
      </c>
      <c r="AN151" t="s">
        <v>615</v>
      </c>
      <c r="AO151" t="s">
        <v>621</v>
      </c>
      <c r="AP151" t="s">
        <v>52</v>
      </c>
      <c r="AQ151" t="s">
        <v>68</v>
      </c>
      <c r="AR151" t="s">
        <v>69</v>
      </c>
      <c r="AS151">
        <v>64157</v>
      </c>
      <c r="AT151">
        <v>-7.7788184352941174</v>
      </c>
      <c r="AU151">
        <v>111.95903461176469</v>
      </c>
      <c r="AV151" t="s">
        <v>93</v>
      </c>
      <c r="AW151">
        <v>1.0000000000000001E-5</v>
      </c>
      <c r="AX151">
        <v>0</v>
      </c>
      <c r="AY151">
        <f t="shared" si="2"/>
        <v>0</v>
      </c>
    </row>
    <row r="152" spans="1:51" x14ac:dyDescent="0.25">
      <c r="A152" t="s">
        <v>624</v>
      </c>
      <c r="B152" t="s">
        <v>614</v>
      </c>
      <c r="C152">
        <v>0.249</v>
      </c>
      <c r="D152">
        <v>1.778928571428571</v>
      </c>
      <c r="E152" t="s">
        <v>52</v>
      </c>
      <c r="F152" t="s">
        <v>615</v>
      </c>
      <c r="H152" t="s">
        <v>617</v>
      </c>
      <c r="I152" t="s">
        <v>625</v>
      </c>
      <c r="J152">
        <v>10</v>
      </c>
      <c r="K152" t="s">
        <v>55</v>
      </c>
      <c r="L152">
        <v>4862222</v>
      </c>
      <c r="M152">
        <v>14</v>
      </c>
      <c r="N152" t="s">
        <v>618</v>
      </c>
      <c r="O152" t="s">
        <v>57</v>
      </c>
      <c r="P152" t="s">
        <v>619</v>
      </c>
      <c r="Q152">
        <v>124.52</v>
      </c>
      <c r="R152">
        <v>245</v>
      </c>
      <c r="S152">
        <v>185</v>
      </c>
      <c r="T152">
        <v>0</v>
      </c>
      <c r="U152">
        <v>0</v>
      </c>
      <c r="V152" t="s">
        <v>620</v>
      </c>
      <c r="W152" t="s">
        <v>626</v>
      </c>
      <c r="X152" t="s">
        <v>627</v>
      </c>
      <c r="Y152">
        <v>10</v>
      </c>
      <c r="Z152">
        <v>0.249</v>
      </c>
      <c r="AA152" t="s">
        <v>615</v>
      </c>
      <c r="AB152" t="s">
        <v>621</v>
      </c>
      <c r="AC152" t="s">
        <v>52</v>
      </c>
      <c r="AD152">
        <v>64157</v>
      </c>
      <c r="AE152">
        <v>-7.7788184352941174</v>
      </c>
      <c r="AF152">
        <v>111.95903461176469</v>
      </c>
      <c r="AG152">
        <v>5</v>
      </c>
      <c r="AH152" t="s">
        <v>628</v>
      </c>
      <c r="AI152" t="s">
        <v>623</v>
      </c>
      <c r="AJ152" t="s">
        <v>65</v>
      </c>
      <c r="AK152" t="s">
        <v>66</v>
      </c>
      <c r="AL152">
        <v>300</v>
      </c>
      <c r="AM152" t="s">
        <v>622</v>
      </c>
      <c r="AN152" t="s">
        <v>615</v>
      </c>
      <c r="AO152" t="s">
        <v>621</v>
      </c>
      <c r="AP152" t="s">
        <v>52</v>
      </c>
      <c r="AQ152" t="s">
        <v>68</v>
      </c>
      <c r="AR152" t="s">
        <v>69</v>
      </c>
      <c r="AS152">
        <v>64157</v>
      </c>
      <c r="AT152">
        <v>-7.7788184352941174</v>
      </c>
      <c r="AU152">
        <v>111.95903461176469</v>
      </c>
      <c r="AV152" t="s">
        <v>627</v>
      </c>
      <c r="AW152">
        <v>2.4899999999999999E-2</v>
      </c>
      <c r="AX152">
        <v>2650</v>
      </c>
      <c r="AY152">
        <f t="shared" si="2"/>
        <v>26500</v>
      </c>
    </row>
    <row r="153" spans="1:51" x14ac:dyDescent="0.25">
      <c r="A153" t="s">
        <v>629</v>
      </c>
      <c r="B153" t="s">
        <v>614</v>
      </c>
      <c r="C153">
        <v>3.8899999999999997E-2</v>
      </c>
      <c r="D153">
        <v>2.0567857142857142</v>
      </c>
      <c r="E153" t="s">
        <v>52</v>
      </c>
      <c r="F153" t="s">
        <v>630</v>
      </c>
      <c r="H153" t="s">
        <v>631</v>
      </c>
      <c r="I153" t="s">
        <v>632</v>
      </c>
      <c r="J153">
        <v>1</v>
      </c>
      <c r="K153" t="s">
        <v>55</v>
      </c>
      <c r="L153">
        <v>4862222</v>
      </c>
      <c r="M153">
        <v>14</v>
      </c>
      <c r="N153" t="s">
        <v>618</v>
      </c>
      <c r="O153" t="s">
        <v>57</v>
      </c>
      <c r="P153" t="s">
        <v>619</v>
      </c>
      <c r="Q153">
        <v>124.52</v>
      </c>
      <c r="R153">
        <v>245</v>
      </c>
      <c r="S153">
        <v>185</v>
      </c>
      <c r="T153">
        <v>0.32</v>
      </c>
      <c r="U153">
        <v>0</v>
      </c>
      <c r="V153" t="s">
        <v>633</v>
      </c>
      <c r="W153" t="s">
        <v>634</v>
      </c>
      <c r="X153" t="s">
        <v>635</v>
      </c>
      <c r="Y153">
        <v>1</v>
      </c>
      <c r="Z153">
        <v>3.8899999999999997E-2</v>
      </c>
      <c r="AA153" t="s">
        <v>630</v>
      </c>
      <c r="AB153" t="s">
        <v>621</v>
      </c>
      <c r="AC153" t="s">
        <v>52</v>
      </c>
      <c r="AD153">
        <v>64157</v>
      </c>
      <c r="AE153">
        <v>-7.7796202750000001</v>
      </c>
      <c r="AF153">
        <v>111.95623821</v>
      </c>
      <c r="AG153">
        <v>5</v>
      </c>
      <c r="AH153" t="s">
        <v>636</v>
      </c>
      <c r="AI153" t="s">
        <v>637</v>
      </c>
      <c r="AJ153" t="s">
        <v>65</v>
      </c>
      <c r="AK153" t="s">
        <v>66</v>
      </c>
      <c r="AL153">
        <v>300</v>
      </c>
      <c r="AM153" t="s">
        <v>622</v>
      </c>
      <c r="AN153" t="s">
        <v>630</v>
      </c>
      <c r="AO153" t="s">
        <v>621</v>
      </c>
      <c r="AP153" t="s">
        <v>52</v>
      </c>
      <c r="AQ153" t="s">
        <v>68</v>
      </c>
      <c r="AR153" t="s">
        <v>69</v>
      </c>
      <c r="AS153">
        <v>64157</v>
      </c>
      <c r="AT153">
        <v>-7.7796202750000001</v>
      </c>
      <c r="AU153">
        <v>111.95623821</v>
      </c>
      <c r="AV153" t="s">
        <v>635</v>
      </c>
      <c r="AW153">
        <v>3.8899999999999997E-2</v>
      </c>
      <c r="AX153">
        <v>26021</v>
      </c>
      <c r="AY153">
        <f t="shared" si="2"/>
        <v>26021</v>
      </c>
    </row>
    <row r="154" spans="1:51" x14ac:dyDescent="0.25">
      <c r="A154" t="s">
        <v>638</v>
      </c>
      <c r="B154" t="s">
        <v>614</v>
      </c>
      <c r="C154">
        <v>5.0000000000000002E-5</v>
      </c>
      <c r="D154">
        <v>2.0571428571428569</v>
      </c>
      <c r="E154" t="s">
        <v>52</v>
      </c>
      <c r="F154" t="s">
        <v>630</v>
      </c>
      <c r="H154" t="s">
        <v>632</v>
      </c>
      <c r="I154" t="s">
        <v>632</v>
      </c>
      <c r="J154">
        <v>5</v>
      </c>
      <c r="K154" t="s">
        <v>55</v>
      </c>
      <c r="L154">
        <v>4862222</v>
      </c>
      <c r="M154">
        <v>14</v>
      </c>
      <c r="N154" t="s">
        <v>618</v>
      </c>
      <c r="O154" t="s">
        <v>57</v>
      </c>
      <c r="P154" t="s">
        <v>619</v>
      </c>
      <c r="Q154">
        <v>124.52</v>
      </c>
      <c r="R154">
        <v>245</v>
      </c>
      <c r="S154">
        <v>185</v>
      </c>
      <c r="T154">
        <v>0</v>
      </c>
      <c r="U154">
        <v>0</v>
      </c>
      <c r="V154" t="s">
        <v>633</v>
      </c>
      <c r="W154" t="s">
        <v>92</v>
      </c>
      <c r="X154" t="s">
        <v>93</v>
      </c>
      <c r="Y154">
        <v>5</v>
      </c>
      <c r="Z154">
        <v>5.0000000000000002E-5</v>
      </c>
      <c r="AA154" t="s">
        <v>630</v>
      </c>
      <c r="AB154" t="s">
        <v>621</v>
      </c>
      <c r="AC154" t="s">
        <v>52</v>
      </c>
      <c r="AD154">
        <v>64157</v>
      </c>
      <c r="AE154">
        <v>-7.7796202750000001</v>
      </c>
      <c r="AF154">
        <v>111.95623821</v>
      </c>
      <c r="AG154">
        <v>5</v>
      </c>
      <c r="AH154" t="s">
        <v>622</v>
      </c>
      <c r="AI154" t="s">
        <v>637</v>
      </c>
      <c r="AJ154" t="s">
        <v>65</v>
      </c>
      <c r="AK154" t="s">
        <v>66</v>
      </c>
      <c r="AL154">
        <v>300</v>
      </c>
      <c r="AM154" t="s">
        <v>622</v>
      </c>
      <c r="AN154" t="s">
        <v>630</v>
      </c>
      <c r="AO154" t="s">
        <v>621</v>
      </c>
      <c r="AP154" t="s">
        <v>52</v>
      </c>
      <c r="AQ154" t="s">
        <v>68</v>
      </c>
      <c r="AR154" t="s">
        <v>69</v>
      </c>
      <c r="AS154">
        <v>64157</v>
      </c>
      <c r="AT154">
        <v>-7.7796202750000001</v>
      </c>
      <c r="AU154">
        <v>111.95623821</v>
      </c>
      <c r="AV154" t="s">
        <v>93</v>
      </c>
      <c r="AW154">
        <v>1.0000000000000001E-5</v>
      </c>
      <c r="AX154">
        <v>0</v>
      </c>
      <c r="AY154">
        <f t="shared" si="2"/>
        <v>0</v>
      </c>
    </row>
    <row r="155" spans="1:51" x14ac:dyDescent="0.25">
      <c r="A155" t="s">
        <v>639</v>
      </c>
      <c r="B155" t="s">
        <v>614</v>
      </c>
      <c r="C155">
        <v>9.6000000000000009E-3</v>
      </c>
      <c r="D155">
        <v>2.125714285714285</v>
      </c>
      <c r="E155" t="s">
        <v>52</v>
      </c>
      <c r="F155" t="s">
        <v>630</v>
      </c>
      <c r="H155" t="s">
        <v>632</v>
      </c>
      <c r="I155" t="s">
        <v>640</v>
      </c>
      <c r="J155">
        <v>48</v>
      </c>
      <c r="K155" t="s">
        <v>55</v>
      </c>
      <c r="L155">
        <v>4862222</v>
      </c>
      <c r="M155">
        <v>14</v>
      </c>
      <c r="N155" t="s">
        <v>618</v>
      </c>
      <c r="O155" t="s">
        <v>57</v>
      </c>
      <c r="P155" t="s">
        <v>619</v>
      </c>
      <c r="Q155">
        <v>124.52</v>
      </c>
      <c r="R155">
        <v>245</v>
      </c>
      <c r="S155">
        <v>185</v>
      </c>
      <c r="T155">
        <v>0</v>
      </c>
      <c r="U155">
        <v>0</v>
      </c>
      <c r="V155" t="s">
        <v>633</v>
      </c>
      <c r="W155" t="s">
        <v>641</v>
      </c>
      <c r="X155" t="s">
        <v>642</v>
      </c>
      <c r="Y155">
        <v>24</v>
      </c>
      <c r="Z155">
        <v>9.5999999999999992E-3</v>
      </c>
      <c r="AA155" t="s">
        <v>630</v>
      </c>
      <c r="AB155" t="s">
        <v>621</v>
      </c>
      <c r="AC155" t="s">
        <v>52</v>
      </c>
      <c r="AD155">
        <v>64157</v>
      </c>
      <c r="AE155">
        <v>-7.7796202750000001</v>
      </c>
      <c r="AF155">
        <v>111.95623821</v>
      </c>
      <c r="AG155">
        <v>5</v>
      </c>
      <c r="AH155" t="s">
        <v>628</v>
      </c>
      <c r="AI155" t="s">
        <v>637</v>
      </c>
      <c r="AJ155" t="s">
        <v>65</v>
      </c>
      <c r="AK155" t="s">
        <v>66</v>
      </c>
      <c r="AL155">
        <v>300</v>
      </c>
      <c r="AM155" t="s">
        <v>622</v>
      </c>
      <c r="AN155" t="s">
        <v>630</v>
      </c>
      <c r="AO155" t="s">
        <v>621</v>
      </c>
      <c r="AP155" t="s">
        <v>52</v>
      </c>
      <c r="AQ155" t="s">
        <v>68</v>
      </c>
      <c r="AR155" t="s">
        <v>69</v>
      </c>
      <c r="AS155">
        <v>64157</v>
      </c>
      <c r="AT155">
        <v>-7.7796202750000001</v>
      </c>
      <c r="AU155">
        <v>111.95623821</v>
      </c>
      <c r="AV155" t="s">
        <v>642</v>
      </c>
      <c r="AW155">
        <v>2.0000000000000001E-4</v>
      </c>
      <c r="AX155">
        <v>45.833300000000001</v>
      </c>
      <c r="AY155">
        <f t="shared" si="2"/>
        <v>1099.9992</v>
      </c>
    </row>
    <row r="156" spans="1:51" x14ac:dyDescent="0.25">
      <c r="A156" t="s">
        <v>639</v>
      </c>
      <c r="B156" t="s">
        <v>614</v>
      </c>
      <c r="C156">
        <v>9.6000000000000009E-3</v>
      </c>
      <c r="D156">
        <v>2.125714285714285</v>
      </c>
      <c r="E156" t="s">
        <v>52</v>
      </c>
      <c r="F156" t="s">
        <v>630</v>
      </c>
      <c r="H156" t="s">
        <v>632</v>
      </c>
      <c r="I156" t="s">
        <v>640</v>
      </c>
      <c r="J156">
        <v>48</v>
      </c>
      <c r="K156" t="s">
        <v>55</v>
      </c>
      <c r="L156">
        <v>4862222</v>
      </c>
      <c r="M156">
        <v>14</v>
      </c>
      <c r="N156" t="s">
        <v>618</v>
      </c>
      <c r="O156" t="s">
        <v>57</v>
      </c>
      <c r="P156" t="s">
        <v>619</v>
      </c>
      <c r="Q156">
        <v>124.52</v>
      </c>
      <c r="R156">
        <v>245</v>
      </c>
      <c r="S156">
        <v>185</v>
      </c>
      <c r="T156">
        <v>0</v>
      </c>
      <c r="U156">
        <v>0</v>
      </c>
      <c r="V156" t="s">
        <v>633</v>
      </c>
      <c r="W156" t="s">
        <v>349</v>
      </c>
      <c r="X156" t="s">
        <v>350</v>
      </c>
      <c r="Y156">
        <v>24</v>
      </c>
      <c r="Z156">
        <v>0</v>
      </c>
      <c r="AA156" t="s">
        <v>630</v>
      </c>
      <c r="AB156" t="s">
        <v>621</v>
      </c>
      <c r="AC156" t="s">
        <v>52</v>
      </c>
      <c r="AD156">
        <v>64157</v>
      </c>
      <c r="AE156">
        <v>-7.7796202750000001</v>
      </c>
      <c r="AF156">
        <v>111.95623821</v>
      </c>
      <c r="AG156">
        <v>0</v>
      </c>
      <c r="AI156" t="s">
        <v>637</v>
      </c>
      <c r="AJ156" t="s">
        <v>65</v>
      </c>
      <c r="AK156" t="s">
        <v>66</v>
      </c>
      <c r="AL156">
        <v>300</v>
      </c>
      <c r="AM156" t="s">
        <v>622</v>
      </c>
      <c r="AN156" t="s">
        <v>630</v>
      </c>
      <c r="AO156" t="s">
        <v>621</v>
      </c>
      <c r="AP156" t="s">
        <v>52</v>
      </c>
      <c r="AQ156" t="s">
        <v>68</v>
      </c>
      <c r="AR156" t="s">
        <v>69</v>
      </c>
      <c r="AS156">
        <v>64157</v>
      </c>
      <c r="AT156">
        <v>-7.7796202750000001</v>
      </c>
      <c r="AU156">
        <v>111.95623821</v>
      </c>
      <c r="AV156" t="s">
        <v>350</v>
      </c>
      <c r="AW156">
        <v>2.0000000000000001E-4</v>
      </c>
      <c r="AX156">
        <v>50</v>
      </c>
      <c r="AY156">
        <f t="shared" si="2"/>
        <v>1200</v>
      </c>
    </row>
    <row r="157" spans="1:51" x14ac:dyDescent="0.25">
      <c r="A157" t="s">
        <v>643</v>
      </c>
      <c r="B157" t="s">
        <v>614</v>
      </c>
      <c r="C157">
        <v>0.16</v>
      </c>
      <c r="D157">
        <v>3.2685714285714278</v>
      </c>
      <c r="E157" t="s">
        <v>52</v>
      </c>
      <c r="F157" t="s">
        <v>630</v>
      </c>
      <c r="H157" t="s">
        <v>640</v>
      </c>
      <c r="I157" t="s">
        <v>640</v>
      </c>
      <c r="J157">
        <v>10</v>
      </c>
      <c r="K157" t="s">
        <v>55</v>
      </c>
      <c r="L157">
        <v>4862222</v>
      </c>
      <c r="M157">
        <v>14</v>
      </c>
      <c r="N157" t="s">
        <v>618</v>
      </c>
      <c r="O157" t="s">
        <v>57</v>
      </c>
      <c r="P157" t="s">
        <v>619</v>
      </c>
      <c r="Q157">
        <v>124.52</v>
      </c>
      <c r="R157">
        <v>245</v>
      </c>
      <c r="S157">
        <v>185</v>
      </c>
      <c r="T157">
        <v>0</v>
      </c>
      <c r="U157">
        <v>0</v>
      </c>
      <c r="V157" t="s">
        <v>633</v>
      </c>
      <c r="W157" t="s">
        <v>596</v>
      </c>
      <c r="X157" t="s">
        <v>597</v>
      </c>
      <c r="Y157">
        <v>10</v>
      </c>
      <c r="Z157">
        <v>0.16</v>
      </c>
      <c r="AA157" t="s">
        <v>630</v>
      </c>
      <c r="AB157" t="s">
        <v>621</v>
      </c>
      <c r="AC157" t="s">
        <v>52</v>
      </c>
      <c r="AD157">
        <v>64157</v>
      </c>
      <c r="AE157">
        <v>-7.7796202750000001</v>
      </c>
      <c r="AF157">
        <v>111.95623821</v>
      </c>
      <c r="AG157">
        <v>5</v>
      </c>
      <c r="AH157" t="s">
        <v>628</v>
      </c>
      <c r="AI157" t="s">
        <v>637</v>
      </c>
      <c r="AJ157" t="s">
        <v>65</v>
      </c>
      <c r="AK157" t="s">
        <v>66</v>
      </c>
      <c r="AL157">
        <v>300</v>
      </c>
      <c r="AM157" t="s">
        <v>622</v>
      </c>
      <c r="AN157" t="s">
        <v>630</v>
      </c>
      <c r="AO157" t="s">
        <v>621</v>
      </c>
      <c r="AP157" t="s">
        <v>52</v>
      </c>
      <c r="AQ157" t="s">
        <v>68</v>
      </c>
      <c r="AR157" t="s">
        <v>69</v>
      </c>
      <c r="AS157">
        <v>64157</v>
      </c>
      <c r="AT157">
        <v>-7.7796202750000001</v>
      </c>
      <c r="AU157">
        <v>111.95623821</v>
      </c>
      <c r="AV157" t="s">
        <v>597</v>
      </c>
      <c r="AW157">
        <v>1.6E-2</v>
      </c>
      <c r="AX157">
        <v>20094.7</v>
      </c>
      <c r="AY157">
        <f t="shared" si="2"/>
        <v>200947</v>
      </c>
    </row>
    <row r="158" spans="1:51" x14ac:dyDescent="0.25">
      <c r="A158" t="s">
        <v>644</v>
      </c>
      <c r="B158" t="s">
        <v>614</v>
      </c>
      <c r="C158">
        <v>8.4499999999999992E-2</v>
      </c>
      <c r="D158">
        <v>3.8721428571428569</v>
      </c>
      <c r="E158" t="s">
        <v>52</v>
      </c>
      <c r="F158" t="s">
        <v>645</v>
      </c>
      <c r="H158" t="s">
        <v>646</v>
      </c>
      <c r="I158" t="s">
        <v>647</v>
      </c>
      <c r="J158">
        <v>25</v>
      </c>
      <c r="K158" t="s">
        <v>55</v>
      </c>
      <c r="L158">
        <v>4862222</v>
      </c>
      <c r="M158">
        <v>14</v>
      </c>
      <c r="N158" t="s">
        <v>618</v>
      </c>
      <c r="O158" t="s">
        <v>57</v>
      </c>
      <c r="P158" t="s">
        <v>619</v>
      </c>
      <c r="Q158">
        <v>124.52</v>
      </c>
      <c r="R158">
        <v>245</v>
      </c>
      <c r="S158">
        <v>185</v>
      </c>
      <c r="T158">
        <v>2.81</v>
      </c>
      <c r="U158">
        <v>5</v>
      </c>
      <c r="V158" t="s">
        <v>648</v>
      </c>
      <c r="W158" t="s">
        <v>649</v>
      </c>
      <c r="X158" t="s">
        <v>650</v>
      </c>
      <c r="Y158">
        <v>24</v>
      </c>
      <c r="Z158">
        <v>8.4499999999999895E-2</v>
      </c>
      <c r="AA158" t="s">
        <v>645</v>
      </c>
      <c r="AB158" t="s">
        <v>651</v>
      </c>
      <c r="AC158" t="s">
        <v>52</v>
      </c>
      <c r="AD158">
        <v>64151</v>
      </c>
      <c r="AE158">
        <v>-7.7587279058823526</v>
      </c>
      <c r="AF158">
        <v>111.9565175647059</v>
      </c>
      <c r="AG158">
        <v>30</v>
      </c>
      <c r="AH158" t="s">
        <v>636</v>
      </c>
      <c r="AI158" t="s">
        <v>652</v>
      </c>
      <c r="AJ158" t="s">
        <v>65</v>
      </c>
      <c r="AK158" t="s">
        <v>66</v>
      </c>
      <c r="AL158">
        <v>1800</v>
      </c>
      <c r="AM158" t="s">
        <v>622</v>
      </c>
      <c r="AN158" t="s">
        <v>645</v>
      </c>
      <c r="AO158" t="s">
        <v>651</v>
      </c>
      <c r="AP158" t="s">
        <v>52</v>
      </c>
      <c r="AQ158" t="s">
        <v>68</v>
      </c>
      <c r="AR158" t="s">
        <v>69</v>
      </c>
      <c r="AS158">
        <v>64151</v>
      </c>
      <c r="AT158">
        <v>-7.7587279058823526</v>
      </c>
      <c r="AU158">
        <v>111.9565175647059</v>
      </c>
      <c r="AV158" t="s">
        <v>650</v>
      </c>
      <c r="AW158">
        <v>1.9E-3</v>
      </c>
      <c r="AX158">
        <v>990</v>
      </c>
      <c r="AY158">
        <f t="shared" si="2"/>
        <v>23760</v>
      </c>
    </row>
    <row r="159" spans="1:51" x14ac:dyDescent="0.25">
      <c r="A159" t="s">
        <v>644</v>
      </c>
      <c r="B159" t="s">
        <v>614</v>
      </c>
      <c r="C159">
        <v>8.4499999999999992E-2</v>
      </c>
      <c r="D159">
        <v>3.8721428571428569</v>
      </c>
      <c r="E159" t="s">
        <v>52</v>
      </c>
      <c r="F159" t="s">
        <v>645</v>
      </c>
      <c r="H159" t="s">
        <v>646</v>
      </c>
      <c r="I159" t="s">
        <v>647</v>
      </c>
      <c r="J159">
        <v>25</v>
      </c>
      <c r="K159" t="s">
        <v>55</v>
      </c>
      <c r="L159">
        <v>4862222</v>
      </c>
      <c r="M159">
        <v>14</v>
      </c>
      <c r="N159" t="s">
        <v>618</v>
      </c>
      <c r="O159" t="s">
        <v>57</v>
      </c>
      <c r="P159" t="s">
        <v>619</v>
      </c>
      <c r="Q159">
        <v>124.52</v>
      </c>
      <c r="R159">
        <v>245</v>
      </c>
      <c r="S159">
        <v>185</v>
      </c>
      <c r="T159">
        <v>2.81</v>
      </c>
      <c r="U159">
        <v>5</v>
      </c>
      <c r="V159" t="s">
        <v>648</v>
      </c>
      <c r="W159" t="s">
        <v>653</v>
      </c>
      <c r="X159" t="s">
        <v>654</v>
      </c>
      <c r="Y159">
        <v>1</v>
      </c>
      <c r="Z159">
        <v>0</v>
      </c>
      <c r="AA159" t="s">
        <v>645</v>
      </c>
      <c r="AB159" t="s">
        <v>651</v>
      </c>
      <c r="AC159" t="s">
        <v>52</v>
      </c>
      <c r="AD159">
        <v>64151</v>
      </c>
      <c r="AE159">
        <v>-7.7587279058823526</v>
      </c>
      <c r="AF159">
        <v>111.9565175647059</v>
      </c>
      <c r="AG159">
        <v>0</v>
      </c>
      <c r="AI159" t="s">
        <v>652</v>
      </c>
      <c r="AJ159" t="s">
        <v>65</v>
      </c>
      <c r="AK159" t="s">
        <v>66</v>
      </c>
      <c r="AL159">
        <v>1800</v>
      </c>
      <c r="AM159" t="s">
        <v>622</v>
      </c>
      <c r="AN159" t="s">
        <v>645</v>
      </c>
      <c r="AO159" t="s">
        <v>651</v>
      </c>
      <c r="AP159" t="s">
        <v>52</v>
      </c>
      <c r="AQ159" t="s">
        <v>68</v>
      </c>
      <c r="AR159" t="s">
        <v>69</v>
      </c>
      <c r="AS159">
        <v>64151</v>
      </c>
      <c r="AT159">
        <v>-7.7587279058823526</v>
      </c>
      <c r="AU159">
        <v>111.9565175647059</v>
      </c>
      <c r="AV159" t="s">
        <v>654</v>
      </c>
      <c r="AW159">
        <v>3.8899999999999997E-2</v>
      </c>
      <c r="AX159">
        <v>21110</v>
      </c>
      <c r="AY159">
        <f t="shared" si="2"/>
        <v>21110</v>
      </c>
    </row>
    <row r="160" spans="1:51" x14ac:dyDescent="0.25">
      <c r="A160" t="s">
        <v>655</v>
      </c>
      <c r="B160" t="s">
        <v>614</v>
      </c>
      <c r="C160">
        <v>5.0000000000000002E-5</v>
      </c>
      <c r="D160">
        <v>3.8725000000000001</v>
      </c>
      <c r="E160" t="s">
        <v>52</v>
      </c>
      <c r="F160" t="s">
        <v>645</v>
      </c>
      <c r="H160" t="s">
        <v>647</v>
      </c>
      <c r="I160" t="s">
        <v>647</v>
      </c>
      <c r="J160">
        <v>5</v>
      </c>
      <c r="K160" t="s">
        <v>55</v>
      </c>
      <c r="L160">
        <v>4862222</v>
      </c>
      <c r="M160">
        <v>14</v>
      </c>
      <c r="N160" t="s">
        <v>618</v>
      </c>
      <c r="O160" t="s">
        <v>57</v>
      </c>
      <c r="P160" t="s">
        <v>619</v>
      </c>
      <c r="Q160">
        <v>124.52</v>
      </c>
      <c r="R160">
        <v>245</v>
      </c>
      <c r="S160">
        <v>185</v>
      </c>
      <c r="T160">
        <v>0</v>
      </c>
      <c r="U160">
        <v>0</v>
      </c>
      <c r="V160" t="s">
        <v>648</v>
      </c>
      <c r="W160" t="s">
        <v>92</v>
      </c>
      <c r="X160" t="s">
        <v>93</v>
      </c>
      <c r="Y160">
        <v>5</v>
      </c>
      <c r="Z160">
        <v>5.0000000000000002E-5</v>
      </c>
      <c r="AA160" t="s">
        <v>645</v>
      </c>
      <c r="AB160" t="s">
        <v>651</v>
      </c>
      <c r="AC160" t="s">
        <v>52</v>
      </c>
      <c r="AD160">
        <v>64151</v>
      </c>
      <c r="AE160">
        <v>-7.7587279058823526</v>
      </c>
      <c r="AF160">
        <v>111.9565175647059</v>
      </c>
      <c r="AG160">
        <v>30</v>
      </c>
      <c r="AH160" t="s">
        <v>622</v>
      </c>
      <c r="AI160" t="s">
        <v>652</v>
      </c>
      <c r="AJ160" t="s">
        <v>65</v>
      </c>
      <c r="AK160" t="s">
        <v>66</v>
      </c>
      <c r="AL160">
        <v>1800</v>
      </c>
      <c r="AM160" t="s">
        <v>622</v>
      </c>
      <c r="AN160" t="s">
        <v>645</v>
      </c>
      <c r="AO160" t="s">
        <v>651</v>
      </c>
      <c r="AP160" t="s">
        <v>52</v>
      </c>
      <c r="AQ160" t="s">
        <v>68</v>
      </c>
      <c r="AR160" t="s">
        <v>69</v>
      </c>
      <c r="AS160">
        <v>64151</v>
      </c>
      <c r="AT160">
        <v>-7.7587279058823526</v>
      </c>
      <c r="AU160">
        <v>111.9565175647059</v>
      </c>
      <c r="AV160" t="s">
        <v>93</v>
      </c>
      <c r="AW160">
        <v>1.0000000000000001E-5</v>
      </c>
      <c r="AX160">
        <v>0</v>
      </c>
      <c r="AY160">
        <f t="shared" si="2"/>
        <v>0</v>
      </c>
    </row>
    <row r="161" spans="1:51" x14ac:dyDescent="0.25">
      <c r="A161" t="s">
        <v>656</v>
      </c>
      <c r="B161" t="s">
        <v>614</v>
      </c>
      <c r="C161">
        <v>0.1704</v>
      </c>
      <c r="D161">
        <v>5.0896428571428567</v>
      </c>
      <c r="E161" t="s">
        <v>52</v>
      </c>
      <c r="F161" t="s">
        <v>645</v>
      </c>
      <c r="H161" t="s">
        <v>647</v>
      </c>
      <c r="I161" t="s">
        <v>328</v>
      </c>
      <c r="J161">
        <v>54</v>
      </c>
      <c r="K161" t="s">
        <v>55</v>
      </c>
      <c r="L161">
        <v>4862222</v>
      </c>
      <c r="M161">
        <v>14</v>
      </c>
      <c r="N161" t="s">
        <v>618</v>
      </c>
      <c r="O161" t="s">
        <v>57</v>
      </c>
      <c r="P161" t="s">
        <v>619</v>
      </c>
      <c r="Q161">
        <v>124.52</v>
      </c>
      <c r="R161">
        <v>245</v>
      </c>
      <c r="S161">
        <v>185</v>
      </c>
      <c r="T161">
        <v>0</v>
      </c>
      <c r="U161">
        <v>0</v>
      </c>
      <c r="V161" t="s">
        <v>648</v>
      </c>
      <c r="W161" t="s">
        <v>60</v>
      </c>
      <c r="X161" t="s">
        <v>61</v>
      </c>
      <c r="Y161">
        <v>18</v>
      </c>
      <c r="Z161">
        <v>0.1704</v>
      </c>
      <c r="AA161" t="s">
        <v>645</v>
      </c>
      <c r="AB161" t="s">
        <v>651</v>
      </c>
      <c r="AC161" t="s">
        <v>52</v>
      </c>
      <c r="AD161">
        <v>64151</v>
      </c>
      <c r="AE161">
        <v>-7.7587279058823526</v>
      </c>
      <c r="AF161">
        <v>111.9565175647059</v>
      </c>
      <c r="AG161">
        <v>30</v>
      </c>
      <c r="AH161" t="s">
        <v>628</v>
      </c>
      <c r="AI161" t="s">
        <v>652</v>
      </c>
      <c r="AJ161" t="s">
        <v>65</v>
      </c>
      <c r="AK161" t="s">
        <v>66</v>
      </c>
      <c r="AL161">
        <v>1800</v>
      </c>
      <c r="AM161" t="s">
        <v>622</v>
      </c>
      <c r="AN161" t="s">
        <v>645</v>
      </c>
      <c r="AO161" t="s">
        <v>651</v>
      </c>
      <c r="AP161" t="s">
        <v>52</v>
      </c>
      <c r="AQ161" t="s">
        <v>68</v>
      </c>
      <c r="AR161" t="s">
        <v>69</v>
      </c>
      <c r="AS161">
        <v>64151</v>
      </c>
      <c r="AT161">
        <v>-7.7587279058823526</v>
      </c>
      <c r="AU161">
        <v>111.9565175647059</v>
      </c>
      <c r="AV161" t="s">
        <v>61</v>
      </c>
      <c r="AW161">
        <v>5.0000000000000001E-3</v>
      </c>
      <c r="AX161">
        <v>5028.6000000000004</v>
      </c>
      <c r="AY161">
        <f t="shared" si="2"/>
        <v>90514.8</v>
      </c>
    </row>
    <row r="162" spans="1:51" x14ac:dyDescent="0.25">
      <c r="A162" t="s">
        <v>656</v>
      </c>
      <c r="B162" t="s">
        <v>614</v>
      </c>
      <c r="C162">
        <v>0.1704</v>
      </c>
      <c r="D162">
        <v>5.0896428571428567</v>
      </c>
      <c r="E162" t="s">
        <v>52</v>
      </c>
      <c r="F162" t="s">
        <v>645</v>
      </c>
      <c r="H162" t="s">
        <v>647</v>
      </c>
      <c r="I162" t="s">
        <v>328</v>
      </c>
      <c r="J162">
        <v>54</v>
      </c>
      <c r="K162" t="s">
        <v>55</v>
      </c>
      <c r="L162">
        <v>4862222</v>
      </c>
      <c r="M162">
        <v>14</v>
      </c>
      <c r="N162" t="s">
        <v>618</v>
      </c>
      <c r="O162" t="s">
        <v>57</v>
      </c>
      <c r="P162" t="s">
        <v>619</v>
      </c>
      <c r="Q162">
        <v>124.52</v>
      </c>
      <c r="R162">
        <v>245</v>
      </c>
      <c r="S162">
        <v>185</v>
      </c>
      <c r="T162">
        <v>0</v>
      </c>
      <c r="U162">
        <v>0</v>
      </c>
      <c r="V162" t="s">
        <v>648</v>
      </c>
      <c r="W162" t="s">
        <v>657</v>
      </c>
      <c r="X162" t="s">
        <v>658</v>
      </c>
      <c r="Y162">
        <v>24</v>
      </c>
      <c r="Z162">
        <v>0</v>
      </c>
      <c r="AA162" t="s">
        <v>645</v>
      </c>
      <c r="AB162" t="s">
        <v>651</v>
      </c>
      <c r="AC162" t="s">
        <v>52</v>
      </c>
      <c r="AD162">
        <v>64151</v>
      </c>
      <c r="AE162">
        <v>-7.7587279058823526</v>
      </c>
      <c r="AF162">
        <v>111.9565175647059</v>
      </c>
      <c r="AG162">
        <v>0</v>
      </c>
      <c r="AI162" t="s">
        <v>652</v>
      </c>
      <c r="AJ162" t="s">
        <v>65</v>
      </c>
      <c r="AK162" t="s">
        <v>66</v>
      </c>
      <c r="AL162">
        <v>1800</v>
      </c>
      <c r="AM162" t="s">
        <v>622</v>
      </c>
      <c r="AN162" t="s">
        <v>645</v>
      </c>
      <c r="AO162" t="s">
        <v>651</v>
      </c>
      <c r="AP162" t="s">
        <v>52</v>
      </c>
      <c r="AQ162" t="s">
        <v>68</v>
      </c>
      <c r="AR162" t="s">
        <v>69</v>
      </c>
      <c r="AS162">
        <v>64151</v>
      </c>
      <c r="AT162">
        <v>-7.7587279058823526</v>
      </c>
      <c r="AU162">
        <v>111.9565175647059</v>
      </c>
      <c r="AV162" t="s">
        <v>658</v>
      </c>
      <c r="AW162">
        <v>8.0000000000000004E-4</v>
      </c>
      <c r="AX162">
        <v>158.65</v>
      </c>
      <c r="AY162">
        <f t="shared" si="2"/>
        <v>3807.6000000000004</v>
      </c>
    </row>
    <row r="163" spans="1:51" x14ac:dyDescent="0.25">
      <c r="A163" t="s">
        <v>656</v>
      </c>
      <c r="B163" t="s">
        <v>614</v>
      </c>
      <c r="C163">
        <v>0.1704</v>
      </c>
      <c r="D163">
        <v>5.0896428571428567</v>
      </c>
      <c r="E163" t="s">
        <v>52</v>
      </c>
      <c r="F163" t="s">
        <v>645</v>
      </c>
      <c r="H163" t="s">
        <v>647</v>
      </c>
      <c r="I163" t="s">
        <v>328</v>
      </c>
      <c r="J163">
        <v>54</v>
      </c>
      <c r="K163" t="s">
        <v>55</v>
      </c>
      <c r="L163">
        <v>4862222</v>
      </c>
      <c r="M163">
        <v>14</v>
      </c>
      <c r="N163" t="s">
        <v>618</v>
      </c>
      <c r="O163" t="s">
        <v>57</v>
      </c>
      <c r="P163" t="s">
        <v>619</v>
      </c>
      <c r="Q163">
        <v>124.52</v>
      </c>
      <c r="R163">
        <v>245</v>
      </c>
      <c r="S163">
        <v>185</v>
      </c>
      <c r="T163">
        <v>0</v>
      </c>
      <c r="U163">
        <v>0</v>
      </c>
      <c r="V163" t="s">
        <v>648</v>
      </c>
      <c r="W163" t="s">
        <v>522</v>
      </c>
      <c r="X163" t="s">
        <v>523</v>
      </c>
      <c r="Y163">
        <v>12</v>
      </c>
      <c r="Z163">
        <v>0</v>
      </c>
      <c r="AA163" t="s">
        <v>645</v>
      </c>
      <c r="AB163" t="s">
        <v>651</v>
      </c>
      <c r="AC163" t="s">
        <v>52</v>
      </c>
      <c r="AD163">
        <v>64151</v>
      </c>
      <c r="AE163">
        <v>-7.7587279058823526</v>
      </c>
      <c r="AF163">
        <v>111.9565175647059</v>
      </c>
      <c r="AG163">
        <v>0</v>
      </c>
      <c r="AI163" t="s">
        <v>652</v>
      </c>
      <c r="AJ163" t="s">
        <v>65</v>
      </c>
      <c r="AK163" t="s">
        <v>66</v>
      </c>
      <c r="AL163">
        <v>1800</v>
      </c>
      <c r="AM163" t="s">
        <v>622</v>
      </c>
      <c r="AN163" t="s">
        <v>645</v>
      </c>
      <c r="AO163" t="s">
        <v>651</v>
      </c>
      <c r="AP163" t="s">
        <v>52</v>
      </c>
      <c r="AQ163" t="s">
        <v>68</v>
      </c>
      <c r="AR163" t="s">
        <v>69</v>
      </c>
      <c r="AS163">
        <v>64151</v>
      </c>
      <c r="AT163">
        <v>-7.7587279058823526</v>
      </c>
      <c r="AU163">
        <v>111.9565175647059</v>
      </c>
      <c r="AV163" t="s">
        <v>523</v>
      </c>
      <c r="AW163">
        <v>5.1000000000000004E-3</v>
      </c>
      <c r="AX163">
        <v>477.4</v>
      </c>
      <c r="AY163">
        <f t="shared" si="2"/>
        <v>5728.7999999999993</v>
      </c>
    </row>
    <row r="164" spans="1:51" x14ac:dyDescent="0.25">
      <c r="A164" t="s">
        <v>659</v>
      </c>
      <c r="B164" t="s">
        <v>614</v>
      </c>
      <c r="C164">
        <v>1.2E-2</v>
      </c>
      <c r="D164">
        <v>5.175357142857143</v>
      </c>
      <c r="E164" t="s">
        <v>52</v>
      </c>
      <c r="F164" t="s">
        <v>645</v>
      </c>
      <c r="H164" t="s">
        <v>328</v>
      </c>
      <c r="I164" t="s">
        <v>328</v>
      </c>
      <c r="J164">
        <v>60</v>
      </c>
      <c r="K164" t="s">
        <v>55</v>
      </c>
      <c r="L164">
        <v>4862222</v>
      </c>
      <c r="M164">
        <v>14</v>
      </c>
      <c r="N164" t="s">
        <v>618</v>
      </c>
      <c r="O164" t="s">
        <v>57</v>
      </c>
      <c r="P164" t="s">
        <v>619</v>
      </c>
      <c r="Q164">
        <v>124.52</v>
      </c>
      <c r="R164">
        <v>245</v>
      </c>
      <c r="S164">
        <v>185</v>
      </c>
      <c r="T164">
        <v>0</v>
      </c>
      <c r="U164">
        <v>0</v>
      </c>
      <c r="V164" t="s">
        <v>648</v>
      </c>
      <c r="W164" t="s">
        <v>660</v>
      </c>
      <c r="X164" t="s">
        <v>661</v>
      </c>
      <c r="Y164">
        <v>24</v>
      </c>
      <c r="Z164">
        <v>1.2E-2</v>
      </c>
      <c r="AA164" t="s">
        <v>645</v>
      </c>
      <c r="AB164" t="s">
        <v>651</v>
      </c>
      <c r="AC164" t="s">
        <v>52</v>
      </c>
      <c r="AD164">
        <v>64151</v>
      </c>
      <c r="AE164">
        <v>-7.7587279058823526</v>
      </c>
      <c r="AF164">
        <v>111.9565175647059</v>
      </c>
      <c r="AG164">
        <v>30</v>
      </c>
      <c r="AH164" t="s">
        <v>628</v>
      </c>
      <c r="AI164" t="s">
        <v>652</v>
      </c>
      <c r="AJ164" t="s">
        <v>65</v>
      </c>
      <c r="AK164" t="s">
        <v>66</v>
      </c>
      <c r="AL164">
        <v>1800</v>
      </c>
      <c r="AM164" t="s">
        <v>622</v>
      </c>
      <c r="AN164" t="s">
        <v>645</v>
      </c>
      <c r="AO164" t="s">
        <v>651</v>
      </c>
      <c r="AP164" t="s">
        <v>52</v>
      </c>
      <c r="AQ164" t="s">
        <v>68</v>
      </c>
      <c r="AR164" t="s">
        <v>69</v>
      </c>
      <c r="AS164">
        <v>64151</v>
      </c>
      <c r="AT164">
        <v>-7.7587279058823526</v>
      </c>
      <c r="AU164">
        <v>111.9565175647059</v>
      </c>
      <c r="AV164" t="s">
        <v>661</v>
      </c>
      <c r="AW164">
        <v>2.0000000000000001E-4</v>
      </c>
      <c r="AX164">
        <v>45.833300000000001</v>
      </c>
      <c r="AY164">
        <f t="shared" si="2"/>
        <v>1099.9992</v>
      </c>
    </row>
    <row r="165" spans="1:51" x14ac:dyDescent="0.25">
      <c r="A165" t="s">
        <v>659</v>
      </c>
      <c r="B165" t="s">
        <v>614</v>
      </c>
      <c r="C165">
        <v>1.2E-2</v>
      </c>
      <c r="D165">
        <v>5.175357142857143</v>
      </c>
      <c r="E165" t="s">
        <v>52</v>
      </c>
      <c r="F165" t="s">
        <v>645</v>
      </c>
      <c r="H165" t="s">
        <v>328</v>
      </c>
      <c r="I165" t="s">
        <v>328</v>
      </c>
      <c r="J165">
        <v>60</v>
      </c>
      <c r="K165" t="s">
        <v>55</v>
      </c>
      <c r="L165">
        <v>4862222</v>
      </c>
      <c r="M165">
        <v>14</v>
      </c>
      <c r="N165" t="s">
        <v>618</v>
      </c>
      <c r="O165" t="s">
        <v>57</v>
      </c>
      <c r="P165" t="s">
        <v>619</v>
      </c>
      <c r="Q165">
        <v>124.52</v>
      </c>
      <c r="R165">
        <v>245</v>
      </c>
      <c r="S165">
        <v>185</v>
      </c>
      <c r="T165">
        <v>0</v>
      </c>
      <c r="U165">
        <v>0</v>
      </c>
      <c r="V165" t="s">
        <v>648</v>
      </c>
      <c r="W165" t="s">
        <v>662</v>
      </c>
      <c r="X165" t="s">
        <v>663</v>
      </c>
      <c r="Y165">
        <v>36</v>
      </c>
      <c r="Z165">
        <v>0</v>
      </c>
      <c r="AA165" t="s">
        <v>645</v>
      </c>
      <c r="AB165" t="s">
        <v>651</v>
      </c>
      <c r="AC165" t="s">
        <v>52</v>
      </c>
      <c r="AD165">
        <v>64151</v>
      </c>
      <c r="AE165">
        <v>-7.7587279058823526</v>
      </c>
      <c r="AF165">
        <v>111.9565175647059</v>
      </c>
      <c r="AG165">
        <v>0</v>
      </c>
      <c r="AI165" t="s">
        <v>652</v>
      </c>
      <c r="AJ165" t="s">
        <v>65</v>
      </c>
      <c r="AK165" t="s">
        <v>66</v>
      </c>
      <c r="AL165">
        <v>1800</v>
      </c>
      <c r="AM165" t="s">
        <v>622</v>
      </c>
      <c r="AN165" t="s">
        <v>645</v>
      </c>
      <c r="AO165" t="s">
        <v>651</v>
      </c>
      <c r="AP165" t="s">
        <v>52</v>
      </c>
      <c r="AQ165" t="s">
        <v>68</v>
      </c>
      <c r="AR165" t="s">
        <v>69</v>
      </c>
      <c r="AS165">
        <v>64151</v>
      </c>
      <c r="AT165">
        <v>-7.7587279058823526</v>
      </c>
      <c r="AU165">
        <v>111.9565175647059</v>
      </c>
      <c r="AV165" t="s">
        <v>663</v>
      </c>
      <c r="AW165">
        <v>2.0000000000000001E-4</v>
      </c>
      <c r="AX165">
        <v>51.041699999999999</v>
      </c>
      <c r="AY165">
        <f t="shared" si="2"/>
        <v>1837.5011999999999</v>
      </c>
    </row>
    <row r="166" spans="1:51" x14ac:dyDescent="0.25">
      <c r="A166" t="s">
        <v>664</v>
      </c>
      <c r="B166" t="s">
        <v>614</v>
      </c>
      <c r="C166">
        <v>0.69249999999999989</v>
      </c>
      <c r="D166">
        <v>10.121785714285711</v>
      </c>
      <c r="E166" t="s">
        <v>52</v>
      </c>
      <c r="F166" t="s">
        <v>645</v>
      </c>
      <c r="H166" t="s">
        <v>328</v>
      </c>
      <c r="I166" t="s">
        <v>665</v>
      </c>
      <c r="J166">
        <v>215</v>
      </c>
      <c r="K166" t="s">
        <v>55</v>
      </c>
      <c r="L166">
        <v>4862222</v>
      </c>
      <c r="M166">
        <v>14</v>
      </c>
      <c r="N166" t="s">
        <v>618</v>
      </c>
      <c r="O166" t="s">
        <v>57</v>
      </c>
      <c r="P166" t="s">
        <v>619</v>
      </c>
      <c r="Q166">
        <v>124.52</v>
      </c>
      <c r="R166">
        <v>245</v>
      </c>
      <c r="S166">
        <v>185</v>
      </c>
      <c r="T166">
        <v>0</v>
      </c>
      <c r="U166">
        <v>0</v>
      </c>
      <c r="V166" t="s">
        <v>648</v>
      </c>
      <c r="W166" t="s">
        <v>666</v>
      </c>
      <c r="X166" t="s">
        <v>667</v>
      </c>
      <c r="Y166">
        <v>20</v>
      </c>
      <c r="Z166">
        <v>0.69249999999999989</v>
      </c>
      <c r="AA166" t="s">
        <v>645</v>
      </c>
      <c r="AB166" t="s">
        <v>651</v>
      </c>
      <c r="AC166" t="s">
        <v>52</v>
      </c>
      <c r="AD166">
        <v>64151</v>
      </c>
      <c r="AE166">
        <v>-7.7587279058823526</v>
      </c>
      <c r="AF166">
        <v>111.9565175647059</v>
      </c>
      <c r="AG166">
        <v>30</v>
      </c>
      <c r="AH166" t="s">
        <v>628</v>
      </c>
      <c r="AI166" t="s">
        <v>652</v>
      </c>
      <c r="AJ166" t="s">
        <v>65</v>
      </c>
      <c r="AK166" t="s">
        <v>66</v>
      </c>
      <c r="AL166">
        <v>1800</v>
      </c>
      <c r="AM166" t="s">
        <v>622</v>
      </c>
      <c r="AN166" t="s">
        <v>645</v>
      </c>
      <c r="AO166" t="s">
        <v>651</v>
      </c>
      <c r="AP166" t="s">
        <v>52</v>
      </c>
      <c r="AQ166" t="s">
        <v>68</v>
      </c>
      <c r="AR166" t="s">
        <v>69</v>
      </c>
      <c r="AS166">
        <v>64151</v>
      </c>
      <c r="AT166">
        <v>-7.7587279058823526</v>
      </c>
      <c r="AU166">
        <v>111.9565175647059</v>
      </c>
      <c r="AV166" t="s">
        <v>667</v>
      </c>
      <c r="AW166">
        <v>7.1999999999999998E-3</v>
      </c>
      <c r="AX166">
        <v>2780</v>
      </c>
      <c r="AY166">
        <f t="shared" si="2"/>
        <v>55600</v>
      </c>
    </row>
    <row r="167" spans="1:51" x14ac:dyDescent="0.25">
      <c r="A167" t="s">
        <v>664</v>
      </c>
      <c r="B167" t="s">
        <v>614</v>
      </c>
      <c r="C167">
        <v>0.69249999999999989</v>
      </c>
      <c r="D167">
        <v>10.121785714285711</v>
      </c>
      <c r="E167" t="s">
        <v>52</v>
      </c>
      <c r="F167" t="s">
        <v>645</v>
      </c>
      <c r="H167" t="s">
        <v>328</v>
      </c>
      <c r="I167" t="s">
        <v>665</v>
      </c>
      <c r="J167">
        <v>215</v>
      </c>
      <c r="K167" t="s">
        <v>55</v>
      </c>
      <c r="L167">
        <v>4862222</v>
      </c>
      <c r="M167">
        <v>14</v>
      </c>
      <c r="N167" t="s">
        <v>618</v>
      </c>
      <c r="O167" t="s">
        <v>57</v>
      </c>
      <c r="P167" t="s">
        <v>619</v>
      </c>
      <c r="Q167">
        <v>124.52</v>
      </c>
      <c r="R167">
        <v>245</v>
      </c>
      <c r="S167">
        <v>185</v>
      </c>
      <c r="T167">
        <v>0</v>
      </c>
      <c r="U167">
        <v>0</v>
      </c>
      <c r="V167" t="s">
        <v>648</v>
      </c>
      <c r="W167" t="s">
        <v>668</v>
      </c>
      <c r="X167" t="s">
        <v>669</v>
      </c>
      <c r="Y167">
        <v>75</v>
      </c>
      <c r="Z167">
        <v>0</v>
      </c>
      <c r="AA167" t="s">
        <v>645</v>
      </c>
      <c r="AB167" t="s">
        <v>651</v>
      </c>
      <c r="AC167" t="s">
        <v>52</v>
      </c>
      <c r="AD167">
        <v>64151</v>
      </c>
      <c r="AE167">
        <v>-7.7587279058823526</v>
      </c>
      <c r="AF167">
        <v>111.9565175647059</v>
      </c>
      <c r="AG167">
        <v>0</v>
      </c>
      <c r="AI167" t="s">
        <v>652</v>
      </c>
      <c r="AJ167" t="s">
        <v>65</v>
      </c>
      <c r="AK167" t="s">
        <v>66</v>
      </c>
      <c r="AL167">
        <v>1800</v>
      </c>
      <c r="AM167" t="s">
        <v>622</v>
      </c>
      <c r="AN167" t="s">
        <v>645</v>
      </c>
      <c r="AO167" t="s">
        <v>651</v>
      </c>
      <c r="AP167" t="s">
        <v>52</v>
      </c>
      <c r="AQ167" t="s">
        <v>68</v>
      </c>
      <c r="AR167" t="s">
        <v>69</v>
      </c>
      <c r="AS167">
        <v>64151</v>
      </c>
      <c r="AT167">
        <v>-7.7587279058823526</v>
      </c>
      <c r="AU167">
        <v>111.9565175647059</v>
      </c>
      <c r="AV167" t="s">
        <v>669</v>
      </c>
      <c r="AW167">
        <v>1.5E-3</v>
      </c>
      <c r="AX167">
        <v>540</v>
      </c>
      <c r="AY167">
        <f t="shared" si="2"/>
        <v>40500</v>
      </c>
    </row>
    <row r="168" spans="1:51" x14ac:dyDescent="0.25">
      <c r="A168" t="s">
        <v>664</v>
      </c>
      <c r="B168" t="s">
        <v>614</v>
      </c>
      <c r="C168">
        <v>0.69249999999999989</v>
      </c>
      <c r="D168">
        <v>10.121785714285711</v>
      </c>
      <c r="E168" t="s">
        <v>52</v>
      </c>
      <c r="F168" t="s">
        <v>645</v>
      </c>
      <c r="H168" t="s">
        <v>328</v>
      </c>
      <c r="I168" t="s">
        <v>665</v>
      </c>
      <c r="J168">
        <v>215</v>
      </c>
      <c r="K168" t="s">
        <v>55</v>
      </c>
      <c r="L168">
        <v>4862222</v>
      </c>
      <c r="M168">
        <v>14</v>
      </c>
      <c r="N168" t="s">
        <v>618</v>
      </c>
      <c r="O168" t="s">
        <v>57</v>
      </c>
      <c r="P168" t="s">
        <v>619</v>
      </c>
      <c r="Q168">
        <v>124.52</v>
      </c>
      <c r="R168">
        <v>245</v>
      </c>
      <c r="S168">
        <v>185</v>
      </c>
      <c r="T168">
        <v>0</v>
      </c>
      <c r="U168">
        <v>0</v>
      </c>
      <c r="V168" t="s">
        <v>648</v>
      </c>
      <c r="W168" t="s">
        <v>670</v>
      </c>
      <c r="X168" t="s">
        <v>671</v>
      </c>
      <c r="Y168">
        <v>100</v>
      </c>
      <c r="Z168">
        <v>0</v>
      </c>
      <c r="AA168" t="s">
        <v>645</v>
      </c>
      <c r="AB168" t="s">
        <v>651</v>
      </c>
      <c r="AC168" t="s">
        <v>52</v>
      </c>
      <c r="AD168">
        <v>64151</v>
      </c>
      <c r="AE168">
        <v>-7.7587279058823526</v>
      </c>
      <c r="AF168">
        <v>111.9565175647059</v>
      </c>
      <c r="AG168">
        <v>0</v>
      </c>
      <c r="AI168" t="s">
        <v>652</v>
      </c>
      <c r="AJ168" t="s">
        <v>65</v>
      </c>
      <c r="AK168" t="s">
        <v>66</v>
      </c>
      <c r="AL168">
        <v>1800</v>
      </c>
      <c r="AM168" t="s">
        <v>622</v>
      </c>
      <c r="AN168" t="s">
        <v>645</v>
      </c>
      <c r="AO168" t="s">
        <v>651</v>
      </c>
      <c r="AP168" t="s">
        <v>52</v>
      </c>
      <c r="AQ168" t="s">
        <v>68</v>
      </c>
      <c r="AR168" t="s">
        <v>69</v>
      </c>
      <c r="AS168">
        <v>64151</v>
      </c>
      <c r="AT168">
        <v>-7.7587279058823526</v>
      </c>
      <c r="AU168">
        <v>111.9565175647059</v>
      </c>
      <c r="AV168" t="s">
        <v>671</v>
      </c>
      <c r="AW168">
        <v>2.0999999999999999E-3</v>
      </c>
      <c r="AX168">
        <v>650</v>
      </c>
      <c r="AY168">
        <f t="shared" si="2"/>
        <v>65000</v>
      </c>
    </row>
    <row r="169" spans="1:51" x14ac:dyDescent="0.25">
      <c r="A169" t="s">
        <v>664</v>
      </c>
      <c r="B169" t="s">
        <v>614</v>
      </c>
      <c r="C169">
        <v>0.69249999999999989</v>
      </c>
      <c r="D169">
        <v>10.121785714285711</v>
      </c>
      <c r="E169" t="s">
        <v>52</v>
      </c>
      <c r="F169" t="s">
        <v>645</v>
      </c>
      <c r="H169" t="s">
        <v>328</v>
      </c>
      <c r="I169" t="s">
        <v>665</v>
      </c>
      <c r="J169">
        <v>215</v>
      </c>
      <c r="K169" t="s">
        <v>55</v>
      </c>
      <c r="L169">
        <v>4862222</v>
      </c>
      <c r="M169">
        <v>14</v>
      </c>
      <c r="N169" t="s">
        <v>618</v>
      </c>
      <c r="O169" t="s">
        <v>57</v>
      </c>
      <c r="P169" t="s">
        <v>619</v>
      </c>
      <c r="Q169">
        <v>124.52</v>
      </c>
      <c r="R169">
        <v>245</v>
      </c>
      <c r="S169">
        <v>185</v>
      </c>
      <c r="T169">
        <v>0</v>
      </c>
      <c r="U169">
        <v>0</v>
      </c>
      <c r="V169" t="s">
        <v>648</v>
      </c>
      <c r="W169" t="s">
        <v>672</v>
      </c>
      <c r="X169" t="s">
        <v>673</v>
      </c>
      <c r="Y169">
        <v>20</v>
      </c>
      <c r="Z169">
        <v>0</v>
      </c>
      <c r="AA169" t="s">
        <v>645</v>
      </c>
      <c r="AB169" t="s">
        <v>651</v>
      </c>
      <c r="AC169" t="s">
        <v>52</v>
      </c>
      <c r="AD169">
        <v>64151</v>
      </c>
      <c r="AE169">
        <v>-7.7587279058823526</v>
      </c>
      <c r="AF169">
        <v>111.9565175647059</v>
      </c>
      <c r="AG169">
        <v>0</v>
      </c>
      <c r="AI169" t="s">
        <v>652</v>
      </c>
      <c r="AJ169" t="s">
        <v>65</v>
      </c>
      <c r="AK169" t="s">
        <v>66</v>
      </c>
      <c r="AL169">
        <v>1800</v>
      </c>
      <c r="AM169" t="s">
        <v>622</v>
      </c>
      <c r="AN169" t="s">
        <v>645</v>
      </c>
      <c r="AO169" t="s">
        <v>651</v>
      </c>
      <c r="AP169" t="s">
        <v>52</v>
      </c>
      <c r="AQ169" t="s">
        <v>68</v>
      </c>
      <c r="AR169" t="s">
        <v>69</v>
      </c>
      <c r="AS169">
        <v>64151</v>
      </c>
      <c r="AT169">
        <v>-7.7587279058823526</v>
      </c>
      <c r="AU169">
        <v>111.9565175647059</v>
      </c>
      <c r="AV169" t="s">
        <v>673</v>
      </c>
      <c r="AW169">
        <v>1.1299999999999999E-2</v>
      </c>
      <c r="AX169">
        <v>4100</v>
      </c>
      <c r="AY169">
        <f t="shared" si="2"/>
        <v>82000</v>
      </c>
    </row>
    <row r="170" spans="1:51" x14ac:dyDescent="0.25">
      <c r="A170" t="s">
        <v>674</v>
      </c>
      <c r="B170" t="s">
        <v>614</v>
      </c>
      <c r="C170">
        <v>9.4700000000000006E-2</v>
      </c>
      <c r="D170">
        <v>10.79821428571428</v>
      </c>
      <c r="E170" t="s">
        <v>52</v>
      </c>
      <c r="F170" t="s">
        <v>675</v>
      </c>
      <c r="H170" t="s">
        <v>676</v>
      </c>
      <c r="I170" t="s">
        <v>677</v>
      </c>
      <c r="J170">
        <v>6</v>
      </c>
      <c r="K170" t="s">
        <v>55</v>
      </c>
      <c r="L170">
        <v>4862222</v>
      </c>
      <c r="M170">
        <v>14</v>
      </c>
      <c r="N170" t="s">
        <v>618</v>
      </c>
      <c r="O170" t="s">
        <v>57</v>
      </c>
      <c r="P170" t="s">
        <v>619</v>
      </c>
      <c r="Q170">
        <v>124.52</v>
      </c>
      <c r="R170">
        <v>245</v>
      </c>
      <c r="S170">
        <v>185</v>
      </c>
      <c r="T170">
        <v>6.37</v>
      </c>
      <c r="U170">
        <v>12</v>
      </c>
      <c r="V170" t="s">
        <v>678</v>
      </c>
      <c r="W170" t="s">
        <v>311</v>
      </c>
      <c r="X170" t="s">
        <v>312</v>
      </c>
      <c r="Y170">
        <v>5</v>
      </c>
      <c r="Z170">
        <v>9.4700000000000006E-2</v>
      </c>
      <c r="AA170" t="s">
        <v>675</v>
      </c>
      <c r="AB170" t="s">
        <v>679</v>
      </c>
      <c r="AC170" t="s">
        <v>52</v>
      </c>
      <c r="AD170">
        <v>64152</v>
      </c>
      <c r="AE170">
        <v>-7.7128229785714284</v>
      </c>
      <c r="AF170">
        <v>111.9405186285714</v>
      </c>
      <c r="AG170">
        <v>5</v>
      </c>
      <c r="AH170" t="s">
        <v>628</v>
      </c>
      <c r="AI170" t="s">
        <v>680</v>
      </c>
      <c r="AJ170" t="s">
        <v>65</v>
      </c>
      <c r="AK170" t="s">
        <v>66</v>
      </c>
      <c r="AL170">
        <v>300</v>
      </c>
      <c r="AM170" t="s">
        <v>622</v>
      </c>
      <c r="AN170" t="s">
        <v>675</v>
      </c>
      <c r="AO170" t="s">
        <v>679</v>
      </c>
      <c r="AP170" t="s">
        <v>52</v>
      </c>
      <c r="AQ170" t="s">
        <v>68</v>
      </c>
      <c r="AR170" t="s">
        <v>69</v>
      </c>
      <c r="AS170">
        <v>64152</v>
      </c>
      <c r="AT170">
        <v>-7.7128229785714284</v>
      </c>
      <c r="AU170">
        <v>111.9405186285714</v>
      </c>
      <c r="AV170" t="s">
        <v>312</v>
      </c>
      <c r="AW170">
        <v>1.8100000000000002E-2</v>
      </c>
      <c r="AX170">
        <v>3000</v>
      </c>
      <c r="AY170">
        <f t="shared" si="2"/>
        <v>15000</v>
      </c>
    </row>
    <row r="171" spans="1:51" x14ac:dyDescent="0.25">
      <c r="A171" t="s">
        <v>674</v>
      </c>
      <c r="B171" t="s">
        <v>614</v>
      </c>
      <c r="C171">
        <v>9.4700000000000006E-2</v>
      </c>
      <c r="D171">
        <v>10.79821428571428</v>
      </c>
      <c r="E171" t="s">
        <v>52</v>
      </c>
      <c r="F171" t="s">
        <v>675</v>
      </c>
      <c r="H171" t="s">
        <v>676</v>
      </c>
      <c r="I171" t="s">
        <v>677</v>
      </c>
      <c r="J171">
        <v>6</v>
      </c>
      <c r="K171" t="s">
        <v>55</v>
      </c>
      <c r="L171">
        <v>4862222</v>
      </c>
      <c r="M171">
        <v>14</v>
      </c>
      <c r="N171" t="s">
        <v>618</v>
      </c>
      <c r="O171" t="s">
        <v>57</v>
      </c>
      <c r="P171" t="s">
        <v>619</v>
      </c>
      <c r="Q171">
        <v>124.52</v>
      </c>
      <c r="R171">
        <v>245</v>
      </c>
      <c r="S171">
        <v>185</v>
      </c>
      <c r="T171">
        <v>6.37</v>
      </c>
      <c r="U171">
        <v>12</v>
      </c>
      <c r="V171" t="s">
        <v>678</v>
      </c>
      <c r="W171" t="s">
        <v>681</v>
      </c>
      <c r="X171" t="s">
        <v>682</v>
      </c>
      <c r="Y171">
        <v>1</v>
      </c>
      <c r="Z171">
        <v>0</v>
      </c>
      <c r="AA171" t="s">
        <v>675</v>
      </c>
      <c r="AB171" t="s">
        <v>679</v>
      </c>
      <c r="AC171" t="s">
        <v>52</v>
      </c>
      <c r="AD171">
        <v>64152</v>
      </c>
      <c r="AE171">
        <v>-7.7128229785714284</v>
      </c>
      <c r="AF171">
        <v>111.9405186285714</v>
      </c>
      <c r="AG171">
        <v>0</v>
      </c>
      <c r="AI171" t="s">
        <v>680</v>
      </c>
      <c r="AJ171" t="s">
        <v>65</v>
      </c>
      <c r="AK171" t="s">
        <v>66</v>
      </c>
      <c r="AL171">
        <v>300</v>
      </c>
      <c r="AM171" t="s">
        <v>622</v>
      </c>
      <c r="AN171" t="s">
        <v>675</v>
      </c>
      <c r="AO171" t="s">
        <v>679</v>
      </c>
      <c r="AP171" t="s">
        <v>52</v>
      </c>
      <c r="AQ171" t="s">
        <v>68</v>
      </c>
      <c r="AR171" t="s">
        <v>69</v>
      </c>
      <c r="AS171">
        <v>64152</v>
      </c>
      <c r="AT171">
        <v>-7.7128229785714284</v>
      </c>
      <c r="AU171">
        <v>111.9405186285714</v>
      </c>
      <c r="AV171" t="s">
        <v>682</v>
      </c>
      <c r="AW171">
        <v>4.1999999999999997E-3</v>
      </c>
      <c r="AX171">
        <v>1950</v>
      </c>
      <c r="AY171">
        <f t="shared" si="2"/>
        <v>1950</v>
      </c>
    </row>
    <row r="172" spans="1:51" x14ac:dyDescent="0.25">
      <c r="A172" t="s">
        <v>683</v>
      </c>
      <c r="B172" t="s">
        <v>614</v>
      </c>
      <c r="C172">
        <v>1.4E-3</v>
      </c>
      <c r="D172">
        <v>10.808214285714291</v>
      </c>
      <c r="E172" t="s">
        <v>52</v>
      </c>
      <c r="F172" t="s">
        <v>675</v>
      </c>
      <c r="H172" t="s">
        <v>677</v>
      </c>
      <c r="I172" t="s">
        <v>353</v>
      </c>
      <c r="J172">
        <v>2</v>
      </c>
      <c r="K172" t="s">
        <v>55</v>
      </c>
      <c r="L172">
        <v>4862222</v>
      </c>
      <c r="M172">
        <v>14</v>
      </c>
      <c r="N172" t="s">
        <v>618</v>
      </c>
      <c r="O172" t="s">
        <v>57</v>
      </c>
      <c r="P172" t="s">
        <v>619</v>
      </c>
      <c r="Q172">
        <v>124.52</v>
      </c>
      <c r="R172">
        <v>245</v>
      </c>
      <c r="S172">
        <v>185</v>
      </c>
      <c r="T172">
        <v>0</v>
      </c>
      <c r="U172">
        <v>0</v>
      </c>
      <c r="V172" t="s">
        <v>678</v>
      </c>
      <c r="W172" t="s">
        <v>684</v>
      </c>
      <c r="X172" t="s">
        <v>685</v>
      </c>
      <c r="Y172">
        <v>2</v>
      </c>
      <c r="Z172">
        <v>1.4E-3</v>
      </c>
      <c r="AA172" t="s">
        <v>675</v>
      </c>
      <c r="AB172" t="s">
        <v>679</v>
      </c>
      <c r="AC172" t="s">
        <v>52</v>
      </c>
      <c r="AD172">
        <v>64152</v>
      </c>
      <c r="AE172">
        <v>-7.7128229785714284</v>
      </c>
      <c r="AF172">
        <v>111.9405186285714</v>
      </c>
      <c r="AG172">
        <v>5</v>
      </c>
      <c r="AH172" t="s">
        <v>686</v>
      </c>
      <c r="AI172" t="s">
        <v>680</v>
      </c>
      <c r="AJ172" t="s">
        <v>65</v>
      </c>
      <c r="AK172" t="s">
        <v>66</v>
      </c>
      <c r="AL172">
        <v>300</v>
      </c>
      <c r="AM172" t="s">
        <v>622</v>
      </c>
      <c r="AN172" t="s">
        <v>675</v>
      </c>
      <c r="AO172" t="s">
        <v>679</v>
      </c>
      <c r="AP172" t="s">
        <v>52</v>
      </c>
      <c r="AQ172" t="s">
        <v>68</v>
      </c>
      <c r="AR172" t="s">
        <v>69</v>
      </c>
      <c r="AS172">
        <v>64152</v>
      </c>
      <c r="AT172">
        <v>-7.7128229785714284</v>
      </c>
      <c r="AU172">
        <v>111.9405186285714</v>
      </c>
      <c r="AV172" t="s">
        <v>685</v>
      </c>
      <c r="AW172">
        <v>6.9999999999999999E-4</v>
      </c>
      <c r="AX172">
        <v>258</v>
      </c>
      <c r="AY172">
        <f t="shared" si="2"/>
        <v>516</v>
      </c>
    </row>
    <row r="173" spans="1:51" x14ac:dyDescent="0.25">
      <c r="A173" t="s">
        <v>687</v>
      </c>
      <c r="B173" t="s">
        <v>614</v>
      </c>
      <c r="C173">
        <v>3.1800000000000002E-2</v>
      </c>
      <c r="D173">
        <v>11.035357142857141</v>
      </c>
      <c r="E173" t="s">
        <v>52</v>
      </c>
      <c r="F173" t="s">
        <v>675</v>
      </c>
      <c r="H173" t="s">
        <v>353</v>
      </c>
      <c r="I173" t="s">
        <v>353</v>
      </c>
      <c r="J173">
        <v>4</v>
      </c>
      <c r="K173" t="s">
        <v>55</v>
      </c>
      <c r="L173">
        <v>4862222</v>
      </c>
      <c r="M173">
        <v>14</v>
      </c>
      <c r="N173" t="s">
        <v>618</v>
      </c>
      <c r="O173" t="s">
        <v>57</v>
      </c>
      <c r="P173" t="s">
        <v>619</v>
      </c>
      <c r="Q173">
        <v>124.52</v>
      </c>
      <c r="R173">
        <v>245</v>
      </c>
      <c r="S173">
        <v>185</v>
      </c>
      <c r="T173">
        <v>0</v>
      </c>
      <c r="U173">
        <v>0</v>
      </c>
      <c r="V173" t="s">
        <v>678</v>
      </c>
      <c r="W173" t="s">
        <v>129</v>
      </c>
      <c r="X173" t="s">
        <v>130</v>
      </c>
      <c r="Y173">
        <v>2</v>
      </c>
      <c r="Z173">
        <v>3.1800000000000002E-2</v>
      </c>
      <c r="AA173" t="s">
        <v>675</v>
      </c>
      <c r="AB173" t="s">
        <v>679</v>
      </c>
      <c r="AC173" t="s">
        <v>52</v>
      </c>
      <c r="AD173">
        <v>64152</v>
      </c>
      <c r="AE173">
        <v>-7.7128229785714284</v>
      </c>
      <c r="AF173">
        <v>111.9405186285714</v>
      </c>
      <c r="AG173">
        <v>5</v>
      </c>
      <c r="AH173" t="s">
        <v>686</v>
      </c>
      <c r="AI173" t="s">
        <v>680</v>
      </c>
      <c r="AJ173" t="s">
        <v>65</v>
      </c>
      <c r="AK173" t="s">
        <v>66</v>
      </c>
      <c r="AL173">
        <v>300</v>
      </c>
      <c r="AM173" t="s">
        <v>622</v>
      </c>
      <c r="AN173" t="s">
        <v>675</v>
      </c>
      <c r="AO173" t="s">
        <v>679</v>
      </c>
      <c r="AP173" t="s">
        <v>52</v>
      </c>
      <c r="AQ173" t="s">
        <v>68</v>
      </c>
      <c r="AR173" t="s">
        <v>69</v>
      </c>
      <c r="AS173">
        <v>64152</v>
      </c>
      <c r="AT173">
        <v>-7.7128229785714284</v>
      </c>
      <c r="AU173">
        <v>111.9405186285714</v>
      </c>
      <c r="AV173" t="s">
        <v>130</v>
      </c>
      <c r="AW173">
        <v>7.9000000000000008E-3</v>
      </c>
      <c r="AX173">
        <v>4233</v>
      </c>
      <c r="AY173">
        <f t="shared" si="2"/>
        <v>8466</v>
      </c>
    </row>
    <row r="174" spans="1:51" x14ac:dyDescent="0.25">
      <c r="A174" t="s">
        <v>687</v>
      </c>
      <c r="B174" t="s">
        <v>614</v>
      </c>
      <c r="C174">
        <v>3.1800000000000002E-2</v>
      </c>
      <c r="D174">
        <v>11.035357142857141</v>
      </c>
      <c r="E174" t="s">
        <v>52</v>
      </c>
      <c r="F174" t="s">
        <v>675</v>
      </c>
      <c r="H174" t="s">
        <v>353</v>
      </c>
      <c r="I174" t="s">
        <v>353</v>
      </c>
      <c r="J174">
        <v>4</v>
      </c>
      <c r="K174" t="s">
        <v>55</v>
      </c>
      <c r="L174">
        <v>4862222</v>
      </c>
      <c r="M174">
        <v>14</v>
      </c>
      <c r="N174" t="s">
        <v>618</v>
      </c>
      <c r="O174" t="s">
        <v>57</v>
      </c>
      <c r="P174" t="s">
        <v>619</v>
      </c>
      <c r="Q174">
        <v>124.52</v>
      </c>
      <c r="R174">
        <v>245</v>
      </c>
      <c r="S174">
        <v>185</v>
      </c>
      <c r="T174">
        <v>0</v>
      </c>
      <c r="U174">
        <v>0</v>
      </c>
      <c r="V174" t="s">
        <v>678</v>
      </c>
      <c r="W174" t="s">
        <v>286</v>
      </c>
      <c r="X174" t="s">
        <v>287</v>
      </c>
      <c r="Y174">
        <v>2</v>
      </c>
      <c r="Z174">
        <v>0</v>
      </c>
      <c r="AA174" t="s">
        <v>675</v>
      </c>
      <c r="AB174" t="s">
        <v>679</v>
      </c>
      <c r="AC174" t="s">
        <v>52</v>
      </c>
      <c r="AD174">
        <v>64152</v>
      </c>
      <c r="AE174">
        <v>-7.7128229785714284</v>
      </c>
      <c r="AF174">
        <v>111.9405186285714</v>
      </c>
      <c r="AG174">
        <v>0</v>
      </c>
      <c r="AI174" t="s">
        <v>680</v>
      </c>
      <c r="AJ174" t="s">
        <v>65</v>
      </c>
      <c r="AK174" t="s">
        <v>66</v>
      </c>
      <c r="AL174">
        <v>300</v>
      </c>
      <c r="AM174" t="s">
        <v>622</v>
      </c>
      <c r="AN174" t="s">
        <v>675</v>
      </c>
      <c r="AO174" t="s">
        <v>679</v>
      </c>
      <c r="AP174" t="s">
        <v>52</v>
      </c>
      <c r="AQ174" t="s">
        <v>68</v>
      </c>
      <c r="AR174" t="s">
        <v>69</v>
      </c>
      <c r="AS174">
        <v>64152</v>
      </c>
      <c r="AT174">
        <v>-7.7128229785714284</v>
      </c>
      <c r="AU174">
        <v>111.9405186285714</v>
      </c>
      <c r="AV174" t="s">
        <v>287</v>
      </c>
      <c r="AW174">
        <v>8.0000000000000002E-3</v>
      </c>
      <c r="AX174">
        <v>4233</v>
      </c>
      <c r="AY174">
        <f t="shared" si="2"/>
        <v>8466</v>
      </c>
    </row>
    <row r="175" spans="1:51" x14ac:dyDescent="0.25">
      <c r="A175" t="s">
        <v>688</v>
      </c>
      <c r="B175" t="s">
        <v>614</v>
      </c>
      <c r="C175">
        <v>1.0000000000000001E-5</v>
      </c>
      <c r="D175">
        <v>11.03542857142857</v>
      </c>
      <c r="E175" t="s">
        <v>52</v>
      </c>
      <c r="F175" t="s">
        <v>675</v>
      </c>
      <c r="H175" t="s">
        <v>353</v>
      </c>
      <c r="I175" t="s">
        <v>689</v>
      </c>
      <c r="J175">
        <v>1</v>
      </c>
      <c r="K175" t="s">
        <v>55</v>
      </c>
      <c r="L175">
        <v>4862222</v>
      </c>
      <c r="M175">
        <v>14</v>
      </c>
      <c r="N175" t="s">
        <v>618</v>
      </c>
      <c r="O175" t="s">
        <v>57</v>
      </c>
      <c r="P175" t="s">
        <v>619</v>
      </c>
      <c r="Q175">
        <v>124.52</v>
      </c>
      <c r="R175">
        <v>245</v>
      </c>
      <c r="S175">
        <v>185</v>
      </c>
      <c r="T175">
        <v>0</v>
      </c>
      <c r="U175">
        <v>0</v>
      </c>
      <c r="V175" t="s">
        <v>678</v>
      </c>
      <c r="W175" t="s">
        <v>92</v>
      </c>
      <c r="X175" t="s">
        <v>93</v>
      </c>
      <c r="Y175">
        <v>1</v>
      </c>
      <c r="Z175">
        <v>1.0000000000000001E-5</v>
      </c>
      <c r="AA175" t="s">
        <v>675</v>
      </c>
      <c r="AB175" t="s">
        <v>679</v>
      </c>
      <c r="AC175" t="s">
        <v>52</v>
      </c>
      <c r="AD175">
        <v>64152</v>
      </c>
      <c r="AE175">
        <v>-7.7128229785714284</v>
      </c>
      <c r="AF175">
        <v>111.9405186285714</v>
      </c>
      <c r="AG175">
        <v>5</v>
      </c>
      <c r="AH175" t="s">
        <v>622</v>
      </c>
      <c r="AI175" t="s">
        <v>680</v>
      </c>
      <c r="AJ175" t="s">
        <v>65</v>
      </c>
      <c r="AK175" t="s">
        <v>66</v>
      </c>
      <c r="AL175">
        <v>300</v>
      </c>
      <c r="AM175" t="s">
        <v>622</v>
      </c>
      <c r="AN175" t="s">
        <v>675</v>
      </c>
      <c r="AO175" t="s">
        <v>679</v>
      </c>
      <c r="AP175" t="s">
        <v>52</v>
      </c>
      <c r="AQ175" t="s">
        <v>68</v>
      </c>
      <c r="AR175" t="s">
        <v>69</v>
      </c>
      <c r="AS175">
        <v>64152</v>
      </c>
      <c r="AT175">
        <v>-7.7128229785714284</v>
      </c>
      <c r="AU175">
        <v>111.9405186285714</v>
      </c>
      <c r="AV175" t="s">
        <v>93</v>
      </c>
      <c r="AW175">
        <v>1.0000000000000001E-5</v>
      </c>
      <c r="AX175">
        <v>0</v>
      </c>
      <c r="AY175">
        <f t="shared" si="2"/>
        <v>0</v>
      </c>
    </row>
    <row r="176" spans="1:51" x14ac:dyDescent="0.25">
      <c r="A176" t="s">
        <v>690</v>
      </c>
      <c r="B176" t="s">
        <v>614</v>
      </c>
      <c r="C176">
        <v>2.3999999999999998E-3</v>
      </c>
      <c r="D176">
        <v>11.052571428571429</v>
      </c>
      <c r="E176" t="s">
        <v>52</v>
      </c>
      <c r="F176" t="s">
        <v>691</v>
      </c>
      <c r="H176" t="s">
        <v>692</v>
      </c>
      <c r="I176" t="s">
        <v>693</v>
      </c>
      <c r="J176">
        <v>12</v>
      </c>
      <c r="K176" t="s">
        <v>55</v>
      </c>
      <c r="L176">
        <v>4862222</v>
      </c>
      <c r="M176">
        <v>14</v>
      </c>
      <c r="N176" t="s">
        <v>618</v>
      </c>
      <c r="O176" t="s">
        <v>57</v>
      </c>
      <c r="P176" t="s">
        <v>619</v>
      </c>
      <c r="Q176">
        <v>124.52</v>
      </c>
      <c r="R176">
        <v>245</v>
      </c>
      <c r="S176">
        <v>185</v>
      </c>
      <c r="T176">
        <v>0.56000000000000005</v>
      </c>
      <c r="U176">
        <v>1</v>
      </c>
      <c r="V176" t="s">
        <v>694</v>
      </c>
      <c r="W176" t="s">
        <v>695</v>
      </c>
      <c r="X176" t="s">
        <v>696</v>
      </c>
      <c r="Y176">
        <v>12</v>
      </c>
      <c r="Z176">
        <v>2.3999999999999998E-3</v>
      </c>
      <c r="AA176" t="s">
        <v>691</v>
      </c>
      <c r="AB176" t="s">
        <v>679</v>
      </c>
      <c r="AC176" t="s">
        <v>52</v>
      </c>
      <c r="AD176">
        <v>64152</v>
      </c>
      <c r="AE176">
        <v>-7.7157981684210526</v>
      </c>
      <c r="AF176">
        <v>111.9381024105263</v>
      </c>
      <c r="AG176">
        <v>10</v>
      </c>
      <c r="AH176" t="s">
        <v>636</v>
      </c>
      <c r="AI176" t="s">
        <v>697</v>
      </c>
      <c r="AJ176" t="s">
        <v>65</v>
      </c>
      <c r="AK176" t="s">
        <v>66</v>
      </c>
      <c r="AL176">
        <v>600</v>
      </c>
      <c r="AM176" t="s">
        <v>622</v>
      </c>
      <c r="AN176" t="s">
        <v>691</v>
      </c>
      <c r="AO176" t="s">
        <v>679</v>
      </c>
      <c r="AP176" t="s">
        <v>52</v>
      </c>
      <c r="AQ176" t="s">
        <v>68</v>
      </c>
      <c r="AR176" t="s">
        <v>69</v>
      </c>
      <c r="AS176">
        <v>64152</v>
      </c>
      <c r="AT176">
        <v>-7.7157981684210526</v>
      </c>
      <c r="AU176">
        <v>111.9381024105263</v>
      </c>
      <c r="AV176" t="s">
        <v>696</v>
      </c>
      <c r="AW176">
        <v>2.0000000000000001E-4</v>
      </c>
      <c r="AX176">
        <v>71</v>
      </c>
      <c r="AY176">
        <f t="shared" si="2"/>
        <v>852</v>
      </c>
    </row>
    <row r="177" spans="1:51" x14ac:dyDescent="0.25">
      <c r="A177" t="s">
        <v>698</v>
      </c>
      <c r="B177" t="s">
        <v>614</v>
      </c>
      <c r="C177">
        <v>5.0000000000000002E-5</v>
      </c>
      <c r="D177">
        <v>11.05292857142857</v>
      </c>
      <c r="E177" t="s">
        <v>52</v>
      </c>
      <c r="F177" t="s">
        <v>691</v>
      </c>
      <c r="H177" t="s">
        <v>693</v>
      </c>
      <c r="I177" t="s">
        <v>699</v>
      </c>
      <c r="J177">
        <v>5</v>
      </c>
      <c r="K177" t="s">
        <v>55</v>
      </c>
      <c r="L177">
        <v>4862222</v>
      </c>
      <c r="M177">
        <v>14</v>
      </c>
      <c r="N177" t="s">
        <v>618</v>
      </c>
      <c r="O177" t="s">
        <v>57</v>
      </c>
      <c r="P177" t="s">
        <v>619</v>
      </c>
      <c r="Q177">
        <v>124.52</v>
      </c>
      <c r="R177">
        <v>245</v>
      </c>
      <c r="S177">
        <v>185</v>
      </c>
      <c r="T177">
        <v>0</v>
      </c>
      <c r="U177">
        <v>0</v>
      </c>
      <c r="V177" t="s">
        <v>694</v>
      </c>
      <c r="W177" t="s">
        <v>92</v>
      </c>
      <c r="X177" t="s">
        <v>93</v>
      </c>
      <c r="Y177">
        <v>5</v>
      </c>
      <c r="Z177">
        <v>5.0000000000000002E-5</v>
      </c>
      <c r="AA177" t="s">
        <v>691</v>
      </c>
      <c r="AB177" t="s">
        <v>679</v>
      </c>
      <c r="AC177" t="s">
        <v>52</v>
      </c>
      <c r="AD177">
        <v>64152</v>
      </c>
      <c r="AE177">
        <v>-7.7157981684210526</v>
      </c>
      <c r="AF177">
        <v>111.9381024105263</v>
      </c>
      <c r="AG177">
        <v>10</v>
      </c>
      <c r="AH177" t="s">
        <v>622</v>
      </c>
      <c r="AI177" t="s">
        <v>697</v>
      </c>
      <c r="AJ177" t="s">
        <v>65</v>
      </c>
      <c r="AK177" t="s">
        <v>66</v>
      </c>
      <c r="AL177">
        <v>600</v>
      </c>
      <c r="AM177" t="s">
        <v>622</v>
      </c>
      <c r="AN177" t="s">
        <v>691</v>
      </c>
      <c r="AO177" t="s">
        <v>679</v>
      </c>
      <c r="AP177" t="s">
        <v>52</v>
      </c>
      <c r="AQ177" t="s">
        <v>68</v>
      </c>
      <c r="AR177" t="s">
        <v>69</v>
      </c>
      <c r="AS177">
        <v>64152</v>
      </c>
      <c r="AT177">
        <v>-7.7157981684210526</v>
      </c>
      <c r="AU177">
        <v>111.9381024105263</v>
      </c>
      <c r="AV177" t="s">
        <v>93</v>
      </c>
      <c r="AW177">
        <v>1.0000000000000001E-5</v>
      </c>
      <c r="AX177">
        <v>0</v>
      </c>
      <c r="AY177">
        <f t="shared" si="2"/>
        <v>0</v>
      </c>
    </row>
    <row r="178" spans="1:51" x14ac:dyDescent="0.25">
      <c r="A178" t="s">
        <v>700</v>
      </c>
      <c r="B178" t="s">
        <v>614</v>
      </c>
      <c r="C178">
        <v>5.0000000000000001E-4</v>
      </c>
      <c r="D178">
        <v>11.0565</v>
      </c>
      <c r="E178" t="s">
        <v>52</v>
      </c>
      <c r="F178" t="s">
        <v>691</v>
      </c>
      <c r="H178" t="s">
        <v>699</v>
      </c>
      <c r="I178" t="s">
        <v>699</v>
      </c>
      <c r="J178">
        <v>50</v>
      </c>
      <c r="K178" t="s">
        <v>55</v>
      </c>
      <c r="L178">
        <v>4862222</v>
      </c>
      <c r="M178">
        <v>14</v>
      </c>
      <c r="N178" t="s">
        <v>618</v>
      </c>
      <c r="O178" t="s">
        <v>57</v>
      </c>
      <c r="P178" t="s">
        <v>619</v>
      </c>
      <c r="Q178">
        <v>124.52</v>
      </c>
      <c r="R178">
        <v>245</v>
      </c>
      <c r="S178">
        <v>185</v>
      </c>
      <c r="T178">
        <v>0</v>
      </c>
      <c r="U178">
        <v>0</v>
      </c>
      <c r="V178" t="s">
        <v>694</v>
      </c>
      <c r="W178" t="s">
        <v>92</v>
      </c>
      <c r="X178" t="s">
        <v>93</v>
      </c>
      <c r="Y178">
        <v>50</v>
      </c>
      <c r="Z178">
        <v>5.0000000000000001E-4</v>
      </c>
      <c r="AA178" t="s">
        <v>691</v>
      </c>
      <c r="AB178" t="s">
        <v>679</v>
      </c>
      <c r="AC178" t="s">
        <v>52</v>
      </c>
      <c r="AD178">
        <v>64152</v>
      </c>
      <c r="AE178">
        <v>-7.7157981684210526</v>
      </c>
      <c r="AF178">
        <v>111.9381024105263</v>
      </c>
      <c r="AG178">
        <v>10</v>
      </c>
      <c r="AH178" t="s">
        <v>622</v>
      </c>
      <c r="AI178" t="s">
        <v>697</v>
      </c>
      <c r="AJ178" t="s">
        <v>65</v>
      </c>
      <c r="AK178" t="s">
        <v>66</v>
      </c>
      <c r="AL178">
        <v>600</v>
      </c>
      <c r="AM178" t="s">
        <v>622</v>
      </c>
      <c r="AN178" t="s">
        <v>691</v>
      </c>
      <c r="AO178" t="s">
        <v>679</v>
      </c>
      <c r="AP178" t="s">
        <v>52</v>
      </c>
      <c r="AQ178" t="s">
        <v>68</v>
      </c>
      <c r="AR178" t="s">
        <v>69</v>
      </c>
      <c r="AS178">
        <v>64152</v>
      </c>
      <c r="AT178">
        <v>-7.7157981684210526</v>
      </c>
      <c r="AU178">
        <v>111.9381024105263</v>
      </c>
      <c r="AV178" t="s">
        <v>93</v>
      </c>
      <c r="AW178">
        <v>1.0000000000000001E-5</v>
      </c>
      <c r="AX178">
        <v>0</v>
      </c>
      <c r="AY178">
        <f t="shared" si="2"/>
        <v>0</v>
      </c>
    </row>
    <row r="179" spans="1:51" x14ac:dyDescent="0.25">
      <c r="A179" t="s">
        <v>701</v>
      </c>
      <c r="B179" t="s">
        <v>614</v>
      </c>
      <c r="C179">
        <v>0.1857</v>
      </c>
      <c r="D179">
        <v>12.38292857142857</v>
      </c>
      <c r="E179" t="s">
        <v>52</v>
      </c>
      <c r="F179" t="s">
        <v>691</v>
      </c>
      <c r="H179" t="s">
        <v>699</v>
      </c>
      <c r="I179" t="s">
        <v>702</v>
      </c>
      <c r="J179">
        <v>47</v>
      </c>
      <c r="K179" t="s">
        <v>55</v>
      </c>
      <c r="L179">
        <v>4862222</v>
      </c>
      <c r="M179">
        <v>14</v>
      </c>
      <c r="N179" t="s">
        <v>618</v>
      </c>
      <c r="O179" t="s">
        <v>57</v>
      </c>
      <c r="P179" t="s">
        <v>619</v>
      </c>
      <c r="Q179">
        <v>124.52</v>
      </c>
      <c r="R179">
        <v>245</v>
      </c>
      <c r="S179">
        <v>185</v>
      </c>
      <c r="T179">
        <v>0</v>
      </c>
      <c r="U179">
        <v>0</v>
      </c>
      <c r="V179" t="s">
        <v>694</v>
      </c>
      <c r="W179" t="s">
        <v>668</v>
      </c>
      <c r="X179" t="s">
        <v>669</v>
      </c>
      <c r="Y179">
        <v>25</v>
      </c>
      <c r="Z179">
        <v>0.1857</v>
      </c>
      <c r="AA179" t="s">
        <v>691</v>
      </c>
      <c r="AB179" t="s">
        <v>679</v>
      </c>
      <c r="AC179" t="s">
        <v>52</v>
      </c>
      <c r="AD179">
        <v>64152</v>
      </c>
      <c r="AE179">
        <v>-7.7157981684210526</v>
      </c>
      <c r="AF179">
        <v>111.9381024105263</v>
      </c>
      <c r="AG179">
        <v>10</v>
      </c>
      <c r="AH179" t="s">
        <v>628</v>
      </c>
      <c r="AI179" t="s">
        <v>697</v>
      </c>
      <c r="AJ179" t="s">
        <v>65</v>
      </c>
      <c r="AK179" t="s">
        <v>66</v>
      </c>
      <c r="AL179">
        <v>600</v>
      </c>
      <c r="AM179" t="s">
        <v>622</v>
      </c>
      <c r="AN179" t="s">
        <v>691</v>
      </c>
      <c r="AO179" t="s">
        <v>679</v>
      </c>
      <c r="AP179" t="s">
        <v>52</v>
      </c>
      <c r="AQ179" t="s">
        <v>68</v>
      </c>
      <c r="AR179" t="s">
        <v>69</v>
      </c>
      <c r="AS179">
        <v>64152</v>
      </c>
      <c r="AT179">
        <v>-7.7157981684210526</v>
      </c>
      <c r="AU179">
        <v>111.9381024105263</v>
      </c>
      <c r="AV179" t="s">
        <v>669</v>
      </c>
      <c r="AW179">
        <v>1.5E-3</v>
      </c>
      <c r="AX179">
        <v>540</v>
      </c>
      <c r="AY179">
        <f t="shared" si="2"/>
        <v>13500</v>
      </c>
    </row>
    <row r="180" spans="1:51" x14ac:dyDescent="0.25">
      <c r="A180" t="s">
        <v>701</v>
      </c>
      <c r="B180" t="s">
        <v>614</v>
      </c>
      <c r="C180">
        <v>0.1857</v>
      </c>
      <c r="D180">
        <v>12.38292857142857</v>
      </c>
      <c r="E180" t="s">
        <v>52</v>
      </c>
      <c r="F180" t="s">
        <v>691</v>
      </c>
      <c r="H180" t="s">
        <v>699</v>
      </c>
      <c r="I180" t="s">
        <v>702</v>
      </c>
      <c r="J180">
        <v>47</v>
      </c>
      <c r="K180" t="s">
        <v>55</v>
      </c>
      <c r="L180">
        <v>4862222</v>
      </c>
      <c r="M180">
        <v>14</v>
      </c>
      <c r="N180" t="s">
        <v>618</v>
      </c>
      <c r="O180" t="s">
        <v>57</v>
      </c>
      <c r="P180" t="s">
        <v>619</v>
      </c>
      <c r="Q180">
        <v>124.52</v>
      </c>
      <c r="R180">
        <v>245</v>
      </c>
      <c r="S180">
        <v>185</v>
      </c>
      <c r="T180">
        <v>0</v>
      </c>
      <c r="U180">
        <v>0</v>
      </c>
      <c r="V180" t="s">
        <v>694</v>
      </c>
      <c r="W180" t="s">
        <v>311</v>
      </c>
      <c r="X180" t="s">
        <v>312</v>
      </c>
      <c r="Y180">
        <v>5</v>
      </c>
      <c r="Z180">
        <v>0</v>
      </c>
      <c r="AA180" t="s">
        <v>691</v>
      </c>
      <c r="AB180" t="s">
        <v>679</v>
      </c>
      <c r="AC180" t="s">
        <v>52</v>
      </c>
      <c r="AD180">
        <v>64152</v>
      </c>
      <c r="AE180">
        <v>-7.7157981684210526</v>
      </c>
      <c r="AF180">
        <v>111.9381024105263</v>
      </c>
      <c r="AG180">
        <v>0</v>
      </c>
      <c r="AI180" t="s">
        <v>697</v>
      </c>
      <c r="AJ180" t="s">
        <v>65</v>
      </c>
      <c r="AK180" t="s">
        <v>66</v>
      </c>
      <c r="AL180">
        <v>600</v>
      </c>
      <c r="AM180" t="s">
        <v>622</v>
      </c>
      <c r="AN180" t="s">
        <v>691</v>
      </c>
      <c r="AO180" t="s">
        <v>679</v>
      </c>
      <c r="AP180" t="s">
        <v>52</v>
      </c>
      <c r="AQ180" t="s">
        <v>68</v>
      </c>
      <c r="AR180" t="s">
        <v>69</v>
      </c>
      <c r="AS180">
        <v>64152</v>
      </c>
      <c r="AT180">
        <v>-7.7157981684210526</v>
      </c>
      <c r="AU180">
        <v>111.9381024105263</v>
      </c>
      <c r="AV180" t="s">
        <v>312</v>
      </c>
      <c r="AW180">
        <v>1.8100000000000002E-2</v>
      </c>
      <c r="AX180">
        <v>3000</v>
      </c>
      <c r="AY180">
        <f t="shared" si="2"/>
        <v>15000</v>
      </c>
    </row>
    <row r="181" spans="1:51" x14ac:dyDescent="0.25">
      <c r="A181" t="s">
        <v>701</v>
      </c>
      <c r="B181" t="s">
        <v>614</v>
      </c>
      <c r="C181">
        <v>0.1857</v>
      </c>
      <c r="D181">
        <v>12.38292857142857</v>
      </c>
      <c r="E181" t="s">
        <v>52</v>
      </c>
      <c r="F181" t="s">
        <v>691</v>
      </c>
      <c r="H181" t="s">
        <v>699</v>
      </c>
      <c r="I181" t="s">
        <v>702</v>
      </c>
      <c r="J181">
        <v>47</v>
      </c>
      <c r="K181" t="s">
        <v>55</v>
      </c>
      <c r="L181">
        <v>4862222</v>
      </c>
      <c r="M181">
        <v>14</v>
      </c>
      <c r="N181" t="s">
        <v>618</v>
      </c>
      <c r="O181" t="s">
        <v>57</v>
      </c>
      <c r="P181" t="s">
        <v>619</v>
      </c>
      <c r="Q181">
        <v>124.52</v>
      </c>
      <c r="R181">
        <v>245</v>
      </c>
      <c r="S181">
        <v>185</v>
      </c>
      <c r="T181">
        <v>0</v>
      </c>
      <c r="U181">
        <v>0</v>
      </c>
      <c r="V181" t="s">
        <v>694</v>
      </c>
      <c r="W181" t="s">
        <v>409</v>
      </c>
      <c r="X181" t="s">
        <v>410</v>
      </c>
      <c r="Y181">
        <v>5</v>
      </c>
      <c r="Z181">
        <v>0</v>
      </c>
      <c r="AA181" t="s">
        <v>691</v>
      </c>
      <c r="AB181" t="s">
        <v>679</v>
      </c>
      <c r="AC181" t="s">
        <v>52</v>
      </c>
      <c r="AD181">
        <v>64152</v>
      </c>
      <c r="AE181">
        <v>-7.7157981684210526</v>
      </c>
      <c r="AF181">
        <v>111.9381024105263</v>
      </c>
      <c r="AG181">
        <v>0</v>
      </c>
      <c r="AI181" t="s">
        <v>697</v>
      </c>
      <c r="AJ181" t="s">
        <v>65</v>
      </c>
      <c r="AK181" t="s">
        <v>66</v>
      </c>
      <c r="AL181">
        <v>600</v>
      </c>
      <c r="AM181" t="s">
        <v>622</v>
      </c>
      <c r="AN181" t="s">
        <v>691</v>
      </c>
      <c r="AO181" t="s">
        <v>679</v>
      </c>
      <c r="AP181" t="s">
        <v>52</v>
      </c>
      <c r="AQ181" t="s">
        <v>68</v>
      </c>
      <c r="AR181" t="s">
        <v>69</v>
      </c>
      <c r="AS181">
        <v>64152</v>
      </c>
      <c r="AT181">
        <v>-7.7157981684210526</v>
      </c>
      <c r="AU181">
        <v>111.9381024105263</v>
      </c>
      <c r="AV181" t="s">
        <v>410</v>
      </c>
      <c r="AW181">
        <v>1.1299999999999999E-2</v>
      </c>
      <c r="AX181">
        <v>2070</v>
      </c>
      <c r="AY181">
        <f t="shared" si="2"/>
        <v>10350</v>
      </c>
    </row>
    <row r="182" spans="1:51" x14ac:dyDescent="0.25">
      <c r="A182" t="s">
        <v>701</v>
      </c>
      <c r="B182" t="s">
        <v>614</v>
      </c>
      <c r="C182">
        <v>0.1857</v>
      </c>
      <c r="D182">
        <v>12.38292857142857</v>
      </c>
      <c r="E182" t="s">
        <v>52</v>
      </c>
      <c r="F182" t="s">
        <v>691</v>
      </c>
      <c r="H182" t="s">
        <v>699</v>
      </c>
      <c r="I182" t="s">
        <v>702</v>
      </c>
      <c r="J182">
        <v>47</v>
      </c>
      <c r="K182" t="s">
        <v>55</v>
      </c>
      <c r="L182">
        <v>4862222</v>
      </c>
      <c r="M182">
        <v>14</v>
      </c>
      <c r="N182" t="s">
        <v>618</v>
      </c>
      <c r="O182" t="s">
        <v>57</v>
      </c>
      <c r="P182" t="s">
        <v>619</v>
      </c>
      <c r="Q182">
        <v>124.52</v>
      </c>
      <c r="R182">
        <v>245</v>
      </c>
      <c r="S182">
        <v>185</v>
      </c>
      <c r="T182">
        <v>0</v>
      </c>
      <c r="U182">
        <v>0</v>
      </c>
      <c r="V182" t="s">
        <v>694</v>
      </c>
      <c r="W182" t="s">
        <v>703</v>
      </c>
      <c r="X182" t="s">
        <v>704</v>
      </c>
      <c r="Y182">
        <v>12</v>
      </c>
      <c r="Z182">
        <v>0</v>
      </c>
      <c r="AA182" t="s">
        <v>691</v>
      </c>
      <c r="AB182" t="s">
        <v>679</v>
      </c>
      <c r="AC182" t="s">
        <v>52</v>
      </c>
      <c r="AD182">
        <v>64152</v>
      </c>
      <c r="AE182">
        <v>-7.7157981684210526</v>
      </c>
      <c r="AF182">
        <v>111.9381024105263</v>
      </c>
      <c r="AG182">
        <v>0</v>
      </c>
      <c r="AI182" t="s">
        <v>697</v>
      </c>
      <c r="AJ182" t="s">
        <v>65</v>
      </c>
      <c r="AK182" t="s">
        <v>66</v>
      </c>
      <c r="AL182">
        <v>600</v>
      </c>
      <c r="AM182" t="s">
        <v>622</v>
      </c>
      <c r="AN182" t="s">
        <v>691</v>
      </c>
      <c r="AO182" t="s">
        <v>679</v>
      </c>
      <c r="AP182" t="s">
        <v>52</v>
      </c>
      <c r="AQ182" t="s">
        <v>68</v>
      </c>
      <c r="AR182" t="s">
        <v>69</v>
      </c>
      <c r="AS182">
        <v>64152</v>
      </c>
      <c r="AT182">
        <v>-7.7157981684210526</v>
      </c>
      <c r="AU182">
        <v>111.9381024105263</v>
      </c>
      <c r="AV182" t="s">
        <v>704</v>
      </c>
      <c r="AW182">
        <v>1E-4</v>
      </c>
      <c r="AX182">
        <v>70.83</v>
      </c>
      <c r="AY182">
        <f t="shared" si="2"/>
        <v>849.96</v>
      </c>
    </row>
    <row r="183" spans="1:51" x14ac:dyDescent="0.25">
      <c r="A183" t="s">
        <v>705</v>
      </c>
      <c r="B183" t="s">
        <v>614</v>
      </c>
      <c r="C183">
        <v>1.72E-2</v>
      </c>
      <c r="D183">
        <v>12.50578571428572</v>
      </c>
      <c r="E183" t="s">
        <v>52</v>
      </c>
      <c r="F183" t="s">
        <v>691</v>
      </c>
      <c r="H183" t="s">
        <v>702</v>
      </c>
      <c r="I183" t="s">
        <v>702</v>
      </c>
      <c r="J183">
        <v>8</v>
      </c>
      <c r="K183" t="s">
        <v>55</v>
      </c>
      <c r="L183">
        <v>4862222</v>
      </c>
      <c r="M183">
        <v>14</v>
      </c>
      <c r="N183" t="s">
        <v>618</v>
      </c>
      <c r="O183" t="s">
        <v>57</v>
      </c>
      <c r="P183" t="s">
        <v>619</v>
      </c>
      <c r="Q183">
        <v>124.52</v>
      </c>
      <c r="R183">
        <v>245</v>
      </c>
      <c r="S183">
        <v>185</v>
      </c>
      <c r="T183">
        <v>0</v>
      </c>
      <c r="U183">
        <v>0</v>
      </c>
      <c r="V183" t="s">
        <v>694</v>
      </c>
      <c r="W183" t="s">
        <v>706</v>
      </c>
      <c r="X183" t="s">
        <v>707</v>
      </c>
      <c r="Y183">
        <v>2</v>
      </c>
      <c r="Z183">
        <v>1.72E-2</v>
      </c>
      <c r="AA183" t="s">
        <v>691</v>
      </c>
      <c r="AB183" t="s">
        <v>679</v>
      </c>
      <c r="AC183" t="s">
        <v>52</v>
      </c>
      <c r="AD183">
        <v>64152</v>
      </c>
      <c r="AE183">
        <v>-7.7157981684210526</v>
      </c>
      <c r="AF183">
        <v>111.9381024105263</v>
      </c>
      <c r="AG183">
        <v>10</v>
      </c>
      <c r="AH183" t="s">
        <v>686</v>
      </c>
      <c r="AI183" t="s">
        <v>697</v>
      </c>
      <c r="AJ183" t="s">
        <v>65</v>
      </c>
      <c r="AK183" t="s">
        <v>66</v>
      </c>
      <c r="AL183">
        <v>600</v>
      </c>
      <c r="AM183" t="s">
        <v>622</v>
      </c>
      <c r="AN183" t="s">
        <v>691</v>
      </c>
      <c r="AO183" t="s">
        <v>679</v>
      </c>
      <c r="AP183" t="s">
        <v>52</v>
      </c>
      <c r="AQ183" t="s">
        <v>68</v>
      </c>
      <c r="AR183" t="s">
        <v>69</v>
      </c>
      <c r="AS183">
        <v>64152</v>
      </c>
      <c r="AT183">
        <v>-7.7157981684210526</v>
      </c>
      <c r="AU183">
        <v>111.9381024105263</v>
      </c>
      <c r="AV183" t="s">
        <v>707</v>
      </c>
      <c r="AW183">
        <v>2.3E-3</v>
      </c>
      <c r="AX183">
        <v>1047</v>
      </c>
      <c r="AY183">
        <f t="shared" si="2"/>
        <v>2094</v>
      </c>
    </row>
    <row r="184" spans="1:51" x14ac:dyDescent="0.25">
      <c r="A184" t="s">
        <v>705</v>
      </c>
      <c r="B184" t="s">
        <v>614</v>
      </c>
      <c r="C184">
        <v>1.72E-2</v>
      </c>
      <c r="D184">
        <v>12.50578571428572</v>
      </c>
      <c r="E184" t="s">
        <v>52</v>
      </c>
      <c r="F184" t="s">
        <v>691</v>
      </c>
      <c r="H184" t="s">
        <v>702</v>
      </c>
      <c r="I184" t="s">
        <v>702</v>
      </c>
      <c r="J184">
        <v>8</v>
      </c>
      <c r="K184" t="s">
        <v>55</v>
      </c>
      <c r="L184">
        <v>4862222</v>
      </c>
      <c r="M184">
        <v>14</v>
      </c>
      <c r="N184" t="s">
        <v>618</v>
      </c>
      <c r="O184" t="s">
        <v>57</v>
      </c>
      <c r="P184" t="s">
        <v>619</v>
      </c>
      <c r="Q184">
        <v>124.52</v>
      </c>
      <c r="R184">
        <v>245</v>
      </c>
      <c r="S184">
        <v>185</v>
      </c>
      <c r="T184">
        <v>0</v>
      </c>
      <c r="U184">
        <v>0</v>
      </c>
      <c r="V184" t="s">
        <v>694</v>
      </c>
      <c r="W184" t="s">
        <v>708</v>
      </c>
      <c r="X184" t="s">
        <v>709</v>
      </c>
      <c r="Y184">
        <v>4</v>
      </c>
      <c r="Z184">
        <v>0</v>
      </c>
      <c r="AA184" t="s">
        <v>691</v>
      </c>
      <c r="AB184" t="s">
        <v>679</v>
      </c>
      <c r="AC184" t="s">
        <v>52</v>
      </c>
      <c r="AD184">
        <v>64152</v>
      </c>
      <c r="AE184">
        <v>-7.7157981684210526</v>
      </c>
      <c r="AF184">
        <v>111.9381024105263</v>
      </c>
      <c r="AG184">
        <v>0</v>
      </c>
      <c r="AI184" t="s">
        <v>697</v>
      </c>
      <c r="AJ184" t="s">
        <v>65</v>
      </c>
      <c r="AK184" t="s">
        <v>66</v>
      </c>
      <c r="AL184">
        <v>600</v>
      </c>
      <c r="AM184" t="s">
        <v>622</v>
      </c>
      <c r="AN184" t="s">
        <v>691</v>
      </c>
      <c r="AO184" t="s">
        <v>679</v>
      </c>
      <c r="AP184" t="s">
        <v>52</v>
      </c>
      <c r="AQ184" t="s">
        <v>68</v>
      </c>
      <c r="AR184" t="s">
        <v>69</v>
      </c>
      <c r="AS184">
        <v>64152</v>
      </c>
      <c r="AT184">
        <v>-7.7157981684210526</v>
      </c>
      <c r="AU184">
        <v>111.9381024105263</v>
      </c>
      <c r="AV184" t="s">
        <v>709</v>
      </c>
      <c r="AW184">
        <v>2.0999999999999999E-3</v>
      </c>
      <c r="AX184">
        <v>1086</v>
      </c>
      <c r="AY184">
        <f t="shared" si="2"/>
        <v>4344</v>
      </c>
    </row>
    <row r="185" spans="1:51" x14ac:dyDescent="0.25">
      <c r="A185" t="s">
        <v>705</v>
      </c>
      <c r="B185" t="s">
        <v>614</v>
      </c>
      <c r="C185">
        <v>1.72E-2</v>
      </c>
      <c r="D185">
        <v>12.50578571428572</v>
      </c>
      <c r="E185" t="s">
        <v>52</v>
      </c>
      <c r="F185" t="s">
        <v>691</v>
      </c>
      <c r="H185" t="s">
        <v>702</v>
      </c>
      <c r="I185" t="s">
        <v>702</v>
      </c>
      <c r="J185">
        <v>8</v>
      </c>
      <c r="K185" t="s">
        <v>55</v>
      </c>
      <c r="L185">
        <v>4862222</v>
      </c>
      <c r="M185">
        <v>14</v>
      </c>
      <c r="N185" t="s">
        <v>618</v>
      </c>
      <c r="O185" t="s">
        <v>57</v>
      </c>
      <c r="P185" t="s">
        <v>619</v>
      </c>
      <c r="Q185">
        <v>124.52</v>
      </c>
      <c r="R185">
        <v>245</v>
      </c>
      <c r="S185">
        <v>185</v>
      </c>
      <c r="T185">
        <v>0</v>
      </c>
      <c r="U185">
        <v>0</v>
      </c>
      <c r="V185" t="s">
        <v>694</v>
      </c>
      <c r="W185" t="s">
        <v>710</v>
      </c>
      <c r="X185" t="s">
        <v>711</v>
      </c>
      <c r="Y185">
        <v>2</v>
      </c>
      <c r="Z185">
        <v>0</v>
      </c>
      <c r="AA185" t="s">
        <v>691</v>
      </c>
      <c r="AB185" t="s">
        <v>679</v>
      </c>
      <c r="AC185" t="s">
        <v>52</v>
      </c>
      <c r="AD185">
        <v>64152</v>
      </c>
      <c r="AE185">
        <v>-7.7157981684210526</v>
      </c>
      <c r="AF185">
        <v>111.9381024105263</v>
      </c>
      <c r="AG185">
        <v>0</v>
      </c>
      <c r="AI185" t="s">
        <v>697</v>
      </c>
      <c r="AJ185" t="s">
        <v>65</v>
      </c>
      <c r="AK185" t="s">
        <v>66</v>
      </c>
      <c r="AL185">
        <v>600</v>
      </c>
      <c r="AM185" t="s">
        <v>622</v>
      </c>
      <c r="AN185" t="s">
        <v>691</v>
      </c>
      <c r="AO185" t="s">
        <v>679</v>
      </c>
      <c r="AP185" t="s">
        <v>52</v>
      </c>
      <c r="AQ185" t="s">
        <v>68</v>
      </c>
      <c r="AR185" t="s">
        <v>69</v>
      </c>
      <c r="AS185">
        <v>64152</v>
      </c>
      <c r="AT185">
        <v>-7.7157981684210526</v>
      </c>
      <c r="AU185">
        <v>111.9381024105263</v>
      </c>
      <c r="AV185" t="s">
        <v>711</v>
      </c>
      <c r="AW185">
        <v>2.0999999999999999E-3</v>
      </c>
      <c r="AX185">
        <v>1086</v>
      </c>
      <c r="AY185">
        <f t="shared" si="2"/>
        <v>2172</v>
      </c>
    </row>
    <row r="186" spans="1:51" x14ac:dyDescent="0.25">
      <c r="A186" t="s">
        <v>712</v>
      </c>
      <c r="B186" t="s">
        <v>614</v>
      </c>
      <c r="C186">
        <v>3.0000000000000001E-3</v>
      </c>
      <c r="D186">
        <v>12.52721428571428</v>
      </c>
      <c r="E186" t="s">
        <v>52</v>
      </c>
      <c r="F186" t="s">
        <v>691</v>
      </c>
      <c r="H186" t="s">
        <v>702</v>
      </c>
      <c r="I186" t="s">
        <v>713</v>
      </c>
      <c r="J186">
        <v>1</v>
      </c>
      <c r="K186" t="s">
        <v>55</v>
      </c>
      <c r="L186">
        <v>4862222</v>
      </c>
      <c r="M186">
        <v>14</v>
      </c>
      <c r="N186" t="s">
        <v>618</v>
      </c>
      <c r="O186" t="s">
        <v>57</v>
      </c>
      <c r="P186" t="s">
        <v>619</v>
      </c>
      <c r="Q186">
        <v>124.52</v>
      </c>
      <c r="R186">
        <v>245</v>
      </c>
      <c r="S186">
        <v>185</v>
      </c>
      <c r="T186">
        <v>0</v>
      </c>
      <c r="U186">
        <v>0</v>
      </c>
      <c r="V186" t="s">
        <v>694</v>
      </c>
      <c r="W186" t="s">
        <v>714</v>
      </c>
      <c r="X186" t="s">
        <v>715</v>
      </c>
      <c r="Y186">
        <v>1</v>
      </c>
      <c r="Z186">
        <v>3.0000000000000001E-3</v>
      </c>
      <c r="AA186" t="s">
        <v>691</v>
      </c>
      <c r="AB186" t="s">
        <v>679</v>
      </c>
      <c r="AC186" t="s">
        <v>52</v>
      </c>
      <c r="AD186">
        <v>64152</v>
      </c>
      <c r="AE186">
        <v>-7.7157981684210526</v>
      </c>
      <c r="AF186">
        <v>111.9381024105263</v>
      </c>
      <c r="AG186">
        <v>10</v>
      </c>
      <c r="AH186" t="s">
        <v>628</v>
      </c>
      <c r="AI186" t="s">
        <v>697</v>
      </c>
      <c r="AJ186" t="s">
        <v>65</v>
      </c>
      <c r="AK186" t="s">
        <v>66</v>
      </c>
      <c r="AL186">
        <v>600</v>
      </c>
      <c r="AM186" t="s">
        <v>622</v>
      </c>
      <c r="AN186" t="s">
        <v>691</v>
      </c>
      <c r="AO186" t="s">
        <v>679</v>
      </c>
      <c r="AP186" t="s">
        <v>52</v>
      </c>
      <c r="AQ186" t="s">
        <v>68</v>
      </c>
      <c r="AR186" t="s">
        <v>69</v>
      </c>
      <c r="AS186">
        <v>64152</v>
      </c>
      <c r="AT186">
        <v>-7.7157981684210526</v>
      </c>
      <c r="AU186">
        <v>111.9381024105263</v>
      </c>
      <c r="AV186" t="s">
        <v>715</v>
      </c>
      <c r="AW186">
        <v>3.0000000000000001E-3</v>
      </c>
      <c r="AX186">
        <v>1250</v>
      </c>
      <c r="AY186">
        <f t="shared" si="2"/>
        <v>1250</v>
      </c>
    </row>
    <row r="187" spans="1:51" x14ac:dyDescent="0.25">
      <c r="A187" t="s">
        <v>716</v>
      </c>
      <c r="B187" t="s">
        <v>614</v>
      </c>
      <c r="C187">
        <v>6.0000000000000001E-3</v>
      </c>
      <c r="D187">
        <v>12.570071428571429</v>
      </c>
      <c r="E187" t="s">
        <v>52</v>
      </c>
      <c r="F187" t="s">
        <v>691</v>
      </c>
      <c r="H187" t="s">
        <v>713</v>
      </c>
      <c r="I187" t="s">
        <v>713</v>
      </c>
      <c r="J187">
        <v>4</v>
      </c>
      <c r="K187" t="s">
        <v>55</v>
      </c>
      <c r="L187">
        <v>4862222</v>
      </c>
      <c r="M187">
        <v>14</v>
      </c>
      <c r="N187" t="s">
        <v>618</v>
      </c>
      <c r="O187" t="s">
        <v>57</v>
      </c>
      <c r="P187" t="s">
        <v>619</v>
      </c>
      <c r="Q187">
        <v>124.52</v>
      </c>
      <c r="R187">
        <v>245</v>
      </c>
      <c r="S187">
        <v>185</v>
      </c>
      <c r="T187">
        <v>0</v>
      </c>
      <c r="U187">
        <v>0</v>
      </c>
      <c r="V187" t="s">
        <v>694</v>
      </c>
      <c r="W187" t="s">
        <v>717</v>
      </c>
      <c r="X187" t="s">
        <v>718</v>
      </c>
      <c r="Y187">
        <v>4</v>
      </c>
      <c r="Z187">
        <v>6.0000000000000001E-3</v>
      </c>
      <c r="AA187" t="s">
        <v>691</v>
      </c>
      <c r="AB187" t="s">
        <v>679</v>
      </c>
      <c r="AC187" t="s">
        <v>52</v>
      </c>
      <c r="AD187">
        <v>64152</v>
      </c>
      <c r="AE187">
        <v>-7.7157981684210526</v>
      </c>
      <c r="AF187">
        <v>111.9381024105263</v>
      </c>
      <c r="AG187">
        <v>10</v>
      </c>
      <c r="AH187" t="s">
        <v>686</v>
      </c>
      <c r="AI187" t="s">
        <v>697</v>
      </c>
      <c r="AJ187" t="s">
        <v>65</v>
      </c>
      <c r="AK187" t="s">
        <v>66</v>
      </c>
      <c r="AL187">
        <v>600</v>
      </c>
      <c r="AM187" t="s">
        <v>622</v>
      </c>
      <c r="AN187" t="s">
        <v>691</v>
      </c>
      <c r="AO187" t="s">
        <v>679</v>
      </c>
      <c r="AP187" t="s">
        <v>52</v>
      </c>
      <c r="AQ187" t="s">
        <v>68</v>
      </c>
      <c r="AR187" t="s">
        <v>69</v>
      </c>
      <c r="AS187">
        <v>64152</v>
      </c>
      <c r="AT187">
        <v>-7.7157981684210526</v>
      </c>
      <c r="AU187">
        <v>111.9381024105263</v>
      </c>
      <c r="AV187" t="s">
        <v>718</v>
      </c>
      <c r="AW187">
        <v>1.5E-3</v>
      </c>
      <c r="AX187">
        <v>1120</v>
      </c>
      <c r="AY187">
        <f t="shared" si="2"/>
        <v>4480</v>
      </c>
    </row>
    <row r="188" spans="1:51" x14ac:dyDescent="0.25">
      <c r="A188" t="s">
        <v>719</v>
      </c>
      <c r="B188" t="s">
        <v>614</v>
      </c>
      <c r="C188">
        <v>0.47639999999999999</v>
      </c>
      <c r="D188">
        <v>15.97292857142857</v>
      </c>
      <c r="E188" t="s">
        <v>124</v>
      </c>
      <c r="F188" t="s">
        <v>720</v>
      </c>
      <c r="H188" t="s">
        <v>721</v>
      </c>
      <c r="I188" t="s">
        <v>722</v>
      </c>
      <c r="J188">
        <v>66</v>
      </c>
      <c r="K188" t="s">
        <v>55</v>
      </c>
      <c r="L188">
        <v>4862222</v>
      </c>
      <c r="M188">
        <v>14</v>
      </c>
      <c r="N188" t="s">
        <v>618</v>
      </c>
      <c r="O188" t="s">
        <v>57</v>
      </c>
      <c r="P188" t="s">
        <v>619</v>
      </c>
      <c r="Q188">
        <v>124.52</v>
      </c>
      <c r="R188">
        <v>245</v>
      </c>
      <c r="S188">
        <v>185</v>
      </c>
      <c r="T188">
        <v>3.4</v>
      </c>
      <c r="U188">
        <v>5</v>
      </c>
      <c r="V188" t="s">
        <v>723</v>
      </c>
      <c r="W188" t="s">
        <v>724</v>
      </c>
      <c r="X188" t="s">
        <v>725</v>
      </c>
      <c r="Y188">
        <v>28</v>
      </c>
      <c r="Z188">
        <v>0.47639999999999999</v>
      </c>
      <c r="AA188" t="s">
        <v>720</v>
      </c>
      <c r="AB188" t="s">
        <v>726</v>
      </c>
      <c r="AC188" t="s">
        <v>124</v>
      </c>
      <c r="AD188">
        <v>64472</v>
      </c>
      <c r="AE188">
        <v>-7.6997293999999998</v>
      </c>
      <c r="AF188">
        <v>111.91801135999999</v>
      </c>
      <c r="AG188">
        <v>5</v>
      </c>
      <c r="AH188" t="s">
        <v>147</v>
      </c>
      <c r="AI188" t="s">
        <v>727</v>
      </c>
      <c r="AJ188" t="s">
        <v>65</v>
      </c>
      <c r="AK188" t="s">
        <v>66</v>
      </c>
      <c r="AL188">
        <v>300</v>
      </c>
      <c r="AM188" t="s">
        <v>134</v>
      </c>
      <c r="AN188" t="s">
        <v>720</v>
      </c>
      <c r="AO188" t="s">
        <v>726</v>
      </c>
      <c r="AP188" t="s">
        <v>124</v>
      </c>
      <c r="AQ188" t="s">
        <v>68</v>
      </c>
      <c r="AR188" t="s">
        <v>69</v>
      </c>
      <c r="AS188">
        <v>64472</v>
      </c>
      <c r="AT188">
        <v>-7.6997293999999998</v>
      </c>
      <c r="AU188">
        <v>111.91801135999999</v>
      </c>
      <c r="AV188" t="s">
        <v>725</v>
      </c>
      <c r="AW188">
        <v>6.9999999999999999E-4</v>
      </c>
      <c r="AX188">
        <v>158.1</v>
      </c>
      <c r="AY188">
        <f t="shared" si="2"/>
        <v>4426.8</v>
      </c>
    </row>
    <row r="189" spans="1:51" x14ac:dyDescent="0.25">
      <c r="A189" t="s">
        <v>719</v>
      </c>
      <c r="B189" t="s">
        <v>614</v>
      </c>
      <c r="C189">
        <v>0.47639999999999999</v>
      </c>
      <c r="D189">
        <v>15.97292857142857</v>
      </c>
      <c r="E189" t="s">
        <v>124</v>
      </c>
      <c r="F189" t="s">
        <v>720</v>
      </c>
      <c r="H189" t="s">
        <v>721</v>
      </c>
      <c r="I189" t="s">
        <v>722</v>
      </c>
      <c r="J189">
        <v>66</v>
      </c>
      <c r="K189" t="s">
        <v>55</v>
      </c>
      <c r="L189">
        <v>4862222</v>
      </c>
      <c r="M189">
        <v>14</v>
      </c>
      <c r="N189" t="s">
        <v>618</v>
      </c>
      <c r="O189" t="s">
        <v>57</v>
      </c>
      <c r="P189" t="s">
        <v>619</v>
      </c>
      <c r="Q189">
        <v>124.52</v>
      </c>
      <c r="R189">
        <v>245</v>
      </c>
      <c r="S189">
        <v>185</v>
      </c>
      <c r="T189">
        <v>3.4</v>
      </c>
      <c r="U189">
        <v>5</v>
      </c>
      <c r="V189" t="s">
        <v>723</v>
      </c>
      <c r="W189" t="s">
        <v>626</v>
      </c>
      <c r="X189" t="s">
        <v>627</v>
      </c>
      <c r="Y189">
        <v>15</v>
      </c>
      <c r="Z189">
        <v>0</v>
      </c>
      <c r="AA189" t="s">
        <v>720</v>
      </c>
      <c r="AB189" t="s">
        <v>726</v>
      </c>
      <c r="AC189" t="s">
        <v>124</v>
      </c>
      <c r="AD189">
        <v>64472</v>
      </c>
      <c r="AE189">
        <v>-7.6997293999999998</v>
      </c>
      <c r="AF189">
        <v>111.91801135999999</v>
      </c>
      <c r="AG189">
        <v>0</v>
      </c>
      <c r="AI189" t="s">
        <v>727</v>
      </c>
      <c r="AJ189" t="s">
        <v>65</v>
      </c>
      <c r="AK189" t="s">
        <v>66</v>
      </c>
      <c r="AL189">
        <v>300</v>
      </c>
      <c r="AM189" t="s">
        <v>134</v>
      </c>
      <c r="AN189" t="s">
        <v>720</v>
      </c>
      <c r="AO189" t="s">
        <v>726</v>
      </c>
      <c r="AP189" t="s">
        <v>124</v>
      </c>
      <c r="AQ189" t="s">
        <v>68</v>
      </c>
      <c r="AR189" t="s">
        <v>69</v>
      </c>
      <c r="AS189">
        <v>64472</v>
      </c>
      <c r="AT189">
        <v>-7.6997293999999998</v>
      </c>
      <c r="AU189">
        <v>111.91801135999999</v>
      </c>
      <c r="AV189" t="s">
        <v>627</v>
      </c>
      <c r="AW189">
        <v>2.4899999999999999E-2</v>
      </c>
      <c r="AX189">
        <v>2650</v>
      </c>
      <c r="AY189">
        <f t="shared" si="2"/>
        <v>39750</v>
      </c>
    </row>
    <row r="190" spans="1:51" x14ac:dyDescent="0.25">
      <c r="A190" t="s">
        <v>719</v>
      </c>
      <c r="B190" t="s">
        <v>614</v>
      </c>
      <c r="C190">
        <v>0.47639999999999999</v>
      </c>
      <c r="D190">
        <v>15.97292857142857</v>
      </c>
      <c r="E190" t="s">
        <v>124</v>
      </c>
      <c r="F190" t="s">
        <v>720</v>
      </c>
      <c r="H190" t="s">
        <v>721</v>
      </c>
      <c r="I190" t="s">
        <v>722</v>
      </c>
      <c r="J190">
        <v>66</v>
      </c>
      <c r="K190" t="s">
        <v>55</v>
      </c>
      <c r="L190">
        <v>4862222</v>
      </c>
      <c r="M190">
        <v>14</v>
      </c>
      <c r="N190" t="s">
        <v>618</v>
      </c>
      <c r="O190" t="s">
        <v>57</v>
      </c>
      <c r="P190" t="s">
        <v>619</v>
      </c>
      <c r="Q190">
        <v>124.52</v>
      </c>
      <c r="R190">
        <v>245</v>
      </c>
      <c r="S190">
        <v>185</v>
      </c>
      <c r="T190">
        <v>3.4</v>
      </c>
      <c r="U190">
        <v>5</v>
      </c>
      <c r="V190" t="s">
        <v>723</v>
      </c>
      <c r="W190" t="s">
        <v>728</v>
      </c>
      <c r="X190" t="s">
        <v>729</v>
      </c>
      <c r="Y190">
        <v>8</v>
      </c>
      <c r="Z190">
        <v>0</v>
      </c>
      <c r="AA190" t="s">
        <v>720</v>
      </c>
      <c r="AB190" t="s">
        <v>726</v>
      </c>
      <c r="AC190" t="s">
        <v>124</v>
      </c>
      <c r="AD190">
        <v>64472</v>
      </c>
      <c r="AE190">
        <v>-7.6997293999999998</v>
      </c>
      <c r="AF190">
        <v>111.91801135999999</v>
      </c>
      <c r="AG190">
        <v>0</v>
      </c>
      <c r="AI190" t="s">
        <v>727</v>
      </c>
      <c r="AJ190" t="s">
        <v>65</v>
      </c>
      <c r="AK190" t="s">
        <v>66</v>
      </c>
      <c r="AL190">
        <v>300</v>
      </c>
      <c r="AM190" t="s">
        <v>134</v>
      </c>
      <c r="AN190" t="s">
        <v>720</v>
      </c>
      <c r="AO190" t="s">
        <v>726</v>
      </c>
      <c r="AP190" t="s">
        <v>124</v>
      </c>
      <c r="AQ190" t="s">
        <v>68</v>
      </c>
      <c r="AR190" t="s">
        <v>69</v>
      </c>
      <c r="AS190">
        <v>64472</v>
      </c>
      <c r="AT190">
        <v>-7.6997293999999998</v>
      </c>
      <c r="AU190">
        <v>111.91801135999999</v>
      </c>
      <c r="AV190" t="s">
        <v>729</v>
      </c>
      <c r="AW190">
        <v>1E-4</v>
      </c>
      <c r="AX190">
        <v>3330</v>
      </c>
      <c r="AY190">
        <f t="shared" si="2"/>
        <v>26640</v>
      </c>
    </row>
    <row r="191" spans="1:51" x14ac:dyDescent="0.25">
      <c r="A191" t="s">
        <v>719</v>
      </c>
      <c r="B191" t="s">
        <v>614</v>
      </c>
      <c r="C191">
        <v>0.47639999999999999</v>
      </c>
      <c r="D191">
        <v>15.97292857142857</v>
      </c>
      <c r="E191" t="s">
        <v>124</v>
      </c>
      <c r="F191" t="s">
        <v>720</v>
      </c>
      <c r="H191" t="s">
        <v>721</v>
      </c>
      <c r="I191" t="s">
        <v>722</v>
      </c>
      <c r="J191">
        <v>66</v>
      </c>
      <c r="K191" t="s">
        <v>55</v>
      </c>
      <c r="L191">
        <v>4862222</v>
      </c>
      <c r="M191">
        <v>14</v>
      </c>
      <c r="N191" t="s">
        <v>618</v>
      </c>
      <c r="O191" t="s">
        <v>57</v>
      </c>
      <c r="P191" t="s">
        <v>619</v>
      </c>
      <c r="Q191">
        <v>124.52</v>
      </c>
      <c r="R191">
        <v>245</v>
      </c>
      <c r="S191">
        <v>185</v>
      </c>
      <c r="T191">
        <v>3.4</v>
      </c>
      <c r="U191">
        <v>5</v>
      </c>
      <c r="V191" t="s">
        <v>723</v>
      </c>
      <c r="W191" t="s">
        <v>730</v>
      </c>
      <c r="X191" t="s">
        <v>731</v>
      </c>
      <c r="Y191">
        <v>15</v>
      </c>
      <c r="Z191">
        <v>0</v>
      </c>
      <c r="AA191" t="s">
        <v>720</v>
      </c>
      <c r="AB191" t="s">
        <v>726</v>
      </c>
      <c r="AC191" t="s">
        <v>124</v>
      </c>
      <c r="AD191">
        <v>64472</v>
      </c>
      <c r="AE191">
        <v>-7.6997293999999998</v>
      </c>
      <c r="AF191">
        <v>111.91801135999999</v>
      </c>
      <c r="AG191">
        <v>0</v>
      </c>
      <c r="AI191" t="s">
        <v>727</v>
      </c>
      <c r="AJ191" t="s">
        <v>65</v>
      </c>
      <c r="AK191" t="s">
        <v>66</v>
      </c>
      <c r="AL191">
        <v>300</v>
      </c>
      <c r="AM191" t="s">
        <v>134</v>
      </c>
      <c r="AN191" t="s">
        <v>720</v>
      </c>
      <c r="AO191" t="s">
        <v>726</v>
      </c>
      <c r="AP191" t="s">
        <v>124</v>
      </c>
      <c r="AQ191" t="s">
        <v>68</v>
      </c>
      <c r="AR191" t="s">
        <v>69</v>
      </c>
      <c r="AS191">
        <v>64472</v>
      </c>
      <c r="AT191">
        <v>-7.6997293999999998</v>
      </c>
      <c r="AU191">
        <v>111.91801135999999</v>
      </c>
      <c r="AV191" t="s">
        <v>731</v>
      </c>
      <c r="AW191">
        <v>5.4999999999999997E-3</v>
      </c>
      <c r="AX191">
        <v>1450</v>
      </c>
      <c r="AY191">
        <f t="shared" si="2"/>
        <v>21750</v>
      </c>
    </row>
    <row r="192" spans="1:51" x14ac:dyDescent="0.25">
      <c r="A192" t="s">
        <v>732</v>
      </c>
      <c r="B192" t="s">
        <v>614</v>
      </c>
      <c r="C192">
        <v>2.0000000000000002E-5</v>
      </c>
      <c r="D192">
        <v>15.97307142857143</v>
      </c>
      <c r="E192" t="s">
        <v>124</v>
      </c>
      <c r="F192" t="s">
        <v>720</v>
      </c>
      <c r="H192" t="s">
        <v>722</v>
      </c>
      <c r="I192" t="s">
        <v>733</v>
      </c>
      <c r="J192">
        <v>2</v>
      </c>
      <c r="K192" t="s">
        <v>55</v>
      </c>
      <c r="L192">
        <v>4862222</v>
      </c>
      <c r="M192">
        <v>14</v>
      </c>
      <c r="N192" t="s">
        <v>618</v>
      </c>
      <c r="O192" t="s">
        <v>57</v>
      </c>
      <c r="P192" t="s">
        <v>619</v>
      </c>
      <c r="Q192">
        <v>124.52</v>
      </c>
      <c r="R192">
        <v>245</v>
      </c>
      <c r="S192">
        <v>185</v>
      </c>
      <c r="T192">
        <v>0</v>
      </c>
      <c r="U192">
        <v>0</v>
      </c>
      <c r="V192" t="s">
        <v>723</v>
      </c>
      <c r="W192" t="s">
        <v>92</v>
      </c>
      <c r="X192" t="s">
        <v>93</v>
      </c>
      <c r="Y192">
        <v>2</v>
      </c>
      <c r="Z192">
        <v>2.0000000000000002E-5</v>
      </c>
      <c r="AA192" t="s">
        <v>720</v>
      </c>
      <c r="AB192" t="s">
        <v>726</v>
      </c>
      <c r="AC192" t="s">
        <v>124</v>
      </c>
      <c r="AD192">
        <v>64472</v>
      </c>
      <c r="AE192">
        <v>-7.6997293999999998</v>
      </c>
      <c r="AF192">
        <v>111.91801135999999</v>
      </c>
      <c r="AG192">
        <v>5</v>
      </c>
      <c r="AH192" t="s">
        <v>134</v>
      </c>
      <c r="AI192" t="s">
        <v>727</v>
      </c>
      <c r="AJ192" t="s">
        <v>65</v>
      </c>
      <c r="AK192" t="s">
        <v>66</v>
      </c>
      <c r="AL192">
        <v>300</v>
      </c>
      <c r="AM192" t="s">
        <v>134</v>
      </c>
      <c r="AN192" t="s">
        <v>720</v>
      </c>
      <c r="AO192" t="s">
        <v>726</v>
      </c>
      <c r="AP192" t="s">
        <v>124</v>
      </c>
      <c r="AQ192" t="s">
        <v>68</v>
      </c>
      <c r="AR192" t="s">
        <v>69</v>
      </c>
      <c r="AS192">
        <v>64472</v>
      </c>
      <c r="AT192">
        <v>-7.6997293999999998</v>
      </c>
      <c r="AU192">
        <v>111.91801135999999</v>
      </c>
      <c r="AV192" t="s">
        <v>93</v>
      </c>
      <c r="AW192">
        <v>1.0000000000000001E-5</v>
      </c>
      <c r="AX192">
        <v>0</v>
      </c>
      <c r="AY192">
        <f t="shared" si="2"/>
        <v>0</v>
      </c>
    </row>
    <row r="193" spans="1:51" x14ac:dyDescent="0.25">
      <c r="A193" t="s">
        <v>734</v>
      </c>
      <c r="B193" t="s">
        <v>614</v>
      </c>
      <c r="C193">
        <v>1.0000000000000001E-5</v>
      </c>
      <c r="D193">
        <v>15.973142857142861</v>
      </c>
      <c r="E193" t="s">
        <v>124</v>
      </c>
      <c r="F193" t="s">
        <v>735</v>
      </c>
      <c r="H193" t="s">
        <v>736</v>
      </c>
      <c r="I193" t="s">
        <v>737</v>
      </c>
      <c r="J193">
        <v>1</v>
      </c>
      <c r="K193" t="s">
        <v>55</v>
      </c>
      <c r="L193">
        <v>4862222</v>
      </c>
      <c r="M193">
        <v>14</v>
      </c>
      <c r="N193" t="s">
        <v>618</v>
      </c>
      <c r="O193" t="s">
        <v>57</v>
      </c>
      <c r="P193" t="s">
        <v>619</v>
      </c>
      <c r="Q193">
        <v>124.52</v>
      </c>
      <c r="R193">
        <v>245</v>
      </c>
      <c r="S193">
        <v>185</v>
      </c>
      <c r="T193">
        <v>7.44</v>
      </c>
      <c r="U193">
        <v>13</v>
      </c>
      <c r="V193" t="s">
        <v>738</v>
      </c>
      <c r="W193" t="s">
        <v>92</v>
      </c>
      <c r="X193" t="s">
        <v>93</v>
      </c>
      <c r="Y193">
        <v>1</v>
      </c>
      <c r="Z193">
        <v>1.0000000000000001E-5</v>
      </c>
      <c r="AA193" t="s">
        <v>735</v>
      </c>
      <c r="AB193" t="s">
        <v>341</v>
      </c>
      <c r="AC193" t="s">
        <v>124</v>
      </c>
      <c r="AD193">
        <v>64471</v>
      </c>
      <c r="AE193">
        <v>-7.6510445833333334</v>
      </c>
      <c r="AF193">
        <v>111.9041085916667</v>
      </c>
      <c r="AG193">
        <v>5</v>
      </c>
      <c r="AH193" t="s">
        <v>134</v>
      </c>
      <c r="AI193" t="s">
        <v>739</v>
      </c>
      <c r="AJ193" t="s">
        <v>65</v>
      </c>
      <c r="AK193" t="s">
        <v>66</v>
      </c>
      <c r="AL193">
        <v>300</v>
      </c>
      <c r="AM193" t="s">
        <v>134</v>
      </c>
      <c r="AN193" t="s">
        <v>735</v>
      </c>
      <c r="AO193" t="s">
        <v>341</v>
      </c>
      <c r="AP193" t="s">
        <v>124</v>
      </c>
      <c r="AQ193" t="s">
        <v>68</v>
      </c>
      <c r="AR193" t="s">
        <v>69</v>
      </c>
      <c r="AS193">
        <v>64471</v>
      </c>
      <c r="AT193">
        <v>-7.6510445833333334</v>
      </c>
      <c r="AU193">
        <v>111.9041085916667</v>
      </c>
      <c r="AV193" t="s">
        <v>93</v>
      </c>
      <c r="AW193">
        <v>1.0000000000000001E-5</v>
      </c>
      <c r="AX193">
        <v>0</v>
      </c>
      <c r="AY193">
        <f t="shared" si="2"/>
        <v>0</v>
      </c>
    </row>
    <row r="194" spans="1:51" x14ac:dyDescent="0.25">
      <c r="A194" t="s">
        <v>740</v>
      </c>
      <c r="B194" t="s">
        <v>614</v>
      </c>
      <c r="C194">
        <v>7.2000000000000007E-3</v>
      </c>
      <c r="D194">
        <v>16.024571428571431</v>
      </c>
      <c r="E194" t="s">
        <v>124</v>
      </c>
      <c r="F194" t="s">
        <v>735</v>
      </c>
      <c r="H194" t="s">
        <v>737</v>
      </c>
      <c r="I194" t="s">
        <v>741</v>
      </c>
      <c r="J194">
        <v>36</v>
      </c>
      <c r="K194" t="s">
        <v>55</v>
      </c>
      <c r="L194">
        <v>4862222</v>
      </c>
      <c r="M194">
        <v>14</v>
      </c>
      <c r="N194" t="s">
        <v>618</v>
      </c>
      <c r="O194" t="s">
        <v>57</v>
      </c>
      <c r="P194" t="s">
        <v>619</v>
      </c>
      <c r="Q194">
        <v>124.52</v>
      </c>
      <c r="R194">
        <v>245</v>
      </c>
      <c r="S194">
        <v>185</v>
      </c>
      <c r="T194">
        <v>0</v>
      </c>
      <c r="U194">
        <v>0</v>
      </c>
      <c r="V194" t="s">
        <v>738</v>
      </c>
      <c r="W194" t="s">
        <v>662</v>
      </c>
      <c r="X194" t="s">
        <v>663</v>
      </c>
      <c r="Y194">
        <v>36</v>
      </c>
      <c r="Z194">
        <v>7.1999999999999998E-3</v>
      </c>
      <c r="AA194" t="s">
        <v>735</v>
      </c>
      <c r="AB194" t="s">
        <v>341</v>
      </c>
      <c r="AC194" t="s">
        <v>124</v>
      </c>
      <c r="AD194">
        <v>64471</v>
      </c>
      <c r="AE194">
        <v>-7.6510445833333334</v>
      </c>
      <c r="AF194">
        <v>111.9041085916667</v>
      </c>
      <c r="AG194">
        <v>5</v>
      </c>
      <c r="AH194" t="s">
        <v>147</v>
      </c>
      <c r="AI194" t="s">
        <v>739</v>
      </c>
      <c r="AJ194" t="s">
        <v>65</v>
      </c>
      <c r="AK194" t="s">
        <v>66</v>
      </c>
      <c r="AL194">
        <v>300</v>
      </c>
      <c r="AM194" t="s">
        <v>134</v>
      </c>
      <c r="AN194" t="s">
        <v>735</v>
      </c>
      <c r="AO194" t="s">
        <v>341</v>
      </c>
      <c r="AP194" t="s">
        <v>124</v>
      </c>
      <c r="AQ194" t="s">
        <v>68</v>
      </c>
      <c r="AR194" t="s">
        <v>69</v>
      </c>
      <c r="AS194">
        <v>64471</v>
      </c>
      <c r="AT194">
        <v>-7.6510445833333334</v>
      </c>
      <c r="AU194">
        <v>111.9041085916667</v>
      </c>
      <c r="AV194" t="s">
        <v>663</v>
      </c>
      <c r="AW194">
        <v>2.0000000000000001E-4</v>
      </c>
      <c r="AX194">
        <v>51.041699999999999</v>
      </c>
      <c r="AY194">
        <f t="shared" si="2"/>
        <v>1837.5011999999999</v>
      </c>
    </row>
    <row r="195" spans="1:51" x14ac:dyDescent="0.25">
      <c r="A195" t="s">
        <v>742</v>
      </c>
      <c r="B195" t="s">
        <v>614</v>
      </c>
      <c r="C195">
        <v>1.0000000000000001E-5</v>
      </c>
      <c r="D195">
        <v>16.024642857142862</v>
      </c>
      <c r="E195" t="s">
        <v>124</v>
      </c>
      <c r="F195" t="s">
        <v>735</v>
      </c>
      <c r="H195" t="s">
        <v>741</v>
      </c>
      <c r="I195" t="s">
        <v>741</v>
      </c>
      <c r="J195">
        <v>1</v>
      </c>
      <c r="K195" t="s">
        <v>55</v>
      </c>
      <c r="L195">
        <v>4862222</v>
      </c>
      <c r="M195">
        <v>14</v>
      </c>
      <c r="N195" t="s">
        <v>618</v>
      </c>
      <c r="O195" t="s">
        <v>57</v>
      </c>
      <c r="P195" t="s">
        <v>619</v>
      </c>
      <c r="Q195">
        <v>124.52</v>
      </c>
      <c r="R195">
        <v>245</v>
      </c>
      <c r="S195">
        <v>185</v>
      </c>
      <c r="T195">
        <v>0</v>
      </c>
      <c r="U195">
        <v>0</v>
      </c>
      <c r="V195" t="s">
        <v>738</v>
      </c>
      <c r="W195" t="s">
        <v>92</v>
      </c>
      <c r="X195" t="s">
        <v>93</v>
      </c>
      <c r="Y195">
        <v>1</v>
      </c>
      <c r="Z195">
        <v>1.0000000000000001E-5</v>
      </c>
      <c r="AA195" t="s">
        <v>735</v>
      </c>
      <c r="AB195" t="s">
        <v>341</v>
      </c>
      <c r="AC195" t="s">
        <v>124</v>
      </c>
      <c r="AD195">
        <v>64471</v>
      </c>
      <c r="AE195">
        <v>-7.6510445833333334</v>
      </c>
      <c r="AF195">
        <v>111.9041085916667</v>
      </c>
      <c r="AG195">
        <v>5</v>
      </c>
      <c r="AH195" t="s">
        <v>134</v>
      </c>
      <c r="AI195" t="s">
        <v>739</v>
      </c>
      <c r="AJ195" t="s">
        <v>65</v>
      </c>
      <c r="AK195" t="s">
        <v>66</v>
      </c>
      <c r="AL195">
        <v>300</v>
      </c>
      <c r="AM195" t="s">
        <v>134</v>
      </c>
      <c r="AN195" t="s">
        <v>735</v>
      </c>
      <c r="AO195" t="s">
        <v>341</v>
      </c>
      <c r="AP195" t="s">
        <v>124</v>
      </c>
      <c r="AQ195" t="s">
        <v>68</v>
      </c>
      <c r="AR195" t="s">
        <v>69</v>
      </c>
      <c r="AS195">
        <v>64471</v>
      </c>
      <c r="AT195">
        <v>-7.6510445833333334</v>
      </c>
      <c r="AU195">
        <v>111.9041085916667</v>
      </c>
      <c r="AV195" t="s">
        <v>93</v>
      </c>
      <c r="AW195">
        <v>1.0000000000000001E-5</v>
      </c>
      <c r="AX195">
        <v>0</v>
      </c>
      <c r="AY195">
        <f t="shared" ref="AY195:AY258" si="3">AX195*Y195</f>
        <v>0</v>
      </c>
    </row>
    <row r="196" spans="1:51" x14ac:dyDescent="0.25">
      <c r="A196" t="s">
        <v>743</v>
      </c>
      <c r="B196" t="s">
        <v>614</v>
      </c>
      <c r="C196">
        <v>4.0000000000000003E-5</v>
      </c>
      <c r="D196">
        <v>16.024928571428571</v>
      </c>
      <c r="E196" t="s">
        <v>124</v>
      </c>
      <c r="F196" t="s">
        <v>744</v>
      </c>
      <c r="H196" t="s">
        <v>418</v>
      </c>
      <c r="I196" t="s">
        <v>110</v>
      </c>
      <c r="J196">
        <v>4</v>
      </c>
      <c r="K196" t="s">
        <v>55</v>
      </c>
      <c r="L196">
        <v>4862222</v>
      </c>
      <c r="M196">
        <v>14</v>
      </c>
      <c r="N196" t="s">
        <v>618</v>
      </c>
      <c r="O196" t="s">
        <v>57</v>
      </c>
      <c r="P196" t="s">
        <v>619</v>
      </c>
      <c r="Q196">
        <v>124.52</v>
      </c>
      <c r="R196">
        <v>245</v>
      </c>
      <c r="S196">
        <v>185</v>
      </c>
      <c r="T196">
        <v>4.3899999999999997</v>
      </c>
      <c r="U196">
        <v>9</v>
      </c>
      <c r="V196" t="s">
        <v>745</v>
      </c>
      <c r="W196" t="s">
        <v>92</v>
      </c>
      <c r="X196" t="s">
        <v>93</v>
      </c>
      <c r="Y196">
        <v>4</v>
      </c>
      <c r="Z196">
        <v>4.0000000000000003E-5</v>
      </c>
      <c r="AA196" t="s">
        <v>744</v>
      </c>
      <c r="AB196" t="s">
        <v>746</v>
      </c>
      <c r="AC196" t="s">
        <v>124</v>
      </c>
      <c r="AD196">
        <v>64473</v>
      </c>
      <c r="AE196">
        <v>-7.6609805266666671</v>
      </c>
      <c r="AF196">
        <v>111.87105198</v>
      </c>
      <c r="AG196">
        <v>5</v>
      </c>
      <c r="AH196" t="s">
        <v>134</v>
      </c>
      <c r="AI196" t="s">
        <v>285</v>
      </c>
      <c r="AJ196" t="s">
        <v>65</v>
      </c>
      <c r="AK196" t="s">
        <v>66</v>
      </c>
      <c r="AL196">
        <v>300</v>
      </c>
      <c r="AM196" t="s">
        <v>134</v>
      </c>
      <c r="AN196" t="s">
        <v>744</v>
      </c>
      <c r="AO196" t="s">
        <v>746</v>
      </c>
      <c r="AP196" t="s">
        <v>124</v>
      </c>
      <c r="AQ196" t="s">
        <v>68</v>
      </c>
      <c r="AR196" t="s">
        <v>69</v>
      </c>
      <c r="AS196">
        <v>64473</v>
      </c>
      <c r="AT196">
        <v>-7.6609805266666671</v>
      </c>
      <c r="AU196">
        <v>111.87105198</v>
      </c>
      <c r="AV196" t="s">
        <v>93</v>
      </c>
      <c r="AW196">
        <v>1.0000000000000001E-5</v>
      </c>
      <c r="AX196">
        <v>0</v>
      </c>
      <c r="AY196">
        <f t="shared" si="3"/>
        <v>0</v>
      </c>
    </row>
    <row r="197" spans="1:51" x14ac:dyDescent="0.25">
      <c r="A197" t="s">
        <v>747</v>
      </c>
      <c r="B197" t="s">
        <v>614</v>
      </c>
      <c r="C197">
        <v>5.0000000000000002E-5</v>
      </c>
      <c r="D197">
        <v>16.025285714285719</v>
      </c>
      <c r="E197" t="s">
        <v>124</v>
      </c>
      <c r="F197" t="s">
        <v>744</v>
      </c>
      <c r="H197" t="s">
        <v>110</v>
      </c>
      <c r="I197" t="s">
        <v>427</v>
      </c>
      <c r="J197">
        <v>5</v>
      </c>
      <c r="K197" t="s">
        <v>55</v>
      </c>
      <c r="L197">
        <v>4862222</v>
      </c>
      <c r="M197">
        <v>14</v>
      </c>
      <c r="N197" t="s">
        <v>618</v>
      </c>
      <c r="O197" t="s">
        <v>57</v>
      </c>
      <c r="P197" t="s">
        <v>619</v>
      </c>
      <c r="Q197">
        <v>124.52</v>
      </c>
      <c r="R197">
        <v>245</v>
      </c>
      <c r="S197">
        <v>185</v>
      </c>
      <c r="T197">
        <v>0</v>
      </c>
      <c r="U197">
        <v>0</v>
      </c>
      <c r="V197" t="s">
        <v>745</v>
      </c>
      <c r="W197" t="s">
        <v>92</v>
      </c>
      <c r="X197" t="s">
        <v>93</v>
      </c>
      <c r="Y197">
        <v>5</v>
      </c>
      <c r="Z197">
        <v>5.0000000000000002E-5</v>
      </c>
      <c r="AA197" t="s">
        <v>744</v>
      </c>
      <c r="AB197" t="s">
        <v>746</v>
      </c>
      <c r="AC197" t="s">
        <v>124</v>
      </c>
      <c r="AD197">
        <v>64473</v>
      </c>
      <c r="AE197">
        <v>-7.6609805266666671</v>
      </c>
      <c r="AF197">
        <v>111.87105198</v>
      </c>
      <c r="AG197">
        <v>5</v>
      </c>
      <c r="AH197" t="s">
        <v>134</v>
      </c>
      <c r="AI197" t="s">
        <v>285</v>
      </c>
      <c r="AJ197" t="s">
        <v>65</v>
      </c>
      <c r="AK197" t="s">
        <v>66</v>
      </c>
      <c r="AL197">
        <v>300</v>
      </c>
      <c r="AM197" t="s">
        <v>134</v>
      </c>
      <c r="AN197" t="s">
        <v>744</v>
      </c>
      <c r="AO197" t="s">
        <v>746</v>
      </c>
      <c r="AP197" t="s">
        <v>124</v>
      </c>
      <c r="AQ197" t="s">
        <v>68</v>
      </c>
      <c r="AR197" t="s">
        <v>69</v>
      </c>
      <c r="AS197">
        <v>64473</v>
      </c>
      <c r="AT197">
        <v>-7.6609805266666671</v>
      </c>
      <c r="AU197">
        <v>111.87105198</v>
      </c>
      <c r="AV197" t="s">
        <v>93</v>
      </c>
      <c r="AW197">
        <v>1.0000000000000001E-5</v>
      </c>
      <c r="AX197">
        <v>0</v>
      </c>
      <c r="AY197">
        <f t="shared" si="3"/>
        <v>0</v>
      </c>
    </row>
    <row r="198" spans="1:51" x14ac:dyDescent="0.25">
      <c r="A198" t="s">
        <v>748</v>
      </c>
      <c r="B198" t="s">
        <v>614</v>
      </c>
      <c r="C198">
        <v>1.2E-2</v>
      </c>
      <c r="D198">
        <v>16.111000000000001</v>
      </c>
      <c r="E198" t="s">
        <v>124</v>
      </c>
      <c r="F198" t="s">
        <v>744</v>
      </c>
      <c r="H198" t="s">
        <v>427</v>
      </c>
      <c r="I198" t="s">
        <v>427</v>
      </c>
      <c r="J198">
        <v>60</v>
      </c>
      <c r="K198" t="s">
        <v>55</v>
      </c>
      <c r="L198">
        <v>4862222</v>
      </c>
      <c r="M198">
        <v>14</v>
      </c>
      <c r="N198" t="s">
        <v>618</v>
      </c>
      <c r="O198" t="s">
        <v>57</v>
      </c>
      <c r="P198" t="s">
        <v>619</v>
      </c>
      <c r="Q198">
        <v>124.52</v>
      </c>
      <c r="R198">
        <v>245</v>
      </c>
      <c r="S198">
        <v>185</v>
      </c>
      <c r="T198">
        <v>0</v>
      </c>
      <c r="U198">
        <v>0</v>
      </c>
      <c r="V198" t="s">
        <v>745</v>
      </c>
      <c r="W198" t="s">
        <v>662</v>
      </c>
      <c r="X198" t="s">
        <v>663</v>
      </c>
      <c r="Y198">
        <v>60</v>
      </c>
      <c r="Z198">
        <v>1.2E-2</v>
      </c>
      <c r="AA198" t="s">
        <v>744</v>
      </c>
      <c r="AB198" t="s">
        <v>746</v>
      </c>
      <c r="AC198" t="s">
        <v>124</v>
      </c>
      <c r="AD198">
        <v>64473</v>
      </c>
      <c r="AE198">
        <v>-7.6609805266666671</v>
      </c>
      <c r="AF198">
        <v>111.87105198</v>
      </c>
      <c r="AG198">
        <v>5</v>
      </c>
      <c r="AH198" t="s">
        <v>147</v>
      </c>
      <c r="AI198" t="s">
        <v>285</v>
      </c>
      <c r="AJ198" t="s">
        <v>65</v>
      </c>
      <c r="AK198" t="s">
        <v>66</v>
      </c>
      <c r="AL198">
        <v>300</v>
      </c>
      <c r="AM198" t="s">
        <v>134</v>
      </c>
      <c r="AN198" t="s">
        <v>744</v>
      </c>
      <c r="AO198" t="s">
        <v>746</v>
      </c>
      <c r="AP198" t="s">
        <v>124</v>
      </c>
      <c r="AQ198" t="s">
        <v>68</v>
      </c>
      <c r="AR198" t="s">
        <v>69</v>
      </c>
      <c r="AS198">
        <v>64473</v>
      </c>
      <c r="AT198">
        <v>-7.6609805266666671</v>
      </c>
      <c r="AU198">
        <v>111.87105198</v>
      </c>
      <c r="AV198" t="s">
        <v>663</v>
      </c>
      <c r="AW198">
        <v>2.0000000000000001E-4</v>
      </c>
      <c r="AX198">
        <v>51.041699999999999</v>
      </c>
      <c r="AY198">
        <f t="shared" si="3"/>
        <v>3062.502</v>
      </c>
    </row>
    <row r="199" spans="1:51" x14ac:dyDescent="0.25">
      <c r="A199" t="s">
        <v>749</v>
      </c>
      <c r="B199" t="s">
        <v>614</v>
      </c>
      <c r="C199">
        <v>5.0000000000000002E-5</v>
      </c>
      <c r="D199">
        <v>16.111357142857141</v>
      </c>
      <c r="E199" t="s">
        <v>124</v>
      </c>
      <c r="F199" t="s">
        <v>750</v>
      </c>
      <c r="H199" t="s">
        <v>751</v>
      </c>
      <c r="I199" t="s">
        <v>752</v>
      </c>
      <c r="J199">
        <v>5</v>
      </c>
      <c r="K199" t="s">
        <v>55</v>
      </c>
      <c r="L199">
        <v>4862222</v>
      </c>
      <c r="M199">
        <v>14</v>
      </c>
      <c r="N199" t="s">
        <v>618</v>
      </c>
      <c r="O199" t="s">
        <v>57</v>
      </c>
      <c r="P199" t="s">
        <v>619</v>
      </c>
      <c r="Q199">
        <v>124.52</v>
      </c>
      <c r="R199">
        <v>245</v>
      </c>
      <c r="S199">
        <v>185</v>
      </c>
      <c r="T199">
        <v>2.94</v>
      </c>
      <c r="U199">
        <v>6</v>
      </c>
      <c r="V199" t="s">
        <v>753</v>
      </c>
      <c r="W199" t="s">
        <v>92</v>
      </c>
      <c r="X199" t="s">
        <v>93</v>
      </c>
      <c r="Y199">
        <v>5</v>
      </c>
      <c r="Z199">
        <v>5.0000000000000002E-5</v>
      </c>
      <c r="AA199" t="s">
        <v>750</v>
      </c>
      <c r="AB199" t="s">
        <v>754</v>
      </c>
      <c r="AC199" t="s">
        <v>124</v>
      </c>
      <c r="AD199">
        <v>64474</v>
      </c>
      <c r="AE199">
        <v>-7.6693283599999997</v>
      </c>
      <c r="AF199">
        <v>111.84770961</v>
      </c>
      <c r="AG199">
        <v>5</v>
      </c>
      <c r="AH199" t="s">
        <v>134</v>
      </c>
      <c r="AI199" t="s">
        <v>343</v>
      </c>
      <c r="AJ199" t="s">
        <v>65</v>
      </c>
      <c r="AK199" t="s">
        <v>66</v>
      </c>
      <c r="AL199">
        <v>300</v>
      </c>
      <c r="AM199" t="s">
        <v>134</v>
      </c>
      <c r="AN199" t="s">
        <v>750</v>
      </c>
      <c r="AO199" t="s">
        <v>754</v>
      </c>
      <c r="AP199" t="s">
        <v>124</v>
      </c>
      <c r="AQ199" t="s">
        <v>68</v>
      </c>
      <c r="AR199" t="s">
        <v>69</v>
      </c>
      <c r="AS199">
        <v>64474</v>
      </c>
      <c r="AT199">
        <v>-7.6693283599999997</v>
      </c>
      <c r="AU199">
        <v>111.84770961</v>
      </c>
      <c r="AV199" t="s">
        <v>93</v>
      </c>
      <c r="AW199">
        <v>1.0000000000000001E-5</v>
      </c>
      <c r="AX199">
        <v>0</v>
      </c>
      <c r="AY199">
        <f t="shared" si="3"/>
        <v>0</v>
      </c>
    </row>
    <row r="200" spans="1:51" x14ac:dyDescent="0.25">
      <c r="A200" t="s">
        <v>755</v>
      </c>
      <c r="B200" t="s">
        <v>614</v>
      </c>
      <c r="C200">
        <v>5.7599999999999998E-2</v>
      </c>
      <c r="D200">
        <v>16.52278571428571</v>
      </c>
      <c r="E200" t="s">
        <v>124</v>
      </c>
      <c r="F200" t="s">
        <v>750</v>
      </c>
      <c r="H200" t="s">
        <v>752</v>
      </c>
      <c r="I200" t="s">
        <v>752</v>
      </c>
      <c r="J200">
        <v>8</v>
      </c>
      <c r="K200" t="s">
        <v>55</v>
      </c>
      <c r="L200">
        <v>4862222</v>
      </c>
      <c r="M200">
        <v>14</v>
      </c>
      <c r="N200" t="s">
        <v>618</v>
      </c>
      <c r="O200" t="s">
        <v>57</v>
      </c>
      <c r="P200" t="s">
        <v>619</v>
      </c>
      <c r="Q200">
        <v>124.52</v>
      </c>
      <c r="R200">
        <v>245</v>
      </c>
      <c r="S200">
        <v>185</v>
      </c>
      <c r="T200">
        <v>0</v>
      </c>
      <c r="U200">
        <v>0</v>
      </c>
      <c r="V200" t="s">
        <v>753</v>
      </c>
      <c r="W200" t="s">
        <v>756</v>
      </c>
      <c r="X200" t="s">
        <v>757</v>
      </c>
      <c r="Y200">
        <v>8</v>
      </c>
      <c r="Z200">
        <v>5.7599999999999998E-2</v>
      </c>
      <c r="AA200" t="s">
        <v>750</v>
      </c>
      <c r="AB200" t="s">
        <v>754</v>
      </c>
      <c r="AC200" t="s">
        <v>124</v>
      </c>
      <c r="AD200">
        <v>64474</v>
      </c>
      <c r="AE200">
        <v>-7.6693283599999997</v>
      </c>
      <c r="AF200">
        <v>111.84770961</v>
      </c>
      <c r="AG200">
        <v>5</v>
      </c>
      <c r="AH200" t="s">
        <v>167</v>
      </c>
      <c r="AI200" t="s">
        <v>343</v>
      </c>
      <c r="AJ200" t="s">
        <v>65</v>
      </c>
      <c r="AK200" t="s">
        <v>66</v>
      </c>
      <c r="AL200">
        <v>300</v>
      </c>
      <c r="AM200" t="s">
        <v>134</v>
      </c>
      <c r="AN200" t="s">
        <v>750</v>
      </c>
      <c r="AO200" t="s">
        <v>754</v>
      </c>
      <c r="AP200" t="s">
        <v>124</v>
      </c>
      <c r="AQ200" t="s">
        <v>68</v>
      </c>
      <c r="AR200" t="s">
        <v>69</v>
      </c>
      <c r="AS200">
        <v>64474</v>
      </c>
      <c r="AT200">
        <v>-7.6693283599999997</v>
      </c>
      <c r="AU200">
        <v>111.84770961</v>
      </c>
      <c r="AV200" t="s">
        <v>757</v>
      </c>
      <c r="AW200">
        <v>7.1999999999999998E-3</v>
      </c>
      <c r="AX200">
        <v>4723</v>
      </c>
      <c r="AY200">
        <f t="shared" si="3"/>
        <v>37784</v>
      </c>
    </row>
    <row r="201" spans="1:51" x14ac:dyDescent="0.25">
      <c r="A201" t="s">
        <v>758</v>
      </c>
      <c r="B201" t="s">
        <v>614</v>
      </c>
      <c r="C201">
        <v>0.51300000000000001</v>
      </c>
      <c r="D201">
        <v>20.187071428571429</v>
      </c>
      <c r="E201" t="s">
        <v>124</v>
      </c>
      <c r="F201" t="s">
        <v>750</v>
      </c>
      <c r="H201" t="s">
        <v>752</v>
      </c>
      <c r="I201" t="s">
        <v>114</v>
      </c>
      <c r="J201">
        <v>6</v>
      </c>
      <c r="K201" t="s">
        <v>55</v>
      </c>
      <c r="L201">
        <v>4862222</v>
      </c>
      <c r="M201">
        <v>14</v>
      </c>
      <c r="N201" t="s">
        <v>618</v>
      </c>
      <c r="O201" t="s">
        <v>57</v>
      </c>
      <c r="P201" t="s">
        <v>619</v>
      </c>
      <c r="Q201">
        <v>124.52</v>
      </c>
      <c r="R201">
        <v>245</v>
      </c>
      <c r="S201">
        <v>185</v>
      </c>
      <c r="T201">
        <v>0</v>
      </c>
      <c r="U201">
        <v>0</v>
      </c>
      <c r="V201" t="s">
        <v>753</v>
      </c>
      <c r="W201" t="s">
        <v>759</v>
      </c>
      <c r="X201" t="s">
        <v>760</v>
      </c>
      <c r="Y201">
        <v>6</v>
      </c>
      <c r="Z201">
        <v>0.51300000000000001</v>
      </c>
      <c r="AA201" t="s">
        <v>750</v>
      </c>
      <c r="AB201" t="s">
        <v>754</v>
      </c>
      <c r="AC201" t="s">
        <v>124</v>
      </c>
      <c r="AD201">
        <v>64474</v>
      </c>
      <c r="AE201">
        <v>-7.6693283599999997</v>
      </c>
      <c r="AF201">
        <v>111.84770961</v>
      </c>
      <c r="AG201">
        <v>5</v>
      </c>
      <c r="AH201" t="s">
        <v>147</v>
      </c>
      <c r="AI201" t="s">
        <v>343</v>
      </c>
      <c r="AJ201" t="s">
        <v>65</v>
      </c>
      <c r="AK201" t="s">
        <v>66</v>
      </c>
      <c r="AL201">
        <v>300</v>
      </c>
      <c r="AM201" t="s">
        <v>134</v>
      </c>
      <c r="AN201" t="s">
        <v>750</v>
      </c>
      <c r="AO201" t="s">
        <v>754</v>
      </c>
      <c r="AP201" t="s">
        <v>124</v>
      </c>
      <c r="AQ201" t="s">
        <v>68</v>
      </c>
      <c r="AR201" t="s">
        <v>69</v>
      </c>
      <c r="AS201">
        <v>64474</v>
      </c>
      <c r="AT201">
        <v>-7.6693283599999997</v>
      </c>
      <c r="AU201">
        <v>111.84770961</v>
      </c>
      <c r="AV201" t="s">
        <v>760</v>
      </c>
      <c r="AW201">
        <v>8.5500000000000007E-2</v>
      </c>
      <c r="AX201">
        <v>9950</v>
      </c>
      <c r="AY201">
        <f t="shared" si="3"/>
        <v>59700</v>
      </c>
    </row>
    <row r="202" spans="1:51" x14ac:dyDescent="0.25">
      <c r="A202" t="s">
        <v>761</v>
      </c>
      <c r="B202" t="s">
        <v>614</v>
      </c>
      <c r="C202">
        <v>7.2000000000000005E-4</v>
      </c>
      <c r="D202">
        <v>20.192214285714279</v>
      </c>
      <c r="E202" t="s">
        <v>124</v>
      </c>
      <c r="F202" t="s">
        <v>750</v>
      </c>
      <c r="H202" t="s">
        <v>114</v>
      </c>
      <c r="I202" t="s">
        <v>114</v>
      </c>
      <c r="J202">
        <v>72</v>
      </c>
      <c r="K202" t="s">
        <v>55</v>
      </c>
      <c r="L202">
        <v>4862222</v>
      </c>
      <c r="M202">
        <v>14</v>
      </c>
      <c r="N202" t="s">
        <v>618</v>
      </c>
      <c r="O202" t="s">
        <v>57</v>
      </c>
      <c r="P202" t="s">
        <v>619</v>
      </c>
      <c r="Q202">
        <v>124.52</v>
      </c>
      <c r="R202">
        <v>245</v>
      </c>
      <c r="S202">
        <v>185</v>
      </c>
      <c r="T202">
        <v>0</v>
      </c>
      <c r="U202">
        <v>0</v>
      </c>
      <c r="V202" t="s">
        <v>753</v>
      </c>
      <c r="W202" t="s">
        <v>92</v>
      </c>
      <c r="X202" t="s">
        <v>93</v>
      </c>
      <c r="Y202">
        <v>72</v>
      </c>
      <c r="Z202">
        <v>7.2000000000000005E-4</v>
      </c>
      <c r="AA202" t="s">
        <v>750</v>
      </c>
      <c r="AB202" t="s">
        <v>754</v>
      </c>
      <c r="AC202" t="s">
        <v>124</v>
      </c>
      <c r="AD202">
        <v>64474</v>
      </c>
      <c r="AE202">
        <v>-7.6693283599999997</v>
      </c>
      <c r="AF202">
        <v>111.84770961</v>
      </c>
      <c r="AG202">
        <v>5</v>
      </c>
      <c r="AH202" t="s">
        <v>134</v>
      </c>
      <c r="AI202" t="s">
        <v>343</v>
      </c>
      <c r="AJ202" t="s">
        <v>65</v>
      </c>
      <c r="AK202" t="s">
        <v>66</v>
      </c>
      <c r="AL202">
        <v>300</v>
      </c>
      <c r="AM202" t="s">
        <v>134</v>
      </c>
      <c r="AN202" t="s">
        <v>750</v>
      </c>
      <c r="AO202" t="s">
        <v>754</v>
      </c>
      <c r="AP202" t="s">
        <v>124</v>
      </c>
      <c r="AQ202" t="s">
        <v>68</v>
      </c>
      <c r="AR202" t="s">
        <v>69</v>
      </c>
      <c r="AS202">
        <v>64474</v>
      </c>
      <c r="AT202">
        <v>-7.6693283599999997</v>
      </c>
      <c r="AU202">
        <v>111.84770961</v>
      </c>
      <c r="AV202" t="s">
        <v>93</v>
      </c>
      <c r="AW202">
        <v>1.0000000000000001E-5</v>
      </c>
      <c r="AX202">
        <v>0</v>
      </c>
      <c r="AY202">
        <f t="shared" si="3"/>
        <v>0</v>
      </c>
    </row>
    <row r="203" spans="1:51" x14ac:dyDescent="0.25">
      <c r="A203" t="s">
        <v>762</v>
      </c>
      <c r="B203" t="s">
        <v>614</v>
      </c>
      <c r="C203">
        <v>8.6400000000000005E-2</v>
      </c>
      <c r="D203">
        <v>20.809357142857142</v>
      </c>
      <c r="E203" t="s">
        <v>124</v>
      </c>
      <c r="F203" t="s">
        <v>750</v>
      </c>
      <c r="H203" t="s">
        <v>114</v>
      </c>
      <c r="I203" t="s">
        <v>119</v>
      </c>
      <c r="J203">
        <v>28</v>
      </c>
      <c r="K203" t="s">
        <v>55</v>
      </c>
      <c r="L203">
        <v>4862222</v>
      </c>
      <c r="M203">
        <v>14</v>
      </c>
      <c r="N203" t="s">
        <v>618</v>
      </c>
      <c r="O203" t="s">
        <v>57</v>
      </c>
      <c r="P203" t="s">
        <v>619</v>
      </c>
      <c r="Q203">
        <v>124.52</v>
      </c>
      <c r="R203">
        <v>245</v>
      </c>
      <c r="S203">
        <v>185</v>
      </c>
      <c r="T203">
        <v>0</v>
      </c>
      <c r="U203">
        <v>0</v>
      </c>
      <c r="V203" t="s">
        <v>753</v>
      </c>
      <c r="W203" t="s">
        <v>763</v>
      </c>
      <c r="X203" t="s">
        <v>764</v>
      </c>
      <c r="Y203">
        <v>4</v>
      </c>
      <c r="Z203">
        <v>8.6400000000000005E-2</v>
      </c>
      <c r="AA203" t="s">
        <v>750</v>
      </c>
      <c r="AB203" t="s">
        <v>754</v>
      </c>
      <c r="AC203" t="s">
        <v>124</v>
      </c>
      <c r="AD203">
        <v>64474</v>
      </c>
      <c r="AE203">
        <v>-7.6693283599999997</v>
      </c>
      <c r="AF203">
        <v>111.84770961</v>
      </c>
      <c r="AG203">
        <v>5</v>
      </c>
      <c r="AH203" t="s">
        <v>167</v>
      </c>
      <c r="AI203" t="s">
        <v>343</v>
      </c>
      <c r="AJ203" t="s">
        <v>65</v>
      </c>
      <c r="AK203" t="s">
        <v>66</v>
      </c>
      <c r="AL203">
        <v>300</v>
      </c>
      <c r="AM203" t="s">
        <v>134</v>
      </c>
      <c r="AN203" t="s">
        <v>750</v>
      </c>
      <c r="AO203" t="s">
        <v>754</v>
      </c>
      <c r="AP203" t="s">
        <v>124</v>
      </c>
      <c r="AQ203" t="s">
        <v>68</v>
      </c>
      <c r="AR203" t="s">
        <v>69</v>
      </c>
      <c r="AS203">
        <v>64474</v>
      </c>
      <c r="AT203">
        <v>-7.6693283599999997</v>
      </c>
      <c r="AU203">
        <v>111.84770961</v>
      </c>
      <c r="AV203" t="s">
        <v>764</v>
      </c>
      <c r="AW203">
        <v>7.1999999999999998E-3</v>
      </c>
      <c r="AX203">
        <v>4723</v>
      </c>
      <c r="AY203">
        <f t="shared" si="3"/>
        <v>18892</v>
      </c>
    </row>
    <row r="204" spans="1:51" x14ac:dyDescent="0.25">
      <c r="A204" t="s">
        <v>762</v>
      </c>
      <c r="B204" t="s">
        <v>614</v>
      </c>
      <c r="C204">
        <v>8.6400000000000005E-2</v>
      </c>
      <c r="D204">
        <v>20.809357142857142</v>
      </c>
      <c r="E204" t="s">
        <v>124</v>
      </c>
      <c r="F204" t="s">
        <v>750</v>
      </c>
      <c r="H204" t="s">
        <v>114</v>
      </c>
      <c r="I204" t="s">
        <v>119</v>
      </c>
      <c r="J204">
        <v>28</v>
      </c>
      <c r="K204" t="s">
        <v>55</v>
      </c>
      <c r="L204">
        <v>4862222</v>
      </c>
      <c r="M204">
        <v>14</v>
      </c>
      <c r="N204" t="s">
        <v>618</v>
      </c>
      <c r="O204" t="s">
        <v>57</v>
      </c>
      <c r="P204" t="s">
        <v>619</v>
      </c>
      <c r="Q204">
        <v>124.52</v>
      </c>
      <c r="R204">
        <v>245</v>
      </c>
      <c r="S204">
        <v>185</v>
      </c>
      <c r="T204">
        <v>0</v>
      </c>
      <c r="U204">
        <v>0</v>
      </c>
      <c r="V204" t="s">
        <v>753</v>
      </c>
      <c r="W204" t="s">
        <v>765</v>
      </c>
      <c r="X204" t="s">
        <v>766</v>
      </c>
      <c r="Y204">
        <v>4</v>
      </c>
      <c r="Z204">
        <v>0</v>
      </c>
      <c r="AA204" t="s">
        <v>750</v>
      </c>
      <c r="AB204" t="s">
        <v>754</v>
      </c>
      <c r="AC204" t="s">
        <v>124</v>
      </c>
      <c r="AD204">
        <v>64474</v>
      </c>
      <c r="AE204">
        <v>-7.6693283599999997</v>
      </c>
      <c r="AF204">
        <v>111.84770961</v>
      </c>
      <c r="AG204">
        <v>0</v>
      </c>
      <c r="AI204" t="s">
        <v>343</v>
      </c>
      <c r="AJ204" t="s">
        <v>65</v>
      </c>
      <c r="AK204" t="s">
        <v>66</v>
      </c>
      <c r="AL204">
        <v>300</v>
      </c>
      <c r="AM204" t="s">
        <v>134</v>
      </c>
      <c r="AN204" t="s">
        <v>750</v>
      </c>
      <c r="AO204" t="s">
        <v>754</v>
      </c>
      <c r="AP204" t="s">
        <v>124</v>
      </c>
      <c r="AQ204" t="s">
        <v>68</v>
      </c>
      <c r="AR204" t="s">
        <v>69</v>
      </c>
      <c r="AS204">
        <v>64474</v>
      </c>
      <c r="AT204">
        <v>-7.6693283599999997</v>
      </c>
      <c r="AU204">
        <v>111.84770961</v>
      </c>
      <c r="AV204" t="s">
        <v>766</v>
      </c>
      <c r="AW204">
        <v>1.1999999999999999E-3</v>
      </c>
      <c r="AX204">
        <v>569</v>
      </c>
      <c r="AY204">
        <f t="shared" si="3"/>
        <v>2276</v>
      </c>
    </row>
    <row r="205" spans="1:51" x14ac:dyDescent="0.25">
      <c r="A205" t="s">
        <v>762</v>
      </c>
      <c r="B205" t="s">
        <v>614</v>
      </c>
      <c r="C205">
        <v>8.6400000000000005E-2</v>
      </c>
      <c r="D205">
        <v>20.809357142857142</v>
      </c>
      <c r="E205" t="s">
        <v>124</v>
      </c>
      <c r="F205" t="s">
        <v>750</v>
      </c>
      <c r="H205" t="s">
        <v>114</v>
      </c>
      <c r="I205" t="s">
        <v>119</v>
      </c>
      <c r="J205">
        <v>28</v>
      </c>
      <c r="K205" t="s">
        <v>55</v>
      </c>
      <c r="L205">
        <v>4862222</v>
      </c>
      <c r="M205">
        <v>14</v>
      </c>
      <c r="N205" t="s">
        <v>618</v>
      </c>
      <c r="O205" t="s">
        <v>57</v>
      </c>
      <c r="P205" t="s">
        <v>619</v>
      </c>
      <c r="Q205">
        <v>124.52</v>
      </c>
      <c r="R205">
        <v>245</v>
      </c>
      <c r="S205">
        <v>185</v>
      </c>
      <c r="T205">
        <v>0</v>
      </c>
      <c r="U205">
        <v>0</v>
      </c>
      <c r="V205" t="s">
        <v>753</v>
      </c>
      <c r="W205" t="s">
        <v>767</v>
      </c>
      <c r="X205" t="s">
        <v>768</v>
      </c>
      <c r="Y205">
        <v>4</v>
      </c>
      <c r="Z205">
        <v>0</v>
      </c>
      <c r="AA205" t="s">
        <v>750</v>
      </c>
      <c r="AB205" t="s">
        <v>754</v>
      </c>
      <c r="AC205" t="s">
        <v>124</v>
      </c>
      <c r="AD205">
        <v>64474</v>
      </c>
      <c r="AE205">
        <v>-7.6693283599999997</v>
      </c>
      <c r="AF205">
        <v>111.84770961</v>
      </c>
      <c r="AG205">
        <v>0</v>
      </c>
      <c r="AI205" t="s">
        <v>343</v>
      </c>
      <c r="AJ205" t="s">
        <v>65</v>
      </c>
      <c r="AK205" t="s">
        <v>66</v>
      </c>
      <c r="AL205">
        <v>300</v>
      </c>
      <c r="AM205" t="s">
        <v>134</v>
      </c>
      <c r="AN205" t="s">
        <v>750</v>
      </c>
      <c r="AO205" t="s">
        <v>754</v>
      </c>
      <c r="AP205" t="s">
        <v>124</v>
      </c>
      <c r="AQ205" t="s">
        <v>68</v>
      </c>
      <c r="AR205" t="s">
        <v>69</v>
      </c>
      <c r="AS205">
        <v>64474</v>
      </c>
      <c r="AT205">
        <v>-7.6693283599999997</v>
      </c>
      <c r="AU205">
        <v>111.84770961</v>
      </c>
      <c r="AV205" t="s">
        <v>768</v>
      </c>
      <c r="AW205">
        <v>1.1999999999999999E-3</v>
      </c>
      <c r="AX205">
        <v>569</v>
      </c>
      <c r="AY205">
        <f t="shared" si="3"/>
        <v>2276</v>
      </c>
    </row>
    <row r="206" spans="1:51" x14ac:dyDescent="0.25">
      <c r="A206" t="s">
        <v>762</v>
      </c>
      <c r="B206" t="s">
        <v>614</v>
      </c>
      <c r="C206">
        <v>8.6400000000000005E-2</v>
      </c>
      <c r="D206">
        <v>20.809357142857142</v>
      </c>
      <c r="E206" t="s">
        <v>124</v>
      </c>
      <c r="F206" t="s">
        <v>750</v>
      </c>
      <c r="H206" t="s">
        <v>114</v>
      </c>
      <c r="I206" t="s">
        <v>119</v>
      </c>
      <c r="J206">
        <v>28</v>
      </c>
      <c r="K206" t="s">
        <v>55</v>
      </c>
      <c r="L206">
        <v>4862222</v>
      </c>
      <c r="M206">
        <v>14</v>
      </c>
      <c r="N206" t="s">
        <v>618</v>
      </c>
      <c r="O206" t="s">
        <v>57</v>
      </c>
      <c r="P206" t="s">
        <v>619</v>
      </c>
      <c r="Q206">
        <v>124.52</v>
      </c>
      <c r="R206">
        <v>245</v>
      </c>
      <c r="S206">
        <v>185</v>
      </c>
      <c r="T206">
        <v>0</v>
      </c>
      <c r="U206">
        <v>0</v>
      </c>
      <c r="V206" t="s">
        <v>753</v>
      </c>
      <c r="W206" t="s">
        <v>769</v>
      </c>
      <c r="X206" t="s">
        <v>770</v>
      </c>
      <c r="Y206">
        <v>4</v>
      </c>
      <c r="Z206">
        <v>0</v>
      </c>
      <c r="AA206" t="s">
        <v>750</v>
      </c>
      <c r="AB206" t="s">
        <v>754</v>
      </c>
      <c r="AC206" t="s">
        <v>124</v>
      </c>
      <c r="AD206">
        <v>64474</v>
      </c>
      <c r="AE206">
        <v>-7.6693283599999997</v>
      </c>
      <c r="AF206">
        <v>111.84770961</v>
      </c>
      <c r="AG206">
        <v>0</v>
      </c>
      <c r="AI206" t="s">
        <v>343</v>
      </c>
      <c r="AJ206" t="s">
        <v>65</v>
      </c>
      <c r="AK206" t="s">
        <v>66</v>
      </c>
      <c r="AL206">
        <v>300</v>
      </c>
      <c r="AM206" t="s">
        <v>134</v>
      </c>
      <c r="AN206" t="s">
        <v>750</v>
      </c>
      <c r="AO206" t="s">
        <v>754</v>
      </c>
      <c r="AP206" t="s">
        <v>124</v>
      </c>
      <c r="AQ206" t="s">
        <v>68</v>
      </c>
      <c r="AR206" t="s">
        <v>69</v>
      </c>
      <c r="AS206">
        <v>64474</v>
      </c>
      <c r="AT206">
        <v>-7.6693283599999997</v>
      </c>
      <c r="AU206">
        <v>111.84770961</v>
      </c>
      <c r="AV206" t="s">
        <v>770</v>
      </c>
      <c r="AW206">
        <v>1.1999999999999999E-3</v>
      </c>
      <c r="AX206">
        <v>560</v>
      </c>
      <c r="AY206">
        <f t="shared" si="3"/>
        <v>2240</v>
      </c>
    </row>
    <row r="207" spans="1:51" x14ac:dyDescent="0.25">
      <c r="A207" t="s">
        <v>762</v>
      </c>
      <c r="B207" t="s">
        <v>614</v>
      </c>
      <c r="C207">
        <v>8.6400000000000005E-2</v>
      </c>
      <c r="D207">
        <v>20.809357142857142</v>
      </c>
      <c r="E207" t="s">
        <v>124</v>
      </c>
      <c r="F207" t="s">
        <v>750</v>
      </c>
      <c r="H207" t="s">
        <v>114</v>
      </c>
      <c r="I207" t="s">
        <v>119</v>
      </c>
      <c r="J207">
        <v>28</v>
      </c>
      <c r="K207" t="s">
        <v>55</v>
      </c>
      <c r="L207">
        <v>4862222</v>
      </c>
      <c r="M207">
        <v>14</v>
      </c>
      <c r="N207" t="s">
        <v>618</v>
      </c>
      <c r="O207" t="s">
        <v>57</v>
      </c>
      <c r="P207" t="s">
        <v>619</v>
      </c>
      <c r="Q207">
        <v>124.52</v>
      </c>
      <c r="R207">
        <v>245</v>
      </c>
      <c r="S207">
        <v>185</v>
      </c>
      <c r="T207">
        <v>0</v>
      </c>
      <c r="U207">
        <v>0</v>
      </c>
      <c r="V207" t="s">
        <v>753</v>
      </c>
      <c r="W207" t="s">
        <v>771</v>
      </c>
      <c r="X207" t="s">
        <v>772</v>
      </c>
      <c r="Y207">
        <v>4</v>
      </c>
      <c r="Z207">
        <v>0</v>
      </c>
      <c r="AA207" t="s">
        <v>750</v>
      </c>
      <c r="AB207" t="s">
        <v>754</v>
      </c>
      <c r="AC207" t="s">
        <v>124</v>
      </c>
      <c r="AD207">
        <v>64474</v>
      </c>
      <c r="AE207">
        <v>-7.6693283599999997</v>
      </c>
      <c r="AF207">
        <v>111.84770961</v>
      </c>
      <c r="AG207">
        <v>0</v>
      </c>
      <c r="AI207" t="s">
        <v>343</v>
      </c>
      <c r="AJ207" t="s">
        <v>65</v>
      </c>
      <c r="AK207" t="s">
        <v>66</v>
      </c>
      <c r="AL207">
        <v>300</v>
      </c>
      <c r="AM207" t="s">
        <v>134</v>
      </c>
      <c r="AN207" t="s">
        <v>750</v>
      </c>
      <c r="AO207" t="s">
        <v>754</v>
      </c>
      <c r="AP207" t="s">
        <v>124</v>
      </c>
      <c r="AQ207" t="s">
        <v>68</v>
      </c>
      <c r="AR207" t="s">
        <v>69</v>
      </c>
      <c r="AS207">
        <v>64474</v>
      </c>
      <c r="AT207">
        <v>-7.6693283599999997</v>
      </c>
      <c r="AU207">
        <v>111.84770961</v>
      </c>
      <c r="AV207" t="s">
        <v>772</v>
      </c>
      <c r="AW207">
        <v>1.8E-3</v>
      </c>
      <c r="AX207">
        <v>1067</v>
      </c>
      <c r="AY207">
        <f t="shared" si="3"/>
        <v>4268</v>
      </c>
    </row>
    <row r="208" spans="1:51" x14ac:dyDescent="0.25">
      <c r="A208" t="s">
        <v>762</v>
      </c>
      <c r="B208" t="s">
        <v>614</v>
      </c>
      <c r="C208">
        <v>8.6400000000000005E-2</v>
      </c>
      <c r="D208">
        <v>20.809357142857142</v>
      </c>
      <c r="E208" t="s">
        <v>124</v>
      </c>
      <c r="F208" t="s">
        <v>750</v>
      </c>
      <c r="H208" t="s">
        <v>114</v>
      </c>
      <c r="I208" t="s">
        <v>119</v>
      </c>
      <c r="J208">
        <v>28</v>
      </c>
      <c r="K208" t="s">
        <v>55</v>
      </c>
      <c r="L208">
        <v>4862222</v>
      </c>
      <c r="M208">
        <v>14</v>
      </c>
      <c r="N208" t="s">
        <v>618</v>
      </c>
      <c r="O208" t="s">
        <v>57</v>
      </c>
      <c r="P208" t="s">
        <v>619</v>
      </c>
      <c r="Q208">
        <v>124.52</v>
      </c>
      <c r="R208">
        <v>245</v>
      </c>
      <c r="S208">
        <v>185</v>
      </c>
      <c r="T208">
        <v>0</v>
      </c>
      <c r="U208">
        <v>0</v>
      </c>
      <c r="V208" t="s">
        <v>753</v>
      </c>
      <c r="W208" t="s">
        <v>773</v>
      </c>
      <c r="X208" t="s">
        <v>774</v>
      </c>
      <c r="Y208">
        <v>4</v>
      </c>
      <c r="Z208">
        <v>0</v>
      </c>
      <c r="AA208" t="s">
        <v>750</v>
      </c>
      <c r="AB208" t="s">
        <v>754</v>
      </c>
      <c r="AC208" t="s">
        <v>124</v>
      </c>
      <c r="AD208">
        <v>64474</v>
      </c>
      <c r="AE208">
        <v>-7.6693283599999997</v>
      </c>
      <c r="AF208">
        <v>111.84770961</v>
      </c>
      <c r="AG208">
        <v>0</v>
      </c>
      <c r="AI208" t="s">
        <v>343</v>
      </c>
      <c r="AJ208" t="s">
        <v>65</v>
      </c>
      <c r="AK208" t="s">
        <v>66</v>
      </c>
      <c r="AL208">
        <v>300</v>
      </c>
      <c r="AM208" t="s">
        <v>134</v>
      </c>
      <c r="AN208" t="s">
        <v>750</v>
      </c>
      <c r="AO208" t="s">
        <v>754</v>
      </c>
      <c r="AP208" t="s">
        <v>124</v>
      </c>
      <c r="AQ208" t="s">
        <v>68</v>
      </c>
      <c r="AR208" t="s">
        <v>69</v>
      </c>
      <c r="AS208">
        <v>64474</v>
      </c>
      <c r="AT208">
        <v>-7.6693283599999997</v>
      </c>
      <c r="AU208">
        <v>111.84770961</v>
      </c>
      <c r="AV208" t="s">
        <v>774</v>
      </c>
      <c r="AW208">
        <v>1.8E-3</v>
      </c>
      <c r="AX208">
        <v>1048</v>
      </c>
      <c r="AY208">
        <f t="shared" si="3"/>
        <v>4192</v>
      </c>
    </row>
    <row r="209" spans="1:51" x14ac:dyDescent="0.25">
      <c r="A209" t="s">
        <v>762</v>
      </c>
      <c r="B209" t="s">
        <v>614</v>
      </c>
      <c r="C209">
        <v>8.6400000000000005E-2</v>
      </c>
      <c r="D209">
        <v>20.809357142857142</v>
      </c>
      <c r="E209" t="s">
        <v>124</v>
      </c>
      <c r="F209" t="s">
        <v>750</v>
      </c>
      <c r="H209" t="s">
        <v>114</v>
      </c>
      <c r="I209" t="s">
        <v>119</v>
      </c>
      <c r="J209">
        <v>28</v>
      </c>
      <c r="K209" t="s">
        <v>55</v>
      </c>
      <c r="L209">
        <v>4862222</v>
      </c>
      <c r="M209">
        <v>14</v>
      </c>
      <c r="N209" t="s">
        <v>618</v>
      </c>
      <c r="O209" t="s">
        <v>57</v>
      </c>
      <c r="P209" t="s">
        <v>619</v>
      </c>
      <c r="Q209">
        <v>124.52</v>
      </c>
      <c r="R209">
        <v>245</v>
      </c>
      <c r="S209">
        <v>185</v>
      </c>
      <c r="T209">
        <v>0</v>
      </c>
      <c r="U209">
        <v>0</v>
      </c>
      <c r="V209" t="s">
        <v>753</v>
      </c>
      <c r="W209" t="s">
        <v>775</v>
      </c>
      <c r="X209" t="s">
        <v>776</v>
      </c>
      <c r="Y209">
        <v>4</v>
      </c>
      <c r="Z209">
        <v>0</v>
      </c>
      <c r="AA209" t="s">
        <v>750</v>
      </c>
      <c r="AB209" t="s">
        <v>754</v>
      </c>
      <c r="AC209" t="s">
        <v>124</v>
      </c>
      <c r="AD209">
        <v>64474</v>
      </c>
      <c r="AE209">
        <v>-7.6693283599999997</v>
      </c>
      <c r="AF209">
        <v>111.84770961</v>
      </c>
      <c r="AG209">
        <v>0</v>
      </c>
      <c r="AI209" t="s">
        <v>343</v>
      </c>
      <c r="AJ209" t="s">
        <v>65</v>
      </c>
      <c r="AK209" t="s">
        <v>66</v>
      </c>
      <c r="AL209">
        <v>300</v>
      </c>
      <c r="AM209" t="s">
        <v>134</v>
      </c>
      <c r="AN209" t="s">
        <v>750</v>
      </c>
      <c r="AO209" t="s">
        <v>754</v>
      </c>
      <c r="AP209" t="s">
        <v>124</v>
      </c>
      <c r="AQ209" t="s">
        <v>68</v>
      </c>
      <c r="AR209" t="s">
        <v>69</v>
      </c>
      <c r="AS209">
        <v>64474</v>
      </c>
      <c r="AT209">
        <v>-7.6693283599999997</v>
      </c>
      <c r="AU209">
        <v>111.84770961</v>
      </c>
      <c r="AV209" t="s">
        <v>776</v>
      </c>
      <c r="AW209">
        <v>7.1999999999999998E-3</v>
      </c>
      <c r="AX209">
        <v>4723</v>
      </c>
      <c r="AY209">
        <f t="shared" si="3"/>
        <v>18892</v>
      </c>
    </row>
    <row r="210" spans="1:51" x14ac:dyDescent="0.25">
      <c r="A210" t="s">
        <v>777</v>
      </c>
      <c r="B210" t="s">
        <v>614</v>
      </c>
      <c r="C210">
        <v>1.2E-2</v>
      </c>
      <c r="D210">
        <v>20.89507142857142</v>
      </c>
      <c r="E210" t="s">
        <v>124</v>
      </c>
      <c r="F210" t="s">
        <v>750</v>
      </c>
      <c r="H210" t="s">
        <v>119</v>
      </c>
      <c r="I210" t="s">
        <v>778</v>
      </c>
      <c r="J210">
        <v>30</v>
      </c>
      <c r="K210" t="s">
        <v>55</v>
      </c>
      <c r="L210">
        <v>4862222</v>
      </c>
      <c r="M210">
        <v>14</v>
      </c>
      <c r="N210" t="s">
        <v>618</v>
      </c>
      <c r="O210" t="s">
        <v>57</v>
      </c>
      <c r="P210" t="s">
        <v>619</v>
      </c>
      <c r="Q210">
        <v>124.52</v>
      </c>
      <c r="R210">
        <v>245</v>
      </c>
      <c r="S210">
        <v>185</v>
      </c>
      <c r="T210">
        <v>0.17</v>
      </c>
      <c r="U210">
        <v>0</v>
      </c>
      <c r="V210" t="s">
        <v>779</v>
      </c>
      <c r="W210" t="s">
        <v>780</v>
      </c>
      <c r="X210" t="s">
        <v>781</v>
      </c>
      <c r="Y210">
        <v>30</v>
      </c>
      <c r="Z210">
        <v>1.2E-2</v>
      </c>
      <c r="AA210" t="s">
        <v>750</v>
      </c>
      <c r="AB210" t="s">
        <v>754</v>
      </c>
      <c r="AC210" t="s">
        <v>124</v>
      </c>
      <c r="AD210">
        <v>64474</v>
      </c>
      <c r="AE210">
        <v>-7.6703378799999999</v>
      </c>
      <c r="AF210">
        <v>111.84647458000001</v>
      </c>
      <c r="AG210">
        <v>5</v>
      </c>
      <c r="AH210" t="s">
        <v>147</v>
      </c>
      <c r="AI210" t="s">
        <v>782</v>
      </c>
      <c r="AJ210" t="s">
        <v>65</v>
      </c>
      <c r="AK210" t="s">
        <v>66</v>
      </c>
      <c r="AL210">
        <v>300</v>
      </c>
      <c r="AM210" t="s">
        <v>134</v>
      </c>
      <c r="AN210" t="s">
        <v>750</v>
      </c>
      <c r="AO210" t="s">
        <v>754</v>
      </c>
      <c r="AP210" t="s">
        <v>124</v>
      </c>
      <c r="AQ210" t="s">
        <v>68</v>
      </c>
      <c r="AR210" t="s">
        <v>69</v>
      </c>
      <c r="AS210">
        <v>64474</v>
      </c>
      <c r="AT210">
        <v>-7.6703378799999999</v>
      </c>
      <c r="AU210">
        <v>111.84647458000001</v>
      </c>
      <c r="AV210" t="s">
        <v>781</v>
      </c>
      <c r="AW210">
        <v>4.0000000000000002E-4</v>
      </c>
      <c r="AX210">
        <v>83.33</v>
      </c>
      <c r="AY210">
        <f t="shared" si="3"/>
        <v>2499.9</v>
      </c>
    </row>
    <row r="211" spans="1:51" x14ac:dyDescent="0.25">
      <c r="A211" t="s">
        <v>783</v>
      </c>
      <c r="B211" t="s">
        <v>614</v>
      </c>
      <c r="C211">
        <v>0.15</v>
      </c>
      <c r="D211">
        <v>21.9665</v>
      </c>
      <c r="E211" t="s">
        <v>124</v>
      </c>
      <c r="F211" t="s">
        <v>750</v>
      </c>
      <c r="H211" t="s">
        <v>778</v>
      </c>
      <c r="I211" t="s">
        <v>778</v>
      </c>
      <c r="J211">
        <v>100</v>
      </c>
      <c r="K211" t="s">
        <v>55</v>
      </c>
      <c r="L211">
        <v>4862222</v>
      </c>
      <c r="M211">
        <v>14</v>
      </c>
      <c r="N211" t="s">
        <v>618</v>
      </c>
      <c r="O211" t="s">
        <v>57</v>
      </c>
      <c r="P211" t="s">
        <v>619</v>
      </c>
      <c r="Q211">
        <v>124.52</v>
      </c>
      <c r="R211">
        <v>245</v>
      </c>
      <c r="S211">
        <v>185</v>
      </c>
      <c r="T211">
        <v>0</v>
      </c>
      <c r="U211">
        <v>0</v>
      </c>
      <c r="V211" t="s">
        <v>779</v>
      </c>
      <c r="W211" t="s">
        <v>668</v>
      </c>
      <c r="X211" t="s">
        <v>669</v>
      </c>
      <c r="Y211">
        <v>100</v>
      </c>
      <c r="Z211">
        <v>0.15</v>
      </c>
      <c r="AA211" t="s">
        <v>750</v>
      </c>
      <c r="AB211" t="s">
        <v>754</v>
      </c>
      <c r="AC211" t="s">
        <v>124</v>
      </c>
      <c r="AD211">
        <v>64474</v>
      </c>
      <c r="AE211">
        <v>-7.6703378799999999</v>
      </c>
      <c r="AF211">
        <v>111.84647458000001</v>
      </c>
      <c r="AG211">
        <v>5</v>
      </c>
      <c r="AH211" t="s">
        <v>147</v>
      </c>
      <c r="AI211" t="s">
        <v>782</v>
      </c>
      <c r="AJ211" t="s">
        <v>65</v>
      </c>
      <c r="AK211" t="s">
        <v>66</v>
      </c>
      <c r="AL211">
        <v>300</v>
      </c>
      <c r="AM211" t="s">
        <v>134</v>
      </c>
      <c r="AN211" t="s">
        <v>750</v>
      </c>
      <c r="AO211" t="s">
        <v>754</v>
      </c>
      <c r="AP211" t="s">
        <v>124</v>
      </c>
      <c r="AQ211" t="s">
        <v>68</v>
      </c>
      <c r="AR211" t="s">
        <v>69</v>
      </c>
      <c r="AS211">
        <v>64474</v>
      </c>
      <c r="AT211">
        <v>-7.6703378799999999</v>
      </c>
      <c r="AU211">
        <v>111.84647458000001</v>
      </c>
      <c r="AV211" t="s">
        <v>669</v>
      </c>
      <c r="AW211">
        <v>1.5E-3</v>
      </c>
      <c r="AX211">
        <v>540</v>
      </c>
      <c r="AY211">
        <f t="shared" si="3"/>
        <v>54000</v>
      </c>
    </row>
    <row r="212" spans="1:51" x14ac:dyDescent="0.25">
      <c r="A212" t="s">
        <v>784</v>
      </c>
      <c r="B212" t="s">
        <v>614</v>
      </c>
      <c r="C212">
        <v>1.26E-2</v>
      </c>
      <c r="D212">
        <v>22.0565</v>
      </c>
      <c r="E212" t="s">
        <v>124</v>
      </c>
      <c r="F212" t="s">
        <v>785</v>
      </c>
      <c r="H212" t="s">
        <v>786</v>
      </c>
      <c r="I212" t="s">
        <v>787</v>
      </c>
      <c r="J212">
        <v>6</v>
      </c>
      <c r="K212" t="s">
        <v>55</v>
      </c>
      <c r="L212">
        <v>4862222</v>
      </c>
      <c r="M212">
        <v>14</v>
      </c>
      <c r="N212" t="s">
        <v>618</v>
      </c>
      <c r="O212" t="s">
        <v>57</v>
      </c>
      <c r="P212" t="s">
        <v>619</v>
      </c>
      <c r="Q212">
        <v>124.52</v>
      </c>
      <c r="R212">
        <v>245</v>
      </c>
      <c r="S212">
        <v>185</v>
      </c>
      <c r="T212">
        <v>2.25</v>
      </c>
      <c r="U212">
        <v>3</v>
      </c>
      <c r="V212" t="s">
        <v>788</v>
      </c>
      <c r="W212" t="s">
        <v>497</v>
      </c>
      <c r="X212" t="s">
        <v>498</v>
      </c>
      <c r="Y212">
        <v>6</v>
      </c>
      <c r="Z212">
        <v>1.26E-2</v>
      </c>
      <c r="AA212" t="s">
        <v>785</v>
      </c>
      <c r="AB212" t="s">
        <v>746</v>
      </c>
      <c r="AC212" t="s">
        <v>124</v>
      </c>
      <c r="AD212">
        <v>64473</v>
      </c>
      <c r="AE212">
        <v>-7.6768627499999997</v>
      </c>
      <c r="AF212">
        <v>111.8277673</v>
      </c>
      <c r="AG212">
        <v>20</v>
      </c>
      <c r="AH212" t="s">
        <v>132</v>
      </c>
      <c r="AI212" t="s">
        <v>789</v>
      </c>
      <c r="AJ212" t="s">
        <v>65</v>
      </c>
      <c r="AK212" t="s">
        <v>66</v>
      </c>
      <c r="AL212">
        <v>1200</v>
      </c>
      <c r="AM212" t="s">
        <v>134</v>
      </c>
      <c r="AN212" t="s">
        <v>785</v>
      </c>
      <c r="AO212" t="s">
        <v>746</v>
      </c>
      <c r="AP212" t="s">
        <v>124</v>
      </c>
      <c r="AQ212" t="s">
        <v>68</v>
      </c>
      <c r="AR212" t="s">
        <v>69</v>
      </c>
      <c r="AS212">
        <v>64473</v>
      </c>
      <c r="AT212">
        <v>-7.6768627499999997</v>
      </c>
      <c r="AU212">
        <v>111.8277673</v>
      </c>
      <c r="AV212" t="s">
        <v>498</v>
      </c>
      <c r="AW212">
        <v>2.0999999999999999E-3</v>
      </c>
      <c r="AX212">
        <v>1086</v>
      </c>
      <c r="AY212">
        <f t="shared" si="3"/>
        <v>6516</v>
      </c>
    </row>
    <row r="213" spans="1:51" x14ac:dyDescent="0.25">
      <c r="A213" t="s">
        <v>790</v>
      </c>
      <c r="B213" t="s">
        <v>614</v>
      </c>
      <c r="C213">
        <v>1.0800000000000001E-2</v>
      </c>
      <c r="D213">
        <v>22.13364285714286</v>
      </c>
      <c r="E213" t="s">
        <v>124</v>
      </c>
      <c r="F213" t="s">
        <v>785</v>
      </c>
      <c r="H213" t="s">
        <v>787</v>
      </c>
      <c r="I213" t="s">
        <v>791</v>
      </c>
      <c r="J213">
        <v>6</v>
      </c>
      <c r="K213" t="s">
        <v>55</v>
      </c>
      <c r="L213">
        <v>4862222</v>
      </c>
      <c r="M213">
        <v>14</v>
      </c>
      <c r="N213" t="s">
        <v>618</v>
      </c>
      <c r="O213" t="s">
        <v>57</v>
      </c>
      <c r="P213" t="s">
        <v>619</v>
      </c>
      <c r="Q213">
        <v>124.52</v>
      </c>
      <c r="R213">
        <v>245</v>
      </c>
      <c r="S213">
        <v>185</v>
      </c>
      <c r="T213">
        <v>0</v>
      </c>
      <c r="U213">
        <v>0</v>
      </c>
      <c r="V213" t="s">
        <v>788</v>
      </c>
      <c r="W213" t="s">
        <v>792</v>
      </c>
      <c r="X213" t="s">
        <v>793</v>
      </c>
      <c r="Y213">
        <v>6</v>
      </c>
      <c r="Z213">
        <v>1.0800000000000001E-2</v>
      </c>
      <c r="AA213" t="s">
        <v>785</v>
      </c>
      <c r="AB213" t="s">
        <v>746</v>
      </c>
      <c r="AC213" t="s">
        <v>124</v>
      </c>
      <c r="AD213">
        <v>64473</v>
      </c>
      <c r="AE213">
        <v>-7.6768627499999997</v>
      </c>
      <c r="AF213">
        <v>111.8277673</v>
      </c>
      <c r="AG213">
        <v>20</v>
      </c>
      <c r="AH213" t="s">
        <v>167</v>
      </c>
      <c r="AI213" t="s">
        <v>789</v>
      </c>
      <c r="AJ213" t="s">
        <v>65</v>
      </c>
      <c r="AK213" t="s">
        <v>66</v>
      </c>
      <c r="AL213">
        <v>1200</v>
      </c>
      <c r="AM213" t="s">
        <v>134</v>
      </c>
      <c r="AN213" t="s">
        <v>785</v>
      </c>
      <c r="AO213" t="s">
        <v>746</v>
      </c>
      <c r="AP213" t="s">
        <v>124</v>
      </c>
      <c r="AQ213" t="s">
        <v>68</v>
      </c>
      <c r="AR213" t="s">
        <v>69</v>
      </c>
      <c r="AS213">
        <v>64473</v>
      </c>
      <c r="AT213">
        <v>-7.6768627499999997</v>
      </c>
      <c r="AU213">
        <v>111.8277673</v>
      </c>
      <c r="AV213" t="s">
        <v>793</v>
      </c>
      <c r="AW213">
        <v>1.8E-3</v>
      </c>
      <c r="AX213">
        <v>1126</v>
      </c>
      <c r="AY213">
        <f t="shared" si="3"/>
        <v>6756</v>
      </c>
    </row>
    <row r="214" spans="1:51" x14ac:dyDescent="0.25">
      <c r="A214" t="s">
        <v>794</v>
      </c>
      <c r="B214" t="s">
        <v>614</v>
      </c>
      <c r="C214">
        <v>0.88949999999999996</v>
      </c>
      <c r="D214">
        <v>28.48721428571428</v>
      </c>
      <c r="E214" t="s">
        <v>124</v>
      </c>
      <c r="F214" t="s">
        <v>795</v>
      </c>
      <c r="H214" t="s">
        <v>143</v>
      </c>
      <c r="I214" t="s">
        <v>796</v>
      </c>
      <c r="J214">
        <v>95</v>
      </c>
      <c r="K214" t="s">
        <v>55</v>
      </c>
      <c r="L214">
        <v>4862222</v>
      </c>
      <c r="M214">
        <v>14</v>
      </c>
      <c r="N214" t="s">
        <v>618</v>
      </c>
      <c r="O214" t="s">
        <v>57</v>
      </c>
      <c r="P214" t="s">
        <v>619</v>
      </c>
      <c r="Q214">
        <v>124.52</v>
      </c>
      <c r="R214">
        <v>245</v>
      </c>
      <c r="S214">
        <v>185</v>
      </c>
      <c r="T214">
        <v>3.37</v>
      </c>
      <c r="U214">
        <v>6</v>
      </c>
      <c r="V214" t="s">
        <v>797</v>
      </c>
      <c r="W214" t="s">
        <v>798</v>
      </c>
      <c r="X214" t="s">
        <v>799</v>
      </c>
      <c r="Y214">
        <v>25</v>
      </c>
      <c r="Z214">
        <v>0.88949999999999996</v>
      </c>
      <c r="AA214" t="s">
        <v>795</v>
      </c>
      <c r="AB214" t="s">
        <v>746</v>
      </c>
      <c r="AC214" t="s">
        <v>124</v>
      </c>
      <c r="AD214">
        <v>64473</v>
      </c>
      <c r="AE214">
        <v>-7.6889192200000007</v>
      </c>
      <c r="AF214">
        <v>111.8028259</v>
      </c>
      <c r="AG214">
        <v>5</v>
      </c>
      <c r="AH214" t="s">
        <v>147</v>
      </c>
      <c r="AI214" t="s">
        <v>800</v>
      </c>
      <c r="AJ214" t="s">
        <v>65</v>
      </c>
      <c r="AK214" t="s">
        <v>66</v>
      </c>
      <c r="AL214">
        <v>300</v>
      </c>
      <c r="AM214" t="s">
        <v>134</v>
      </c>
      <c r="AN214" t="s">
        <v>795</v>
      </c>
      <c r="AO214" t="s">
        <v>746</v>
      </c>
      <c r="AP214" t="s">
        <v>124</v>
      </c>
      <c r="AQ214" t="s">
        <v>68</v>
      </c>
      <c r="AR214" t="s">
        <v>69</v>
      </c>
      <c r="AS214">
        <v>64473</v>
      </c>
      <c r="AT214">
        <v>-7.6889192200000007</v>
      </c>
      <c r="AU214">
        <v>111.8028259</v>
      </c>
      <c r="AV214" t="s">
        <v>799</v>
      </c>
      <c r="AW214">
        <v>1.8100000000000002E-2</v>
      </c>
      <c r="AX214">
        <v>2150</v>
      </c>
      <c r="AY214">
        <f t="shared" si="3"/>
        <v>53750</v>
      </c>
    </row>
    <row r="215" spans="1:51" x14ac:dyDescent="0.25">
      <c r="A215" t="s">
        <v>794</v>
      </c>
      <c r="B215" t="s">
        <v>614</v>
      </c>
      <c r="C215">
        <v>0.88949999999999996</v>
      </c>
      <c r="D215">
        <v>28.48721428571428</v>
      </c>
      <c r="E215" t="s">
        <v>124</v>
      </c>
      <c r="F215" t="s">
        <v>795</v>
      </c>
      <c r="H215" t="s">
        <v>143</v>
      </c>
      <c r="I215" t="s">
        <v>796</v>
      </c>
      <c r="J215">
        <v>95</v>
      </c>
      <c r="K215" t="s">
        <v>55</v>
      </c>
      <c r="L215">
        <v>4862222</v>
      </c>
      <c r="M215">
        <v>14</v>
      </c>
      <c r="N215" t="s">
        <v>618</v>
      </c>
      <c r="O215" t="s">
        <v>57</v>
      </c>
      <c r="P215" t="s">
        <v>619</v>
      </c>
      <c r="Q215">
        <v>124.52</v>
      </c>
      <c r="R215">
        <v>245</v>
      </c>
      <c r="S215">
        <v>185</v>
      </c>
      <c r="T215">
        <v>3.37</v>
      </c>
      <c r="U215">
        <v>6</v>
      </c>
      <c r="V215" t="s">
        <v>797</v>
      </c>
      <c r="W215" t="s">
        <v>378</v>
      </c>
      <c r="X215" t="s">
        <v>379</v>
      </c>
      <c r="Y215">
        <v>10</v>
      </c>
      <c r="Z215">
        <v>0</v>
      </c>
      <c r="AA215" t="s">
        <v>795</v>
      </c>
      <c r="AB215" t="s">
        <v>746</v>
      </c>
      <c r="AC215" t="s">
        <v>124</v>
      </c>
      <c r="AD215">
        <v>64473</v>
      </c>
      <c r="AE215">
        <v>-7.6889192200000007</v>
      </c>
      <c r="AF215">
        <v>111.8028259</v>
      </c>
      <c r="AG215">
        <v>0</v>
      </c>
      <c r="AI215" t="s">
        <v>800</v>
      </c>
      <c r="AJ215" t="s">
        <v>65</v>
      </c>
      <c r="AK215" t="s">
        <v>66</v>
      </c>
      <c r="AL215">
        <v>300</v>
      </c>
      <c r="AM215" t="s">
        <v>134</v>
      </c>
      <c r="AN215" t="s">
        <v>795</v>
      </c>
      <c r="AO215" t="s">
        <v>746</v>
      </c>
      <c r="AP215" t="s">
        <v>124</v>
      </c>
      <c r="AQ215" t="s">
        <v>68</v>
      </c>
      <c r="AR215" t="s">
        <v>69</v>
      </c>
      <c r="AS215">
        <v>64473</v>
      </c>
      <c r="AT215">
        <v>-7.6889192200000007</v>
      </c>
      <c r="AU215">
        <v>111.8028259</v>
      </c>
      <c r="AV215" t="s">
        <v>379</v>
      </c>
      <c r="AW215">
        <v>1.1299999999999999E-2</v>
      </c>
      <c r="AX215">
        <v>1800</v>
      </c>
      <c r="AY215">
        <f t="shared" si="3"/>
        <v>18000</v>
      </c>
    </row>
    <row r="216" spans="1:51" x14ac:dyDescent="0.25">
      <c r="A216" t="s">
        <v>794</v>
      </c>
      <c r="B216" t="s">
        <v>614</v>
      </c>
      <c r="C216">
        <v>0.88949999999999996</v>
      </c>
      <c r="D216">
        <v>28.48721428571428</v>
      </c>
      <c r="E216" t="s">
        <v>124</v>
      </c>
      <c r="F216" t="s">
        <v>795</v>
      </c>
      <c r="H216" t="s">
        <v>143</v>
      </c>
      <c r="I216" t="s">
        <v>796</v>
      </c>
      <c r="J216">
        <v>95</v>
      </c>
      <c r="K216" t="s">
        <v>55</v>
      </c>
      <c r="L216">
        <v>4862222</v>
      </c>
      <c r="M216">
        <v>14</v>
      </c>
      <c r="N216" t="s">
        <v>618</v>
      </c>
      <c r="O216" t="s">
        <v>57</v>
      </c>
      <c r="P216" t="s">
        <v>619</v>
      </c>
      <c r="Q216">
        <v>124.52</v>
      </c>
      <c r="R216">
        <v>245</v>
      </c>
      <c r="S216">
        <v>185</v>
      </c>
      <c r="T216">
        <v>3.37</v>
      </c>
      <c r="U216">
        <v>6</v>
      </c>
      <c r="V216" t="s">
        <v>797</v>
      </c>
      <c r="W216" t="s">
        <v>626</v>
      </c>
      <c r="X216" t="s">
        <v>627</v>
      </c>
      <c r="Y216">
        <v>10</v>
      </c>
      <c r="Z216">
        <v>0</v>
      </c>
      <c r="AA216" t="s">
        <v>795</v>
      </c>
      <c r="AB216" t="s">
        <v>746</v>
      </c>
      <c r="AC216" t="s">
        <v>124</v>
      </c>
      <c r="AD216">
        <v>64473</v>
      </c>
      <c r="AE216">
        <v>-7.6889192200000007</v>
      </c>
      <c r="AF216">
        <v>111.8028259</v>
      </c>
      <c r="AG216">
        <v>0</v>
      </c>
      <c r="AI216" t="s">
        <v>800</v>
      </c>
      <c r="AJ216" t="s">
        <v>65</v>
      </c>
      <c r="AK216" t="s">
        <v>66</v>
      </c>
      <c r="AL216">
        <v>300</v>
      </c>
      <c r="AM216" t="s">
        <v>134</v>
      </c>
      <c r="AN216" t="s">
        <v>795</v>
      </c>
      <c r="AO216" t="s">
        <v>746</v>
      </c>
      <c r="AP216" t="s">
        <v>124</v>
      </c>
      <c r="AQ216" t="s">
        <v>68</v>
      </c>
      <c r="AR216" t="s">
        <v>69</v>
      </c>
      <c r="AS216">
        <v>64473</v>
      </c>
      <c r="AT216">
        <v>-7.6889192200000007</v>
      </c>
      <c r="AU216">
        <v>111.8028259</v>
      </c>
      <c r="AV216" t="s">
        <v>627</v>
      </c>
      <c r="AW216">
        <v>2.4899999999999999E-2</v>
      </c>
      <c r="AX216">
        <v>2650</v>
      </c>
      <c r="AY216">
        <f t="shared" si="3"/>
        <v>26500</v>
      </c>
    </row>
    <row r="217" spans="1:51" x14ac:dyDescent="0.25">
      <c r="A217" t="s">
        <v>794</v>
      </c>
      <c r="B217" t="s">
        <v>614</v>
      </c>
      <c r="C217">
        <v>0.88949999999999996</v>
      </c>
      <c r="D217">
        <v>28.48721428571428</v>
      </c>
      <c r="E217" t="s">
        <v>124</v>
      </c>
      <c r="F217" t="s">
        <v>795</v>
      </c>
      <c r="H217" t="s">
        <v>143</v>
      </c>
      <c r="I217" t="s">
        <v>796</v>
      </c>
      <c r="J217">
        <v>95</v>
      </c>
      <c r="K217" t="s">
        <v>55</v>
      </c>
      <c r="L217">
        <v>4862222</v>
      </c>
      <c r="M217">
        <v>14</v>
      </c>
      <c r="N217" t="s">
        <v>618</v>
      </c>
      <c r="O217" t="s">
        <v>57</v>
      </c>
      <c r="P217" t="s">
        <v>619</v>
      </c>
      <c r="Q217">
        <v>124.52</v>
      </c>
      <c r="R217">
        <v>245</v>
      </c>
      <c r="S217">
        <v>185</v>
      </c>
      <c r="T217">
        <v>3.37</v>
      </c>
      <c r="U217">
        <v>6</v>
      </c>
      <c r="V217" t="s">
        <v>797</v>
      </c>
      <c r="W217" t="s">
        <v>555</v>
      </c>
      <c r="X217" t="s">
        <v>556</v>
      </c>
      <c r="Y217">
        <v>50</v>
      </c>
      <c r="Z217">
        <v>0</v>
      </c>
      <c r="AA217" t="s">
        <v>795</v>
      </c>
      <c r="AB217" t="s">
        <v>746</v>
      </c>
      <c r="AC217" t="s">
        <v>124</v>
      </c>
      <c r="AD217">
        <v>64473</v>
      </c>
      <c r="AE217">
        <v>-7.6889192200000007</v>
      </c>
      <c r="AF217">
        <v>111.8028259</v>
      </c>
      <c r="AG217">
        <v>0</v>
      </c>
      <c r="AI217" t="s">
        <v>800</v>
      </c>
      <c r="AJ217" t="s">
        <v>65</v>
      </c>
      <c r="AK217" t="s">
        <v>66</v>
      </c>
      <c r="AL217">
        <v>300</v>
      </c>
      <c r="AM217" t="s">
        <v>134</v>
      </c>
      <c r="AN217" t="s">
        <v>795</v>
      </c>
      <c r="AO217" t="s">
        <v>746</v>
      </c>
      <c r="AP217" t="s">
        <v>124</v>
      </c>
      <c r="AQ217" t="s">
        <v>68</v>
      </c>
      <c r="AR217" t="s">
        <v>69</v>
      </c>
      <c r="AS217">
        <v>64473</v>
      </c>
      <c r="AT217">
        <v>-7.6889192200000007</v>
      </c>
      <c r="AU217">
        <v>111.8028259</v>
      </c>
      <c r="AV217" t="s">
        <v>556</v>
      </c>
      <c r="AW217">
        <v>1.5E-3</v>
      </c>
      <c r="AX217">
        <v>720</v>
      </c>
      <c r="AY217">
        <f t="shared" si="3"/>
        <v>36000</v>
      </c>
    </row>
    <row r="218" spans="1:51" x14ac:dyDescent="0.25">
      <c r="A218" t="s">
        <v>801</v>
      </c>
      <c r="B218" t="s">
        <v>614</v>
      </c>
      <c r="C218">
        <v>8.3999999999999995E-3</v>
      </c>
      <c r="D218">
        <v>28.547214285714279</v>
      </c>
      <c r="E218" t="s">
        <v>124</v>
      </c>
      <c r="F218" t="s">
        <v>795</v>
      </c>
      <c r="H218" t="s">
        <v>796</v>
      </c>
      <c r="I218" t="s">
        <v>796</v>
      </c>
      <c r="J218">
        <v>4</v>
      </c>
      <c r="K218" t="s">
        <v>55</v>
      </c>
      <c r="L218">
        <v>4862222</v>
      </c>
      <c r="M218">
        <v>14</v>
      </c>
      <c r="N218" t="s">
        <v>618</v>
      </c>
      <c r="O218" t="s">
        <v>57</v>
      </c>
      <c r="P218" t="s">
        <v>619</v>
      </c>
      <c r="Q218">
        <v>124.52</v>
      </c>
      <c r="R218">
        <v>245</v>
      </c>
      <c r="S218">
        <v>185</v>
      </c>
      <c r="T218">
        <v>0</v>
      </c>
      <c r="U218">
        <v>0</v>
      </c>
      <c r="V218" t="s">
        <v>797</v>
      </c>
      <c r="W218" t="s">
        <v>497</v>
      </c>
      <c r="X218" t="s">
        <v>498</v>
      </c>
      <c r="Y218">
        <v>4</v>
      </c>
      <c r="Z218">
        <v>8.3999999999999995E-3</v>
      </c>
      <c r="AA218" t="s">
        <v>795</v>
      </c>
      <c r="AB218" t="s">
        <v>746</v>
      </c>
      <c r="AC218" t="s">
        <v>124</v>
      </c>
      <c r="AD218">
        <v>64473</v>
      </c>
      <c r="AE218">
        <v>-7.6889192200000007</v>
      </c>
      <c r="AF218">
        <v>111.8028259</v>
      </c>
      <c r="AG218">
        <v>5</v>
      </c>
      <c r="AH218" t="s">
        <v>132</v>
      </c>
      <c r="AI218" t="s">
        <v>800</v>
      </c>
      <c r="AJ218" t="s">
        <v>65</v>
      </c>
      <c r="AK218" t="s">
        <v>66</v>
      </c>
      <c r="AL218">
        <v>300</v>
      </c>
      <c r="AM218" t="s">
        <v>134</v>
      </c>
      <c r="AN218" t="s">
        <v>795</v>
      </c>
      <c r="AO218" t="s">
        <v>746</v>
      </c>
      <c r="AP218" t="s">
        <v>124</v>
      </c>
      <c r="AQ218" t="s">
        <v>68</v>
      </c>
      <c r="AR218" t="s">
        <v>69</v>
      </c>
      <c r="AS218">
        <v>64473</v>
      </c>
      <c r="AT218">
        <v>-7.6889192200000007</v>
      </c>
      <c r="AU218">
        <v>111.8028259</v>
      </c>
      <c r="AV218" t="s">
        <v>498</v>
      </c>
      <c r="AW218">
        <v>2.0999999999999999E-3</v>
      </c>
      <c r="AX218">
        <v>1086</v>
      </c>
      <c r="AY218">
        <f t="shared" si="3"/>
        <v>4344</v>
      </c>
    </row>
    <row r="219" spans="1:51" x14ac:dyDescent="0.25">
      <c r="A219" t="s">
        <v>802</v>
      </c>
      <c r="B219" t="s">
        <v>614</v>
      </c>
      <c r="C219">
        <v>4.1999999999999997E-3</v>
      </c>
      <c r="D219">
        <v>28.57721428571428</v>
      </c>
      <c r="E219" t="s">
        <v>124</v>
      </c>
      <c r="F219" t="s">
        <v>803</v>
      </c>
      <c r="H219" t="s">
        <v>804</v>
      </c>
      <c r="I219" t="s">
        <v>805</v>
      </c>
      <c r="J219">
        <v>2</v>
      </c>
      <c r="K219" t="s">
        <v>55</v>
      </c>
      <c r="L219">
        <v>4862222</v>
      </c>
      <c r="M219">
        <v>14</v>
      </c>
      <c r="N219" t="s">
        <v>618</v>
      </c>
      <c r="O219" t="s">
        <v>57</v>
      </c>
      <c r="P219" t="s">
        <v>619</v>
      </c>
      <c r="Q219">
        <v>124.52</v>
      </c>
      <c r="R219">
        <v>245</v>
      </c>
      <c r="S219">
        <v>185</v>
      </c>
      <c r="T219">
        <v>11.56</v>
      </c>
      <c r="U219">
        <v>21</v>
      </c>
      <c r="V219" t="s">
        <v>806</v>
      </c>
      <c r="W219" t="s">
        <v>710</v>
      </c>
      <c r="X219" t="s">
        <v>711</v>
      </c>
      <c r="Y219">
        <v>2</v>
      </c>
      <c r="Z219">
        <v>4.1999999999999997E-3</v>
      </c>
      <c r="AA219" t="s">
        <v>803</v>
      </c>
      <c r="AB219" t="s">
        <v>746</v>
      </c>
      <c r="AC219" t="s">
        <v>124</v>
      </c>
      <c r="AD219">
        <v>64473</v>
      </c>
      <c r="AE219">
        <v>-7.6333327000000004</v>
      </c>
      <c r="AF219">
        <v>111.8778665</v>
      </c>
      <c r="AG219">
        <v>5</v>
      </c>
      <c r="AH219" t="s">
        <v>332</v>
      </c>
      <c r="AI219" t="s">
        <v>807</v>
      </c>
      <c r="AJ219" t="s">
        <v>65</v>
      </c>
      <c r="AK219" t="s">
        <v>66</v>
      </c>
      <c r="AL219">
        <v>300</v>
      </c>
      <c r="AM219" t="s">
        <v>324</v>
      </c>
      <c r="AN219" t="s">
        <v>803</v>
      </c>
      <c r="AO219" t="s">
        <v>746</v>
      </c>
      <c r="AP219" t="s">
        <v>124</v>
      </c>
      <c r="AQ219" t="s">
        <v>68</v>
      </c>
      <c r="AR219" t="s">
        <v>69</v>
      </c>
      <c r="AS219">
        <v>64473</v>
      </c>
      <c r="AT219">
        <v>-7.6333327000000004</v>
      </c>
      <c r="AU219">
        <v>111.8778665</v>
      </c>
      <c r="AV219" t="s">
        <v>711</v>
      </c>
      <c r="AW219">
        <v>2.0999999999999999E-3</v>
      </c>
      <c r="AX219">
        <v>1086</v>
      </c>
      <c r="AY219">
        <f t="shared" si="3"/>
        <v>2172</v>
      </c>
    </row>
    <row r="220" spans="1:51" x14ac:dyDescent="0.25">
      <c r="A220" t="s">
        <v>808</v>
      </c>
      <c r="B220" t="s">
        <v>614</v>
      </c>
      <c r="C220">
        <v>2.8799999999999999E-2</v>
      </c>
      <c r="D220">
        <v>28.78292857142857</v>
      </c>
      <c r="E220" t="s">
        <v>124</v>
      </c>
      <c r="F220" t="s">
        <v>803</v>
      </c>
      <c r="H220" t="s">
        <v>805</v>
      </c>
      <c r="I220" t="s">
        <v>805</v>
      </c>
      <c r="J220">
        <v>4</v>
      </c>
      <c r="K220" t="s">
        <v>55</v>
      </c>
      <c r="L220">
        <v>4862222</v>
      </c>
      <c r="M220">
        <v>14</v>
      </c>
      <c r="N220" t="s">
        <v>618</v>
      </c>
      <c r="O220" t="s">
        <v>57</v>
      </c>
      <c r="P220" t="s">
        <v>619</v>
      </c>
      <c r="Q220">
        <v>124.52</v>
      </c>
      <c r="R220">
        <v>245</v>
      </c>
      <c r="S220">
        <v>185</v>
      </c>
      <c r="T220">
        <v>0</v>
      </c>
      <c r="U220">
        <v>0</v>
      </c>
      <c r="V220" t="s">
        <v>806</v>
      </c>
      <c r="W220" t="s">
        <v>344</v>
      </c>
      <c r="X220" t="s">
        <v>345</v>
      </c>
      <c r="Y220">
        <v>4</v>
      </c>
      <c r="Z220">
        <v>2.8799999999999999E-2</v>
      </c>
      <c r="AA220" t="s">
        <v>803</v>
      </c>
      <c r="AB220" t="s">
        <v>746</v>
      </c>
      <c r="AC220" t="s">
        <v>124</v>
      </c>
      <c r="AD220">
        <v>64473</v>
      </c>
      <c r="AE220">
        <v>-7.6333327000000004</v>
      </c>
      <c r="AF220">
        <v>111.8778665</v>
      </c>
      <c r="AG220">
        <v>5</v>
      </c>
      <c r="AH220" t="s">
        <v>342</v>
      </c>
      <c r="AI220" t="s">
        <v>807</v>
      </c>
      <c r="AJ220" t="s">
        <v>65</v>
      </c>
      <c r="AK220" t="s">
        <v>66</v>
      </c>
      <c r="AL220">
        <v>300</v>
      </c>
      <c r="AM220" t="s">
        <v>324</v>
      </c>
      <c r="AN220" t="s">
        <v>803</v>
      </c>
      <c r="AO220" t="s">
        <v>746</v>
      </c>
      <c r="AP220" t="s">
        <v>124</v>
      </c>
      <c r="AQ220" t="s">
        <v>68</v>
      </c>
      <c r="AR220" t="s">
        <v>69</v>
      </c>
      <c r="AS220">
        <v>64473</v>
      </c>
      <c r="AT220">
        <v>-7.6333327000000004</v>
      </c>
      <c r="AU220">
        <v>111.8778665</v>
      </c>
      <c r="AV220" t="s">
        <v>345</v>
      </c>
      <c r="AW220">
        <v>7.1999999999999998E-3</v>
      </c>
      <c r="AX220">
        <v>5222</v>
      </c>
      <c r="AY220">
        <f t="shared" si="3"/>
        <v>20888</v>
      </c>
    </row>
    <row r="221" spans="1:51" x14ac:dyDescent="0.25">
      <c r="A221" t="s">
        <v>809</v>
      </c>
      <c r="B221" t="s">
        <v>614</v>
      </c>
      <c r="C221">
        <v>2.0000000000000002E-5</v>
      </c>
      <c r="D221">
        <v>28.783071428571429</v>
      </c>
      <c r="E221" t="s">
        <v>124</v>
      </c>
      <c r="F221" t="s">
        <v>810</v>
      </c>
      <c r="H221" t="s">
        <v>193</v>
      </c>
      <c r="I221" t="s">
        <v>194</v>
      </c>
      <c r="J221">
        <v>2</v>
      </c>
      <c r="K221" t="s">
        <v>55</v>
      </c>
      <c r="L221">
        <v>4862222</v>
      </c>
      <c r="M221">
        <v>14</v>
      </c>
      <c r="N221" t="s">
        <v>618</v>
      </c>
      <c r="O221" t="s">
        <v>57</v>
      </c>
      <c r="P221" t="s">
        <v>619</v>
      </c>
      <c r="Q221">
        <v>124.52</v>
      </c>
      <c r="R221">
        <v>245</v>
      </c>
      <c r="S221">
        <v>185</v>
      </c>
      <c r="T221">
        <v>4.2699999999999996</v>
      </c>
      <c r="U221">
        <v>7</v>
      </c>
      <c r="V221" t="s">
        <v>811</v>
      </c>
      <c r="W221" t="s">
        <v>92</v>
      </c>
      <c r="X221" t="s">
        <v>93</v>
      </c>
      <c r="Y221">
        <v>2</v>
      </c>
      <c r="Z221">
        <v>2.0000000000000002E-5</v>
      </c>
      <c r="AA221" t="s">
        <v>810</v>
      </c>
      <c r="AB221" t="s">
        <v>341</v>
      </c>
      <c r="AC221" t="s">
        <v>124</v>
      </c>
      <c r="AD221">
        <v>64471</v>
      </c>
      <c r="AE221">
        <v>-7.62567795</v>
      </c>
      <c r="AF221">
        <v>111.90407116874999</v>
      </c>
      <c r="AG221">
        <v>5</v>
      </c>
      <c r="AH221" t="s">
        <v>324</v>
      </c>
      <c r="AI221" t="s">
        <v>812</v>
      </c>
      <c r="AJ221" t="s">
        <v>65</v>
      </c>
      <c r="AK221" t="s">
        <v>66</v>
      </c>
      <c r="AL221">
        <v>300</v>
      </c>
      <c r="AM221" t="s">
        <v>324</v>
      </c>
      <c r="AN221" t="s">
        <v>810</v>
      </c>
      <c r="AO221" t="s">
        <v>341</v>
      </c>
      <c r="AP221" t="s">
        <v>124</v>
      </c>
      <c r="AQ221" t="s">
        <v>68</v>
      </c>
      <c r="AR221" t="s">
        <v>69</v>
      </c>
      <c r="AS221">
        <v>64471</v>
      </c>
      <c r="AT221">
        <v>-7.62567795</v>
      </c>
      <c r="AU221">
        <v>111.90407116874999</v>
      </c>
      <c r="AV221" t="s">
        <v>93</v>
      </c>
      <c r="AW221">
        <v>1.0000000000000001E-5</v>
      </c>
      <c r="AX221">
        <v>0</v>
      </c>
      <c r="AY221">
        <f t="shared" si="3"/>
        <v>0</v>
      </c>
    </row>
    <row r="222" spans="1:51" x14ac:dyDescent="0.25">
      <c r="A222" t="s">
        <v>813</v>
      </c>
      <c r="B222" t="s">
        <v>614</v>
      </c>
      <c r="C222">
        <v>4.3200000000000002E-2</v>
      </c>
      <c r="D222">
        <v>29.091642857142851</v>
      </c>
      <c r="E222" t="s">
        <v>124</v>
      </c>
      <c r="F222" t="s">
        <v>810</v>
      </c>
      <c r="H222" t="s">
        <v>194</v>
      </c>
      <c r="I222" t="s">
        <v>194</v>
      </c>
      <c r="J222">
        <v>24</v>
      </c>
      <c r="K222" t="s">
        <v>55</v>
      </c>
      <c r="L222">
        <v>4862222</v>
      </c>
      <c r="M222">
        <v>14</v>
      </c>
      <c r="N222" t="s">
        <v>618</v>
      </c>
      <c r="O222" t="s">
        <v>57</v>
      </c>
      <c r="P222" t="s">
        <v>619</v>
      </c>
      <c r="Q222">
        <v>124.52</v>
      </c>
      <c r="R222">
        <v>245</v>
      </c>
      <c r="S222">
        <v>185</v>
      </c>
      <c r="T222">
        <v>0</v>
      </c>
      <c r="U222">
        <v>0</v>
      </c>
      <c r="V222" t="s">
        <v>811</v>
      </c>
      <c r="W222" t="s">
        <v>814</v>
      </c>
      <c r="X222" t="s">
        <v>815</v>
      </c>
      <c r="Y222">
        <v>24</v>
      </c>
      <c r="Z222">
        <v>4.3200000000000002E-2</v>
      </c>
      <c r="AA222" t="s">
        <v>810</v>
      </c>
      <c r="AB222" t="s">
        <v>341</v>
      </c>
      <c r="AC222" t="s">
        <v>124</v>
      </c>
      <c r="AD222">
        <v>64471</v>
      </c>
      <c r="AE222">
        <v>-7.62567795</v>
      </c>
      <c r="AF222">
        <v>111.90407116874999</v>
      </c>
      <c r="AG222">
        <v>5</v>
      </c>
      <c r="AH222" t="s">
        <v>332</v>
      </c>
      <c r="AI222" t="s">
        <v>812</v>
      </c>
      <c r="AJ222" t="s">
        <v>65</v>
      </c>
      <c r="AK222" t="s">
        <v>66</v>
      </c>
      <c r="AL222">
        <v>300</v>
      </c>
      <c r="AM222" t="s">
        <v>324</v>
      </c>
      <c r="AN222" t="s">
        <v>810</v>
      </c>
      <c r="AO222" t="s">
        <v>341</v>
      </c>
      <c r="AP222" t="s">
        <v>124</v>
      </c>
      <c r="AQ222" t="s">
        <v>68</v>
      </c>
      <c r="AR222" t="s">
        <v>69</v>
      </c>
      <c r="AS222">
        <v>64471</v>
      </c>
      <c r="AT222">
        <v>-7.62567795</v>
      </c>
      <c r="AU222">
        <v>111.90407116874999</v>
      </c>
      <c r="AV222" t="s">
        <v>815</v>
      </c>
      <c r="AW222">
        <v>1.8E-3</v>
      </c>
      <c r="AX222">
        <v>1090</v>
      </c>
      <c r="AY222">
        <f t="shared" si="3"/>
        <v>26160</v>
      </c>
    </row>
    <row r="223" spans="1:51" x14ac:dyDescent="0.25">
      <c r="A223" t="s">
        <v>816</v>
      </c>
      <c r="B223" t="s">
        <v>614</v>
      </c>
      <c r="C223">
        <v>2.0400000000000001E-2</v>
      </c>
      <c r="D223">
        <v>29.237357142857149</v>
      </c>
      <c r="E223" t="s">
        <v>124</v>
      </c>
      <c r="F223" t="s">
        <v>810</v>
      </c>
      <c r="H223" t="s">
        <v>194</v>
      </c>
      <c r="I223" t="s">
        <v>817</v>
      </c>
      <c r="J223">
        <v>12</v>
      </c>
      <c r="K223" t="s">
        <v>55</v>
      </c>
      <c r="L223">
        <v>4862222</v>
      </c>
      <c r="M223">
        <v>14</v>
      </c>
      <c r="N223" t="s">
        <v>618</v>
      </c>
      <c r="O223" t="s">
        <v>57</v>
      </c>
      <c r="P223" t="s">
        <v>619</v>
      </c>
      <c r="Q223">
        <v>124.52</v>
      </c>
      <c r="R223">
        <v>245</v>
      </c>
      <c r="S223">
        <v>185</v>
      </c>
      <c r="T223">
        <v>0</v>
      </c>
      <c r="U223">
        <v>0</v>
      </c>
      <c r="V223" t="s">
        <v>811</v>
      </c>
      <c r="W223" t="s">
        <v>818</v>
      </c>
      <c r="X223" t="s">
        <v>819</v>
      </c>
      <c r="Y223">
        <v>12</v>
      </c>
      <c r="Z223">
        <v>2.0399999999999901E-2</v>
      </c>
      <c r="AA223" t="s">
        <v>810</v>
      </c>
      <c r="AB223" t="s">
        <v>341</v>
      </c>
      <c r="AC223" t="s">
        <v>124</v>
      </c>
      <c r="AD223">
        <v>64471</v>
      </c>
      <c r="AE223">
        <v>-7.62567795</v>
      </c>
      <c r="AF223">
        <v>111.90407116874999</v>
      </c>
      <c r="AG223">
        <v>5</v>
      </c>
      <c r="AH223" t="s">
        <v>342</v>
      </c>
      <c r="AI223" t="s">
        <v>812</v>
      </c>
      <c r="AJ223" t="s">
        <v>65</v>
      </c>
      <c r="AK223" t="s">
        <v>66</v>
      </c>
      <c r="AL223">
        <v>300</v>
      </c>
      <c r="AM223" t="s">
        <v>324</v>
      </c>
      <c r="AN223" t="s">
        <v>810</v>
      </c>
      <c r="AO223" t="s">
        <v>341</v>
      </c>
      <c r="AP223" t="s">
        <v>124</v>
      </c>
      <c r="AQ223" t="s">
        <v>68</v>
      </c>
      <c r="AR223" t="s">
        <v>69</v>
      </c>
      <c r="AS223">
        <v>64471</v>
      </c>
      <c r="AT223">
        <v>-7.62567795</v>
      </c>
      <c r="AU223">
        <v>111.90407116874999</v>
      </c>
      <c r="AV223" t="s">
        <v>819</v>
      </c>
      <c r="AW223">
        <v>1.6999999999999999E-3</v>
      </c>
      <c r="AX223">
        <v>996</v>
      </c>
      <c r="AY223">
        <f t="shared" si="3"/>
        <v>11952</v>
      </c>
    </row>
    <row r="224" spans="1:51" x14ac:dyDescent="0.25">
      <c r="A224" t="s">
        <v>820</v>
      </c>
      <c r="B224" t="s">
        <v>614</v>
      </c>
      <c r="C224">
        <v>8.0000000000000007E-5</v>
      </c>
      <c r="D224">
        <v>29.237928571428569</v>
      </c>
      <c r="E224" t="s">
        <v>124</v>
      </c>
      <c r="F224" t="s">
        <v>810</v>
      </c>
      <c r="H224" t="s">
        <v>817</v>
      </c>
      <c r="I224" t="s">
        <v>817</v>
      </c>
      <c r="J224">
        <v>8</v>
      </c>
      <c r="K224" t="s">
        <v>55</v>
      </c>
      <c r="L224">
        <v>4862222</v>
      </c>
      <c r="M224">
        <v>14</v>
      </c>
      <c r="N224" t="s">
        <v>618</v>
      </c>
      <c r="O224" t="s">
        <v>57</v>
      </c>
      <c r="P224" t="s">
        <v>619</v>
      </c>
      <c r="Q224">
        <v>124.52</v>
      </c>
      <c r="R224">
        <v>245</v>
      </c>
      <c r="S224">
        <v>185</v>
      </c>
      <c r="T224">
        <v>0</v>
      </c>
      <c r="U224">
        <v>0</v>
      </c>
      <c r="V224" t="s">
        <v>811</v>
      </c>
      <c r="W224" t="s">
        <v>92</v>
      </c>
      <c r="X224" t="s">
        <v>93</v>
      </c>
      <c r="Y224">
        <v>8</v>
      </c>
      <c r="Z224">
        <v>8.0000000000000007E-5</v>
      </c>
      <c r="AA224" t="s">
        <v>810</v>
      </c>
      <c r="AB224" t="s">
        <v>341</v>
      </c>
      <c r="AC224" t="s">
        <v>124</v>
      </c>
      <c r="AD224">
        <v>64471</v>
      </c>
      <c r="AE224">
        <v>-7.62567795</v>
      </c>
      <c r="AF224">
        <v>111.90407116874999</v>
      </c>
      <c r="AG224">
        <v>5</v>
      </c>
      <c r="AH224" t="s">
        <v>324</v>
      </c>
      <c r="AI224" t="s">
        <v>812</v>
      </c>
      <c r="AJ224" t="s">
        <v>65</v>
      </c>
      <c r="AK224" t="s">
        <v>66</v>
      </c>
      <c r="AL224">
        <v>300</v>
      </c>
      <c r="AM224" t="s">
        <v>324</v>
      </c>
      <c r="AN224" t="s">
        <v>810</v>
      </c>
      <c r="AO224" t="s">
        <v>341</v>
      </c>
      <c r="AP224" t="s">
        <v>124</v>
      </c>
      <c r="AQ224" t="s">
        <v>68</v>
      </c>
      <c r="AR224" t="s">
        <v>69</v>
      </c>
      <c r="AS224">
        <v>64471</v>
      </c>
      <c r="AT224">
        <v>-7.62567795</v>
      </c>
      <c r="AU224">
        <v>111.90407116874999</v>
      </c>
      <c r="AV224" t="s">
        <v>93</v>
      </c>
      <c r="AW224">
        <v>1.0000000000000001E-5</v>
      </c>
      <c r="AX224">
        <v>0</v>
      </c>
      <c r="AY224">
        <f t="shared" si="3"/>
        <v>0</v>
      </c>
    </row>
    <row r="225" spans="1:51" x14ac:dyDescent="0.25">
      <c r="A225" t="s">
        <v>821</v>
      </c>
      <c r="B225" t="s">
        <v>614</v>
      </c>
      <c r="C225">
        <v>0.77080000000000004</v>
      </c>
      <c r="D225">
        <v>34.743642857142859</v>
      </c>
      <c r="E225" t="s">
        <v>124</v>
      </c>
      <c r="F225" t="s">
        <v>822</v>
      </c>
      <c r="H225" t="s">
        <v>476</v>
      </c>
      <c r="I225" t="s">
        <v>823</v>
      </c>
      <c r="J225">
        <v>176</v>
      </c>
      <c r="K225" t="s">
        <v>55</v>
      </c>
      <c r="L225">
        <v>4862222</v>
      </c>
      <c r="M225">
        <v>14</v>
      </c>
      <c r="N225" t="s">
        <v>618</v>
      </c>
      <c r="O225" t="s">
        <v>57</v>
      </c>
      <c r="P225" t="s">
        <v>619</v>
      </c>
      <c r="Q225">
        <v>124.52</v>
      </c>
      <c r="R225">
        <v>245</v>
      </c>
      <c r="S225">
        <v>185</v>
      </c>
      <c r="T225">
        <v>1.07</v>
      </c>
      <c r="U225">
        <v>2</v>
      </c>
      <c r="V225" t="s">
        <v>824</v>
      </c>
      <c r="W225" t="s">
        <v>549</v>
      </c>
      <c r="X225" t="s">
        <v>550</v>
      </c>
      <c r="Y225">
        <v>12</v>
      </c>
      <c r="Z225">
        <v>0.77080000000000004</v>
      </c>
      <c r="AA225" t="s">
        <v>822</v>
      </c>
      <c r="AB225" t="s">
        <v>341</v>
      </c>
      <c r="AC225" t="s">
        <v>124</v>
      </c>
      <c r="AD225">
        <v>64471</v>
      </c>
      <c r="AE225">
        <v>-7.6301349399999996</v>
      </c>
      <c r="AF225">
        <v>111.90549557999999</v>
      </c>
      <c r="AG225">
        <v>5</v>
      </c>
      <c r="AH225" t="s">
        <v>332</v>
      </c>
      <c r="AI225" t="s">
        <v>825</v>
      </c>
      <c r="AJ225" t="s">
        <v>65</v>
      </c>
      <c r="AK225" t="s">
        <v>66</v>
      </c>
      <c r="AL225">
        <v>300</v>
      </c>
      <c r="AM225" t="s">
        <v>324</v>
      </c>
      <c r="AN225" t="s">
        <v>822</v>
      </c>
      <c r="AO225" t="s">
        <v>341</v>
      </c>
      <c r="AP225" t="s">
        <v>124</v>
      </c>
      <c r="AQ225" t="s">
        <v>68</v>
      </c>
      <c r="AR225" t="s">
        <v>69</v>
      </c>
      <c r="AS225">
        <v>64471</v>
      </c>
      <c r="AT225">
        <v>-7.6301349399999996</v>
      </c>
      <c r="AU225">
        <v>111.90549557999999</v>
      </c>
      <c r="AV225" t="s">
        <v>550</v>
      </c>
      <c r="AW225">
        <v>2.0999999999999999E-3</v>
      </c>
      <c r="AX225">
        <v>1086</v>
      </c>
      <c r="AY225">
        <f t="shared" si="3"/>
        <v>13032</v>
      </c>
    </row>
    <row r="226" spans="1:51" x14ac:dyDescent="0.25">
      <c r="A226" t="s">
        <v>821</v>
      </c>
      <c r="B226" t="s">
        <v>614</v>
      </c>
      <c r="C226">
        <v>0.77080000000000004</v>
      </c>
      <c r="D226">
        <v>34.743642857142859</v>
      </c>
      <c r="E226" t="s">
        <v>124</v>
      </c>
      <c r="F226" t="s">
        <v>822</v>
      </c>
      <c r="H226" t="s">
        <v>476</v>
      </c>
      <c r="I226" t="s">
        <v>823</v>
      </c>
      <c r="J226">
        <v>176</v>
      </c>
      <c r="K226" t="s">
        <v>55</v>
      </c>
      <c r="L226">
        <v>4862222</v>
      </c>
      <c r="M226">
        <v>14</v>
      </c>
      <c r="N226" t="s">
        <v>618</v>
      </c>
      <c r="O226" t="s">
        <v>57</v>
      </c>
      <c r="P226" t="s">
        <v>619</v>
      </c>
      <c r="Q226">
        <v>124.52</v>
      </c>
      <c r="R226">
        <v>245</v>
      </c>
      <c r="S226">
        <v>185</v>
      </c>
      <c r="T226">
        <v>1.07</v>
      </c>
      <c r="U226">
        <v>2</v>
      </c>
      <c r="V226" t="s">
        <v>824</v>
      </c>
      <c r="W226" t="s">
        <v>443</v>
      </c>
      <c r="X226" t="s">
        <v>444</v>
      </c>
      <c r="Y226">
        <v>12</v>
      </c>
      <c r="Z226">
        <v>0</v>
      </c>
      <c r="AA226" t="s">
        <v>822</v>
      </c>
      <c r="AB226" t="s">
        <v>341</v>
      </c>
      <c r="AC226" t="s">
        <v>124</v>
      </c>
      <c r="AD226">
        <v>64471</v>
      </c>
      <c r="AE226">
        <v>-7.6301349399999996</v>
      </c>
      <c r="AF226">
        <v>111.90549557999999</v>
      </c>
      <c r="AG226">
        <v>0</v>
      </c>
      <c r="AI226" t="s">
        <v>825</v>
      </c>
      <c r="AJ226" t="s">
        <v>65</v>
      </c>
      <c r="AK226" t="s">
        <v>66</v>
      </c>
      <c r="AL226">
        <v>300</v>
      </c>
      <c r="AM226" t="s">
        <v>324</v>
      </c>
      <c r="AN226" t="s">
        <v>822</v>
      </c>
      <c r="AO226" t="s">
        <v>341</v>
      </c>
      <c r="AP226" t="s">
        <v>124</v>
      </c>
      <c r="AQ226" t="s">
        <v>68</v>
      </c>
      <c r="AR226" t="s">
        <v>69</v>
      </c>
      <c r="AS226">
        <v>64471</v>
      </c>
      <c r="AT226">
        <v>-7.6301349399999996</v>
      </c>
      <c r="AU226">
        <v>111.90549557999999</v>
      </c>
      <c r="AV226" t="s">
        <v>444</v>
      </c>
      <c r="AW226">
        <v>2.0999999999999999E-3</v>
      </c>
      <c r="AX226">
        <v>1086</v>
      </c>
      <c r="AY226">
        <f t="shared" si="3"/>
        <v>13032</v>
      </c>
    </row>
    <row r="227" spans="1:51" x14ac:dyDescent="0.25">
      <c r="A227" t="s">
        <v>821</v>
      </c>
      <c r="B227" t="s">
        <v>614</v>
      </c>
      <c r="C227">
        <v>0.77080000000000004</v>
      </c>
      <c r="D227">
        <v>34.743642857142859</v>
      </c>
      <c r="E227" t="s">
        <v>124</v>
      </c>
      <c r="F227" t="s">
        <v>822</v>
      </c>
      <c r="H227" t="s">
        <v>476</v>
      </c>
      <c r="I227" t="s">
        <v>823</v>
      </c>
      <c r="J227">
        <v>176</v>
      </c>
      <c r="K227" t="s">
        <v>55</v>
      </c>
      <c r="L227">
        <v>4862222</v>
      </c>
      <c r="M227">
        <v>14</v>
      </c>
      <c r="N227" t="s">
        <v>618</v>
      </c>
      <c r="O227" t="s">
        <v>57</v>
      </c>
      <c r="P227" t="s">
        <v>619</v>
      </c>
      <c r="Q227">
        <v>124.52</v>
      </c>
      <c r="R227">
        <v>245</v>
      </c>
      <c r="S227">
        <v>185</v>
      </c>
      <c r="T227">
        <v>1.07</v>
      </c>
      <c r="U227">
        <v>2</v>
      </c>
      <c r="V227" t="s">
        <v>824</v>
      </c>
      <c r="W227" t="s">
        <v>497</v>
      </c>
      <c r="X227" t="s">
        <v>498</v>
      </c>
      <c r="Y227">
        <v>24</v>
      </c>
      <c r="Z227">
        <v>0</v>
      </c>
      <c r="AA227" t="s">
        <v>822</v>
      </c>
      <c r="AB227" t="s">
        <v>341</v>
      </c>
      <c r="AC227" t="s">
        <v>124</v>
      </c>
      <c r="AD227">
        <v>64471</v>
      </c>
      <c r="AE227">
        <v>-7.6301349399999996</v>
      </c>
      <c r="AF227">
        <v>111.90549557999999</v>
      </c>
      <c r="AG227">
        <v>0</v>
      </c>
      <c r="AI227" t="s">
        <v>825</v>
      </c>
      <c r="AJ227" t="s">
        <v>65</v>
      </c>
      <c r="AK227" t="s">
        <v>66</v>
      </c>
      <c r="AL227">
        <v>300</v>
      </c>
      <c r="AM227" t="s">
        <v>324</v>
      </c>
      <c r="AN227" t="s">
        <v>822</v>
      </c>
      <c r="AO227" t="s">
        <v>341</v>
      </c>
      <c r="AP227" t="s">
        <v>124</v>
      </c>
      <c r="AQ227" t="s">
        <v>68</v>
      </c>
      <c r="AR227" t="s">
        <v>69</v>
      </c>
      <c r="AS227">
        <v>64471</v>
      </c>
      <c r="AT227">
        <v>-7.6301349399999996</v>
      </c>
      <c r="AU227">
        <v>111.90549557999999</v>
      </c>
      <c r="AV227" t="s">
        <v>498</v>
      </c>
      <c r="AW227">
        <v>2.0999999999999999E-3</v>
      </c>
      <c r="AX227">
        <v>1086</v>
      </c>
      <c r="AY227">
        <f t="shared" si="3"/>
        <v>26064</v>
      </c>
    </row>
    <row r="228" spans="1:51" x14ac:dyDescent="0.25">
      <c r="A228" t="s">
        <v>821</v>
      </c>
      <c r="B228" t="s">
        <v>614</v>
      </c>
      <c r="C228">
        <v>0.77080000000000004</v>
      </c>
      <c r="D228">
        <v>34.743642857142859</v>
      </c>
      <c r="E228" t="s">
        <v>124</v>
      </c>
      <c r="F228" t="s">
        <v>822</v>
      </c>
      <c r="H228" t="s">
        <v>476</v>
      </c>
      <c r="I228" t="s">
        <v>823</v>
      </c>
      <c r="J228">
        <v>176</v>
      </c>
      <c r="K228" t="s">
        <v>55</v>
      </c>
      <c r="L228">
        <v>4862222</v>
      </c>
      <c r="M228">
        <v>14</v>
      </c>
      <c r="N228" t="s">
        <v>618</v>
      </c>
      <c r="O228" t="s">
        <v>57</v>
      </c>
      <c r="P228" t="s">
        <v>619</v>
      </c>
      <c r="Q228">
        <v>124.52</v>
      </c>
      <c r="R228">
        <v>245</v>
      </c>
      <c r="S228">
        <v>185</v>
      </c>
      <c r="T228">
        <v>1.07</v>
      </c>
      <c r="U228">
        <v>2</v>
      </c>
      <c r="V228" t="s">
        <v>824</v>
      </c>
      <c r="W228" t="s">
        <v>445</v>
      </c>
      <c r="X228" t="s">
        <v>446</v>
      </c>
      <c r="Y228">
        <v>24</v>
      </c>
      <c r="Z228">
        <v>0</v>
      </c>
      <c r="AA228" t="s">
        <v>822</v>
      </c>
      <c r="AB228" t="s">
        <v>341</v>
      </c>
      <c r="AC228" t="s">
        <v>124</v>
      </c>
      <c r="AD228">
        <v>64471</v>
      </c>
      <c r="AE228">
        <v>-7.6301349399999996</v>
      </c>
      <c r="AF228">
        <v>111.90549557999999</v>
      </c>
      <c r="AG228">
        <v>0</v>
      </c>
      <c r="AI228" t="s">
        <v>825</v>
      </c>
      <c r="AJ228" t="s">
        <v>65</v>
      </c>
      <c r="AK228" t="s">
        <v>66</v>
      </c>
      <c r="AL228">
        <v>300</v>
      </c>
      <c r="AM228" t="s">
        <v>324</v>
      </c>
      <c r="AN228" t="s">
        <v>822</v>
      </c>
      <c r="AO228" t="s">
        <v>341</v>
      </c>
      <c r="AP228" t="s">
        <v>124</v>
      </c>
      <c r="AQ228" t="s">
        <v>68</v>
      </c>
      <c r="AR228" t="s">
        <v>69</v>
      </c>
      <c r="AS228">
        <v>64471</v>
      </c>
      <c r="AT228">
        <v>-7.6301349399999996</v>
      </c>
      <c r="AU228">
        <v>111.90549557999999</v>
      </c>
      <c r="AV228" t="s">
        <v>446</v>
      </c>
      <c r="AW228">
        <v>2.0999999999999999E-3</v>
      </c>
      <c r="AX228">
        <v>1086</v>
      </c>
      <c r="AY228">
        <f t="shared" si="3"/>
        <v>26064</v>
      </c>
    </row>
    <row r="229" spans="1:51" x14ac:dyDescent="0.25">
      <c r="A229" t="s">
        <v>821</v>
      </c>
      <c r="B229" t="s">
        <v>614</v>
      </c>
      <c r="C229">
        <v>0.77080000000000004</v>
      </c>
      <c r="D229">
        <v>34.743642857142859</v>
      </c>
      <c r="E229" t="s">
        <v>124</v>
      </c>
      <c r="F229" t="s">
        <v>822</v>
      </c>
      <c r="H229" t="s">
        <v>476</v>
      </c>
      <c r="I229" t="s">
        <v>823</v>
      </c>
      <c r="J229">
        <v>176</v>
      </c>
      <c r="K229" t="s">
        <v>55</v>
      </c>
      <c r="L229">
        <v>4862222</v>
      </c>
      <c r="M229">
        <v>14</v>
      </c>
      <c r="N229" t="s">
        <v>618</v>
      </c>
      <c r="O229" t="s">
        <v>57</v>
      </c>
      <c r="P229" t="s">
        <v>619</v>
      </c>
      <c r="Q229">
        <v>124.52</v>
      </c>
      <c r="R229">
        <v>245</v>
      </c>
      <c r="S229">
        <v>185</v>
      </c>
      <c r="T229">
        <v>1.07</v>
      </c>
      <c r="U229">
        <v>2</v>
      </c>
      <c r="V229" t="s">
        <v>824</v>
      </c>
      <c r="W229" t="s">
        <v>135</v>
      </c>
      <c r="X229" t="s">
        <v>136</v>
      </c>
      <c r="Y229">
        <v>8</v>
      </c>
      <c r="Z229">
        <v>0</v>
      </c>
      <c r="AA229" t="s">
        <v>822</v>
      </c>
      <c r="AB229" t="s">
        <v>341</v>
      </c>
      <c r="AC229" t="s">
        <v>124</v>
      </c>
      <c r="AD229">
        <v>64471</v>
      </c>
      <c r="AE229">
        <v>-7.6301349399999996</v>
      </c>
      <c r="AF229">
        <v>111.90549557999999</v>
      </c>
      <c r="AG229">
        <v>0</v>
      </c>
      <c r="AI229" t="s">
        <v>825</v>
      </c>
      <c r="AJ229" t="s">
        <v>65</v>
      </c>
      <c r="AK229" t="s">
        <v>66</v>
      </c>
      <c r="AL229">
        <v>300</v>
      </c>
      <c r="AM229" t="s">
        <v>324</v>
      </c>
      <c r="AN229" t="s">
        <v>822</v>
      </c>
      <c r="AO229" t="s">
        <v>341</v>
      </c>
      <c r="AP229" t="s">
        <v>124</v>
      </c>
      <c r="AQ229" t="s">
        <v>68</v>
      </c>
      <c r="AR229" t="s">
        <v>69</v>
      </c>
      <c r="AS229">
        <v>64471</v>
      </c>
      <c r="AT229">
        <v>-7.6301349399999996</v>
      </c>
      <c r="AU229">
        <v>111.90549557999999</v>
      </c>
      <c r="AV229" t="s">
        <v>136</v>
      </c>
      <c r="AW229">
        <v>8.0000000000000002E-3</v>
      </c>
      <c r="AX229">
        <v>4233</v>
      </c>
      <c r="AY229">
        <f t="shared" si="3"/>
        <v>33864</v>
      </c>
    </row>
    <row r="230" spans="1:51" x14ac:dyDescent="0.25">
      <c r="A230" t="s">
        <v>821</v>
      </c>
      <c r="B230" t="s">
        <v>614</v>
      </c>
      <c r="C230">
        <v>0.77080000000000004</v>
      </c>
      <c r="D230">
        <v>34.743642857142859</v>
      </c>
      <c r="E230" t="s">
        <v>124</v>
      </c>
      <c r="F230" t="s">
        <v>822</v>
      </c>
      <c r="H230" t="s">
        <v>476</v>
      </c>
      <c r="I230" t="s">
        <v>823</v>
      </c>
      <c r="J230">
        <v>176</v>
      </c>
      <c r="K230" t="s">
        <v>55</v>
      </c>
      <c r="L230">
        <v>4862222</v>
      </c>
      <c r="M230">
        <v>14</v>
      </c>
      <c r="N230" t="s">
        <v>618</v>
      </c>
      <c r="O230" t="s">
        <v>57</v>
      </c>
      <c r="P230" t="s">
        <v>619</v>
      </c>
      <c r="Q230">
        <v>124.52</v>
      </c>
      <c r="R230">
        <v>245</v>
      </c>
      <c r="S230">
        <v>185</v>
      </c>
      <c r="T230">
        <v>1.07</v>
      </c>
      <c r="U230">
        <v>2</v>
      </c>
      <c r="V230" t="s">
        <v>824</v>
      </c>
      <c r="W230" t="s">
        <v>286</v>
      </c>
      <c r="X230" t="s">
        <v>287</v>
      </c>
      <c r="Y230">
        <v>4</v>
      </c>
      <c r="Z230">
        <v>0</v>
      </c>
      <c r="AA230" t="s">
        <v>822</v>
      </c>
      <c r="AB230" t="s">
        <v>341</v>
      </c>
      <c r="AC230" t="s">
        <v>124</v>
      </c>
      <c r="AD230">
        <v>64471</v>
      </c>
      <c r="AE230">
        <v>-7.6301349399999996</v>
      </c>
      <c r="AF230">
        <v>111.90549557999999</v>
      </c>
      <c r="AG230">
        <v>0</v>
      </c>
      <c r="AI230" t="s">
        <v>825</v>
      </c>
      <c r="AJ230" t="s">
        <v>65</v>
      </c>
      <c r="AK230" t="s">
        <v>66</v>
      </c>
      <c r="AL230">
        <v>300</v>
      </c>
      <c r="AM230" t="s">
        <v>324</v>
      </c>
      <c r="AN230" t="s">
        <v>822</v>
      </c>
      <c r="AO230" t="s">
        <v>341</v>
      </c>
      <c r="AP230" t="s">
        <v>124</v>
      </c>
      <c r="AQ230" t="s">
        <v>68</v>
      </c>
      <c r="AR230" t="s">
        <v>69</v>
      </c>
      <c r="AS230">
        <v>64471</v>
      </c>
      <c r="AT230">
        <v>-7.6301349399999996</v>
      </c>
      <c r="AU230">
        <v>111.90549557999999</v>
      </c>
      <c r="AV230" t="s">
        <v>287</v>
      </c>
      <c r="AW230">
        <v>8.0000000000000002E-3</v>
      </c>
      <c r="AX230">
        <v>4233</v>
      </c>
      <c r="AY230">
        <f t="shared" si="3"/>
        <v>16932</v>
      </c>
    </row>
    <row r="231" spans="1:51" x14ac:dyDescent="0.25">
      <c r="A231" t="s">
        <v>821</v>
      </c>
      <c r="B231" t="s">
        <v>614</v>
      </c>
      <c r="C231">
        <v>0.77080000000000004</v>
      </c>
      <c r="D231">
        <v>34.743642857142859</v>
      </c>
      <c r="E231" t="s">
        <v>124</v>
      </c>
      <c r="F231" t="s">
        <v>822</v>
      </c>
      <c r="H231" t="s">
        <v>476</v>
      </c>
      <c r="I231" t="s">
        <v>823</v>
      </c>
      <c r="J231">
        <v>176</v>
      </c>
      <c r="K231" t="s">
        <v>55</v>
      </c>
      <c r="L231">
        <v>4862222</v>
      </c>
      <c r="M231">
        <v>14</v>
      </c>
      <c r="N231" t="s">
        <v>618</v>
      </c>
      <c r="O231" t="s">
        <v>57</v>
      </c>
      <c r="P231" t="s">
        <v>619</v>
      </c>
      <c r="Q231">
        <v>124.52</v>
      </c>
      <c r="R231">
        <v>245</v>
      </c>
      <c r="S231">
        <v>185</v>
      </c>
      <c r="T231">
        <v>1.07</v>
      </c>
      <c r="U231">
        <v>2</v>
      </c>
      <c r="V231" t="s">
        <v>824</v>
      </c>
      <c r="W231" t="s">
        <v>708</v>
      </c>
      <c r="X231" t="s">
        <v>709</v>
      </c>
      <c r="Y231">
        <v>24</v>
      </c>
      <c r="Z231">
        <v>0</v>
      </c>
      <c r="AA231" t="s">
        <v>822</v>
      </c>
      <c r="AB231" t="s">
        <v>341</v>
      </c>
      <c r="AC231" t="s">
        <v>124</v>
      </c>
      <c r="AD231">
        <v>64471</v>
      </c>
      <c r="AE231">
        <v>-7.6301349399999996</v>
      </c>
      <c r="AF231">
        <v>111.90549557999999</v>
      </c>
      <c r="AG231">
        <v>0</v>
      </c>
      <c r="AI231" t="s">
        <v>825</v>
      </c>
      <c r="AJ231" t="s">
        <v>65</v>
      </c>
      <c r="AK231" t="s">
        <v>66</v>
      </c>
      <c r="AL231">
        <v>300</v>
      </c>
      <c r="AM231" t="s">
        <v>324</v>
      </c>
      <c r="AN231" t="s">
        <v>822</v>
      </c>
      <c r="AO231" t="s">
        <v>341</v>
      </c>
      <c r="AP231" t="s">
        <v>124</v>
      </c>
      <c r="AQ231" t="s">
        <v>68</v>
      </c>
      <c r="AR231" t="s">
        <v>69</v>
      </c>
      <c r="AS231">
        <v>64471</v>
      </c>
      <c r="AT231">
        <v>-7.6301349399999996</v>
      </c>
      <c r="AU231">
        <v>111.90549557999999</v>
      </c>
      <c r="AV231" t="s">
        <v>709</v>
      </c>
      <c r="AW231">
        <v>2.0999999999999999E-3</v>
      </c>
      <c r="AX231">
        <v>1086</v>
      </c>
      <c r="AY231">
        <f t="shared" si="3"/>
        <v>26064</v>
      </c>
    </row>
    <row r="232" spans="1:51" x14ac:dyDescent="0.25">
      <c r="A232" t="s">
        <v>821</v>
      </c>
      <c r="B232" t="s">
        <v>614</v>
      </c>
      <c r="C232">
        <v>0.77080000000000004</v>
      </c>
      <c r="D232">
        <v>34.743642857142859</v>
      </c>
      <c r="E232" t="s">
        <v>124</v>
      </c>
      <c r="F232" t="s">
        <v>822</v>
      </c>
      <c r="H232" t="s">
        <v>476</v>
      </c>
      <c r="I232" t="s">
        <v>823</v>
      </c>
      <c r="J232">
        <v>176</v>
      </c>
      <c r="K232" t="s">
        <v>55</v>
      </c>
      <c r="L232">
        <v>4862222</v>
      </c>
      <c r="M232">
        <v>14</v>
      </c>
      <c r="N232" t="s">
        <v>618</v>
      </c>
      <c r="O232" t="s">
        <v>57</v>
      </c>
      <c r="P232" t="s">
        <v>619</v>
      </c>
      <c r="Q232">
        <v>124.52</v>
      </c>
      <c r="R232">
        <v>245</v>
      </c>
      <c r="S232">
        <v>185</v>
      </c>
      <c r="T232">
        <v>1.07</v>
      </c>
      <c r="U232">
        <v>2</v>
      </c>
      <c r="V232" t="s">
        <v>824</v>
      </c>
      <c r="W232" t="s">
        <v>826</v>
      </c>
      <c r="X232" t="s">
        <v>827</v>
      </c>
      <c r="Y232">
        <v>12</v>
      </c>
      <c r="Z232">
        <v>0</v>
      </c>
      <c r="AA232" t="s">
        <v>822</v>
      </c>
      <c r="AB232" t="s">
        <v>341</v>
      </c>
      <c r="AC232" t="s">
        <v>124</v>
      </c>
      <c r="AD232">
        <v>64471</v>
      </c>
      <c r="AE232">
        <v>-7.6301349399999996</v>
      </c>
      <c r="AF232">
        <v>111.90549557999999</v>
      </c>
      <c r="AG232">
        <v>0</v>
      </c>
      <c r="AI232" t="s">
        <v>825</v>
      </c>
      <c r="AJ232" t="s">
        <v>65</v>
      </c>
      <c r="AK232" t="s">
        <v>66</v>
      </c>
      <c r="AL232">
        <v>300</v>
      </c>
      <c r="AM232" t="s">
        <v>324</v>
      </c>
      <c r="AN232" t="s">
        <v>822</v>
      </c>
      <c r="AO232" t="s">
        <v>341</v>
      </c>
      <c r="AP232" t="s">
        <v>124</v>
      </c>
      <c r="AQ232" t="s">
        <v>68</v>
      </c>
      <c r="AR232" t="s">
        <v>69</v>
      </c>
      <c r="AS232">
        <v>64471</v>
      </c>
      <c r="AT232">
        <v>-7.6301349399999996</v>
      </c>
      <c r="AU232">
        <v>111.90549557999999</v>
      </c>
      <c r="AV232" t="s">
        <v>827</v>
      </c>
      <c r="AW232">
        <v>8.0000000000000002E-3</v>
      </c>
      <c r="AX232">
        <v>4233</v>
      </c>
      <c r="AY232">
        <f t="shared" si="3"/>
        <v>50796</v>
      </c>
    </row>
    <row r="233" spans="1:51" x14ac:dyDescent="0.25">
      <c r="A233" t="s">
        <v>821</v>
      </c>
      <c r="B233" t="s">
        <v>614</v>
      </c>
      <c r="C233">
        <v>0.77080000000000004</v>
      </c>
      <c r="D233">
        <v>34.743642857142859</v>
      </c>
      <c r="E233" t="s">
        <v>124</v>
      </c>
      <c r="F233" t="s">
        <v>822</v>
      </c>
      <c r="H233" t="s">
        <v>476</v>
      </c>
      <c r="I233" t="s">
        <v>823</v>
      </c>
      <c r="J233">
        <v>176</v>
      </c>
      <c r="K233" t="s">
        <v>55</v>
      </c>
      <c r="L233">
        <v>4862222</v>
      </c>
      <c r="M233">
        <v>14</v>
      </c>
      <c r="N233" t="s">
        <v>618</v>
      </c>
      <c r="O233" t="s">
        <v>57</v>
      </c>
      <c r="P233" t="s">
        <v>619</v>
      </c>
      <c r="Q233">
        <v>124.52</v>
      </c>
      <c r="R233">
        <v>245</v>
      </c>
      <c r="S233">
        <v>185</v>
      </c>
      <c r="T233">
        <v>1.07</v>
      </c>
      <c r="U233">
        <v>2</v>
      </c>
      <c r="V233" t="s">
        <v>824</v>
      </c>
      <c r="W233" t="s">
        <v>828</v>
      </c>
      <c r="X233" t="s">
        <v>829</v>
      </c>
      <c r="Y233">
        <v>12</v>
      </c>
      <c r="Z233">
        <v>0</v>
      </c>
      <c r="AA233" t="s">
        <v>822</v>
      </c>
      <c r="AB233" t="s">
        <v>341</v>
      </c>
      <c r="AC233" t="s">
        <v>124</v>
      </c>
      <c r="AD233">
        <v>64471</v>
      </c>
      <c r="AE233">
        <v>-7.6301349399999996</v>
      </c>
      <c r="AF233">
        <v>111.90549557999999</v>
      </c>
      <c r="AG233">
        <v>0</v>
      </c>
      <c r="AI233" t="s">
        <v>825</v>
      </c>
      <c r="AJ233" t="s">
        <v>65</v>
      </c>
      <c r="AK233" t="s">
        <v>66</v>
      </c>
      <c r="AL233">
        <v>300</v>
      </c>
      <c r="AM233" t="s">
        <v>324</v>
      </c>
      <c r="AN233" t="s">
        <v>822</v>
      </c>
      <c r="AO233" t="s">
        <v>341</v>
      </c>
      <c r="AP233" t="s">
        <v>124</v>
      </c>
      <c r="AQ233" t="s">
        <v>68</v>
      </c>
      <c r="AR233" t="s">
        <v>69</v>
      </c>
      <c r="AS233">
        <v>64471</v>
      </c>
      <c r="AT233">
        <v>-7.6301349399999996</v>
      </c>
      <c r="AU233">
        <v>111.90549557999999</v>
      </c>
      <c r="AV233" t="s">
        <v>829</v>
      </c>
      <c r="AW233">
        <v>8.0000000000000002E-3</v>
      </c>
      <c r="AX233">
        <v>4233</v>
      </c>
      <c r="AY233">
        <f t="shared" si="3"/>
        <v>50796</v>
      </c>
    </row>
    <row r="234" spans="1:51" x14ac:dyDescent="0.25">
      <c r="A234" t="s">
        <v>821</v>
      </c>
      <c r="B234" t="s">
        <v>614</v>
      </c>
      <c r="C234">
        <v>0.77080000000000004</v>
      </c>
      <c r="D234">
        <v>34.743642857142859</v>
      </c>
      <c r="E234" t="s">
        <v>124</v>
      </c>
      <c r="F234" t="s">
        <v>822</v>
      </c>
      <c r="H234" t="s">
        <v>476</v>
      </c>
      <c r="I234" t="s">
        <v>823</v>
      </c>
      <c r="J234">
        <v>176</v>
      </c>
      <c r="K234" t="s">
        <v>55</v>
      </c>
      <c r="L234">
        <v>4862222</v>
      </c>
      <c r="M234">
        <v>14</v>
      </c>
      <c r="N234" t="s">
        <v>618</v>
      </c>
      <c r="O234" t="s">
        <v>57</v>
      </c>
      <c r="P234" t="s">
        <v>619</v>
      </c>
      <c r="Q234">
        <v>124.52</v>
      </c>
      <c r="R234">
        <v>245</v>
      </c>
      <c r="S234">
        <v>185</v>
      </c>
      <c r="T234">
        <v>1.07</v>
      </c>
      <c r="U234">
        <v>2</v>
      </c>
      <c r="V234" t="s">
        <v>824</v>
      </c>
      <c r="W234" t="s">
        <v>830</v>
      </c>
      <c r="X234" t="s">
        <v>831</v>
      </c>
      <c r="Y234">
        <v>8</v>
      </c>
      <c r="Z234">
        <v>0</v>
      </c>
      <c r="AA234" t="s">
        <v>822</v>
      </c>
      <c r="AB234" t="s">
        <v>341</v>
      </c>
      <c r="AC234" t="s">
        <v>124</v>
      </c>
      <c r="AD234">
        <v>64471</v>
      </c>
      <c r="AE234">
        <v>-7.6301349399999996</v>
      </c>
      <c r="AF234">
        <v>111.90549557999999</v>
      </c>
      <c r="AG234">
        <v>0</v>
      </c>
      <c r="AI234" t="s">
        <v>825</v>
      </c>
      <c r="AJ234" t="s">
        <v>65</v>
      </c>
      <c r="AK234" t="s">
        <v>66</v>
      </c>
      <c r="AL234">
        <v>300</v>
      </c>
      <c r="AM234" t="s">
        <v>324</v>
      </c>
      <c r="AN234" t="s">
        <v>822</v>
      </c>
      <c r="AO234" t="s">
        <v>341</v>
      </c>
      <c r="AP234" t="s">
        <v>124</v>
      </c>
      <c r="AQ234" t="s">
        <v>68</v>
      </c>
      <c r="AR234" t="s">
        <v>69</v>
      </c>
      <c r="AS234">
        <v>64471</v>
      </c>
      <c r="AT234">
        <v>-7.6301349399999996</v>
      </c>
      <c r="AU234">
        <v>111.90549557999999</v>
      </c>
      <c r="AV234" t="s">
        <v>831</v>
      </c>
      <c r="AW234">
        <v>8.0000000000000002E-3</v>
      </c>
      <c r="AX234">
        <v>4233</v>
      </c>
      <c r="AY234">
        <f t="shared" si="3"/>
        <v>33864</v>
      </c>
    </row>
    <row r="235" spans="1:51" x14ac:dyDescent="0.25">
      <c r="A235" t="s">
        <v>821</v>
      </c>
      <c r="B235" t="s">
        <v>614</v>
      </c>
      <c r="C235">
        <v>0.77080000000000004</v>
      </c>
      <c r="D235">
        <v>34.743642857142859</v>
      </c>
      <c r="E235" t="s">
        <v>124</v>
      </c>
      <c r="F235" t="s">
        <v>822</v>
      </c>
      <c r="H235" t="s">
        <v>476</v>
      </c>
      <c r="I235" t="s">
        <v>823</v>
      </c>
      <c r="J235">
        <v>176</v>
      </c>
      <c r="K235" t="s">
        <v>55</v>
      </c>
      <c r="L235">
        <v>4862222</v>
      </c>
      <c r="M235">
        <v>14</v>
      </c>
      <c r="N235" t="s">
        <v>618</v>
      </c>
      <c r="O235" t="s">
        <v>57</v>
      </c>
      <c r="P235" t="s">
        <v>619</v>
      </c>
      <c r="Q235">
        <v>124.52</v>
      </c>
      <c r="R235">
        <v>245</v>
      </c>
      <c r="S235">
        <v>185</v>
      </c>
      <c r="T235">
        <v>1.07</v>
      </c>
      <c r="U235">
        <v>2</v>
      </c>
      <c r="V235" t="s">
        <v>824</v>
      </c>
      <c r="W235" t="s">
        <v>832</v>
      </c>
      <c r="X235" t="s">
        <v>833</v>
      </c>
      <c r="Y235">
        <v>8</v>
      </c>
      <c r="Z235">
        <v>0</v>
      </c>
      <c r="AA235" t="s">
        <v>822</v>
      </c>
      <c r="AB235" t="s">
        <v>341</v>
      </c>
      <c r="AC235" t="s">
        <v>124</v>
      </c>
      <c r="AD235">
        <v>64471</v>
      </c>
      <c r="AE235">
        <v>-7.6301349399999996</v>
      </c>
      <c r="AF235">
        <v>111.90549557999999</v>
      </c>
      <c r="AG235">
        <v>0</v>
      </c>
      <c r="AI235" t="s">
        <v>825</v>
      </c>
      <c r="AJ235" t="s">
        <v>65</v>
      </c>
      <c r="AK235" t="s">
        <v>66</v>
      </c>
      <c r="AL235">
        <v>300</v>
      </c>
      <c r="AM235" t="s">
        <v>324</v>
      </c>
      <c r="AN235" t="s">
        <v>822</v>
      </c>
      <c r="AO235" t="s">
        <v>341</v>
      </c>
      <c r="AP235" t="s">
        <v>124</v>
      </c>
      <c r="AQ235" t="s">
        <v>68</v>
      </c>
      <c r="AR235" t="s">
        <v>69</v>
      </c>
      <c r="AS235">
        <v>64471</v>
      </c>
      <c r="AT235">
        <v>-7.6301349399999996</v>
      </c>
      <c r="AU235">
        <v>111.90549557999999</v>
      </c>
      <c r="AV235" t="s">
        <v>833</v>
      </c>
      <c r="AW235">
        <v>8.0000000000000002E-3</v>
      </c>
      <c r="AX235">
        <v>4233</v>
      </c>
      <c r="AY235">
        <f t="shared" si="3"/>
        <v>33864</v>
      </c>
    </row>
    <row r="236" spans="1:51" x14ac:dyDescent="0.25">
      <c r="A236" t="s">
        <v>821</v>
      </c>
      <c r="B236" t="s">
        <v>614</v>
      </c>
      <c r="C236">
        <v>0.77080000000000004</v>
      </c>
      <c r="D236">
        <v>34.743642857142859</v>
      </c>
      <c r="E236" t="s">
        <v>124</v>
      </c>
      <c r="F236" t="s">
        <v>822</v>
      </c>
      <c r="H236" t="s">
        <v>476</v>
      </c>
      <c r="I236" t="s">
        <v>823</v>
      </c>
      <c r="J236">
        <v>176</v>
      </c>
      <c r="K236" t="s">
        <v>55</v>
      </c>
      <c r="L236">
        <v>4862222</v>
      </c>
      <c r="M236">
        <v>14</v>
      </c>
      <c r="N236" t="s">
        <v>618</v>
      </c>
      <c r="O236" t="s">
        <v>57</v>
      </c>
      <c r="P236" t="s">
        <v>619</v>
      </c>
      <c r="Q236">
        <v>124.52</v>
      </c>
      <c r="R236">
        <v>245</v>
      </c>
      <c r="S236">
        <v>185</v>
      </c>
      <c r="T236">
        <v>1.07</v>
      </c>
      <c r="U236">
        <v>2</v>
      </c>
      <c r="V236" t="s">
        <v>824</v>
      </c>
      <c r="W236" t="s">
        <v>834</v>
      </c>
      <c r="X236" t="s">
        <v>835</v>
      </c>
      <c r="Y236">
        <v>8</v>
      </c>
      <c r="Z236">
        <v>0</v>
      </c>
      <c r="AA236" t="s">
        <v>822</v>
      </c>
      <c r="AB236" t="s">
        <v>341</v>
      </c>
      <c r="AC236" t="s">
        <v>124</v>
      </c>
      <c r="AD236">
        <v>64471</v>
      </c>
      <c r="AE236">
        <v>-7.6301349399999996</v>
      </c>
      <c r="AF236">
        <v>111.90549557999999</v>
      </c>
      <c r="AG236">
        <v>0</v>
      </c>
      <c r="AI236" t="s">
        <v>825</v>
      </c>
      <c r="AJ236" t="s">
        <v>65</v>
      </c>
      <c r="AK236" t="s">
        <v>66</v>
      </c>
      <c r="AL236">
        <v>300</v>
      </c>
      <c r="AM236" t="s">
        <v>324</v>
      </c>
      <c r="AN236" t="s">
        <v>822</v>
      </c>
      <c r="AO236" t="s">
        <v>341</v>
      </c>
      <c r="AP236" t="s">
        <v>124</v>
      </c>
      <c r="AQ236" t="s">
        <v>68</v>
      </c>
      <c r="AR236" t="s">
        <v>69</v>
      </c>
      <c r="AS236">
        <v>64471</v>
      </c>
      <c r="AT236">
        <v>-7.6301349399999996</v>
      </c>
      <c r="AU236">
        <v>111.90549557999999</v>
      </c>
      <c r="AV236" t="s">
        <v>835</v>
      </c>
      <c r="AW236">
        <v>8.0000000000000002E-3</v>
      </c>
      <c r="AX236">
        <v>4233</v>
      </c>
      <c r="AY236">
        <f t="shared" si="3"/>
        <v>33864</v>
      </c>
    </row>
    <row r="237" spans="1:51" x14ac:dyDescent="0.25">
      <c r="A237" t="s">
        <v>821</v>
      </c>
      <c r="B237" t="s">
        <v>614</v>
      </c>
      <c r="C237">
        <v>0.77080000000000004</v>
      </c>
      <c r="D237">
        <v>34.743642857142859</v>
      </c>
      <c r="E237" t="s">
        <v>124</v>
      </c>
      <c r="F237" t="s">
        <v>822</v>
      </c>
      <c r="H237" t="s">
        <v>476</v>
      </c>
      <c r="I237" t="s">
        <v>823</v>
      </c>
      <c r="J237">
        <v>176</v>
      </c>
      <c r="K237" t="s">
        <v>55</v>
      </c>
      <c r="L237">
        <v>4862222</v>
      </c>
      <c r="M237">
        <v>14</v>
      </c>
      <c r="N237" t="s">
        <v>618</v>
      </c>
      <c r="O237" t="s">
        <v>57</v>
      </c>
      <c r="P237" t="s">
        <v>619</v>
      </c>
      <c r="Q237">
        <v>124.52</v>
      </c>
      <c r="R237">
        <v>245</v>
      </c>
      <c r="S237">
        <v>185</v>
      </c>
      <c r="T237">
        <v>1.07</v>
      </c>
      <c r="U237">
        <v>2</v>
      </c>
      <c r="V237" t="s">
        <v>824</v>
      </c>
      <c r="W237" t="s">
        <v>358</v>
      </c>
      <c r="X237" t="s">
        <v>359</v>
      </c>
      <c r="Y237">
        <v>8</v>
      </c>
      <c r="Z237">
        <v>0</v>
      </c>
      <c r="AA237" t="s">
        <v>822</v>
      </c>
      <c r="AB237" t="s">
        <v>341</v>
      </c>
      <c r="AC237" t="s">
        <v>124</v>
      </c>
      <c r="AD237">
        <v>64471</v>
      </c>
      <c r="AE237">
        <v>-7.6301349399999996</v>
      </c>
      <c r="AF237">
        <v>111.90549557999999</v>
      </c>
      <c r="AG237">
        <v>0</v>
      </c>
      <c r="AI237" t="s">
        <v>825</v>
      </c>
      <c r="AJ237" t="s">
        <v>65</v>
      </c>
      <c r="AK237" t="s">
        <v>66</v>
      </c>
      <c r="AL237">
        <v>300</v>
      </c>
      <c r="AM237" t="s">
        <v>324</v>
      </c>
      <c r="AN237" t="s">
        <v>822</v>
      </c>
      <c r="AO237" t="s">
        <v>341</v>
      </c>
      <c r="AP237" t="s">
        <v>124</v>
      </c>
      <c r="AQ237" t="s">
        <v>68</v>
      </c>
      <c r="AR237" t="s">
        <v>69</v>
      </c>
      <c r="AS237">
        <v>64471</v>
      </c>
      <c r="AT237">
        <v>-7.6301349399999996</v>
      </c>
      <c r="AU237">
        <v>111.90549557999999</v>
      </c>
      <c r="AV237" t="s">
        <v>359</v>
      </c>
      <c r="AW237">
        <v>8.0000000000000002E-3</v>
      </c>
      <c r="AX237">
        <v>4233</v>
      </c>
      <c r="AY237">
        <f t="shared" si="3"/>
        <v>33864</v>
      </c>
    </row>
    <row r="238" spans="1:51" x14ac:dyDescent="0.25">
      <c r="A238" t="s">
        <v>821</v>
      </c>
      <c r="B238" t="s">
        <v>614</v>
      </c>
      <c r="C238">
        <v>0.77080000000000004</v>
      </c>
      <c r="D238">
        <v>34.743642857142859</v>
      </c>
      <c r="E238" t="s">
        <v>124</v>
      </c>
      <c r="F238" t="s">
        <v>822</v>
      </c>
      <c r="H238" t="s">
        <v>476</v>
      </c>
      <c r="I238" t="s">
        <v>823</v>
      </c>
      <c r="J238">
        <v>176</v>
      </c>
      <c r="K238" t="s">
        <v>55</v>
      </c>
      <c r="L238">
        <v>4862222</v>
      </c>
      <c r="M238">
        <v>14</v>
      </c>
      <c r="N238" t="s">
        <v>618</v>
      </c>
      <c r="O238" t="s">
        <v>57</v>
      </c>
      <c r="P238" t="s">
        <v>619</v>
      </c>
      <c r="Q238">
        <v>124.52</v>
      </c>
      <c r="R238">
        <v>245</v>
      </c>
      <c r="S238">
        <v>185</v>
      </c>
      <c r="T238">
        <v>1.07</v>
      </c>
      <c r="U238">
        <v>2</v>
      </c>
      <c r="V238" t="s">
        <v>824</v>
      </c>
      <c r="W238" t="s">
        <v>710</v>
      </c>
      <c r="X238" t="s">
        <v>711</v>
      </c>
      <c r="Y238">
        <v>12</v>
      </c>
      <c r="Z238">
        <v>0</v>
      </c>
      <c r="AA238" t="s">
        <v>822</v>
      </c>
      <c r="AB238" t="s">
        <v>341</v>
      </c>
      <c r="AC238" t="s">
        <v>124</v>
      </c>
      <c r="AD238">
        <v>64471</v>
      </c>
      <c r="AE238">
        <v>-7.6301349399999996</v>
      </c>
      <c r="AF238">
        <v>111.90549557999999</v>
      </c>
      <c r="AG238">
        <v>0</v>
      </c>
      <c r="AI238" t="s">
        <v>825</v>
      </c>
      <c r="AJ238" t="s">
        <v>65</v>
      </c>
      <c r="AK238" t="s">
        <v>66</v>
      </c>
      <c r="AL238">
        <v>300</v>
      </c>
      <c r="AM238" t="s">
        <v>324</v>
      </c>
      <c r="AN238" t="s">
        <v>822</v>
      </c>
      <c r="AO238" t="s">
        <v>341</v>
      </c>
      <c r="AP238" t="s">
        <v>124</v>
      </c>
      <c r="AQ238" t="s">
        <v>68</v>
      </c>
      <c r="AR238" t="s">
        <v>69</v>
      </c>
      <c r="AS238">
        <v>64471</v>
      </c>
      <c r="AT238">
        <v>-7.6301349399999996</v>
      </c>
      <c r="AU238">
        <v>111.90549557999999</v>
      </c>
      <c r="AV238" t="s">
        <v>711</v>
      </c>
      <c r="AW238">
        <v>2.0999999999999999E-3</v>
      </c>
      <c r="AX238">
        <v>1086</v>
      </c>
      <c r="AY238">
        <f t="shared" si="3"/>
        <v>13032</v>
      </c>
    </row>
    <row r="239" spans="1:51" x14ac:dyDescent="0.25">
      <c r="A239" t="s">
        <v>836</v>
      </c>
      <c r="B239" t="s">
        <v>614</v>
      </c>
      <c r="C239">
        <v>1.52E-2</v>
      </c>
      <c r="D239">
        <v>34.85221428571429</v>
      </c>
      <c r="E239" t="s">
        <v>124</v>
      </c>
      <c r="F239" t="s">
        <v>837</v>
      </c>
      <c r="H239" t="s">
        <v>838</v>
      </c>
      <c r="I239" t="s">
        <v>505</v>
      </c>
      <c r="J239">
        <v>8</v>
      </c>
      <c r="K239" t="s">
        <v>55</v>
      </c>
      <c r="L239">
        <v>4862222</v>
      </c>
      <c r="M239">
        <v>14</v>
      </c>
      <c r="N239" t="s">
        <v>618</v>
      </c>
      <c r="O239" t="s">
        <v>57</v>
      </c>
      <c r="P239" t="s">
        <v>619</v>
      </c>
      <c r="Q239">
        <v>124.52</v>
      </c>
      <c r="R239">
        <v>245</v>
      </c>
      <c r="S239">
        <v>185</v>
      </c>
      <c r="T239">
        <v>1.47</v>
      </c>
      <c r="U239">
        <v>3</v>
      </c>
      <c r="V239" t="s">
        <v>839</v>
      </c>
      <c r="W239" t="s">
        <v>840</v>
      </c>
      <c r="X239" t="s">
        <v>841</v>
      </c>
      <c r="Y239">
        <v>4</v>
      </c>
      <c r="Z239">
        <v>1.52E-2</v>
      </c>
      <c r="AA239" t="s">
        <v>837</v>
      </c>
      <c r="AB239" t="s">
        <v>341</v>
      </c>
      <c r="AC239" t="s">
        <v>124</v>
      </c>
      <c r="AD239">
        <v>64471</v>
      </c>
      <c r="AE239">
        <v>-7.6390569749999999</v>
      </c>
      <c r="AF239">
        <v>111.90872242499999</v>
      </c>
      <c r="AG239">
        <v>5</v>
      </c>
      <c r="AH239" t="s">
        <v>342</v>
      </c>
      <c r="AI239" t="s">
        <v>842</v>
      </c>
      <c r="AJ239" t="s">
        <v>65</v>
      </c>
      <c r="AK239" t="s">
        <v>66</v>
      </c>
      <c r="AL239">
        <v>300</v>
      </c>
      <c r="AM239" t="s">
        <v>324</v>
      </c>
      <c r="AN239" t="s">
        <v>837</v>
      </c>
      <c r="AO239" t="s">
        <v>341</v>
      </c>
      <c r="AP239" t="s">
        <v>124</v>
      </c>
      <c r="AQ239" t="s">
        <v>68</v>
      </c>
      <c r="AR239" t="s">
        <v>69</v>
      </c>
      <c r="AS239">
        <v>64471</v>
      </c>
      <c r="AT239">
        <v>-7.6390569749999999</v>
      </c>
      <c r="AU239">
        <v>111.90872242499999</v>
      </c>
      <c r="AV239" t="s">
        <v>841</v>
      </c>
      <c r="AW239">
        <v>1.9E-3</v>
      </c>
      <c r="AX239">
        <v>1088</v>
      </c>
      <c r="AY239">
        <f t="shared" si="3"/>
        <v>4352</v>
      </c>
    </row>
    <row r="240" spans="1:51" x14ac:dyDescent="0.25">
      <c r="A240" t="s">
        <v>836</v>
      </c>
      <c r="B240" t="s">
        <v>614</v>
      </c>
      <c r="C240">
        <v>1.52E-2</v>
      </c>
      <c r="D240">
        <v>34.85221428571429</v>
      </c>
      <c r="E240" t="s">
        <v>124</v>
      </c>
      <c r="F240" t="s">
        <v>837</v>
      </c>
      <c r="H240" t="s">
        <v>838</v>
      </c>
      <c r="I240" t="s">
        <v>505</v>
      </c>
      <c r="J240">
        <v>8</v>
      </c>
      <c r="K240" t="s">
        <v>55</v>
      </c>
      <c r="L240">
        <v>4862222</v>
      </c>
      <c r="M240">
        <v>14</v>
      </c>
      <c r="N240" t="s">
        <v>618</v>
      </c>
      <c r="O240" t="s">
        <v>57</v>
      </c>
      <c r="P240" t="s">
        <v>619</v>
      </c>
      <c r="Q240">
        <v>124.52</v>
      </c>
      <c r="R240">
        <v>245</v>
      </c>
      <c r="S240">
        <v>185</v>
      </c>
      <c r="T240">
        <v>1.47</v>
      </c>
      <c r="U240">
        <v>3</v>
      </c>
      <c r="V240" t="s">
        <v>839</v>
      </c>
      <c r="W240" t="s">
        <v>843</v>
      </c>
      <c r="X240" t="s">
        <v>844</v>
      </c>
      <c r="Y240">
        <v>4</v>
      </c>
      <c r="Z240">
        <v>0</v>
      </c>
      <c r="AA240" t="s">
        <v>837</v>
      </c>
      <c r="AB240" t="s">
        <v>341</v>
      </c>
      <c r="AC240" t="s">
        <v>124</v>
      </c>
      <c r="AD240">
        <v>64471</v>
      </c>
      <c r="AE240">
        <v>-7.6390569749999999</v>
      </c>
      <c r="AF240">
        <v>111.90872242499999</v>
      </c>
      <c r="AG240">
        <v>0</v>
      </c>
      <c r="AI240" t="s">
        <v>842</v>
      </c>
      <c r="AJ240" t="s">
        <v>65</v>
      </c>
      <c r="AK240" t="s">
        <v>66</v>
      </c>
      <c r="AL240">
        <v>300</v>
      </c>
      <c r="AM240" t="s">
        <v>324</v>
      </c>
      <c r="AN240" t="s">
        <v>837</v>
      </c>
      <c r="AO240" t="s">
        <v>341</v>
      </c>
      <c r="AP240" t="s">
        <v>124</v>
      </c>
      <c r="AQ240" t="s">
        <v>68</v>
      </c>
      <c r="AR240" t="s">
        <v>69</v>
      </c>
      <c r="AS240">
        <v>64471</v>
      </c>
      <c r="AT240">
        <v>-7.6390569749999999</v>
      </c>
      <c r="AU240">
        <v>111.90872242499999</v>
      </c>
      <c r="AV240" t="s">
        <v>844</v>
      </c>
      <c r="AW240">
        <v>1.9E-3</v>
      </c>
      <c r="AX240">
        <v>1088</v>
      </c>
      <c r="AY240">
        <f t="shared" si="3"/>
        <v>4352</v>
      </c>
    </row>
    <row r="241" spans="1:51" x14ac:dyDescent="0.25">
      <c r="A241" t="s">
        <v>845</v>
      </c>
      <c r="B241" t="s">
        <v>614</v>
      </c>
      <c r="C241">
        <v>6.0000000000000001E-3</v>
      </c>
      <c r="D241">
        <v>34.895071428571427</v>
      </c>
      <c r="E241" t="s">
        <v>124</v>
      </c>
      <c r="F241" t="s">
        <v>846</v>
      </c>
      <c r="H241" t="s">
        <v>847</v>
      </c>
      <c r="I241" t="s">
        <v>848</v>
      </c>
      <c r="J241">
        <v>30</v>
      </c>
      <c r="K241" t="s">
        <v>55</v>
      </c>
      <c r="L241">
        <v>4862222</v>
      </c>
      <c r="M241">
        <v>14</v>
      </c>
      <c r="N241" t="s">
        <v>618</v>
      </c>
      <c r="O241" t="s">
        <v>57</v>
      </c>
      <c r="P241" t="s">
        <v>619</v>
      </c>
      <c r="Q241">
        <v>124.52</v>
      </c>
      <c r="R241">
        <v>245</v>
      </c>
      <c r="S241">
        <v>185</v>
      </c>
      <c r="T241">
        <v>7.77</v>
      </c>
      <c r="U241">
        <v>14</v>
      </c>
      <c r="V241" t="s">
        <v>849</v>
      </c>
      <c r="W241" t="s">
        <v>850</v>
      </c>
      <c r="X241" t="s">
        <v>851</v>
      </c>
      <c r="Y241">
        <v>30</v>
      </c>
      <c r="Z241">
        <v>6.0000000000000001E-3</v>
      </c>
      <c r="AA241" t="s">
        <v>846</v>
      </c>
      <c r="AB241" t="s">
        <v>223</v>
      </c>
      <c r="AC241" t="s">
        <v>124</v>
      </c>
      <c r="AD241">
        <v>64482</v>
      </c>
      <c r="AE241">
        <v>-7.6575657571428568</v>
      </c>
      <c r="AF241">
        <v>111.96041478571431</v>
      </c>
      <c r="AG241">
        <v>15</v>
      </c>
      <c r="AH241" t="s">
        <v>147</v>
      </c>
      <c r="AI241" t="s">
        <v>852</v>
      </c>
      <c r="AJ241" t="s">
        <v>65</v>
      </c>
      <c r="AK241" t="s">
        <v>66</v>
      </c>
      <c r="AL241">
        <v>900</v>
      </c>
      <c r="AM241" t="s">
        <v>134</v>
      </c>
      <c r="AN241" t="s">
        <v>846</v>
      </c>
      <c r="AO241" t="s">
        <v>223</v>
      </c>
      <c r="AP241" t="s">
        <v>124</v>
      </c>
      <c r="AQ241" t="s">
        <v>68</v>
      </c>
      <c r="AR241" t="s">
        <v>69</v>
      </c>
      <c r="AS241">
        <v>64482</v>
      </c>
      <c r="AT241">
        <v>-7.6575657571428568</v>
      </c>
      <c r="AU241">
        <v>111.96041478571431</v>
      </c>
      <c r="AV241" t="s">
        <v>851</v>
      </c>
      <c r="AW241">
        <v>2.0000000000000001E-4</v>
      </c>
      <c r="AX241">
        <v>69</v>
      </c>
      <c r="AY241">
        <f t="shared" si="3"/>
        <v>2070</v>
      </c>
    </row>
    <row r="242" spans="1:51" x14ac:dyDescent="0.25">
      <c r="A242" t="s">
        <v>853</v>
      </c>
      <c r="B242" t="s">
        <v>614</v>
      </c>
      <c r="C242">
        <v>1.0000000000000001E-5</v>
      </c>
      <c r="D242">
        <v>34.895142857142858</v>
      </c>
      <c r="E242" t="s">
        <v>52</v>
      </c>
      <c r="F242" t="s">
        <v>854</v>
      </c>
      <c r="H242" t="s">
        <v>855</v>
      </c>
      <c r="I242" t="s">
        <v>856</v>
      </c>
      <c r="J242">
        <v>1</v>
      </c>
      <c r="K242" t="s">
        <v>55</v>
      </c>
      <c r="L242">
        <v>4862222</v>
      </c>
      <c r="M242">
        <v>14</v>
      </c>
      <c r="N242" t="s">
        <v>618</v>
      </c>
      <c r="O242" t="s">
        <v>57</v>
      </c>
      <c r="P242" t="s">
        <v>619</v>
      </c>
      <c r="Q242">
        <v>124.52</v>
      </c>
      <c r="R242">
        <v>245</v>
      </c>
      <c r="S242">
        <v>185</v>
      </c>
      <c r="T242">
        <v>4.63</v>
      </c>
      <c r="U242">
        <v>9</v>
      </c>
      <c r="V242" t="s">
        <v>857</v>
      </c>
      <c r="W242" t="s">
        <v>92</v>
      </c>
      <c r="X242" t="s">
        <v>93</v>
      </c>
      <c r="Y242">
        <v>1</v>
      </c>
      <c r="Z242">
        <v>1.0000000000000001E-5</v>
      </c>
      <c r="AA242" t="s">
        <v>854</v>
      </c>
      <c r="AB242" t="s">
        <v>679</v>
      </c>
      <c r="AC242" t="s">
        <v>52</v>
      </c>
      <c r="AD242">
        <v>64152</v>
      </c>
      <c r="AE242">
        <v>-7.6884138777777782</v>
      </c>
      <c r="AF242">
        <v>111.96871470000001</v>
      </c>
      <c r="AG242">
        <v>5</v>
      </c>
      <c r="AH242" t="s">
        <v>622</v>
      </c>
      <c r="AI242" t="s">
        <v>858</v>
      </c>
      <c r="AJ242" t="s">
        <v>65</v>
      </c>
      <c r="AK242" t="s">
        <v>66</v>
      </c>
      <c r="AL242">
        <v>300</v>
      </c>
      <c r="AM242" t="s">
        <v>622</v>
      </c>
      <c r="AN242" t="s">
        <v>854</v>
      </c>
      <c r="AO242" t="s">
        <v>679</v>
      </c>
      <c r="AP242" t="s">
        <v>52</v>
      </c>
      <c r="AQ242" t="s">
        <v>68</v>
      </c>
      <c r="AR242" t="s">
        <v>69</v>
      </c>
      <c r="AS242">
        <v>64152</v>
      </c>
      <c r="AT242">
        <v>-7.6884138777777782</v>
      </c>
      <c r="AU242">
        <v>111.96871470000001</v>
      </c>
      <c r="AV242" t="s">
        <v>93</v>
      </c>
      <c r="AW242">
        <v>1.0000000000000001E-5</v>
      </c>
      <c r="AX242">
        <v>0</v>
      </c>
      <c r="AY242">
        <f t="shared" si="3"/>
        <v>0</v>
      </c>
    </row>
    <row r="243" spans="1:51" x14ac:dyDescent="0.25">
      <c r="A243" t="s">
        <v>859</v>
      </c>
      <c r="B243" t="s">
        <v>614</v>
      </c>
      <c r="C243">
        <v>1.26E-2</v>
      </c>
      <c r="D243">
        <v>34.985142857142861</v>
      </c>
      <c r="E243" t="s">
        <v>52</v>
      </c>
      <c r="F243" t="s">
        <v>854</v>
      </c>
      <c r="H243" t="s">
        <v>856</v>
      </c>
      <c r="I243" t="s">
        <v>860</v>
      </c>
      <c r="J243">
        <v>6</v>
      </c>
      <c r="K243" t="s">
        <v>55</v>
      </c>
      <c r="L243">
        <v>4862222</v>
      </c>
      <c r="M243">
        <v>14</v>
      </c>
      <c r="N243" t="s">
        <v>618</v>
      </c>
      <c r="O243" t="s">
        <v>57</v>
      </c>
      <c r="P243" t="s">
        <v>619</v>
      </c>
      <c r="Q243">
        <v>124.52</v>
      </c>
      <c r="R243">
        <v>245</v>
      </c>
      <c r="S243">
        <v>185</v>
      </c>
      <c r="T243">
        <v>0</v>
      </c>
      <c r="U243">
        <v>0</v>
      </c>
      <c r="V243" t="s">
        <v>857</v>
      </c>
      <c r="W243" t="s">
        <v>497</v>
      </c>
      <c r="X243" t="s">
        <v>498</v>
      </c>
      <c r="Y243">
        <v>6</v>
      </c>
      <c r="Z243">
        <v>1.26E-2</v>
      </c>
      <c r="AA243" t="s">
        <v>854</v>
      </c>
      <c r="AB243" t="s">
        <v>679</v>
      </c>
      <c r="AC243" t="s">
        <v>52</v>
      </c>
      <c r="AD243">
        <v>64152</v>
      </c>
      <c r="AE243">
        <v>-7.6884138777777782</v>
      </c>
      <c r="AF243">
        <v>111.96871470000001</v>
      </c>
      <c r="AG243">
        <v>5</v>
      </c>
      <c r="AH243" t="s">
        <v>686</v>
      </c>
      <c r="AI243" t="s">
        <v>858</v>
      </c>
      <c r="AJ243" t="s">
        <v>65</v>
      </c>
      <c r="AK243" t="s">
        <v>66</v>
      </c>
      <c r="AL243">
        <v>300</v>
      </c>
      <c r="AM243" t="s">
        <v>622</v>
      </c>
      <c r="AN243" t="s">
        <v>854</v>
      </c>
      <c r="AO243" t="s">
        <v>679</v>
      </c>
      <c r="AP243" t="s">
        <v>52</v>
      </c>
      <c r="AQ243" t="s">
        <v>68</v>
      </c>
      <c r="AR243" t="s">
        <v>69</v>
      </c>
      <c r="AS243">
        <v>64152</v>
      </c>
      <c r="AT243">
        <v>-7.6884138777777782</v>
      </c>
      <c r="AU243">
        <v>111.96871470000001</v>
      </c>
      <c r="AV243" t="s">
        <v>498</v>
      </c>
      <c r="AW243">
        <v>2.0999999999999999E-3</v>
      </c>
      <c r="AX243">
        <v>1086</v>
      </c>
      <c r="AY243">
        <f t="shared" si="3"/>
        <v>6516</v>
      </c>
    </row>
    <row r="244" spans="1:51" x14ac:dyDescent="0.25">
      <c r="A244" t="s">
        <v>861</v>
      </c>
      <c r="B244" t="s">
        <v>614</v>
      </c>
      <c r="C244">
        <v>9.1299999999999992E-2</v>
      </c>
      <c r="D244">
        <v>35.637285714285717</v>
      </c>
      <c r="E244" t="s">
        <v>52</v>
      </c>
      <c r="F244" t="s">
        <v>854</v>
      </c>
      <c r="H244" t="s">
        <v>860</v>
      </c>
      <c r="I244" t="s">
        <v>860</v>
      </c>
      <c r="J244">
        <v>12</v>
      </c>
      <c r="K244" t="s">
        <v>55</v>
      </c>
      <c r="L244">
        <v>4862222</v>
      </c>
      <c r="M244">
        <v>14</v>
      </c>
      <c r="N244" t="s">
        <v>618</v>
      </c>
      <c r="O244" t="s">
        <v>57</v>
      </c>
      <c r="P244" t="s">
        <v>619</v>
      </c>
      <c r="Q244">
        <v>124.52</v>
      </c>
      <c r="R244">
        <v>245</v>
      </c>
      <c r="S244">
        <v>185</v>
      </c>
      <c r="T244">
        <v>0</v>
      </c>
      <c r="U244">
        <v>0</v>
      </c>
      <c r="V244" t="s">
        <v>857</v>
      </c>
      <c r="W244" t="s">
        <v>60</v>
      </c>
      <c r="X244" t="s">
        <v>61</v>
      </c>
      <c r="Y244">
        <v>6</v>
      </c>
      <c r="Z244">
        <v>9.1299999999999895E-2</v>
      </c>
      <c r="AA244" t="s">
        <v>854</v>
      </c>
      <c r="AB244" t="s">
        <v>679</v>
      </c>
      <c r="AC244" t="s">
        <v>52</v>
      </c>
      <c r="AD244">
        <v>64152</v>
      </c>
      <c r="AE244">
        <v>-7.6884138777777782</v>
      </c>
      <c r="AF244">
        <v>111.96871470000001</v>
      </c>
      <c r="AG244">
        <v>5</v>
      </c>
      <c r="AH244" t="s">
        <v>628</v>
      </c>
      <c r="AI244" t="s">
        <v>858</v>
      </c>
      <c r="AJ244" t="s">
        <v>65</v>
      </c>
      <c r="AK244" t="s">
        <v>66</v>
      </c>
      <c r="AL244">
        <v>300</v>
      </c>
      <c r="AM244" t="s">
        <v>622</v>
      </c>
      <c r="AN244" t="s">
        <v>854</v>
      </c>
      <c r="AO244" t="s">
        <v>679</v>
      </c>
      <c r="AP244" t="s">
        <v>52</v>
      </c>
      <c r="AQ244" t="s">
        <v>68</v>
      </c>
      <c r="AR244" t="s">
        <v>69</v>
      </c>
      <c r="AS244">
        <v>64152</v>
      </c>
      <c r="AT244">
        <v>-7.6884138777777782</v>
      </c>
      <c r="AU244">
        <v>111.96871470000001</v>
      </c>
      <c r="AV244" t="s">
        <v>61</v>
      </c>
      <c r="AW244">
        <v>5.0000000000000001E-3</v>
      </c>
      <c r="AX244">
        <v>5028.6000000000004</v>
      </c>
      <c r="AY244">
        <f t="shared" si="3"/>
        <v>30171.600000000002</v>
      </c>
    </row>
    <row r="245" spans="1:51" x14ac:dyDescent="0.25">
      <c r="A245" t="s">
        <v>861</v>
      </c>
      <c r="B245" t="s">
        <v>614</v>
      </c>
      <c r="C245">
        <v>9.1299999999999992E-2</v>
      </c>
      <c r="D245">
        <v>35.637285714285717</v>
      </c>
      <c r="E245" t="s">
        <v>52</v>
      </c>
      <c r="F245" t="s">
        <v>854</v>
      </c>
      <c r="H245" t="s">
        <v>860</v>
      </c>
      <c r="I245" t="s">
        <v>860</v>
      </c>
      <c r="J245">
        <v>12</v>
      </c>
      <c r="K245" t="s">
        <v>55</v>
      </c>
      <c r="L245">
        <v>4862222</v>
      </c>
      <c r="M245">
        <v>14</v>
      </c>
      <c r="N245" t="s">
        <v>618</v>
      </c>
      <c r="O245" t="s">
        <v>57</v>
      </c>
      <c r="P245" t="s">
        <v>619</v>
      </c>
      <c r="Q245">
        <v>124.52</v>
      </c>
      <c r="R245">
        <v>245</v>
      </c>
      <c r="S245">
        <v>185</v>
      </c>
      <c r="T245">
        <v>0</v>
      </c>
      <c r="U245">
        <v>0</v>
      </c>
      <c r="V245" t="s">
        <v>857</v>
      </c>
      <c r="W245" t="s">
        <v>862</v>
      </c>
      <c r="X245" t="s">
        <v>863</v>
      </c>
      <c r="Y245">
        <v>1</v>
      </c>
      <c r="Z245">
        <v>0</v>
      </c>
      <c r="AA245" t="s">
        <v>854</v>
      </c>
      <c r="AB245" t="s">
        <v>679</v>
      </c>
      <c r="AC245" t="s">
        <v>52</v>
      </c>
      <c r="AD245">
        <v>64152</v>
      </c>
      <c r="AE245">
        <v>-7.6884138777777782</v>
      </c>
      <c r="AF245">
        <v>111.96871470000001</v>
      </c>
      <c r="AG245">
        <v>0</v>
      </c>
      <c r="AI245" t="s">
        <v>858</v>
      </c>
      <c r="AJ245" t="s">
        <v>65</v>
      </c>
      <c r="AK245" t="s">
        <v>66</v>
      </c>
      <c r="AL245">
        <v>300</v>
      </c>
      <c r="AM245" t="s">
        <v>622</v>
      </c>
      <c r="AN245" t="s">
        <v>854</v>
      </c>
      <c r="AO245" t="s">
        <v>679</v>
      </c>
      <c r="AP245" t="s">
        <v>52</v>
      </c>
      <c r="AQ245" t="s">
        <v>68</v>
      </c>
      <c r="AR245" t="s">
        <v>69</v>
      </c>
      <c r="AS245">
        <v>64152</v>
      </c>
      <c r="AT245">
        <v>-7.6884138777777782</v>
      </c>
      <c r="AU245">
        <v>111.96871470000001</v>
      </c>
      <c r="AV245" t="s">
        <v>863</v>
      </c>
      <c r="AW245">
        <v>4.5999999999999999E-3</v>
      </c>
      <c r="AX245">
        <v>2187.5</v>
      </c>
      <c r="AY245">
        <f t="shared" si="3"/>
        <v>2187.5</v>
      </c>
    </row>
    <row r="246" spans="1:51" x14ac:dyDescent="0.25">
      <c r="A246" t="s">
        <v>861</v>
      </c>
      <c r="B246" t="s">
        <v>614</v>
      </c>
      <c r="C246">
        <v>9.1299999999999992E-2</v>
      </c>
      <c r="D246">
        <v>35.637285714285717</v>
      </c>
      <c r="E246" t="s">
        <v>52</v>
      </c>
      <c r="F246" t="s">
        <v>854</v>
      </c>
      <c r="H246" t="s">
        <v>860</v>
      </c>
      <c r="I246" t="s">
        <v>860</v>
      </c>
      <c r="J246">
        <v>12</v>
      </c>
      <c r="K246" t="s">
        <v>55</v>
      </c>
      <c r="L246">
        <v>4862222</v>
      </c>
      <c r="M246">
        <v>14</v>
      </c>
      <c r="N246" t="s">
        <v>618</v>
      </c>
      <c r="O246" t="s">
        <v>57</v>
      </c>
      <c r="P246" t="s">
        <v>619</v>
      </c>
      <c r="Q246">
        <v>124.52</v>
      </c>
      <c r="R246">
        <v>245</v>
      </c>
      <c r="S246">
        <v>185</v>
      </c>
      <c r="T246">
        <v>0</v>
      </c>
      <c r="U246">
        <v>0</v>
      </c>
      <c r="V246" t="s">
        <v>857</v>
      </c>
      <c r="W246" t="s">
        <v>864</v>
      </c>
      <c r="X246" t="s">
        <v>865</v>
      </c>
      <c r="Y246">
        <v>1</v>
      </c>
      <c r="Z246">
        <v>0</v>
      </c>
      <c r="AA246" t="s">
        <v>854</v>
      </c>
      <c r="AB246" t="s">
        <v>679</v>
      </c>
      <c r="AC246" t="s">
        <v>52</v>
      </c>
      <c r="AD246">
        <v>64152</v>
      </c>
      <c r="AE246">
        <v>-7.6884138777777782</v>
      </c>
      <c r="AF246">
        <v>111.96871470000001</v>
      </c>
      <c r="AG246">
        <v>0</v>
      </c>
      <c r="AI246" t="s">
        <v>858</v>
      </c>
      <c r="AJ246" t="s">
        <v>65</v>
      </c>
      <c r="AK246" t="s">
        <v>66</v>
      </c>
      <c r="AL246">
        <v>300</v>
      </c>
      <c r="AM246" t="s">
        <v>622</v>
      </c>
      <c r="AN246" t="s">
        <v>854</v>
      </c>
      <c r="AO246" t="s">
        <v>679</v>
      </c>
      <c r="AP246" t="s">
        <v>52</v>
      </c>
      <c r="AQ246" t="s">
        <v>68</v>
      </c>
      <c r="AR246" t="s">
        <v>69</v>
      </c>
      <c r="AS246">
        <v>64152</v>
      </c>
      <c r="AT246">
        <v>-7.6884138777777782</v>
      </c>
      <c r="AU246">
        <v>111.96871470000001</v>
      </c>
      <c r="AV246" t="s">
        <v>865</v>
      </c>
      <c r="AW246">
        <v>3.5999999999999999E-3</v>
      </c>
      <c r="AX246">
        <v>1687.5</v>
      </c>
      <c r="AY246">
        <f t="shared" si="3"/>
        <v>1687.5</v>
      </c>
    </row>
    <row r="247" spans="1:51" x14ac:dyDescent="0.25">
      <c r="A247" t="s">
        <v>861</v>
      </c>
      <c r="B247" t="s">
        <v>614</v>
      </c>
      <c r="C247">
        <v>9.1299999999999992E-2</v>
      </c>
      <c r="D247">
        <v>35.637285714285717</v>
      </c>
      <c r="E247" t="s">
        <v>52</v>
      </c>
      <c r="F247" t="s">
        <v>854</v>
      </c>
      <c r="H247" t="s">
        <v>860</v>
      </c>
      <c r="I247" t="s">
        <v>860</v>
      </c>
      <c r="J247">
        <v>12</v>
      </c>
      <c r="K247" t="s">
        <v>55</v>
      </c>
      <c r="L247">
        <v>4862222</v>
      </c>
      <c r="M247">
        <v>14</v>
      </c>
      <c r="N247" t="s">
        <v>618</v>
      </c>
      <c r="O247" t="s">
        <v>57</v>
      </c>
      <c r="P247" t="s">
        <v>619</v>
      </c>
      <c r="Q247">
        <v>124.52</v>
      </c>
      <c r="R247">
        <v>245</v>
      </c>
      <c r="S247">
        <v>185</v>
      </c>
      <c r="T247">
        <v>0</v>
      </c>
      <c r="U247">
        <v>0</v>
      </c>
      <c r="V247" t="s">
        <v>857</v>
      </c>
      <c r="W247" t="s">
        <v>866</v>
      </c>
      <c r="X247" t="s">
        <v>867</v>
      </c>
      <c r="Y247">
        <v>1</v>
      </c>
      <c r="Z247">
        <v>0</v>
      </c>
      <c r="AA247" t="s">
        <v>854</v>
      </c>
      <c r="AB247" t="s">
        <v>679</v>
      </c>
      <c r="AC247" t="s">
        <v>52</v>
      </c>
      <c r="AD247">
        <v>64152</v>
      </c>
      <c r="AE247">
        <v>-7.6884138777777782</v>
      </c>
      <c r="AF247">
        <v>111.96871470000001</v>
      </c>
      <c r="AG247">
        <v>0</v>
      </c>
      <c r="AI247" t="s">
        <v>858</v>
      </c>
      <c r="AJ247" t="s">
        <v>65</v>
      </c>
      <c r="AK247" t="s">
        <v>66</v>
      </c>
      <c r="AL247">
        <v>300</v>
      </c>
      <c r="AM247" t="s">
        <v>622</v>
      </c>
      <c r="AN247" t="s">
        <v>854</v>
      </c>
      <c r="AO247" t="s">
        <v>679</v>
      </c>
      <c r="AP247" t="s">
        <v>52</v>
      </c>
      <c r="AQ247" t="s">
        <v>68</v>
      </c>
      <c r="AR247" t="s">
        <v>69</v>
      </c>
      <c r="AS247">
        <v>64152</v>
      </c>
      <c r="AT247">
        <v>-7.6884138777777782</v>
      </c>
      <c r="AU247">
        <v>111.96871470000001</v>
      </c>
      <c r="AV247" t="s">
        <v>867</v>
      </c>
      <c r="AW247">
        <v>5.1000000000000004E-3</v>
      </c>
      <c r="AX247">
        <v>2375</v>
      </c>
      <c r="AY247">
        <f t="shared" si="3"/>
        <v>2375</v>
      </c>
    </row>
    <row r="248" spans="1:51" x14ac:dyDescent="0.25">
      <c r="A248" t="s">
        <v>861</v>
      </c>
      <c r="B248" t="s">
        <v>614</v>
      </c>
      <c r="C248">
        <v>9.1299999999999992E-2</v>
      </c>
      <c r="D248">
        <v>35.637285714285717</v>
      </c>
      <c r="E248" t="s">
        <v>52</v>
      </c>
      <c r="F248" t="s">
        <v>854</v>
      </c>
      <c r="H248" t="s">
        <v>860</v>
      </c>
      <c r="I248" t="s">
        <v>860</v>
      </c>
      <c r="J248">
        <v>12</v>
      </c>
      <c r="K248" t="s">
        <v>55</v>
      </c>
      <c r="L248">
        <v>4862222</v>
      </c>
      <c r="M248">
        <v>14</v>
      </c>
      <c r="N248" t="s">
        <v>618</v>
      </c>
      <c r="O248" t="s">
        <v>57</v>
      </c>
      <c r="P248" t="s">
        <v>619</v>
      </c>
      <c r="Q248">
        <v>124.52</v>
      </c>
      <c r="R248">
        <v>245</v>
      </c>
      <c r="S248">
        <v>185</v>
      </c>
      <c r="T248">
        <v>0</v>
      </c>
      <c r="U248">
        <v>0</v>
      </c>
      <c r="V248" t="s">
        <v>857</v>
      </c>
      <c r="W248" t="s">
        <v>596</v>
      </c>
      <c r="X248" t="s">
        <v>597</v>
      </c>
      <c r="Y248">
        <v>3</v>
      </c>
      <c r="Z248">
        <v>0</v>
      </c>
      <c r="AA248" t="s">
        <v>854</v>
      </c>
      <c r="AB248" t="s">
        <v>679</v>
      </c>
      <c r="AC248" t="s">
        <v>52</v>
      </c>
      <c r="AD248">
        <v>64152</v>
      </c>
      <c r="AE248">
        <v>-7.6884138777777782</v>
      </c>
      <c r="AF248">
        <v>111.96871470000001</v>
      </c>
      <c r="AG248">
        <v>0</v>
      </c>
      <c r="AI248" t="s">
        <v>858</v>
      </c>
      <c r="AJ248" t="s">
        <v>65</v>
      </c>
      <c r="AK248" t="s">
        <v>66</v>
      </c>
      <c r="AL248">
        <v>300</v>
      </c>
      <c r="AM248" t="s">
        <v>622</v>
      </c>
      <c r="AN248" t="s">
        <v>854</v>
      </c>
      <c r="AO248" t="s">
        <v>679</v>
      </c>
      <c r="AP248" t="s">
        <v>52</v>
      </c>
      <c r="AQ248" t="s">
        <v>68</v>
      </c>
      <c r="AR248" t="s">
        <v>69</v>
      </c>
      <c r="AS248">
        <v>64152</v>
      </c>
      <c r="AT248">
        <v>-7.6884138777777782</v>
      </c>
      <c r="AU248">
        <v>111.96871470000001</v>
      </c>
      <c r="AV248" t="s">
        <v>597</v>
      </c>
      <c r="AW248">
        <v>1.6E-2</v>
      </c>
      <c r="AX248">
        <v>20094.7</v>
      </c>
      <c r="AY248">
        <f t="shared" si="3"/>
        <v>60284.100000000006</v>
      </c>
    </row>
    <row r="249" spans="1:51" x14ac:dyDescent="0.25">
      <c r="A249" t="s">
        <v>868</v>
      </c>
      <c r="B249" t="s">
        <v>614</v>
      </c>
      <c r="C249">
        <v>2.0000000000000002E-5</v>
      </c>
      <c r="D249">
        <v>35.637428571428572</v>
      </c>
      <c r="E249" t="s">
        <v>52</v>
      </c>
      <c r="F249" t="s">
        <v>869</v>
      </c>
      <c r="H249" t="s">
        <v>274</v>
      </c>
      <c r="I249" t="s">
        <v>552</v>
      </c>
      <c r="J249">
        <v>2</v>
      </c>
      <c r="K249" t="s">
        <v>55</v>
      </c>
      <c r="L249">
        <v>4862222</v>
      </c>
      <c r="M249">
        <v>14</v>
      </c>
      <c r="N249" t="s">
        <v>618</v>
      </c>
      <c r="O249" t="s">
        <v>57</v>
      </c>
      <c r="P249" t="s">
        <v>619</v>
      </c>
      <c r="Q249">
        <v>124.52</v>
      </c>
      <c r="R249">
        <v>245</v>
      </c>
      <c r="S249">
        <v>185</v>
      </c>
      <c r="T249">
        <v>7.01</v>
      </c>
      <c r="U249">
        <v>15</v>
      </c>
      <c r="V249" t="s">
        <v>870</v>
      </c>
      <c r="W249" t="s">
        <v>92</v>
      </c>
      <c r="X249" t="s">
        <v>93</v>
      </c>
      <c r="Y249">
        <v>2</v>
      </c>
      <c r="Z249">
        <v>2.0000000000000002E-5</v>
      </c>
      <c r="AA249" t="s">
        <v>869</v>
      </c>
      <c r="AB249" t="s">
        <v>651</v>
      </c>
      <c r="AC249" t="s">
        <v>52</v>
      </c>
      <c r="AD249">
        <v>64151</v>
      </c>
      <c r="AE249">
        <v>-7.7446989333333329</v>
      </c>
      <c r="AF249">
        <v>111.9634107</v>
      </c>
      <c r="AG249">
        <v>5</v>
      </c>
      <c r="AH249" t="s">
        <v>622</v>
      </c>
      <c r="AI249" t="s">
        <v>871</v>
      </c>
      <c r="AJ249" t="s">
        <v>65</v>
      </c>
      <c r="AK249" t="s">
        <v>66</v>
      </c>
      <c r="AL249">
        <v>300</v>
      </c>
      <c r="AM249" t="s">
        <v>622</v>
      </c>
      <c r="AN249" t="s">
        <v>869</v>
      </c>
      <c r="AO249" t="s">
        <v>651</v>
      </c>
      <c r="AP249" t="s">
        <v>52</v>
      </c>
      <c r="AQ249" t="s">
        <v>68</v>
      </c>
      <c r="AR249" t="s">
        <v>69</v>
      </c>
      <c r="AS249">
        <v>64151</v>
      </c>
      <c r="AT249">
        <v>-7.7446989333333329</v>
      </c>
      <c r="AU249">
        <v>111.9634107</v>
      </c>
      <c r="AV249" t="s">
        <v>93</v>
      </c>
      <c r="AW249">
        <v>1.0000000000000001E-5</v>
      </c>
      <c r="AX249">
        <v>0</v>
      </c>
      <c r="AY249">
        <f t="shared" si="3"/>
        <v>0</v>
      </c>
    </row>
    <row r="250" spans="1:51" x14ac:dyDescent="0.25">
      <c r="A250" t="s">
        <v>872</v>
      </c>
      <c r="B250" t="s">
        <v>614</v>
      </c>
      <c r="C250">
        <v>0.41699999999999998</v>
      </c>
      <c r="D250">
        <v>38.616</v>
      </c>
      <c r="E250" t="s">
        <v>52</v>
      </c>
      <c r="F250" t="s">
        <v>869</v>
      </c>
      <c r="H250" t="s">
        <v>552</v>
      </c>
      <c r="I250" t="s">
        <v>552</v>
      </c>
      <c r="J250">
        <v>30</v>
      </c>
      <c r="K250" t="s">
        <v>55</v>
      </c>
      <c r="L250">
        <v>4862222</v>
      </c>
      <c r="M250">
        <v>14</v>
      </c>
      <c r="N250" t="s">
        <v>618</v>
      </c>
      <c r="O250" t="s">
        <v>57</v>
      </c>
      <c r="P250" t="s">
        <v>619</v>
      </c>
      <c r="Q250">
        <v>124.52</v>
      </c>
      <c r="R250">
        <v>245</v>
      </c>
      <c r="S250">
        <v>185</v>
      </c>
      <c r="T250">
        <v>0</v>
      </c>
      <c r="U250">
        <v>0</v>
      </c>
      <c r="V250" t="s">
        <v>870</v>
      </c>
      <c r="W250" t="s">
        <v>873</v>
      </c>
      <c r="X250" t="s">
        <v>874</v>
      </c>
      <c r="Y250">
        <v>10</v>
      </c>
      <c r="Z250">
        <v>0.41699999999999998</v>
      </c>
      <c r="AA250" t="s">
        <v>869</v>
      </c>
      <c r="AB250" t="s">
        <v>651</v>
      </c>
      <c r="AC250" t="s">
        <v>52</v>
      </c>
      <c r="AD250">
        <v>64151</v>
      </c>
      <c r="AE250">
        <v>-7.7446989333333329</v>
      </c>
      <c r="AF250">
        <v>111.9634107</v>
      </c>
      <c r="AG250">
        <v>5</v>
      </c>
      <c r="AH250" t="s">
        <v>628</v>
      </c>
      <c r="AI250" t="s">
        <v>871</v>
      </c>
      <c r="AJ250" t="s">
        <v>65</v>
      </c>
      <c r="AK250" t="s">
        <v>66</v>
      </c>
      <c r="AL250">
        <v>300</v>
      </c>
      <c r="AM250" t="s">
        <v>622</v>
      </c>
      <c r="AN250" t="s">
        <v>869</v>
      </c>
      <c r="AO250" t="s">
        <v>651</v>
      </c>
      <c r="AP250" t="s">
        <v>52</v>
      </c>
      <c r="AQ250" t="s">
        <v>68</v>
      </c>
      <c r="AR250" t="s">
        <v>69</v>
      </c>
      <c r="AS250">
        <v>64151</v>
      </c>
      <c r="AT250">
        <v>-7.7446989333333329</v>
      </c>
      <c r="AU250">
        <v>111.9634107</v>
      </c>
      <c r="AV250" t="s">
        <v>874</v>
      </c>
      <c r="AW250">
        <v>2.4899999999999999E-2</v>
      </c>
      <c r="AX250">
        <v>3350</v>
      </c>
      <c r="AY250">
        <f t="shared" si="3"/>
        <v>33500</v>
      </c>
    </row>
    <row r="251" spans="1:51" x14ac:dyDescent="0.25">
      <c r="A251" t="s">
        <v>872</v>
      </c>
      <c r="B251" t="s">
        <v>614</v>
      </c>
      <c r="C251">
        <v>0.41699999999999998</v>
      </c>
      <c r="D251">
        <v>38.616</v>
      </c>
      <c r="E251" t="s">
        <v>52</v>
      </c>
      <c r="F251" t="s">
        <v>869</v>
      </c>
      <c r="H251" t="s">
        <v>552</v>
      </c>
      <c r="I251" t="s">
        <v>552</v>
      </c>
      <c r="J251">
        <v>30</v>
      </c>
      <c r="K251" t="s">
        <v>55</v>
      </c>
      <c r="L251">
        <v>4862222</v>
      </c>
      <c r="M251">
        <v>14</v>
      </c>
      <c r="N251" t="s">
        <v>618</v>
      </c>
      <c r="O251" t="s">
        <v>57</v>
      </c>
      <c r="P251" t="s">
        <v>619</v>
      </c>
      <c r="Q251">
        <v>124.52</v>
      </c>
      <c r="R251">
        <v>245</v>
      </c>
      <c r="S251">
        <v>185</v>
      </c>
      <c r="T251">
        <v>0</v>
      </c>
      <c r="U251">
        <v>0</v>
      </c>
      <c r="V251" t="s">
        <v>870</v>
      </c>
      <c r="W251" t="s">
        <v>875</v>
      </c>
      <c r="X251" t="s">
        <v>876</v>
      </c>
      <c r="Y251">
        <v>10</v>
      </c>
      <c r="Z251">
        <v>0</v>
      </c>
      <c r="AA251" t="s">
        <v>869</v>
      </c>
      <c r="AB251" t="s">
        <v>651</v>
      </c>
      <c r="AC251" t="s">
        <v>52</v>
      </c>
      <c r="AD251">
        <v>64151</v>
      </c>
      <c r="AE251">
        <v>-7.7446989333333329</v>
      </c>
      <c r="AF251">
        <v>111.9634107</v>
      </c>
      <c r="AG251">
        <v>0</v>
      </c>
      <c r="AI251" t="s">
        <v>871</v>
      </c>
      <c r="AJ251" t="s">
        <v>65</v>
      </c>
      <c r="AK251" t="s">
        <v>66</v>
      </c>
      <c r="AL251">
        <v>300</v>
      </c>
      <c r="AM251" t="s">
        <v>622</v>
      </c>
      <c r="AN251" t="s">
        <v>869</v>
      </c>
      <c r="AO251" t="s">
        <v>651</v>
      </c>
      <c r="AP251" t="s">
        <v>52</v>
      </c>
      <c r="AQ251" t="s">
        <v>68</v>
      </c>
      <c r="AR251" t="s">
        <v>69</v>
      </c>
      <c r="AS251">
        <v>64151</v>
      </c>
      <c r="AT251">
        <v>-7.7446989333333329</v>
      </c>
      <c r="AU251">
        <v>111.9634107</v>
      </c>
      <c r="AV251" t="s">
        <v>876</v>
      </c>
      <c r="AW251">
        <v>1.1299999999999999E-2</v>
      </c>
      <c r="AX251">
        <v>1800</v>
      </c>
      <c r="AY251">
        <f t="shared" si="3"/>
        <v>18000</v>
      </c>
    </row>
    <row r="252" spans="1:51" x14ac:dyDescent="0.25">
      <c r="A252" t="s">
        <v>872</v>
      </c>
      <c r="B252" t="s">
        <v>614</v>
      </c>
      <c r="C252">
        <v>0.41699999999999998</v>
      </c>
      <c r="D252">
        <v>38.616</v>
      </c>
      <c r="E252" t="s">
        <v>52</v>
      </c>
      <c r="F252" t="s">
        <v>869</v>
      </c>
      <c r="H252" t="s">
        <v>552</v>
      </c>
      <c r="I252" t="s">
        <v>552</v>
      </c>
      <c r="J252">
        <v>30</v>
      </c>
      <c r="K252" t="s">
        <v>55</v>
      </c>
      <c r="L252">
        <v>4862222</v>
      </c>
      <c r="M252">
        <v>14</v>
      </c>
      <c r="N252" t="s">
        <v>618</v>
      </c>
      <c r="O252" t="s">
        <v>57</v>
      </c>
      <c r="P252" t="s">
        <v>619</v>
      </c>
      <c r="Q252">
        <v>124.52</v>
      </c>
      <c r="R252">
        <v>245</v>
      </c>
      <c r="S252">
        <v>185</v>
      </c>
      <c r="T252">
        <v>0</v>
      </c>
      <c r="U252">
        <v>0</v>
      </c>
      <c r="V252" t="s">
        <v>870</v>
      </c>
      <c r="W252" t="s">
        <v>877</v>
      </c>
      <c r="X252" t="s">
        <v>878</v>
      </c>
      <c r="Y252">
        <v>10</v>
      </c>
      <c r="Z252">
        <v>0</v>
      </c>
      <c r="AA252" t="s">
        <v>869</v>
      </c>
      <c r="AB252" t="s">
        <v>651</v>
      </c>
      <c r="AC252" t="s">
        <v>52</v>
      </c>
      <c r="AD252">
        <v>64151</v>
      </c>
      <c r="AE252">
        <v>-7.7446989333333329</v>
      </c>
      <c r="AF252">
        <v>111.9634107</v>
      </c>
      <c r="AG252">
        <v>0</v>
      </c>
      <c r="AI252" t="s">
        <v>871</v>
      </c>
      <c r="AJ252" t="s">
        <v>65</v>
      </c>
      <c r="AK252" t="s">
        <v>66</v>
      </c>
      <c r="AL252">
        <v>300</v>
      </c>
      <c r="AM252" t="s">
        <v>622</v>
      </c>
      <c r="AN252" t="s">
        <v>869</v>
      </c>
      <c r="AO252" t="s">
        <v>651</v>
      </c>
      <c r="AP252" t="s">
        <v>52</v>
      </c>
      <c r="AQ252" t="s">
        <v>68</v>
      </c>
      <c r="AR252" t="s">
        <v>69</v>
      </c>
      <c r="AS252">
        <v>64151</v>
      </c>
      <c r="AT252">
        <v>-7.7446989333333329</v>
      </c>
      <c r="AU252">
        <v>111.9634107</v>
      </c>
      <c r="AV252" t="s">
        <v>878</v>
      </c>
      <c r="AW252">
        <v>5.4999999999999997E-3</v>
      </c>
      <c r="AX252">
        <v>1250</v>
      </c>
      <c r="AY252">
        <f t="shared" si="3"/>
        <v>12500</v>
      </c>
    </row>
    <row r="253" spans="1:51" x14ac:dyDescent="0.25">
      <c r="A253" t="s">
        <v>879</v>
      </c>
      <c r="B253" t="s">
        <v>614</v>
      </c>
      <c r="C253">
        <v>1.44E-2</v>
      </c>
      <c r="D253">
        <v>38.718857142857154</v>
      </c>
      <c r="E253" t="s">
        <v>52</v>
      </c>
      <c r="F253" t="s">
        <v>869</v>
      </c>
      <c r="H253" t="s">
        <v>552</v>
      </c>
      <c r="I253" t="s">
        <v>880</v>
      </c>
      <c r="J253">
        <v>72</v>
      </c>
      <c r="K253" t="s">
        <v>55</v>
      </c>
      <c r="L253">
        <v>4862222</v>
      </c>
      <c r="M253">
        <v>14</v>
      </c>
      <c r="N253" t="s">
        <v>618</v>
      </c>
      <c r="O253" t="s">
        <v>57</v>
      </c>
      <c r="P253" t="s">
        <v>619</v>
      </c>
      <c r="Q253">
        <v>124.52</v>
      </c>
      <c r="R253">
        <v>245</v>
      </c>
      <c r="S253">
        <v>185</v>
      </c>
      <c r="T253">
        <v>0</v>
      </c>
      <c r="U253">
        <v>0</v>
      </c>
      <c r="V253" t="s">
        <v>870</v>
      </c>
      <c r="W253" t="s">
        <v>660</v>
      </c>
      <c r="X253" t="s">
        <v>661</v>
      </c>
      <c r="Y253">
        <v>12</v>
      </c>
      <c r="Z253">
        <v>1.44E-2</v>
      </c>
      <c r="AA253" t="s">
        <v>869</v>
      </c>
      <c r="AB253" t="s">
        <v>651</v>
      </c>
      <c r="AC253" t="s">
        <v>52</v>
      </c>
      <c r="AD253">
        <v>64151</v>
      </c>
      <c r="AE253">
        <v>-7.7446989333333329</v>
      </c>
      <c r="AF253">
        <v>111.9634107</v>
      </c>
      <c r="AG253">
        <v>5</v>
      </c>
      <c r="AH253" t="s">
        <v>628</v>
      </c>
      <c r="AI253" t="s">
        <v>871</v>
      </c>
      <c r="AJ253" t="s">
        <v>65</v>
      </c>
      <c r="AK253" t="s">
        <v>66</v>
      </c>
      <c r="AL253">
        <v>300</v>
      </c>
      <c r="AM253" t="s">
        <v>622</v>
      </c>
      <c r="AN253" t="s">
        <v>869</v>
      </c>
      <c r="AO253" t="s">
        <v>651</v>
      </c>
      <c r="AP253" t="s">
        <v>52</v>
      </c>
      <c r="AQ253" t="s">
        <v>68</v>
      </c>
      <c r="AR253" t="s">
        <v>69</v>
      </c>
      <c r="AS253">
        <v>64151</v>
      </c>
      <c r="AT253">
        <v>-7.7446989333333329</v>
      </c>
      <c r="AU253">
        <v>111.9634107</v>
      </c>
      <c r="AV253" t="s">
        <v>661</v>
      </c>
      <c r="AW253">
        <v>2.0000000000000001E-4</v>
      </c>
      <c r="AX253">
        <v>45.833300000000001</v>
      </c>
      <c r="AY253">
        <f t="shared" si="3"/>
        <v>549.99959999999999</v>
      </c>
    </row>
    <row r="254" spans="1:51" x14ac:dyDescent="0.25">
      <c r="A254" t="s">
        <v>879</v>
      </c>
      <c r="B254" t="s">
        <v>614</v>
      </c>
      <c r="C254">
        <v>1.44E-2</v>
      </c>
      <c r="D254">
        <v>38.718857142857154</v>
      </c>
      <c r="E254" t="s">
        <v>52</v>
      </c>
      <c r="F254" t="s">
        <v>869</v>
      </c>
      <c r="H254" t="s">
        <v>552</v>
      </c>
      <c r="I254" t="s">
        <v>880</v>
      </c>
      <c r="J254">
        <v>72</v>
      </c>
      <c r="K254" t="s">
        <v>55</v>
      </c>
      <c r="L254">
        <v>4862222</v>
      </c>
      <c r="M254">
        <v>14</v>
      </c>
      <c r="N254" t="s">
        <v>618</v>
      </c>
      <c r="O254" t="s">
        <v>57</v>
      </c>
      <c r="P254" t="s">
        <v>619</v>
      </c>
      <c r="Q254">
        <v>124.52</v>
      </c>
      <c r="R254">
        <v>245</v>
      </c>
      <c r="S254">
        <v>185</v>
      </c>
      <c r="T254">
        <v>0</v>
      </c>
      <c r="U254">
        <v>0</v>
      </c>
      <c r="V254" t="s">
        <v>870</v>
      </c>
      <c r="W254" t="s">
        <v>662</v>
      </c>
      <c r="X254" t="s">
        <v>663</v>
      </c>
      <c r="Y254">
        <v>24</v>
      </c>
      <c r="Z254">
        <v>0</v>
      </c>
      <c r="AA254" t="s">
        <v>869</v>
      </c>
      <c r="AB254" t="s">
        <v>651</v>
      </c>
      <c r="AC254" t="s">
        <v>52</v>
      </c>
      <c r="AD254">
        <v>64151</v>
      </c>
      <c r="AE254">
        <v>-7.7446989333333329</v>
      </c>
      <c r="AF254">
        <v>111.9634107</v>
      </c>
      <c r="AG254">
        <v>0</v>
      </c>
      <c r="AI254" t="s">
        <v>871</v>
      </c>
      <c r="AJ254" t="s">
        <v>65</v>
      </c>
      <c r="AK254" t="s">
        <v>66</v>
      </c>
      <c r="AL254">
        <v>300</v>
      </c>
      <c r="AM254" t="s">
        <v>622</v>
      </c>
      <c r="AN254" t="s">
        <v>869</v>
      </c>
      <c r="AO254" t="s">
        <v>651</v>
      </c>
      <c r="AP254" t="s">
        <v>52</v>
      </c>
      <c r="AQ254" t="s">
        <v>68</v>
      </c>
      <c r="AR254" t="s">
        <v>69</v>
      </c>
      <c r="AS254">
        <v>64151</v>
      </c>
      <c r="AT254">
        <v>-7.7446989333333329</v>
      </c>
      <c r="AU254">
        <v>111.9634107</v>
      </c>
      <c r="AV254" t="s">
        <v>663</v>
      </c>
      <c r="AW254">
        <v>2.0000000000000001E-4</v>
      </c>
      <c r="AX254">
        <v>51.041699999999999</v>
      </c>
      <c r="AY254">
        <f t="shared" si="3"/>
        <v>1225.0008</v>
      </c>
    </row>
    <row r="255" spans="1:51" x14ac:dyDescent="0.25">
      <c r="A255" t="s">
        <v>879</v>
      </c>
      <c r="B255" t="s">
        <v>614</v>
      </c>
      <c r="C255">
        <v>1.44E-2</v>
      </c>
      <c r="D255">
        <v>38.718857142857154</v>
      </c>
      <c r="E255" t="s">
        <v>52</v>
      </c>
      <c r="F255" t="s">
        <v>869</v>
      </c>
      <c r="H255" t="s">
        <v>552</v>
      </c>
      <c r="I255" t="s">
        <v>880</v>
      </c>
      <c r="J255">
        <v>72</v>
      </c>
      <c r="K255" t="s">
        <v>55</v>
      </c>
      <c r="L255">
        <v>4862222</v>
      </c>
      <c r="M255">
        <v>14</v>
      </c>
      <c r="N255" t="s">
        <v>618</v>
      </c>
      <c r="O255" t="s">
        <v>57</v>
      </c>
      <c r="P255" t="s">
        <v>619</v>
      </c>
      <c r="Q255">
        <v>124.52</v>
      </c>
      <c r="R255">
        <v>245</v>
      </c>
      <c r="S255">
        <v>185</v>
      </c>
      <c r="T255">
        <v>0</v>
      </c>
      <c r="U255">
        <v>0</v>
      </c>
      <c r="V255" t="s">
        <v>870</v>
      </c>
      <c r="W255" t="s">
        <v>641</v>
      </c>
      <c r="X255" t="s">
        <v>642</v>
      </c>
      <c r="Y255">
        <v>12</v>
      </c>
      <c r="Z255">
        <v>0</v>
      </c>
      <c r="AA255" t="s">
        <v>869</v>
      </c>
      <c r="AB255" t="s">
        <v>651</v>
      </c>
      <c r="AC255" t="s">
        <v>52</v>
      </c>
      <c r="AD255">
        <v>64151</v>
      </c>
      <c r="AE255">
        <v>-7.7446989333333329</v>
      </c>
      <c r="AF255">
        <v>111.9634107</v>
      </c>
      <c r="AG255">
        <v>0</v>
      </c>
      <c r="AI255" t="s">
        <v>871</v>
      </c>
      <c r="AJ255" t="s">
        <v>65</v>
      </c>
      <c r="AK255" t="s">
        <v>66</v>
      </c>
      <c r="AL255">
        <v>300</v>
      </c>
      <c r="AM255" t="s">
        <v>622</v>
      </c>
      <c r="AN255" t="s">
        <v>869</v>
      </c>
      <c r="AO255" t="s">
        <v>651</v>
      </c>
      <c r="AP255" t="s">
        <v>52</v>
      </c>
      <c r="AQ255" t="s">
        <v>68</v>
      </c>
      <c r="AR255" t="s">
        <v>69</v>
      </c>
      <c r="AS255">
        <v>64151</v>
      </c>
      <c r="AT255">
        <v>-7.7446989333333329</v>
      </c>
      <c r="AU255">
        <v>111.9634107</v>
      </c>
      <c r="AV255" t="s">
        <v>642</v>
      </c>
      <c r="AW255">
        <v>2.0000000000000001E-4</v>
      </c>
      <c r="AX255">
        <v>45.833300000000001</v>
      </c>
      <c r="AY255">
        <f t="shared" si="3"/>
        <v>549.99959999999999</v>
      </c>
    </row>
    <row r="256" spans="1:51" x14ac:dyDescent="0.25">
      <c r="A256" t="s">
        <v>879</v>
      </c>
      <c r="B256" t="s">
        <v>614</v>
      </c>
      <c r="C256">
        <v>1.44E-2</v>
      </c>
      <c r="D256">
        <v>38.718857142857154</v>
      </c>
      <c r="E256" t="s">
        <v>52</v>
      </c>
      <c r="F256" t="s">
        <v>869</v>
      </c>
      <c r="H256" t="s">
        <v>552</v>
      </c>
      <c r="I256" t="s">
        <v>880</v>
      </c>
      <c r="J256">
        <v>72</v>
      </c>
      <c r="K256" t="s">
        <v>55</v>
      </c>
      <c r="L256">
        <v>4862222</v>
      </c>
      <c r="M256">
        <v>14</v>
      </c>
      <c r="N256" t="s">
        <v>618</v>
      </c>
      <c r="O256" t="s">
        <v>57</v>
      </c>
      <c r="P256" t="s">
        <v>619</v>
      </c>
      <c r="Q256">
        <v>124.52</v>
      </c>
      <c r="R256">
        <v>245</v>
      </c>
      <c r="S256">
        <v>185</v>
      </c>
      <c r="T256">
        <v>0</v>
      </c>
      <c r="U256">
        <v>0</v>
      </c>
      <c r="V256" t="s">
        <v>870</v>
      </c>
      <c r="W256" t="s">
        <v>349</v>
      </c>
      <c r="X256" t="s">
        <v>350</v>
      </c>
      <c r="Y256">
        <v>24</v>
      </c>
      <c r="Z256">
        <v>0</v>
      </c>
      <c r="AA256" t="s">
        <v>869</v>
      </c>
      <c r="AB256" t="s">
        <v>651</v>
      </c>
      <c r="AC256" t="s">
        <v>52</v>
      </c>
      <c r="AD256">
        <v>64151</v>
      </c>
      <c r="AE256">
        <v>-7.7446989333333329</v>
      </c>
      <c r="AF256">
        <v>111.9634107</v>
      </c>
      <c r="AG256">
        <v>0</v>
      </c>
      <c r="AI256" t="s">
        <v>871</v>
      </c>
      <c r="AJ256" t="s">
        <v>65</v>
      </c>
      <c r="AK256" t="s">
        <v>66</v>
      </c>
      <c r="AL256">
        <v>300</v>
      </c>
      <c r="AM256" t="s">
        <v>622</v>
      </c>
      <c r="AN256" t="s">
        <v>869</v>
      </c>
      <c r="AO256" t="s">
        <v>651</v>
      </c>
      <c r="AP256" t="s">
        <v>52</v>
      </c>
      <c r="AQ256" t="s">
        <v>68</v>
      </c>
      <c r="AR256" t="s">
        <v>69</v>
      </c>
      <c r="AS256">
        <v>64151</v>
      </c>
      <c r="AT256">
        <v>-7.7446989333333329</v>
      </c>
      <c r="AU256">
        <v>111.9634107</v>
      </c>
      <c r="AV256" t="s">
        <v>350</v>
      </c>
      <c r="AW256">
        <v>2.0000000000000001E-4</v>
      </c>
      <c r="AX256">
        <v>50</v>
      </c>
      <c r="AY256">
        <f t="shared" si="3"/>
        <v>1200</v>
      </c>
    </row>
    <row r="257" spans="1:51" x14ac:dyDescent="0.25">
      <c r="A257" t="s">
        <v>881</v>
      </c>
      <c r="B257" t="s">
        <v>614</v>
      </c>
      <c r="C257">
        <v>4.0000000000000003E-5</v>
      </c>
      <c r="D257">
        <v>38.719142857142863</v>
      </c>
      <c r="E257" t="s">
        <v>52</v>
      </c>
      <c r="F257" t="s">
        <v>869</v>
      </c>
      <c r="H257" t="s">
        <v>880</v>
      </c>
      <c r="I257" t="s">
        <v>880</v>
      </c>
      <c r="J257">
        <v>4</v>
      </c>
      <c r="K257" t="s">
        <v>55</v>
      </c>
      <c r="L257">
        <v>4862222</v>
      </c>
      <c r="M257">
        <v>14</v>
      </c>
      <c r="N257" t="s">
        <v>618</v>
      </c>
      <c r="O257" t="s">
        <v>57</v>
      </c>
      <c r="P257" t="s">
        <v>619</v>
      </c>
      <c r="Q257">
        <v>124.52</v>
      </c>
      <c r="R257">
        <v>245</v>
      </c>
      <c r="S257">
        <v>185</v>
      </c>
      <c r="T257">
        <v>0</v>
      </c>
      <c r="U257">
        <v>0</v>
      </c>
      <c r="V257" t="s">
        <v>870</v>
      </c>
      <c r="W257" t="s">
        <v>92</v>
      </c>
      <c r="X257" t="s">
        <v>93</v>
      </c>
      <c r="Y257">
        <v>4</v>
      </c>
      <c r="Z257">
        <v>4.0000000000000003E-5</v>
      </c>
      <c r="AA257" t="s">
        <v>869</v>
      </c>
      <c r="AB257" t="s">
        <v>651</v>
      </c>
      <c r="AC257" t="s">
        <v>52</v>
      </c>
      <c r="AD257">
        <v>64151</v>
      </c>
      <c r="AE257">
        <v>-7.7446989333333329</v>
      </c>
      <c r="AF257">
        <v>111.9634107</v>
      </c>
      <c r="AG257">
        <v>5</v>
      </c>
      <c r="AH257" t="s">
        <v>622</v>
      </c>
      <c r="AI257" t="s">
        <v>871</v>
      </c>
      <c r="AJ257" t="s">
        <v>65</v>
      </c>
      <c r="AK257" t="s">
        <v>66</v>
      </c>
      <c r="AL257">
        <v>300</v>
      </c>
      <c r="AM257" t="s">
        <v>622</v>
      </c>
      <c r="AN257" t="s">
        <v>869</v>
      </c>
      <c r="AO257" t="s">
        <v>651</v>
      </c>
      <c r="AP257" t="s">
        <v>52</v>
      </c>
      <c r="AQ257" t="s">
        <v>68</v>
      </c>
      <c r="AR257" t="s">
        <v>69</v>
      </c>
      <c r="AS257">
        <v>64151</v>
      </c>
      <c r="AT257">
        <v>-7.7446989333333329</v>
      </c>
      <c r="AU257">
        <v>111.9634107</v>
      </c>
      <c r="AV257" t="s">
        <v>93</v>
      </c>
      <c r="AW257">
        <v>1.0000000000000001E-5</v>
      </c>
      <c r="AX257">
        <v>0</v>
      </c>
      <c r="AY257">
        <f t="shared" si="3"/>
        <v>0</v>
      </c>
    </row>
    <row r="258" spans="1:51" x14ac:dyDescent="0.25">
      <c r="A258" t="s">
        <v>882</v>
      </c>
      <c r="B258" t="s">
        <v>614</v>
      </c>
      <c r="C258">
        <v>3.0000000000000001E-5</v>
      </c>
      <c r="D258">
        <v>38.719357142857142</v>
      </c>
      <c r="E258" t="s">
        <v>52</v>
      </c>
      <c r="F258" t="s">
        <v>883</v>
      </c>
      <c r="H258" t="s">
        <v>884</v>
      </c>
      <c r="I258" t="s">
        <v>885</v>
      </c>
      <c r="J258">
        <v>3</v>
      </c>
      <c r="K258" t="s">
        <v>55</v>
      </c>
      <c r="L258">
        <v>4862222</v>
      </c>
      <c r="M258">
        <v>14</v>
      </c>
      <c r="N258" t="s">
        <v>618</v>
      </c>
      <c r="O258" t="s">
        <v>57</v>
      </c>
      <c r="P258" t="s">
        <v>619</v>
      </c>
      <c r="Q258">
        <v>124.52</v>
      </c>
      <c r="R258">
        <v>245</v>
      </c>
      <c r="S258">
        <v>185</v>
      </c>
      <c r="T258">
        <v>1.41</v>
      </c>
      <c r="U258">
        <v>3</v>
      </c>
      <c r="V258" t="s">
        <v>886</v>
      </c>
      <c r="W258" t="s">
        <v>92</v>
      </c>
      <c r="X258" t="s">
        <v>93</v>
      </c>
      <c r="Y258">
        <v>3</v>
      </c>
      <c r="Z258">
        <v>3.0000000000000001E-5</v>
      </c>
      <c r="AA258" t="s">
        <v>883</v>
      </c>
      <c r="AB258" t="s">
        <v>651</v>
      </c>
      <c r="AC258" t="s">
        <v>52</v>
      </c>
      <c r="AD258">
        <v>64151</v>
      </c>
      <c r="AE258">
        <v>-7.7486973608695653</v>
      </c>
      <c r="AF258">
        <v>111.9754038304348</v>
      </c>
      <c r="AG258">
        <v>10</v>
      </c>
      <c r="AH258" t="s">
        <v>622</v>
      </c>
      <c r="AI258" t="s">
        <v>887</v>
      </c>
      <c r="AJ258" t="s">
        <v>65</v>
      </c>
      <c r="AK258" t="s">
        <v>66</v>
      </c>
      <c r="AL258">
        <v>600</v>
      </c>
      <c r="AM258" t="s">
        <v>622</v>
      </c>
      <c r="AN258" t="s">
        <v>883</v>
      </c>
      <c r="AO258" t="s">
        <v>651</v>
      </c>
      <c r="AP258" t="s">
        <v>52</v>
      </c>
      <c r="AQ258" t="s">
        <v>68</v>
      </c>
      <c r="AR258" t="s">
        <v>69</v>
      </c>
      <c r="AS258">
        <v>64151</v>
      </c>
      <c r="AT258">
        <v>-7.7486973608695653</v>
      </c>
      <c r="AU258">
        <v>111.9754038304348</v>
      </c>
      <c r="AV258" t="s">
        <v>93</v>
      </c>
      <c r="AW258">
        <v>1.0000000000000001E-5</v>
      </c>
      <c r="AX258">
        <v>0</v>
      </c>
      <c r="AY258">
        <f t="shared" si="3"/>
        <v>0</v>
      </c>
    </row>
    <row r="259" spans="1:51" x14ac:dyDescent="0.25">
      <c r="A259" t="s">
        <v>888</v>
      </c>
      <c r="B259" t="s">
        <v>614</v>
      </c>
      <c r="C259">
        <v>8.0000000000000007E-5</v>
      </c>
      <c r="D259">
        <v>38.719928571428582</v>
      </c>
      <c r="E259" t="s">
        <v>52</v>
      </c>
      <c r="F259" t="s">
        <v>883</v>
      </c>
      <c r="H259" t="s">
        <v>885</v>
      </c>
      <c r="I259" t="s">
        <v>889</v>
      </c>
      <c r="J259">
        <v>8</v>
      </c>
      <c r="K259" t="s">
        <v>55</v>
      </c>
      <c r="L259">
        <v>4862222</v>
      </c>
      <c r="M259">
        <v>14</v>
      </c>
      <c r="N259" t="s">
        <v>618</v>
      </c>
      <c r="O259" t="s">
        <v>57</v>
      </c>
      <c r="P259" t="s">
        <v>619</v>
      </c>
      <c r="Q259">
        <v>124.52</v>
      </c>
      <c r="R259">
        <v>245</v>
      </c>
      <c r="S259">
        <v>185</v>
      </c>
      <c r="T259">
        <v>0</v>
      </c>
      <c r="U259">
        <v>0</v>
      </c>
      <c r="V259" t="s">
        <v>886</v>
      </c>
      <c r="W259" t="s">
        <v>92</v>
      </c>
      <c r="X259" t="s">
        <v>93</v>
      </c>
      <c r="Y259">
        <v>8</v>
      </c>
      <c r="Z259">
        <v>8.0000000000000007E-5</v>
      </c>
      <c r="AA259" t="s">
        <v>883</v>
      </c>
      <c r="AB259" t="s">
        <v>651</v>
      </c>
      <c r="AC259" t="s">
        <v>52</v>
      </c>
      <c r="AD259">
        <v>64151</v>
      </c>
      <c r="AE259">
        <v>-7.7486973608695653</v>
      </c>
      <c r="AF259">
        <v>111.9754038304348</v>
      </c>
      <c r="AG259">
        <v>10</v>
      </c>
      <c r="AH259" t="s">
        <v>622</v>
      </c>
      <c r="AI259" t="s">
        <v>887</v>
      </c>
      <c r="AJ259" t="s">
        <v>65</v>
      </c>
      <c r="AK259" t="s">
        <v>66</v>
      </c>
      <c r="AL259">
        <v>600</v>
      </c>
      <c r="AM259" t="s">
        <v>622</v>
      </c>
      <c r="AN259" t="s">
        <v>883</v>
      </c>
      <c r="AO259" t="s">
        <v>651</v>
      </c>
      <c r="AP259" t="s">
        <v>52</v>
      </c>
      <c r="AQ259" t="s">
        <v>68</v>
      </c>
      <c r="AR259" t="s">
        <v>69</v>
      </c>
      <c r="AS259">
        <v>64151</v>
      </c>
      <c r="AT259">
        <v>-7.7486973608695653</v>
      </c>
      <c r="AU259">
        <v>111.9754038304348</v>
      </c>
      <c r="AV259" t="s">
        <v>93</v>
      </c>
      <c r="AW259">
        <v>1.0000000000000001E-5</v>
      </c>
      <c r="AX259">
        <v>0</v>
      </c>
      <c r="AY259">
        <f t="shared" ref="AY259:AY322" si="4">AX259*Y259</f>
        <v>0</v>
      </c>
    </row>
    <row r="260" spans="1:51" x14ac:dyDescent="0.25">
      <c r="A260" t="s">
        <v>890</v>
      </c>
      <c r="B260" t="s">
        <v>614</v>
      </c>
      <c r="C260">
        <v>2.0000000000000002E-5</v>
      </c>
      <c r="D260">
        <v>38.72007142857143</v>
      </c>
      <c r="E260" t="s">
        <v>52</v>
      </c>
      <c r="F260" t="s">
        <v>883</v>
      </c>
      <c r="H260" t="s">
        <v>889</v>
      </c>
      <c r="I260" t="s">
        <v>889</v>
      </c>
      <c r="J260">
        <v>2</v>
      </c>
      <c r="K260" t="s">
        <v>55</v>
      </c>
      <c r="L260">
        <v>4862222</v>
      </c>
      <c r="M260">
        <v>14</v>
      </c>
      <c r="N260" t="s">
        <v>618</v>
      </c>
      <c r="O260" t="s">
        <v>57</v>
      </c>
      <c r="P260" t="s">
        <v>619</v>
      </c>
      <c r="Q260">
        <v>124.52</v>
      </c>
      <c r="R260">
        <v>245</v>
      </c>
      <c r="S260">
        <v>185</v>
      </c>
      <c r="T260">
        <v>0</v>
      </c>
      <c r="U260">
        <v>0</v>
      </c>
      <c r="V260" t="s">
        <v>886</v>
      </c>
      <c r="W260" t="s">
        <v>92</v>
      </c>
      <c r="X260" t="s">
        <v>93</v>
      </c>
      <c r="Y260">
        <v>2</v>
      </c>
      <c r="Z260">
        <v>2.0000000000000002E-5</v>
      </c>
      <c r="AA260" t="s">
        <v>883</v>
      </c>
      <c r="AB260" t="s">
        <v>651</v>
      </c>
      <c r="AC260" t="s">
        <v>52</v>
      </c>
      <c r="AD260">
        <v>64151</v>
      </c>
      <c r="AE260">
        <v>-7.7486973608695653</v>
      </c>
      <c r="AF260">
        <v>111.9754038304348</v>
      </c>
      <c r="AG260">
        <v>10</v>
      </c>
      <c r="AH260" t="s">
        <v>622</v>
      </c>
      <c r="AI260" t="s">
        <v>887</v>
      </c>
      <c r="AJ260" t="s">
        <v>65</v>
      </c>
      <c r="AK260" t="s">
        <v>66</v>
      </c>
      <c r="AL260">
        <v>600</v>
      </c>
      <c r="AM260" t="s">
        <v>622</v>
      </c>
      <c r="AN260" t="s">
        <v>883</v>
      </c>
      <c r="AO260" t="s">
        <v>651</v>
      </c>
      <c r="AP260" t="s">
        <v>52</v>
      </c>
      <c r="AQ260" t="s">
        <v>68</v>
      </c>
      <c r="AR260" t="s">
        <v>69</v>
      </c>
      <c r="AS260">
        <v>64151</v>
      </c>
      <c r="AT260">
        <v>-7.7486973608695653</v>
      </c>
      <c r="AU260">
        <v>111.9754038304348</v>
      </c>
      <c r="AV260" t="s">
        <v>93</v>
      </c>
      <c r="AW260">
        <v>1.0000000000000001E-5</v>
      </c>
      <c r="AX260">
        <v>0</v>
      </c>
      <c r="AY260">
        <f t="shared" si="4"/>
        <v>0</v>
      </c>
    </row>
    <row r="261" spans="1:51" x14ac:dyDescent="0.25">
      <c r="A261" t="s">
        <v>891</v>
      </c>
      <c r="B261" t="s">
        <v>614</v>
      </c>
      <c r="C261">
        <v>4.0000000000000003E-5</v>
      </c>
      <c r="D261">
        <v>38.720357142857146</v>
      </c>
      <c r="E261" t="s">
        <v>52</v>
      </c>
      <c r="F261" t="s">
        <v>883</v>
      </c>
      <c r="H261" t="s">
        <v>889</v>
      </c>
      <c r="I261" t="s">
        <v>559</v>
      </c>
      <c r="J261">
        <v>4</v>
      </c>
      <c r="K261" t="s">
        <v>55</v>
      </c>
      <c r="L261">
        <v>4862222</v>
      </c>
      <c r="M261">
        <v>14</v>
      </c>
      <c r="N261" t="s">
        <v>618</v>
      </c>
      <c r="O261" t="s">
        <v>57</v>
      </c>
      <c r="P261" t="s">
        <v>619</v>
      </c>
      <c r="Q261">
        <v>124.52</v>
      </c>
      <c r="R261">
        <v>245</v>
      </c>
      <c r="S261">
        <v>185</v>
      </c>
      <c r="T261">
        <v>0</v>
      </c>
      <c r="U261">
        <v>0</v>
      </c>
      <c r="V261" t="s">
        <v>886</v>
      </c>
      <c r="W261" t="s">
        <v>92</v>
      </c>
      <c r="X261" t="s">
        <v>93</v>
      </c>
      <c r="Y261">
        <v>4</v>
      </c>
      <c r="Z261">
        <v>4.0000000000000003E-5</v>
      </c>
      <c r="AA261" t="s">
        <v>883</v>
      </c>
      <c r="AB261" t="s">
        <v>651</v>
      </c>
      <c r="AC261" t="s">
        <v>52</v>
      </c>
      <c r="AD261">
        <v>64151</v>
      </c>
      <c r="AE261">
        <v>-7.7486973608695653</v>
      </c>
      <c r="AF261">
        <v>111.9754038304348</v>
      </c>
      <c r="AG261">
        <v>10</v>
      </c>
      <c r="AH261" t="s">
        <v>622</v>
      </c>
      <c r="AI261" t="s">
        <v>887</v>
      </c>
      <c r="AJ261" t="s">
        <v>65</v>
      </c>
      <c r="AK261" t="s">
        <v>66</v>
      </c>
      <c r="AL261">
        <v>600</v>
      </c>
      <c r="AM261" t="s">
        <v>622</v>
      </c>
      <c r="AN261" t="s">
        <v>883</v>
      </c>
      <c r="AO261" t="s">
        <v>651</v>
      </c>
      <c r="AP261" t="s">
        <v>52</v>
      </c>
      <c r="AQ261" t="s">
        <v>68</v>
      </c>
      <c r="AR261" t="s">
        <v>69</v>
      </c>
      <c r="AS261">
        <v>64151</v>
      </c>
      <c r="AT261">
        <v>-7.7486973608695653</v>
      </c>
      <c r="AU261">
        <v>111.9754038304348</v>
      </c>
      <c r="AV261" t="s">
        <v>93</v>
      </c>
      <c r="AW261">
        <v>1.0000000000000001E-5</v>
      </c>
      <c r="AX261">
        <v>0</v>
      </c>
      <c r="AY261">
        <f t="shared" si="4"/>
        <v>0</v>
      </c>
    </row>
    <row r="262" spans="1:51" x14ac:dyDescent="0.25">
      <c r="A262" t="s">
        <v>892</v>
      </c>
      <c r="B262" t="s">
        <v>614</v>
      </c>
      <c r="C262">
        <v>1.2E-4</v>
      </c>
      <c r="D262">
        <v>38.721214285714289</v>
      </c>
      <c r="E262" t="s">
        <v>52</v>
      </c>
      <c r="F262" t="s">
        <v>883</v>
      </c>
      <c r="H262" t="s">
        <v>559</v>
      </c>
      <c r="I262" t="s">
        <v>559</v>
      </c>
      <c r="J262">
        <v>12</v>
      </c>
      <c r="K262" t="s">
        <v>55</v>
      </c>
      <c r="L262">
        <v>4862222</v>
      </c>
      <c r="M262">
        <v>14</v>
      </c>
      <c r="N262" t="s">
        <v>618</v>
      </c>
      <c r="O262" t="s">
        <v>57</v>
      </c>
      <c r="P262" t="s">
        <v>619</v>
      </c>
      <c r="Q262">
        <v>124.52</v>
      </c>
      <c r="R262">
        <v>245</v>
      </c>
      <c r="S262">
        <v>185</v>
      </c>
      <c r="T262">
        <v>0</v>
      </c>
      <c r="U262">
        <v>0</v>
      </c>
      <c r="V262" t="s">
        <v>886</v>
      </c>
      <c r="W262" t="s">
        <v>92</v>
      </c>
      <c r="X262" t="s">
        <v>93</v>
      </c>
      <c r="Y262">
        <v>12</v>
      </c>
      <c r="Z262">
        <v>1.2E-4</v>
      </c>
      <c r="AA262" t="s">
        <v>883</v>
      </c>
      <c r="AB262" t="s">
        <v>651</v>
      </c>
      <c r="AC262" t="s">
        <v>52</v>
      </c>
      <c r="AD262">
        <v>64151</v>
      </c>
      <c r="AE262">
        <v>-7.7486973608695653</v>
      </c>
      <c r="AF262">
        <v>111.9754038304348</v>
      </c>
      <c r="AG262">
        <v>10</v>
      </c>
      <c r="AH262" t="s">
        <v>622</v>
      </c>
      <c r="AI262" t="s">
        <v>887</v>
      </c>
      <c r="AJ262" t="s">
        <v>65</v>
      </c>
      <c r="AK262" t="s">
        <v>66</v>
      </c>
      <c r="AL262">
        <v>600</v>
      </c>
      <c r="AM262" t="s">
        <v>622</v>
      </c>
      <c r="AN262" t="s">
        <v>883</v>
      </c>
      <c r="AO262" t="s">
        <v>651</v>
      </c>
      <c r="AP262" t="s">
        <v>52</v>
      </c>
      <c r="AQ262" t="s">
        <v>68</v>
      </c>
      <c r="AR262" t="s">
        <v>69</v>
      </c>
      <c r="AS262">
        <v>64151</v>
      </c>
      <c r="AT262">
        <v>-7.7486973608695653</v>
      </c>
      <c r="AU262">
        <v>111.9754038304348</v>
      </c>
      <c r="AV262" t="s">
        <v>93</v>
      </c>
      <c r="AW262">
        <v>1.0000000000000001E-5</v>
      </c>
      <c r="AX262">
        <v>0</v>
      </c>
      <c r="AY262">
        <f t="shared" si="4"/>
        <v>0</v>
      </c>
    </row>
    <row r="263" spans="1:51" x14ac:dyDescent="0.25">
      <c r="A263" t="s">
        <v>893</v>
      </c>
      <c r="B263" t="s">
        <v>614</v>
      </c>
      <c r="C263">
        <v>8.0000000000000007E-5</v>
      </c>
      <c r="D263">
        <v>38.721785714285723</v>
      </c>
      <c r="E263" t="s">
        <v>52</v>
      </c>
      <c r="F263" t="s">
        <v>883</v>
      </c>
      <c r="H263" t="s">
        <v>559</v>
      </c>
      <c r="I263" t="s">
        <v>894</v>
      </c>
      <c r="J263">
        <v>8</v>
      </c>
      <c r="K263" t="s">
        <v>55</v>
      </c>
      <c r="L263">
        <v>4862222</v>
      </c>
      <c r="M263">
        <v>14</v>
      </c>
      <c r="N263" t="s">
        <v>618</v>
      </c>
      <c r="O263" t="s">
        <v>57</v>
      </c>
      <c r="P263" t="s">
        <v>619</v>
      </c>
      <c r="Q263">
        <v>124.52</v>
      </c>
      <c r="R263">
        <v>245</v>
      </c>
      <c r="S263">
        <v>185</v>
      </c>
      <c r="T263">
        <v>0</v>
      </c>
      <c r="U263">
        <v>0</v>
      </c>
      <c r="V263" t="s">
        <v>886</v>
      </c>
      <c r="W263" t="s">
        <v>92</v>
      </c>
      <c r="X263" t="s">
        <v>93</v>
      </c>
      <c r="Y263">
        <v>8</v>
      </c>
      <c r="Z263">
        <v>8.0000000000000007E-5</v>
      </c>
      <c r="AA263" t="s">
        <v>883</v>
      </c>
      <c r="AB263" t="s">
        <v>651</v>
      </c>
      <c r="AC263" t="s">
        <v>52</v>
      </c>
      <c r="AD263">
        <v>64151</v>
      </c>
      <c r="AE263">
        <v>-7.7486973608695653</v>
      </c>
      <c r="AF263">
        <v>111.9754038304348</v>
      </c>
      <c r="AG263">
        <v>10</v>
      </c>
      <c r="AH263" t="s">
        <v>622</v>
      </c>
      <c r="AI263" t="s">
        <v>887</v>
      </c>
      <c r="AJ263" t="s">
        <v>65</v>
      </c>
      <c r="AK263" t="s">
        <v>66</v>
      </c>
      <c r="AL263">
        <v>600</v>
      </c>
      <c r="AM263" t="s">
        <v>622</v>
      </c>
      <c r="AN263" t="s">
        <v>883</v>
      </c>
      <c r="AO263" t="s">
        <v>651</v>
      </c>
      <c r="AP263" t="s">
        <v>52</v>
      </c>
      <c r="AQ263" t="s">
        <v>68</v>
      </c>
      <c r="AR263" t="s">
        <v>69</v>
      </c>
      <c r="AS263">
        <v>64151</v>
      </c>
      <c r="AT263">
        <v>-7.7486973608695653</v>
      </c>
      <c r="AU263">
        <v>111.9754038304348</v>
      </c>
      <c r="AV263" t="s">
        <v>93</v>
      </c>
      <c r="AW263">
        <v>1.0000000000000001E-5</v>
      </c>
      <c r="AX263">
        <v>0</v>
      </c>
      <c r="AY263">
        <f t="shared" si="4"/>
        <v>0</v>
      </c>
    </row>
    <row r="264" spans="1:51" x14ac:dyDescent="0.25">
      <c r="A264" t="s">
        <v>895</v>
      </c>
      <c r="B264" t="s">
        <v>614</v>
      </c>
      <c r="C264">
        <v>1.0000000000000001E-5</v>
      </c>
      <c r="D264">
        <v>38.721857142857139</v>
      </c>
      <c r="E264" t="s">
        <v>52</v>
      </c>
      <c r="F264" t="s">
        <v>883</v>
      </c>
      <c r="H264" t="s">
        <v>894</v>
      </c>
      <c r="I264" t="s">
        <v>894</v>
      </c>
      <c r="J264">
        <v>1</v>
      </c>
      <c r="K264" t="s">
        <v>55</v>
      </c>
      <c r="L264">
        <v>4862222</v>
      </c>
      <c r="M264">
        <v>14</v>
      </c>
      <c r="N264" t="s">
        <v>618</v>
      </c>
      <c r="O264" t="s">
        <v>57</v>
      </c>
      <c r="P264" t="s">
        <v>619</v>
      </c>
      <c r="Q264">
        <v>124.52</v>
      </c>
      <c r="R264">
        <v>245</v>
      </c>
      <c r="S264">
        <v>185</v>
      </c>
      <c r="T264">
        <v>0</v>
      </c>
      <c r="U264">
        <v>0</v>
      </c>
      <c r="V264" t="s">
        <v>886</v>
      </c>
      <c r="W264" t="s">
        <v>92</v>
      </c>
      <c r="X264" t="s">
        <v>93</v>
      </c>
      <c r="Y264">
        <v>1</v>
      </c>
      <c r="Z264">
        <v>1.0000000000000001E-5</v>
      </c>
      <c r="AA264" t="s">
        <v>883</v>
      </c>
      <c r="AB264" t="s">
        <v>651</v>
      </c>
      <c r="AC264" t="s">
        <v>52</v>
      </c>
      <c r="AD264">
        <v>64151</v>
      </c>
      <c r="AE264">
        <v>-7.7486973608695653</v>
      </c>
      <c r="AF264">
        <v>111.9754038304348</v>
      </c>
      <c r="AG264">
        <v>10</v>
      </c>
      <c r="AH264" t="s">
        <v>622</v>
      </c>
      <c r="AI264" t="s">
        <v>887</v>
      </c>
      <c r="AJ264" t="s">
        <v>65</v>
      </c>
      <c r="AK264" t="s">
        <v>66</v>
      </c>
      <c r="AL264">
        <v>600</v>
      </c>
      <c r="AM264" t="s">
        <v>622</v>
      </c>
      <c r="AN264" t="s">
        <v>883</v>
      </c>
      <c r="AO264" t="s">
        <v>651</v>
      </c>
      <c r="AP264" t="s">
        <v>52</v>
      </c>
      <c r="AQ264" t="s">
        <v>68</v>
      </c>
      <c r="AR264" t="s">
        <v>69</v>
      </c>
      <c r="AS264">
        <v>64151</v>
      </c>
      <c r="AT264">
        <v>-7.7486973608695653</v>
      </c>
      <c r="AU264">
        <v>111.9754038304348</v>
      </c>
      <c r="AV264" t="s">
        <v>93</v>
      </c>
      <c r="AW264">
        <v>1.0000000000000001E-5</v>
      </c>
      <c r="AX264">
        <v>0</v>
      </c>
      <c r="AY264">
        <f t="shared" si="4"/>
        <v>0</v>
      </c>
    </row>
    <row r="265" spans="1:51" x14ac:dyDescent="0.25">
      <c r="A265" t="s">
        <v>896</v>
      </c>
      <c r="B265" t="s">
        <v>614</v>
      </c>
      <c r="C265">
        <v>4.0000000000000003E-5</v>
      </c>
      <c r="D265">
        <v>38.722142857142863</v>
      </c>
      <c r="E265" t="s">
        <v>52</v>
      </c>
      <c r="F265" t="s">
        <v>883</v>
      </c>
      <c r="H265" t="s">
        <v>894</v>
      </c>
      <c r="I265" t="s">
        <v>298</v>
      </c>
      <c r="J265">
        <v>4</v>
      </c>
      <c r="K265" t="s">
        <v>55</v>
      </c>
      <c r="L265">
        <v>4862222</v>
      </c>
      <c r="M265">
        <v>14</v>
      </c>
      <c r="N265" t="s">
        <v>618</v>
      </c>
      <c r="O265" t="s">
        <v>57</v>
      </c>
      <c r="P265" t="s">
        <v>619</v>
      </c>
      <c r="Q265">
        <v>124.52</v>
      </c>
      <c r="R265">
        <v>245</v>
      </c>
      <c r="S265">
        <v>185</v>
      </c>
      <c r="T265">
        <v>0</v>
      </c>
      <c r="U265">
        <v>0</v>
      </c>
      <c r="V265" t="s">
        <v>886</v>
      </c>
      <c r="W265" t="s">
        <v>92</v>
      </c>
      <c r="X265" t="s">
        <v>93</v>
      </c>
      <c r="Y265">
        <v>4</v>
      </c>
      <c r="Z265">
        <v>4.0000000000000003E-5</v>
      </c>
      <c r="AA265" t="s">
        <v>883</v>
      </c>
      <c r="AB265" t="s">
        <v>651</v>
      </c>
      <c r="AC265" t="s">
        <v>52</v>
      </c>
      <c r="AD265">
        <v>64151</v>
      </c>
      <c r="AE265">
        <v>-7.7486973608695653</v>
      </c>
      <c r="AF265">
        <v>111.9754038304348</v>
      </c>
      <c r="AG265">
        <v>10</v>
      </c>
      <c r="AH265" t="s">
        <v>622</v>
      </c>
      <c r="AI265" t="s">
        <v>887</v>
      </c>
      <c r="AJ265" t="s">
        <v>65</v>
      </c>
      <c r="AK265" t="s">
        <v>66</v>
      </c>
      <c r="AL265">
        <v>600</v>
      </c>
      <c r="AM265" t="s">
        <v>622</v>
      </c>
      <c r="AN265" t="s">
        <v>883</v>
      </c>
      <c r="AO265" t="s">
        <v>651</v>
      </c>
      <c r="AP265" t="s">
        <v>52</v>
      </c>
      <c r="AQ265" t="s">
        <v>68</v>
      </c>
      <c r="AR265" t="s">
        <v>69</v>
      </c>
      <c r="AS265">
        <v>64151</v>
      </c>
      <c r="AT265">
        <v>-7.7486973608695653</v>
      </c>
      <c r="AU265">
        <v>111.9754038304348</v>
      </c>
      <c r="AV265" t="s">
        <v>93</v>
      </c>
      <c r="AW265">
        <v>1.0000000000000001E-5</v>
      </c>
      <c r="AX265">
        <v>0</v>
      </c>
      <c r="AY265">
        <f t="shared" si="4"/>
        <v>0</v>
      </c>
    </row>
    <row r="266" spans="1:51" x14ac:dyDescent="0.25">
      <c r="A266" t="s">
        <v>897</v>
      </c>
      <c r="B266" t="s">
        <v>614</v>
      </c>
      <c r="C266">
        <v>3.0000000000000001E-5</v>
      </c>
      <c r="D266">
        <v>38.722357142857142</v>
      </c>
      <c r="E266" t="s">
        <v>52</v>
      </c>
      <c r="F266" t="s">
        <v>883</v>
      </c>
      <c r="H266" t="s">
        <v>298</v>
      </c>
      <c r="I266" t="s">
        <v>298</v>
      </c>
      <c r="J266">
        <v>3</v>
      </c>
      <c r="K266" t="s">
        <v>55</v>
      </c>
      <c r="L266">
        <v>4862222</v>
      </c>
      <c r="M266">
        <v>14</v>
      </c>
      <c r="N266" t="s">
        <v>618</v>
      </c>
      <c r="O266" t="s">
        <v>57</v>
      </c>
      <c r="P266" t="s">
        <v>619</v>
      </c>
      <c r="Q266">
        <v>124.52</v>
      </c>
      <c r="R266">
        <v>245</v>
      </c>
      <c r="S266">
        <v>185</v>
      </c>
      <c r="T266">
        <v>0</v>
      </c>
      <c r="U266">
        <v>0</v>
      </c>
      <c r="V266" t="s">
        <v>886</v>
      </c>
      <c r="W266" t="s">
        <v>92</v>
      </c>
      <c r="X266" t="s">
        <v>93</v>
      </c>
      <c r="Y266">
        <v>3</v>
      </c>
      <c r="Z266">
        <v>3.0000000000000001E-5</v>
      </c>
      <c r="AA266" t="s">
        <v>883</v>
      </c>
      <c r="AB266" t="s">
        <v>651</v>
      </c>
      <c r="AC266" t="s">
        <v>52</v>
      </c>
      <c r="AD266">
        <v>64151</v>
      </c>
      <c r="AE266">
        <v>-7.7486973608695653</v>
      </c>
      <c r="AF266">
        <v>111.9754038304348</v>
      </c>
      <c r="AG266">
        <v>10</v>
      </c>
      <c r="AH266" t="s">
        <v>622</v>
      </c>
      <c r="AI266" t="s">
        <v>887</v>
      </c>
      <c r="AJ266" t="s">
        <v>65</v>
      </c>
      <c r="AK266" t="s">
        <v>66</v>
      </c>
      <c r="AL266">
        <v>600</v>
      </c>
      <c r="AM266" t="s">
        <v>622</v>
      </c>
      <c r="AN266" t="s">
        <v>883</v>
      </c>
      <c r="AO266" t="s">
        <v>651</v>
      </c>
      <c r="AP266" t="s">
        <v>52</v>
      </c>
      <c r="AQ266" t="s">
        <v>68</v>
      </c>
      <c r="AR266" t="s">
        <v>69</v>
      </c>
      <c r="AS266">
        <v>64151</v>
      </c>
      <c r="AT266">
        <v>-7.7486973608695653</v>
      </c>
      <c r="AU266">
        <v>111.9754038304348</v>
      </c>
      <c r="AV266" t="s">
        <v>93</v>
      </c>
      <c r="AW266">
        <v>1.0000000000000001E-5</v>
      </c>
      <c r="AX266">
        <v>0</v>
      </c>
      <c r="AY266">
        <f t="shared" si="4"/>
        <v>0</v>
      </c>
    </row>
    <row r="267" spans="1:51" x14ac:dyDescent="0.25">
      <c r="A267" t="s">
        <v>898</v>
      </c>
      <c r="B267" t="s">
        <v>614</v>
      </c>
      <c r="C267">
        <v>2.4000000000000001E-4</v>
      </c>
      <c r="D267">
        <v>38.724071428571428</v>
      </c>
      <c r="E267" t="s">
        <v>52</v>
      </c>
      <c r="F267" t="s">
        <v>883</v>
      </c>
      <c r="H267" t="s">
        <v>298</v>
      </c>
      <c r="I267" t="s">
        <v>899</v>
      </c>
      <c r="J267">
        <v>24</v>
      </c>
      <c r="K267" t="s">
        <v>55</v>
      </c>
      <c r="L267">
        <v>4862222</v>
      </c>
      <c r="M267">
        <v>14</v>
      </c>
      <c r="N267" t="s">
        <v>618</v>
      </c>
      <c r="O267" t="s">
        <v>57</v>
      </c>
      <c r="P267" t="s">
        <v>619</v>
      </c>
      <c r="Q267">
        <v>124.52</v>
      </c>
      <c r="R267">
        <v>245</v>
      </c>
      <c r="S267">
        <v>185</v>
      </c>
      <c r="T267">
        <v>0</v>
      </c>
      <c r="U267">
        <v>0</v>
      </c>
      <c r="V267" t="s">
        <v>886</v>
      </c>
      <c r="W267" t="s">
        <v>92</v>
      </c>
      <c r="X267" t="s">
        <v>93</v>
      </c>
      <c r="Y267">
        <v>24</v>
      </c>
      <c r="Z267">
        <v>2.4000000000000001E-4</v>
      </c>
      <c r="AA267" t="s">
        <v>883</v>
      </c>
      <c r="AB267" t="s">
        <v>651</v>
      </c>
      <c r="AC267" t="s">
        <v>52</v>
      </c>
      <c r="AD267">
        <v>64151</v>
      </c>
      <c r="AE267">
        <v>-7.7486973608695653</v>
      </c>
      <c r="AF267">
        <v>111.9754038304348</v>
      </c>
      <c r="AG267">
        <v>10</v>
      </c>
      <c r="AH267" t="s">
        <v>622</v>
      </c>
      <c r="AI267" t="s">
        <v>887</v>
      </c>
      <c r="AJ267" t="s">
        <v>65</v>
      </c>
      <c r="AK267" t="s">
        <v>66</v>
      </c>
      <c r="AL267">
        <v>600</v>
      </c>
      <c r="AM267" t="s">
        <v>622</v>
      </c>
      <c r="AN267" t="s">
        <v>883</v>
      </c>
      <c r="AO267" t="s">
        <v>651</v>
      </c>
      <c r="AP267" t="s">
        <v>52</v>
      </c>
      <c r="AQ267" t="s">
        <v>68</v>
      </c>
      <c r="AR267" t="s">
        <v>69</v>
      </c>
      <c r="AS267">
        <v>64151</v>
      </c>
      <c r="AT267">
        <v>-7.7486973608695653</v>
      </c>
      <c r="AU267">
        <v>111.9754038304348</v>
      </c>
      <c r="AV267" t="s">
        <v>93</v>
      </c>
      <c r="AW267">
        <v>1.0000000000000001E-5</v>
      </c>
      <c r="AX267">
        <v>0</v>
      </c>
      <c r="AY267">
        <f t="shared" si="4"/>
        <v>0</v>
      </c>
    </row>
    <row r="268" spans="1:51" x14ac:dyDescent="0.25">
      <c r="A268" t="s">
        <v>900</v>
      </c>
      <c r="B268" t="s">
        <v>614</v>
      </c>
      <c r="C268">
        <v>9.7000000000000003E-3</v>
      </c>
      <c r="D268">
        <v>38.79335714285714</v>
      </c>
      <c r="E268" t="s">
        <v>52</v>
      </c>
      <c r="F268" t="s">
        <v>883</v>
      </c>
      <c r="H268" t="s">
        <v>899</v>
      </c>
      <c r="I268" t="s">
        <v>899</v>
      </c>
      <c r="J268">
        <v>2</v>
      </c>
      <c r="K268" t="s">
        <v>55</v>
      </c>
      <c r="L268">
        <v>4862222</v>
      </c>
      <c r="M268">
        <v>14</v>
      </c>
      <c r="N268" t="s">
        <v>618</v>
      </c>
      <c r="O268" t="s">
        <v>57</v>
      </c>
      <c r="P268" t="s">
        <v>619</v>
      </c>
      <c r="Q268">
        <v>124.52</v>
      </c>
      <c r="R268">
        <v>245</v>
      </c>
      <c r="S268">
        <v>185</v>
      </c>
      <c r="T268">
        <v>0</v>
      </c>
      <c r="U268">
        <v>0</v>
      </c>
      <c r="V268" t="s">
        <v>886</v>
      </c>
      <c r="W268" t="s">
        <v>862</v>
      </c>
      <c r="X268" t="s">
        <v>863</v>
      </c>
      <c r="Y268">
        <v>1</v>
      </c>
      <c r="Z268">
        <v>9.7000000000000003E-3</v>
      </c>
      <c r="AA268" t="s">
        <v>883</v>
      </c>
      <c r="AB268" t="s">
        <v>651</v>
      </c>
      <c r="AC268" t="s">
        <v>52</v>
      </c>
      <c r="AD268">
        <v>64151</v>
      </c>
      <c r="AE268">
        <v>-7.7486973608695653</v>
      </c>
      <c r="AF268">
        <v>111.9754038304348</v>
      </c>
      <c r="AG268">
        <v>10</v>
      </c>
      <c r="AH268" t="s">
        <v>628</v>
      </c>
      <c r="AI268" t="s">
        <v>887</v>
      </c>
      <c r="AJ268" t="s">
        <v>65</v>
      </c>
      <c r="AK268" t="s">
        <v>66</v>
      </c>
      <c r="AL268">
        <v>600</v>
      </c>
      <c r="AM268" t="s">
        <v>622</v>
      </c>
      <c r="AN268" t="s">
        <v>883</v>
      </c>
      <c r="AO268" t="s">
        <v>651</v>
      </c>
      <c r="AP268" t="s">
        <v>52</v>
      </c>
      <c r="AQ268" t="s">
        <v>68</v>
      </c>
      <c r="AR268" t="s">
        <v>69</v>
      </c>
      <c r="AS268">
        <v>64151</v>
      </c>
      <c r="AT268">
        <v>-7.7486973608695653</v>
      </c>
      <c r="AU268">
        <v>111.9754038304348</v>
      </c>
      <c r="AV268" t="s">
        <v>863</v>
      </c>
      <c r="AW268">
        <v>4.5999999999999999E-3</v>
      </c>
      <c r="AX268">
        <v>2187.5</v>
      </c>
      <c r="AY268">
        <f t="shared" si="4"/>
        <v>2187.5</v>
      </c>
    </row>
    <row r="269" spans="1:51" x14ac:dyDescent="0.25">
      <c r="A269" t="s">
        <v>900</v>
      </c>
      <c r="B269" t="s">
        <v>614</v>
      </c>
      <c r="C269">
        <v>9.7000000000000003E-3</v>
      </c>
      <c r="D269">
        <v>38.79335714285714</v>
      </c>
      <c r="E269" t="s">
        <v>52</v>
      </c>
      <c r="F269" t="s">
        <v>883</v>
      </c>
      <c r="H269" t="s">
        <v>899</v>
      </c>
      <c r="I269" t="s">
        <v>899</v>
      </c>
      <c r="J269">
        <v>2</v>
      </c>
      <c r="K269" t="s">
        <v>55</v>
      </c>
      <c r="L269">
        <v>4862222</v>
      </c>
      <c r="M269">
        <v>14</v>
      </c>
      <c r="N269" t="s">
        <v>618</v>
      </c>
      <c r="O269" t="s">
        <v>57</v>
      </c>
      <c r="P269" t="s">
        <v>619</v>
      </c>
      <c r="Q269">
        <v>124.52</v>
      </c>
      <c r="R269">
        <v>245</v>
      </c>
      <c r="S269">
        <v>185</v>
      </c>
      <c r="T269">
        <v>0</v>
      </c>
      <c r="U269">
        <v>0</v>
      </c>
      <c r="V269" t="s">
        <v>886</v>
      </c>
      <c r="W269" t="s">
        <v>866</v>
      </c>
      <c r="X269" t="s">
        <v>867</v>
      </c>
      <c r="Y269">
        <v>1</v>
      </c>
      <c r="Z269">
        <v>0</v>
      </c>
      <c r="AA269" t="s">
        <v>883</v>
      </c>
      <c r="AB269" t="s">
        <v>651</v>
      </c>
      <c r="AC269" t="s">
        <v>52</v>
      </c>
      <c r="AD269">
        <v>64151</v>
      </c>
      <c r="AE269">
        <v>-7.7486973608695653</v>
      </c>
      <c r="AF269">
        <v>111.9754038304348</v>
      </c>
      <c r="AG269">
        <v>0</v>
      </c>
      <c r="AI269" t="s">
        <v>887</v>
      </c>
      <c r="AJ269" t="s">
        <v>65</v>
      </c>
      <c r="AK269" t="s">
        <v>66</v>
      </c>
      <c r="AL269">
        <v>600</v>
      </c>
      <c r="AM269" t="s">
        <v>622</v>
      </c>
      <c r="AN269" t="s">
        <v>883</v>
      </c>
      <c r="AO269" t="s">
        <v>651</v>
      </c>
      <c r="AP269" t="s">
        <v>52</v>
      </c>
      <c r="AQ269" t="s">
        <v>68</v>
      </c>
      <c r="AR269" t="s">
        <v>69</v>
      </c>
      <c r="AS269">
        <v>64151</v>
      </c>
      <c r="AT269">
        <v>-7.7486973608695653</v>
      </c>
      <c r="AU269">
        <v>111.9754038304348</v>
      </c>
      <c r="AV269" t="s">
        <v>867</v>
      </c>
      <c r="AW269">
        <v>5.1000000000000004E-3</v>
      </c>
      <c r="AX269">
        <v>2375</v>
      </c>
      <c r="AY269">
        <f t="shared" si="4"/>
        <v>2375</v>
      </c>
    </row>
    <row r="270" spans="1:51" x14ac:dyDescent="0.25">
      <c r="A270" t="s">
        <v>901</v>
      </c>
      <c r="B270" t="s">
        <v>614</v>
      </c>
      <c r="C270">
        <v>3.8899999999999997E-2</v>
      </c>
      <c r="D270">
        <v>39.071214285714277</v>
      </c>
      <c r="E270" t="s">
        <v>52</v>
      </c>
      <c r="F270" t="s">
        <v>883</v>
      </c>
      <c r="H270" t="s">
        <v>899</v>
      </c>
      <c r="I270" t="s">
        <v>902</v>
      </c>
      <c r="J270">
        <v>1</v>
      </c>
      <c r="K270" t="s">
        <v>55</v>
      </c>
      <c r="L270">
        <v>4862222</v>
      </c>
      <c r="M270">
        <v>14</v>
      </c>
      <c r="N270" t="s">
        <v>618</v>
      </c>
      <c r="O270" t="s">
        <v>57</v>
      </c>
      <c r="P270" t="s">
        <v>619</v>
      </c>
      <c r="Q270">
        <v>124.52</v>
      </c>
      <c r="R270">
        <v>245</v>
      </c>
      <c r="S270">
        <v>185</v>
      </c>
      <c r="T270">
        <v>0</v>
      </c>
      <c r="U270">
        <v>0</v>
      </c>
      <c r="V270" t="s">
        <v>886</v>
      </c>
      <c r="W270" t="s">
        <v>903</v>
      </c>
      <c r="X270" t="s">
        <v>904</v>
      </c>
      <c r="Y270">
        <v>1</v>
      </c>
      <c r="Z270">
        <v>3.8899999999999997E-2</v>
      </c>
      <c r="AA270" t="s">
        <v>883</v>
      </c>
      <c r="AB270" t="s">
        <v>651</v>
      </c>
      <c r="AC270" t="s">
        <v>52</v>
      </c>
      <c r="AD270">
        <v>64151</v>
      </c>
      <c r="AE270">
        <v>-7.7486973608695653</v>
      </c>
      <c r="AF270">
        <v>111.9754038304348</v>
      </c>
      <c r="AG270">
        <v>10</v>
      </c>
      <c r="AH270" t="s">
        <v>686</v>
      </c>
      <c r="AI270" t="s">
        <v>887</v>
      </c>
      <c r="AJ270" t="s">
        <v>65</v>
      </c>
      <c r="AK270" t="s">
        <v>66</v>
      </c>
      <c r="AL270">
        <v>600</v>
      </c>
      <c r="AM270" t="s">
        <v>622</v>
      </c>
      <c r="AN270" t="s">
        <v>883</v>
      </c>
      <c r="AO270" t="s">
        <v>651</v>
      </c>
      <c r="AP270" t="s">
        <v>52</v>
      </c>
      <c r="AQ270" t="s">
        <v>68</v>
      </c>
      <c r="AR270" t="s">
        <v>69</v>
      </c>
      <c r="AS270">
        <v>64151</v>
      </c>
      <c r="AT270">
        <v>-7.7486973608695653</v>
      </c>
      <c r="AU270">
        <v>111.9754038304348</v>
      </c>
      <c r="AV270" t="s">
        <v>904</v>
      </c>
      <c r="AW270">
        <v>3.8899999999999997E-2</v>
      </c>
      <c r="AX270">
        <v>26068</v>
      </c>
      <c r="AY270">
        <f t="shared" si="4"/>
        <v>26068</v>
      </c>
    </row>
    <row r="271" spans="1:51" x14ac:dyDescent="0.25">
      <c r="A271" t="s">
        <v>905</v>
      </c>
      <c r="B271" t="s">
        <v>614</v>
      </c>
      <c r="C271">
        <v>5.0000000000000002E-5</v>
      </c>
      <c r="D271">
        <v>39.071571428571417</v>
      </c>
      <c r="E271" t="s">
        <v>52</v>
      </c>
      <c r="F271" t="s">
        <v>883</v>
      </c>
      <c r="H271" t="s">
        <v>902</v>
      </c>
      <c r="I271" t="s">
        <v>902</v>
      </c>
      <c r="J271">
        <v>5</v>
      </c>
      <c r="K271" t="s">
        <v>55</v>
      </c>
      <c r="L271">
        <v>4862222</v>
      </c>
      <c r="M271">
        <v>14</v>
      </c>
      <c r="N271" t="s">
        <v>618</v>
      </c>
      <c r="O271" t="s">
        <v>57</v>
      </c>
      <c r="P271" t="s">
        <v>619</v>
      </c>
      <c r="Q271">
        <v>124.52</v>
      </c>
      <c r="R271">
        <v>245</v>
      </c>
      <c r="S271">
        <v>185</v>
      </c>
      <c r="T271">
        <v>0</v>
      </c>
      <c r="U271">
        <v>0</v>
      </c>
      <c r="V271" t="s">
        <v>886</v>
      </c>
      <c r="W271" t="s">
        <v>92</v>
      </c>
      <c r="X271" t="s">
        <v>93</v>
      </c>
      <c r="Y271">
        <v>5</v>
      </c>
      <c r="Z271">
        <v>5.0000000000000002E-5</v>
      </c>
      <c r="AA271" t="s">
        <v>883</v>
      </c>
      <c r="AB271" t="s">
        <v>651</v>
      </c>
      <c r="AC271" t="s">
        <v>52</v>
      </c>
      <c r="AD271">
        <v>64151</v>
      </c>
      <c r="AE271">
        <v>-7.7486973608695653</v>
      </c>
      <c r="AF271">
        <v>111.9754038304348</v>
      </c>
      <c r="AG271">
        <v>10</v>
      </c>
      <c r="AH271" t="s">
        <v>622</v>
      </c>
      <c r="AI271" t="s">
        <v>887</v>
      </c>
      <c r="AJ271" t="s">
        <v>65</v>
      </c>
      <c r="AK271" t="s">
        <v>66</v>
      </c>
      <c r="AL271">
        <v>600</v>
      </c>
      <c r="AM271" t="s">
        <v>622</v>
      </c>
      <c r="AN271" t="s">
        <v>883</v>
      </c>
      <c r="AO271" t="s">
        <v>651</v>
      </c>
      <c r="AP271" t="s">
        <v>52</v>
      </c>
      <c r="AQ271" t="s">
        <v>68</v>
      </c>
      <c r="AR271" t="s">
        <v>69</v>
      </c>
      <c r="AS271">
        <v>64151</v>
      </c>
      <c r="AT271">
        <v>-7.7486973608695653</v>
      </c>
      <c r="AU271">
        <v>111.9754038304348</v>
      </c>
      <c r="AV271" t="s">
        <v>93</v>
      </c>
      <c r="AW271">
        <v>1.0000000000000001E-5</v>
      </c>
      <c r="AX271">
        <v>0</v>
      </c>
      <c r="AY271">
        <f t="shared" si="4"/>
        <v>0</v>
      </c>
    </row>
    <row r="272" spans="1:51" x14ac:dyDescent="0.25">
      <c r="A272" t="s">
        <v>906</v>
      </c>
      <c r="B272" t="s">
        <v>614</v>
      </c>
      <c r="C272">
        <v>2.0000000000000002E-5</v>
      </c>
      <c r="D272">
        <v>39.071714285714279</v>
      </c>
      <c r="E272" t="s">
        <v>52</v>
      </c>
      <c r="F272" t="s">
        <v>883</v>
      </c>
      <c r="H272" t="s">
        <v>902</v>
      </c>
      <c r="I272" t="s">
        <v>907</v>
      </c>
      <c r="J272">
        <v>2</v>
      </c>
      <c r="K272" t="s">
        <v>55</v>
      </c>
      <c r="L272">
        <v>4862222</v>
      </c>
      <c r="M272">
        <v>14</v>
      </c>
      <c r="N272" t="s">
        <v>618</v>
      </c>
      <c r="O272" t="s">
        <v>57</v>
      </c>
      <c r="P272" t="s">
        <v>619</v>
      </c>
      <c r="Q272">
        <v>124.52</v>
      </c>
      <c r="R272">
        <v>245</v>
      </c>
      <c r="S272">
        <v>185</v>
      </c>
      <c r="T272">
        <v>0</v>
      </c>
      <c r="U272">
        <v>0</v>
      </c>
      <c r="V272" t="s">
        <v>886</v>
      </c>
      <c r="W272" t="s">
        <v>92</v>
      </c>
      <c r="X272" t="s">
        <v>93</v>
      </c>
      <c r="Y272">
        <v>2</v>
      </c>
      <c r="Z272">
        <v>2.0000000000000002E-5</v>
      </c>
      <c r="AA272" t="s">
        <v>883</v>
      </c>
      <c r="AB272" t="s">
        <v>651</v>
      </c>
      <c r="AC272" t="s">
        <v>52</v>
      </c>
      <c r="AD272">
        <v>64151</v>
      </c>
      <c r="AE272">
        <v>-7.7486973608695653</v>
      </c>
      <c r="AF272">
        <v>111.9754038304348</v>
      </c>
      <c r="AG272">
        <v>10</v>
      </c>
      <c r="AH272" t="s">
        <v>622</v>
      </c>
      <c r="AI272" t="s">
        <v>887</v>
      </c>
      <c r="AJ272" t="s">
        <v>65</v>
      </c>
      <c r="AK272" t="s">
        <v>66</v>
      </c>
      <c r="AL272">
        <v>600</v>
      </c>
      <c r="AM272" t="s">
        <v>622</v>
      </c>
      <c r="AN272" t="s">
        <v>883</v>
      </c>
      <c r="AO272" t="s">
        <v>651</v>
      </c>
      <c r="AP272" t="s">
        <v>52</v>
      </c>
      <c r="AQ272" t="s">
        <v>68</v>
      </c>
      <c r="AR272" t="s">
        <v>69</v>
      </c>
      <c r="AS272">
        <v>64151</v>
      </c>
      <c r="AT272">
        <v>-7.7486973608695653</v>
      </c>
      <c r="AU272">
        <v>111.9754038304348</v>
      </c>
      <c r="AV272" t="s">
        <v>93</v>
      </c>
      <c r="AW272">
        <v>1.0000000000000001E-5</v>
      </c>
      <c r="AX272">
        <v>0</v>
      </c>
      <c r="AY272">
        <f t="shared" si="4"/>
        <v>0</v>
      </c>
    </row>
    <row r="273" spans="1:51" x14ac:dyDescent="0.25">
      <c r="A273" t="s">
        <v>908</v>
      </c>
      <c r="B273" t="s">
        <v>909</v>
      </c>
      <c r="C273">
        <v>6.7999999999999996E-3</v>
      </c>
      <c r="D273">
        <v>6.1818181818181821E-2</v>
      </c>
      <c r="E273" t="s">
        <v>52</v>
      </c>
      <c r="F273" t="s">
        <v>910</v>
      </c>
      <c r="H273" t="s">
        <v>911</v>
      </c>
      <c r="I273" t="s">
        <v>912</v>
      </c>
      <c r="J273">
        <v>44</v>
      </c>
      <c r="K273" t="s">
        <v>913</v>
      </c>
      <c r="L273">
        <v>7612748</v>
      </c>
      <c r="M273">
        <v>11</v>
      </c>
      <c r="N273" t="s">
        <v>914</v>
      </c>
      <c r="O273" t="s">
        <v>57</v>
      </c>
      <c r="P273" t="s">
        <v>915</v>
      </c>
      <c r="Q273">
        <v>158.19</v>
      </c>
      <c r="R273">
        <v>314</v>
      </c>
      <c r="S273">
        <v>164</v>
      </c>
      <c r="T273">
        <v>40.46</v>
      </c>
      <c r="U273">
        <v>70</v>
      </c>
      <c r="V273" t="s">
        <v>916</v>
      </c>
      <c r="W273" t="s">
        <v>917</v>
      </c>
      <c r="X273" t="s">
        <v>918</v>
      </c>
      <c r="Y273">
        <v>20</v>
      </c>
      <c r="Z273">
        <v>6.7999999999999996E-3</v>
      </c>
      <c r="AA273" t="s">
        <v>910</v>
      </c>
      <c r="AB273" t="s">
        <v>919</v>
      </c>
      <c r="AC273" t="s">
        <v>52</v>
      </c>
      <c r="AD273">
        <v>64154</v>
      </c>
      <c r="AE273">
        <v>-7.6241995999999999</v>
      </c>
      <c r="AF273">
        <v>112.1038989</v>
      </c>
      <c r="AG273">
        <v>5</v>
      </c>
      <c r="AH273" t="s">
        <v>920</v>
      </c>
      <c r="AI273" t="s">
        <v>842</v>
      </c>
      <c r="AJ273" t="s">
        <v>65</v>
      </c>
      <c r="AK273" t="s">
        <v>66</v>
      </c>
      <c r="AL273">
        <v>300</v>
      </c>
      <c r="AM273" t="s">
        <v>921</v>
      </c>
      <c r="AN273" t="s">
        <v>910</v>
      </c>
      <c r="AO273" t="s">
        <v>919</v>
      </c>
      <c r="AP273" t="s">
        <v>52</v>
      </c>
      <c r="AQ273" t="s">
        <v>68</v>
      </c>
      <c r="AR273" t="s">
        <v>69</v>
      </c>
      <c r="AS273">
        <v>64154</v>
      </c>
      <c r="AT273">
        <v>-7.6241995999999999</v>
      </c>
      <c r="AU273">
        <v>112.1038989</v>
      </c>
      <c r="AV273" t="s">
        <v>918</v>
      </c>
      <c r="AW273">
        <v>1E-4</v>
      </c>
      <c r="AX273">
        <v>11</v>
      </c>
      <c r="AY273">
        <f t="shared" si="4"/>
        <v>220</v>
      </c>
    </row>
    <row r="274" spans="1:51" x14ac:dyDescent="0.25">
      <c r="A274" t="s">
        <v>908</v>
      </c>
      <c r="B274" t="s">
        <v>909</v>
      </c>
      <c r="C274">
        <v>6.7999999999999996E-3</v>
      </c>
      <c r="D274">
        <v>6.1818181818181821E-2</v>
      </c>
      <c r="E274" t="s">
        <v>52</v>
      </c>
      <c r="F274" t="s">
        <v>910</v>
      </c>
      <c r="H274" t="s">
        <v>911</v>
      </c>
      <c r="I274" t="s">
        <v>912</v>
      </c>
      <c r="J274">
        <v>44</v>
      </c>
      <c r="K274" t="s">
        <v>913</v>
      </c>
      <c r="L274">
        <v>7612748</v>
      </c>
      <c r="M274">
        <v>11</v>
      </c>
      <c r="N274" t="s">
        <v>914</v>
      </c>
      <c r="O274" t="s">
        <v>57</v>
      </c>
      <c r="P274" t="s">
        <v>915</v>
      </c>
      <c r="Q274">
        <v>158.19</v>
      </c>
      <c r="R274">
        <v>314</v>
      </c>
      <c r="S274">
        <v>164</v>
      </c>
      <c r="T274">
        <v>40.46</v>
      </c>
      <c r="U274">
        <v>70</v>
      </c>
      <c r="V274" t="s">
        <v>916</v>
      </c>
      <c r="W274" t="s">
        <v>349</v>
      </c>
      <c r="X274" t="s">
        <v>350</v>
      </c>
      <c r="Y274">
        <v>24</v>
      </c>
      <c r="Z274">
        <v>0</v>
      </c>
      <c r="AA274" t="s">
        <v>910</v>
      </c>
      <c r="AB274" t="s">
        <v>919</v>
      </c>
      <c r="AC274" t="s">
        <v>52</v>
      </c>
      <c r="AD274">
        <v>64154</v>
      </c>
      <c r="AE274">
        <v>-7.6241995999999999</v>
      </c>
      <c r="AF274">
        <v>112.1038989</v>
      </c>
      <c r="AG274">
        <v>0</v>
      </c>
      <c r="AI274" t="s">
        <v>842</v>
      </c>
      <c r="AJ274" t="s">
        <v>65</v>
      </c>
      <c r="AK274" t="s">
        <v>66</v>
      </c>
      <c r="AL274">
        <v>300</v>
      </c>
      <c r="AM274" t="s">
        <v>921</v>
      </c>
      <c r="AN274" t="s">
        <v>910</v>
      </c>
      <c r="AO274" t="s">
        <v>919</v>
      </c>
      <c r="AP274" t="s">
        <v>52</v>
      </c>
      <c r="AQ274" t="s">
        <v>68</v>
      </c>
      <c r="AR274" t="s">
        <v>69</v>
      </c>
      <c r="AS274">
        <v>64154</v>
      </c>
      <c r="AT274">
        <v>-7.6241995999999999</v>
      </c>
      <c r="AU274">
        <v>112.1038989</v>
      </c>
      <c r="AV274" t="s">
        <v>350</v>
      </c>
      <c r="AW274">
        <v>2.0000000000000001E-4</v>
      </c>
      <c r="AX274">
        <v>50</v>
      </c>
      <c r="AY274">
        <f t="shared" si="4"/>
        <v>1200</v>
      </c>
    </row>
    <row r="275" spans="1:51" x14ac:dyDescent="0.25">
      <c r="A275" t="s">
        <v>922</v>
      </c>
      <c r="B275" t="s">
        <v>909</v>
      </c>
      <c r="C275">
        <v>1.7999999999999999E-2</v>
      </c>
      <c r="D275">
        <v>0.22545454545454549</v>
      </c>
      <c r="E275" t="s">
        <v>52</v>
      </c>
      <c r="F275" t="s">
        <v>923</v>
      </c>
      <c r="H275" t="s">
        <v>924</v>
      </c>
      <c r="I275" t="s">
        <v>925</v>
      </c>
      <c r="J275">
        <v>12</v>
      </c>
      <c r="K275" t="s">
        <v>913</v>
      </c>
      <c r="L275">
        <v>7612748</v>
      </c>
      <c r="M275">
        <v>11</v>
      </c>
      <c r="N275" t="s">
        <v>914</v>
      </c>
      <c r="O275" t="s">
        <v>57</v>
      </c>
      <c r="P275" t="s">
        <v>915</v>
      </c>
      <c r="Q275">
        <v>158.19</v>
      </c>
      <c r="R275">
        <v>314</v>
      </c>
      <c r="S275">
        <v>164</v>
      </c>
      <c r="T275">
        <v>5.95</v>
      </c>
      <c r="U275">
        <v>12</v>
      </c>
      <c r="V275" t="s">
        <v>926</v>
      </c>
      <c r="W275" t="s">
        <v>487</v>
      </c>
      <c r="X275" t="s">
        <v>488</v>
      </c>
      <c r="Y275">
        <v>12</v>
      </c>
      <c r="Z275">
        <v>1.7999999999999999E-2</v>
      </c>
      <c r="AA275" t="s">
        <v>923</v>
      </c>
      <c r="AB275" t="s">
        <v>919</v>
      </c>
      <c r="AC275" t="s">
        <v>52</v>
      </c>
      <c r="AD275">
        <v>64154</v>
      </c>
      <c r="AE275">
        <v>-7.6309691785714282</v>
      </c>
      <c r="AF275">
        <v>112.14479369999999</v>
      </c>
      <c r="AG275">
        <v>5</v>
      </c>
      <c r="AH275" t="s">
        <v>628</v>
      </c>
      <c r="AI275" t="s">
        <v>927</v>
      </c>
      <c r="AJ275" t="s">
        <v>65</v>
      </c>
      <c r="AK275" t="s">
        <v>66</v>
      </c>
      <c r="AL275">
        <v>300</v>
      </c>
      <c r="AM275" t="s">
        <v>622</v>
      </c>
      <c r="AN275" t="s">
        <v>923</v>
      </c>
      <c r="AO275" t="s">
        <v>919</v>
      </c>
      <c r="AP275" t="s">
        <v>52</v>
      </c>
      <c r="AQ275" t="s">
        <v>68</v>
      </c>
      <c r="AR275" t="s">
        <v>69</v>
      </c>
      <c r="AS275">
        <v>64154</v>
      </c>
      <c r="AT275">
        <v>-7.6309691785714282</v>
      </c>
      <c r="AU275">
        <v>112.14479369999999</v>
      </c>
      <c r="AV275" t="s">
        <v>488</v>
      </c>
      <c r="AW275">
        <v>1.5E-3</v>
      </c>
      <c r="AX275">
        <v>250</v>
      </c>
      <c r="AY275">
        <f t="shared" si="4"/>
        <v>3000</v>
      </c>
    </row>
    <row r="276" spans="1:51" x14ac:dyDescent="0.25">
      <c r="A276" t="s">
        <v>928</v>
      </c>
      <c r="B276" t="s">
        <v>909</v>
      </c>
      <c r="C276">
        <v>2.0000000000000002E-5</v>
      </c>
      <c r="D276">
        <v>0.22563636363636369</v>
      </c>
      <c r="E276" t="s">
        <v>52</v>
      </c>
      <c r="F276" t="s">
        <v>923</v>
      </c>
      <c r="H276" t="s">
        <v>925</v>
      </c>
      <c r="I276" t="s">
        <v>929</v>
      </c>
      <c r="J276">
        <v>2</v>
      </c>
      <c r="K276" t="s">
        <v>913</v>
      </c>
      <c r="L276">
        <v>7612748</v>
      </c>
      <c r="M276">
        <v>11</v>
      </c>
      <c r="N276" t="s">
        <v>914</v>
      </c>
      <c r="O276" t="s">
        <v>57</v>
      </c>
      <c r="P276" t="s">
        <v>915</v>
      </c>
      <c r="Q276">
        <v>158.19</v>
      </c>
      <c r="R276">
        <v>314</v>
      </c>
      <c r="S276">
        <v>164</v>
      </c>
      <c r="T276">
        <v>0</v>
      </c>
      <c r="U276">
        <v>0</v>
      </c>
      <c r="V276" t="s">
        <v>926</v>
      </c>
      <c r="W276" t="s">
        <v>92</v>
      </c>
      <c r="X276" t="s">
        <v>93</v>
      </c>
      <c r="Y276">
        <v>2</v>
      </c>
      <c r="Z276">
        <v>2.0000000000000002E-5</v>
      </c>
      <c r="AA276" t="s">
        <v>923</v>
      </c>
      <c r="AB276" t="s">
        <v>919</v>
      </c>
      <c r="AC276" t="s">
        <v>52</v>
      </c>
      <c r="AD276">
        <v>64154</v>
      </c>
      <c r="AE276">
        <v>-7.6309691785714282</v>
      </c>
      <c r="AF276">
        <v>112.14479369999999</v>
      </c>
      <c r="AG276">
        <v>5</v>
      </c>
      <c r="AH276" t="s">
        <v>622</v>
      </c>
      <c r="AI276" t="s">
        <v>927</v>
      </c>
      <c r="AJ276" t="s">
        <v>65</v>
      </c>
      <c r="AK276" t="s">
        <v>66</v>
      </c>
      <c r="AL276">
        <v>300</v>
      </c>
      <c r="AM276" t="s">
        <v>622</v>
      </c>
      <c r="AN276" t="s">
        <v>923</v>
      </c>
      <c r="AO276" t="s">
        <v>919</v>
      </c>
      <c r="AP276" t="s">
        <v>52</v>
      </c>
      <c r="AQ276" t="s">
        <v>68</v>
      </c>
      <c r="AR276" t="s">
        <v>69</v>
      </c>
      <c r="AS276">
        <v>64154</v>
      </c>
      <c r="AT276">
        <v>-7.6309691785714282</v>
      </c>
      <c r="AU276">
        <v>112.14479369999999</v>
      </c>
      <c r="AV276" t="s">
        <v>93</v>
      </c>
      <c r="AW276">
        <v>1.0000000000000001E-5</v>
      </c>
      <c r="AX276">
        <v>0</v>
      </c>
      <c r="AY276">
        <f t="shared" si="4"/>
        <v>0</v>
      </c>
    </row>
    <row r="277" spans="1:51" x14ac:dyDescent="0.25">
      <c r="A277" t="s">
        <v>930</v>
      </c>
      <c r="B277" t="s">
        <v>909</v>
      </c>
      <c r="C277">
        <v>5.0000000000000002E-5</v>
      </c>
      <c r="D277">
        <v>0.22609090909090909</v>
      </c>
      <c r="E277" t="s">
        <v>124</v>
      </c>
      <c r="F277" t="s">
        <v>931</v>
      </c>
      <c r="H277" t="s">
        <v>932</v>
      </c>
      <c r="I277" t="s">
        <v>933</v>
      </c>
      <c r="J277">
        <v>5</v>
      </c>
      <c r="K277" t="s">
        <v>913</v>
      </c>
      <c r="L277">
        <v>7612748</v>
      </c>
      <c r="M277">
        <v>11</v>
      </c>
      <c r="N277" t="s">
        <v>914</v>
      </c>
      <c r="O277" t="s">
        <v>57</v>
      </c>
      <c r="P277" t="s">
        <v>915</v>
      </c>
      <c r="Q277">
        <v>158.19</v>
      </c>
      <c r="R277">
        <v>314</v>
      </c>
      <c r="S277">
        <v>164</v>
      </c>
      <c r="T277">
        <v>5.97</v>
      </c>
      <c r="U277">
        <v>12</v>
      </c>
      <c r="V277" t="s">
        <v>934</v>
      </c>
      <c r="W277" t="s">
        <v>92</v>
      </c>
      <c r="X277" t="s">
        <v>93</v>
      </c>
      <c r="Y277">
        <v>5</v>
      </c>
      <c r="Z277">
        <v>5.0000000000000002E-5</v>
      </c>
      <c r="AA277" t="s">
        <v>931</v>
      </c>
      <c r="AB277" t="s">
        <v>185</v>
      </c>
      <c r="AC277" t="s">
        <v>124</v>
      </c>
      <c r="AD277">
        <v>64314</v>
      </c>
      <c r="AE277">
        <v>-7.5999749625000002</v>
      </c>
      <c r="AF277">
        <v>112.113951525</v>
      </c>
      <c r="AG277">
        <v>5</v>
      </c>
      <c r="AH277" t="s">
        <v>186</v>
      </c>
      <c r="AI277" t="s">
        <v>935</v>
      </c>
      <c r="AJ277" t="s">
        <v>65</v>
      </c>
      <c r="AK277" t="s">
        <v>66</v>
      </c>
      <c r="AL277">
        <v>300</v>
      </c>
      <c r="AM277" t="s">
        <v>186</v>
      </c>
      <c r="AN277" t="s">
        <v>931</v>
      </c>
      <c r="AO277" t="s">
        <v>185</v>
      </c>
      <c r="AP277" t="s">
        <v>124</v>
      </c>
      <c r="AQ277" t="s">
        <v>68</v>
      </c>
      <c r="AR277" t="s">
        <v>69</v>
      </c>
      <c r="AS277">
        <v>64314</v>
      </c>
      <c r="AT277">
        <v>-7.5999749625000002</v>
      </c>
      <c r="AU277">
        <v>112.113951525</v>
      </c>
      <c r="AV277" t="s">
        <v>93</v>
      </c>
      <c r="AW277">
        <v>1.0000000000000001E-5</v>
      </c>
      <c r="AX277">
        <v>0</v>
      </c>
      <c r="AY277">
        <f t="shared" si="4"/>
        <v>0</v>
      </c>
    </row>
    <row r="278" spans="1:51" x14ac:dyDescent="0.25">
      <c r="A278" t="s">
        <v>936</v>
      </c>
      <c r="B278" t="s">
        <v>909</v>
      </c>
      <c r="C278">
        <v>3.2000000000000002E-3</v>
      </c>
      <c r="D278">
        <v>0.25518181818181818</v>
      </c>
      <c r="E278" t="s">
        <v>124</v>
      </c>
      <c r="F278" t="s">
        <v>931</v>
      </c>
      <c r="H278" t="s">
        <v>933</v>
      </c>
      <c r="I278" t="s">
        <v>933</v>
      </c>
      <c r="J278">
        <v>2</v>
      </c>
      <c r="K278" t="s">
        <v>913</v>
      </c>
      <c r="L278">
        <v>7612748</v>
      </c>
      <c r="M278">
        <v>11</v>
      </c>
      <c r="N278" t="s">
        <v>914</v>
      </c>
      <c r="O278" t="s">
        <v>57</v>
      </c>
      <c r="P278" t="s">
        <v>915</v>
      </c>
      <c r="Q278">
        <v>158.19</v>
      </c>
      <c r="R278">
        <v>314</v>
      </c>
      <c r="S278">
        <v>164</v>
      </c>
      <c r="T278">
        <v>0</v>
      </c>
      <c r="U278">
        <v>0</v>
      </c>
      <c r="V278" t="s">
        <v>934</v>
      </c>
      <c r="W278" t="s">
        <v>937</v>
      </c>
      <c r="X278" t="s">
        <v>938</v>
      </c>
      <c r="Y278">
        <v>2</v>
      </c>
      <c r="Z278">
        <v>3.2000000000000002E-3</v>
      </c>
      <c r="AA278" t="s">
        <v>931</v>
      </c>
      <c r="AB278" t="s">
        <v>185</v>
      </c>
      <c r="AC278" t="s">
        <v>124</v>
      </c>
      <c r="AD278">
        <v>64314</v>
      </c>
      <c r="AE278">
        <v>-7.5999749625000002</v>
      </c>
      <c r="AF278">
        <v>112.113951525</v>
      </c>
      <c r="AG278">
        <v>5</v>
      </c>
      <c r="AH278" t="s">
        <v>939</v>
      </c>
      <c r="AI278" t="s">
        <v>935</v>
      </c>
      <c r="AJ278" t="s">
        <v>65</v>
      </c>
      <c r="AK278" t="s">
        <v>66</v>
      </c>
      <c r="AL278">
        <v>300</v>
      </c>
      <c r="AM278" t="s">
        <v>186</v>
      </c>
      <c r="AN278" t="s">
        <v>931</v>
      </c>
      <c r="AO278" t="s">
        <v>185</v>
      </c>
      <c r="AP278" t="s">
        <v>124</v>
      </c>
      <c r="AQ278" t="s">
        <v>68</v>
      </c>
      <c r="AR278" t="s">
        <v>69</v>
      </c>
      <c r="AS278">
        <v>64314</v>
      </c>
      <c r="AT278">
        <v>-7.5999749625000002</v>
      </c>
      <c r="AU278">
        <v>112.113951525</v>
      </c>
      <c r="AV278" t="s">
        <v>938</v>
      </c>
      <c r="AW278">
        <v>1.6000000000000001E-3</v>
      </c>
      <c r="AX278">
        <v>1137</v>
      </c>
      <c r="AY278">
        <f t="shared" si="4"/>
        <v>2274</v>
      </c>
    </row>
    <row r="279" spans="1:51" x14ac:dyDescent="0.25">
      <c r="A279" t="s">
        <v>940</v>
      </c>
      <c r="B279" t="s">
        <v>909</v>
      </c>
      <c r="C279">
        <v>2.0000000000000002E-5</v>
      </c>
      <c r="D279">
        <v>0.2553636363636364</v>
      </c>
      <c r="E279" t="s">
        <v>124</v>
      </c>
      <c r="F279" t="s">
        <v>941</v>
      </c>
      <c r="H279" t="s">
        <v>942</v>
      </c>
      <c r="I279" t="s">
        <v>692</v>
      </c>
      <c r="J279">
        <v>2</v>
      </c>
      <c r="K279" t="s">
        <v>913</v>
      </c>
      <c r="L279">
        <v>7612748</v>
      </c>
      <c r="M279">
        <v>11</v>
      </c>
      <c r="N279" t="s">
        <v>914</v>
      </c>
      <c r="O279" t="s">
        <v>57</v>
      </c>
      <c r="P279" t="s">
        <v>915</v>
      </c>
      <c r="Q279">
        <v>158.19</v>
      </c>
      <c r="R279">
        <v>314</v>
      </c>
      <c r="S279">
        <v>164</v>
      </c>
      <c r="T279">
        <v>1.89</v>
      </c>
      <c r="U279">
        <v>5</v>
      </c>
      <c r="V279" t="s">
        <v>943</v>
      </c>
      <c r="W279" t="s">
        <v>92</v>
      </c>
      <c r="X279" t="s">
        <v>93</v>
      </c>
      <c r="Y279">
        <v>2</v>
      </c>
      <c r="Z279">
        <v>2.0000000000000002E-5</v>
      </c>
      <c r="AA279" t="s">
        <v>941</v>
      </c>
      <c r="AB279" t="s">
        <v>185</v>
      </c>
      <c r="AC279" t="s">
        <v>124</v>
      </c>
      <c r="AD279">
        <v>64314</v>
      </c>
      <c r="AE279">
        <v>-7.6073918799999998</v>
      </c>
      <c r="AF279">
        <v>112.10154802</v>
      </c>
      <c r="AG279">
        <v>5</v>
      </c>
      <c r="AH279" t="s">
        <v>186</v>
      </c>
      <c r="AI279" t="s">
        <v>944</v>
      </c>
      <c r="AJ279" t="s">
        <v>65</v>
      </c>
      <c r="AK279" t="s">
        <v>66</v>
      </c>
      <c r="AL279">
        <v>300</v>
      </c>
      <c r="AM279" t="s">
        <v>186</v>
      </c>
      <c r="AN279" t="s">
        <v>941</v>
      </c>
      <c r="AO279" t="s">
        <v>185</v>
      </c>
      <c r="AP279" t="s">
        <v>124</v>
      </c>
      <c r="AQ279" t="s">
        <v>68</v>
      </c>
      <c r="AR279" t="s">
        <v>69</v>
      </c>
      <c r="AS279">
        <v>64314</v>
      </c>
      <c r="AT279">
        <v>-7.6073918799999998</v>
      </c>
      <c r="AU279">
        <v>112.10154802</v>
      </c>
      <c r="AV279" t="s">
        <v>93</v>
      </c>
      <c r="AW279">
        <v>1.0000000000000001E-5</v>
      </c>
      <c r="AX279">
        <v>0</v>
      </c>
      <c r="AY279">
        <f t="shared" si="4"/>
        <v>0</v>
      </c>
    </row>
    <row r="280" spans="1:51" x14ac:dyDescent="0.25">
      <c r="A280" t="s">
        <v>945</v>
      </c>
      <c r="B280" t="s">
        <v>909</v>
      </c>
      <c r="C280">
        <v>2.0000000000000002E-5</v>
      </c>
      <c r="D280">
        <v>0.25554545454545458</v>
      </c>
      <c r="E280" t="s">
        <v>124</v>
      </c>
      <c r="F280" t="s">
        <v>941</v>
      </c>
      <c r="H280" t="s">
        <v>692</v>
      </c>
      <c r="I280" t="s">
        <v>946</v>
      </c>
      <c r="J280">
        <v>2</v>
      </c>
      <c r="K280" t="s">
        <v>913</v>
      </c>
      <c r="L280">
        <v>7612748</v>
      </c>
      <c r="M280">
        <v>11</v>
      </c>
      <c r="N280" t="s">
        <v>914</v>
      </c>
      <c r="O280" t="s">
        <v>57</v>
      </c>
      <c r="P280" t="s">
        <v>915</v>
      </c>
      <c r="Q280">
        <v>158.19</v>
      </c>
      <c r="R280">
        <v>314</v>
      </c>
      <c r="S280">
        <v>164</v>
      </c>
      <c r="T280">
        <v>0</v>
      </c>
      <c r="U280">
        <v>0</v>
      </c>
      <c r="V280" t="s">
        <v>943</v>
      </c>
      <c r="W280" t="s">
        <v>92</v>
      </c>
      <c r="X280" t="s">
        <v>93</v>
      </c>
      <c r="Y280">
        <v>2</v>
      </c>
      <c r="Z280">
        <v>2.0000000000000002E-5</v>
      </c>
      <c r="AA280" t="s">
        <v>941</v>
      </c>
      <c r="AB280" t="s">
        <v>185</v>
      </c>
      <c r="AC280" t="s">
        <v>124</v>
      </c>
      <c r="AD280">
        <v>64314</v>
      </c>
      <c r="AE280">
        <v>-7.6073918799999998</v>
      </c>
      <c r="AF280">
        <v>112.10154802</v>
      </c>
      <c r="AG280">
        <v>5</v>
      </c>
      <c r="AH280" t="s">
        <v>186</v>
      </c>
      <c r="AI280" t="s">
        <v>944</v>
      </c>
      <c r="AJ280" t="s">
        <v>65</v>
      </c>
      <c r="AK280" t="s">
        <v>66</v>
      </c>
      <c r="AL280">
        <v>300</v>
      </c>
      <c r="AM280" t="s">
        <v>186</v>
      </c>
      <c r="AN280" t="s">
        <v>941</v>
      </c>
      <c r="AO280" t="s">
        <v>185</v>
      </c>
      <c r="AP280" t="s">
        <v>124</v>
      </c>
      <c r="AQ280" t="s">
        <v>68</v>
      </c>
      <c r="AR280" t="s">
        <v>69</v>
      </c>
      <c r="AS280">
        <v>64314</v>
      </c>
      <c r="AT280">
        <v>-7.6073918799999998</v>
      </c>
      <c r="AU280">
        <v>112.10154802</v>
      </c>
      <c r="AV280" t="s">
        <v>93</v>
      </c>
      <c r="AW280">
        <v>1.0000000000000001E-5</v>
      </c>
      <c r="AX280">
        <v>0</v>
      </c>
      <c r="AY280">
        <f t="shared" si="4"/>
        <v>0</v>
      </c>
    </row>
    <row r="281" spans="1:51" x14ac:dyDescent="0.25">
      <c r="A281" t="s">
        <v>947</v>
      </c>
      <c r="B281" t="s">
        <v>909</v>
      </c>
      <c r="C281">
        <v>4.7999999999999996E-3</v>
      </c>
      <c r="D281">
        <v>0.29918181818181822</v>
      </c>
      <c r="E281" t="s">
        <v>124</v>
      </c>
      <c r="F281" t="s">
        <v>941</v>
      </c>
      <c r="H281" t="s">
        <v>946</v>
      </c>
      <c r="I281" t="s">
        <v>946</v>
      </c>
      <c r="J281">
        <v>12</v>
      </c>
      <c r="K281" t="s">
        <v>913</v>
      </c>
      <c r="L281">
        <v>7612748</v>
      </c>
      <c r="M281">
        <v>11</v>
      </c>
      <c r="N281" t="s">
        <v>914</v>
      </c>
      <c r="O281" t="s">
        <v>57</v>
      </c>
      <c r="P281" t="s">
        <v>915</v>
      </c>
      <c r="Q281">
        <v>158.19</v>
      </c>
      <c r="R281">
        <v>314</v>
      </c>
      <c r="S281">
        <v>164</v>
      </c>
      <c r="T281">
        <v>0</v>
      </c>
      <c r="U281">
        <v>0</v>
      </c>
      <c r="V281" t="s">
        <v>943</v>
      </c>
      <c r="W281" t="s">
        <v>948</v>
      </c>
      <c r="X281" t="s">
        <v>949</v>
      </c>
      <c r="Y281">
        <v>12</v>
      </c>
      <c r="Z281">
        <v>4.7999999999999996E-3</v>
      </c>
      <c r="AA281" t="s">
        <v>941</v>
      </c>
      <c r="AB281" t="s">
        <v>185</v>
      </c>
      <c r="AC281" t="s">
        <v>124</v>
      </c>
      <c r="AD281">
        <v>64314</v>
      </c>
      <c r="AE281">
        <v>-7.6073918799999998</v>
      </c>
      <c r="AF281">
        <v>112.10154802</v>
      </c>
      <c r="AG281">
        <v>5</v>
      </c>
      <c r="AH281" t="s">
        <v>950</v>
      </c>
      <c r="AI281" t="s">
        <v>944</v>
      </c>
      <c r="AJ281" t="s">
        <v>65</v>
      </c>
      <c r="AK281" t="s">
        <v>66</v>
      </c>
      <c r="AL281">
        <v>300</v>
      </c>
      <c r="AM281" t="s">
        <v>186</v>
      </c>
      <c r="AN281" t="s">
        <v>941</v>
      </c>
      <c r="AO281" t="s">
        <v>185</v>
      </c>
      <c r="AP281" t="s">
        <v>124</v>
      </c>
      <c r="AQ281" t="s">
        <v>68</v>
      </c>
      <c r="AR281" t="s">
        <v>69</v>
      </c>
      <c r="AS281">
        <v>64314</v>
      </c>
      <c r="AT281">
        <v>-7.6073918799999998</v>
      </c>
      <c r="AU281">
        <v>112.10154802</v>
      </c>
      <c r="AV281" t="s">
        <v>949</v>
      </c>
      <c r="AW281">
        <v>4.0000000000000002E-4</v>
      </c>
      <c r="AX281">
        <v>148</v>
      </c>
      <c r="AY281">
        <f t="shared" si="4"/>
        <v>1776</v>
      </c>
    </row>
    <row r="282" spans="1:51" x14ac:dyDescent="0.25">
      <c r="A282" t="s">
        <v>951</v>
      </c>
      <c r="B282" t="s">
        <v>909</v>
      </c>
      <c r="C282">
        <v>1.0000000000000001E-5</v>
      </c>
      <c r="D282">
        <v>0.29927272727272741</v>
      </c>
      <c r="E282" t="s">
        <v>124</v>
      </c>
      <c r="F282" t="s">
        <v>941</v>
      </c>
      <c r="H282" t="s">
        <v>946</v>
      </c>
      <c r="I282" t="s">
        <v>952</v>
      </c>
      <c r="J282">
        <v>1</v>
      </c>
      <c r="K282" t="s">
        <v>913</v>
      </c>
      <c r="L282">
        <v>7612748</v>
      </c>
      <c r="M282">
        <v>11</v>
      </c>
      <c r="N282" t="s">
        <v>914</v>
      </c>
      <c r="O282" t="s">
        <v>57</v>
      </c>
      <c r="P282" t="s">
        <v>915</v>
      </c>
      <c r="Q282">
        <v>158.19</v>
      </c>
      <c r="R282">
        <v>314</v>
      </c>
      <c r="S282">
        <v>164</v>
      </c>
      <c r="T282">
        <v>0</v>
      </c>
      <c r="U282">
        <v>0</v>
      </c>
      <c r="V282" t="s">
        <v>943</v>
      </c>
      <c r="W282" t="s">
        <v>92</v>
      </c>
      <c r="X282" t="s">
        <v>93</v>
      </c>
      <c r="Y282">
        <v>1</v>
      </c>
      <c r="Z282">
        <v>1.0000000000000001E-5</v>
      </c>
      <c r="AA282" t="s">
        <v>941</v>
      </c>
      <c r="AB282" t="s">
        <v>185</v>
      </c>
      <c r="AC282" t="s">
        <v>124</v>
      </c>
      <c r="AD282">
        <v>64314</v>
      </c>
      <c r="AE282">
        <v>-7.6073918799999998</v>
      </c>
      <c r="AF282">
        <v>112.10154802</v>
      </c>
      <c r="AG282">
        <v>5</v>
      </c>
      <c r="AH282" t="s">
        <v>186</v>
      </c>
      <c r="AI282" t="s">
        <v>944</v>
      </c>
      <c r="AJ282" t="s">
        <v>65</v>
      </c>
      <c r="AK282" t="s">
        <v>66</v>
      </c>
      <c r="AL282">
        <v>300</v>
      </c>
      <c r="AM282" t="s">
        <v>186</v>
      </c>
      <c r="AN282" t="s">
        <v>941</v>
      </c>
      <c r="AO282" t="s">
        <v>185</v>
      </c>
      <c r="AP282" t="s">
        <v>124</v>
      </c>
      <c r="AQ282" t="s">
        <v>68</v>
      </c>
      <c r="AR282" t="s">
        <v>69</v>
      </c>
      <c r="AS282">
        <v>64314</v>
      </c>
      <c r="AT282">
        <v>-7.6073918799999998</v>
      </c>
      <c r="AU282">
        <v>112.10154802</v>
      </c>
      <c r="AV282" t="s">
        <v>93</v>
      </c>
      <c r="AW282">
        <v>1.0000000000000001E-5</v>
      </c>
      <c r="AX282">
        <v>0</v>
      </c>
      <c r="AY282">
        <f t="shared" si="4"/>
        <v>0</v>
      </c>
    </row>
    <row r="283" spans="1:51" x14ac:dyDescent="0.25">
      <c r="A283" t="s">
        <v>953</v>
      </c>
      <c r="B283" t="s">
        <v>909</v>
      </c>
      <c r="C283">
        <v>9.8599999999999993E-2</v>
      </c>
      <c r="D283">
        <v>1.1956363636363641</v>
      </c>
      <c r="E283" t="s">
        <v>124</v>
      </c>
      <c r="F283" t="s">
        <v>954</v>
      </c>
      <c r="H283" t="s">
        <v>952</v>
      </c>
      <c r="I283" t="s">
        <v>955</v>
      </c>
      <c r="J283">
        <v>17</v>
      </c>
      <c r="K283" t="s">
        <v>913</v>
      </c>
      <c r="L283">
        <v>7612748</v>
      </c>
      <c r="M283">
        <v>11</v>
      </c>
      <c r="N283" t="s">
        <v>914</v>
      </c>
      <c r="O283" t="s">
        <v>57</v>
      </c>
      <c r="P283" t="s">
        <v>915</v>
      </c>
      <c r="Q283">
        <v>158.19</v>
      </c>
      <c r="R283">
        <v>314</v>
      </c>
      <c r="S283">
        <v>164</v>
      </c>
      <c r="T283">
        <v>0.02</v>
      </c>
      <c r="U283">
        <v>0</v>
      </c>
      <c r="V283" t="s">
        <v>956</v>
      </c>
      <c r="W283" t="s">
        <v>957</v>
      </c>
      <c r="X283" t="s">
        <v>958</v>
      </c>
      <c r="Y283">
        <v>4</v>
      </c>
      <c r="Z283">
        <v>9.8599999999999993E-2</v>
      </c>
      <c r="AA283" t="s">
        <v>954</v>
      </c>
      <c r="AB283" t="s">
        <v>185</v>
      </c>
      <c r="AC283" t="s">
        <v>124</v>
      </c>
      <c r="AD283">
        <v>64314</v>
      </c>
      <c r="AE283">
        <v>-7.6075503578947368</v>
      </c>
      <c r="AF283">
        <v>112.1014470105263</v>
      </c>
      <c r="AG283">
        <v>5</v>
      </c>
      <c r="AH283" t="s">
        <v>939</v>
      </c>
      <c r="AI283" t="s">
        <v>959</v>
      </c>
      <c r="AJ283" t="s">
        <v>65</v>
      </c>
      <c r="AK283" t="s">
        <v>66</v>
      </c>
      <c r="AL283">
        <v>300</v>
      </c>
      <c r="AM283" t="s">
        <v>186</v>
      </c>
      <c r="AN283" t="s">
        <v>954</v>
      </c>
      <c r="AO283" t="s">
        <v>185</v>
      </c>
      <c r="AP283" t="s">
        <v>124</v>
      </c>
      <c r="AQ283" t="s">
        <v>68</v>
      </c>
      <c r="AR283" t="s">
        <v>69</v>
      </c>
      <c r="AS283">
        <v>64314</v>
      </c>
      <c r="AT283">
        <v>-7.6075503578947368</v>
      </c>
      <c r="AU283">
        <v>112.1014470105263</v>
      </c>
      <c r="AV283" t="s">
        <v>958</v>
      </c>
      <c r="AW283">
        <v>8.0000000000000002E-3</v>
      </c>
      <c r="AX283">
        <v>4233</v>
      </c>
      <c r="AY283">
        <f t="shared" si="4"/>
        <v>16932</v>
      </c>
    </row>
    <row r="284" spans="1:51" x14ac:dyDescent="0.25">
      <c r="A284" t="s">
        <v>953</v>
      </c>
      <c r="B284" t="s">
        <v>909</v>
      </c>
      <c r="C284">
        <v>9.8599999999999993E-2</v>
      </c>
      <c r="D284">
        <v>1.1956363636363641</v>
      </c>
      <c r="E284" t="s">
        <v>124</v>
      </c>
      <c r="F284" t="s">
        <v>954</v>
      </c>
      <c r="H284" t="s">
        <v>952</v>
      </c>
      <c r="I284" t="s">
        <v>955</v>
      </c>
      <c r="J284">
        <v>17</v>
      </c>
      <c r="K284" t="s">
        <v>913</v>
      </c>
      <c r="L284">
        <v>7612748</v>
      </c>
      <c r="M284">
        <v>11</v>
      </c>
      <c r="N284" t="s">
        <v>914</v>
      </c>
      <c r="O284" t="s">
        <v>57</v>
      </c>
      <c r="P284" t="s">
        <v>915</v>
      </c>
      <c r="Q284">
        <v>158.19</v>
      </c>
      <c r="R284">
        <v>314</v>
      </c>
      <c r="S284">
        <v>164</v>
      </c>
      <c r="T284">
        <v>0.02</v>
      </c>
      <c r="U284">
        <v>0</v>
      </c>
      <c r="V284" t="s">
        <v>956</v>
      </c>
      <c r="W284" t="s">
        <v>960</v>
      </c>
      <c r="X284" t="s">
        <v>961</v>
      </c>
      <c r="Y284">
        <v>1</v>
      </c>
      <c r="Z284">
        <v>0</v>
      </c>
      <c r="AA284" t="s">
        <v>954</v>
      </c>
      <c r="AB284" t="s">
        <v>185</v>
      </c>
      <c r="AC284" t="s">
        <v>124</v>
      </c>
      <c r="AD284">
        <v>64314</v>
      </c>
      <c r="AE284">
        <v>-7.6075503578947368</v>
      </c>
      <c r="AF284">
        <v>112.1014470105263</v>
      </c>
      <c r="AG284">
        <v>0</v>
      </c>
      <c r="AI284" t="s">
        <v>959</v>
      </c>
      <c r="AJ284" t="s">
        <v>65</v>
      </c>
      <c r="AK284" t="s">
        <v>66</v>
      </c>
      <c r="AL284">
        <v>300</v>
      </c>
      <c r="AM284" t="s">
        <v>186</v>
      </c>
      <c r="AN284" t="s">
        <v>954</v>
      </c>
      <c r="AO284" t="s">
        <v>185</v>
      </c>
      <c r="AP284" t="s">
        <v>124</v>
      </c>
      <c r="AQ284" t="s">
        <v>68</v>
      </c>
      <c r="AR284" t="s">
        <v>69</v>
      </c>
      <c r="AS284">
        <v>64314</v>
      </c>
      <c r="AT284">
        <v>-7.6075503578947368</v>
      </c>
      <c r="AU284">
        <v>112.1014470105263</v>
      </c>
      <c r="AV284" t="s">
        <v>961</v>
      </c>
      <c r="AW284">
        <v>4.1399999999999999E-2</v>
      </c>
      <c r="AX284">
        <v>23510</v>
      </c>
      <c r="AY284">
        <f t="shared" si="4"/>
        <v>23510</v>
      </c>
    </row>
    <row r="285" spans="1:51" x14ac:dyDescent="0.25">
      <c r="A285" t="s">
        <v>953</v>
      </c>
      <c r="B285" t="s">
        <v>909</v>
      </c>
      <c r="C285">
        <v>9.8599999999999993E-2</v>
      </c>
      <c r="D285">
        <v>1.1956363636363641</v>
      </c>
      <c r="E285" t="s">
        <v>124</v>
      </c>
      <c r="F285" t="s">
        <v>954</v>
      </c>
      <c r="H285" t="s">
        <v>952</v>
      </c>
      <c r="I285" t="s">
        <v>955</v>
      </c>
      <c r="J285">
        <v>17</v>
      </c>
      <c r="K285" t="s">
        <v>913</v>
      </c>
      <c r="L285">
        <v>7612748</v>
      </c>
      <c r="M285">
        <v>11</v>
      </c>
      <c r="N285" t="s">
        <v>914</v>
      </c>
      <c r="O285" t="s">
        <v>57</v>
      </c>
      <c r="P285" t="s">
        <v>915</v>
      </c>
      <c r="Q285">
        <v>158.19</v>
      </c>
      <c r="R285">
        <v>314</v>
      </c>
      <c r="S285">
        <v>164</v>
      </c>
      <c r="T285">
        <v>0.02</v>
      </c>
      <c r="U285">
        <v>0</v>
      </c>
      <c r="V285" t="s">
        <v>956</v>
      </c>
      <c r="W285" t="s">
        <v>962</v>
      </c>
      <c r="X285" t="s">
        <v>963</v>
      </c>
      <c r="Y285">
        <v>6</v>
      </c>
      <c r="Z285">
        <v>0</v>
      </c>
      <c r="AA285" t="s">
        <v>954</v>
      </c>
      <c r="AB285" t="s">
        <v>185</v>
      </c>
      <c r="AC285" t="s">
        <v>124</v>
      </c>
      <c r="AD285">
        <v>64314</v>
      </c>
      <c r="AE285">
        <v>-7.6075503578947368</v>
      </c>
      <c r="AF285">
        <v>112.1014470105263</v>
      </c>
      <c r="AG285">
        <v>0</v>
      </c>
      <c r="AI285" t="s">
        <v>959</v>
      </c>
      <c r="AJ285" t="s">
        <v>65</v>
      </c>
      <c r="AK285" t="s">
        <v>66</v>
      </c>
      <c r="AL285">
        <v>300</v>
      </c>
      <c r="AM285" t="s">
        <v>186</v>
      </c>
      <c r="AN285" t="s">
        <v>954</v>
      </c>
      <c r="AO285" t="s">
        <v>185</v>
      </c>
      <c r="AP285" t="s">
        <v>124</v>
      </c>
      <c r="AQ285" t="s">
        <v>68</v>
      </c>
      <c r="AR285" t="s">
        <v>69</v>
      </c>
      <c r="AS285">
        <v>64314</v>
      </c>
      <c r="AT285">
        <v>-7.6075503578947368</v>
      </c>
      <c r="AU285">
        <v>112.1014470105263</v>
      </c>
      <c r="AV285" t="s">
        <v>963</v>
      </c>
      <c r="AW285">
        <v>2.0999999999999999E-3</v>
      </c>
      <c r="AX285">
        <v>986</v>
      </c>
      <c r="AY285">
        <f t="shared" si="4"/>
        <v>5916</v>
      </c>
    </row>
    <row r="286" spans="1:51" x14ac:dyDescent="0.25">
      <c r="A286" t="s">
        <v>953</v>
      </c>
      <c r="B286" t="s">
        <v>909</v>
      </c>
      <c r="C286">
        <v>9.8599999999999993E-2</v>
      </c>
      <c r="D286">
        <v>1.1956363636363641</v>
      </c>
      <c r="E286" t="s">
        <v>124</v>
      </c>
      <c r="F286" t="s">
        <v>954</v>
      </c>
      <c r="H286" t="s">
        <v>952</v>
      </c>
      <c r="I286" t="s">
        <v>955</v>
      </c>
      <c r="J286">
        <v>17</v>
      </c>
      <c r="K286" t="s">
        <v>913</v>
      </c>
      <c r="L286">
        <v>7612748</v>
      </c>
      <c r="M286">
        <v>11</v>
      </c>
      <c r="N286" t="s">
        <v>914</v>
      </c>
      <c r="O286" t="s">
        <v>57</v>
      </c>
      <c r="P286" t="s">
        <v>915</v>
      </c>
      <c r="Q286">
        <v>158.19</v>
      </c>
      <c r="R286">
        <v>314</v>
      </c>
      <c r="S286">
        <v>164</v>
      </c>
      <c r="T286">
        <v>0.02</v>
      </c>
      <c r="U286">
        <v>0</v>
      </c>
      <c r="V286" t="s">
        <v>956</v>
      </c>
      <c r="W286" t="s">
        <v>710</v>
      </c>
      <c r="X286" t="s">
        <v>711</v>
      </c>
      <c r="Y286">
        <v>6</v>
      </c>
      <c r="Z286">
        <v>0</v>
      </c>
      <c r="AA286" t="s">
        <v>954</v>
      </c>
      <c r="AB286" t="s">
        <v>185</v>
      </c>
      <c r="AC286" t="s">
        <v>124</v>
      </c>
      <c r="AD286">
        <v>64314</v>
      </c>
      <c r="AE286">
        <v>-7.6075503578947368</v>
      </c>
      <c r="AF286">
        <v>112.1014470105263</v>
      </c>
      <c r="AG286">
        <v>0</v>
      </c>
      <c r="AI286" t="s">
        <v>959</v>
      </c>
      <c r="AJ286" t="s">
        <v>65</v>
      </c>
      <c r="AK286" t="s">
        <v>66</v>
      </c>
      <c r="AL286">
        <v>300</v>
      </c>
      <c r="AM286" t="s">
        <v>186</v>
      </c>
      <c r="AN286" t="s">
        <v>954</v>
      </c>
      <c r="AO286" t="s">
        <v>185</v>
      </c>
      <c r="AP286" t="s">
        <v>124</v>
      </c>
      <c r="AQ286" t="s">
        <v>68</v>
      </c>
      <c r="AR286" t="s">
        <v>69</v>
      </c>
      <c r="AS286">
        <v>64314</v>
      </c>
      <c r="AT286">
        <v>-7.6075503578947368</v>
      </c>
      <c r="AU286">
        <v>112.1014470105263</v>
      </c>
      <c r="AV286" t="s">
        <v>711</v>
      </c>
      <c r="AW286">
        <v>2.0999999999999999E-3</v>
      </c>
      <c r="AX286">
        <v>1086</v>
      </c>
      <c r="AY286">
        <f t="shared" si="4"/>
        <v>6516</v>
      </c>
    </row>
    <row r="287" spans="1:51" x14ac:dyDescent="0.25">
      <c r="A287" t="s">
        <v>964</v>
      </c>
      <c r="B287" t="s">
        <v>909</v>
      </c>
      <c r="C287">
        <v>2.64E-2</v>
      </c>
      <c r="D287">
        <v>1.435636363636364</v>
      </c>
      <c r="E287" t="s">
        <v>124</v>
      </c>
      <c r="F287" t="s">
        <v>965</v>
      </c>
      <c r="H287" t="s">
        <v>693</v>
      </c>
      <c r="I287" t="s">
        <v>966</v>
      </c>
      <c r="J287">
        <v>48</v>
      </c>
      <c r="K287" t="s">
        <v>913</v>
      </c>
      <c r="L287">
        <v>7612748</v>
      </c>
      <c r="M287">
        <v>11</v>
      </c>
      <c r="N287" t="s">
        <v>914</v>
      </c>
      <c r="O287" t="s">
        <v>57</v>
      </c>
      <c r="P287" t="s">
        <v>915</v>
      </c>
      <c r="Q287">
        <v>158.19</v>
      </c>
      <c r="R287">
        <v>314</v>
      </c>
      <c r="S287">
        <v>164</v>
      </c>
      <c r="T287">
        <v>1.56</v>
      </c>
      <c r="U287">
        <v>3</v>
      </c>
      <c r="V287" t="s">
        <v>967</v>
      </c>
      <c r="W287" t="s">
        <v>968</v>
      </c>
      <c r="X287" t="s">
        <v>969</v>
      </c>
      <c r="Y287">
        <v>6</v>
      </c>
      <c r="Z287">
        <v>2.64E-2</v>
      </c>
      <c r="AA287" t="s">
        <v>965</v>
      </c>
      <c r="AB287" t="s">
        <v>131</v>
      </c>
      <c r="AC287" t="s">
        <v>124</v>
      </c>
      <c r="AD287">
        <v>64395</v>
      </c>
      <c r="AE287">
        <v>-7.6008596400000004</v>
      </c>
      <c r="AF287">
        <v>112.0966976</v>
      </c>
      <c r="AG287">
        <v>5</v>
      </c>
      <c r="AH287" t="s">
        <v>939</v>
      </c>
      <c r="AI287" t="s">
        <v>970</v>
      </c>
      <c r="AJ287" t="s">
        <v>65</v>
      </c>
      <c r="AK287" t="s">
        <v>66</v>
      </c>
      <c r="AL287">
        <v>300</v>
      </c>
      <c r="AM287" t="s">
        <v>186</v>
      </c>
      <c r="AN287" t="s">
        <v>965</v>
      </c>
      <c r="AO287" t="s">
        <v>131</v>
      </c>
      <c r="AP287" t="s">
        <v>124</v>
      </c>
      <c r="AQ287" t="s">
        <v>68</v>
      </c>
      <c r="AR287" t="s">
        <v>69</v>
      </c>
      <c r="AS287">
        <v>64395</v>
      </c>
      <c r="AT287">
        <v>-7.6008596400000004</v>
      </c>
      <c r="AU287">
        <v>112.0966976</v>
      </c>
      <c r="AV287" t="s">
        <v>969</v>
      </c>
      <c r="AW287">
        <v>5.0000000000000001E-4</v>
      </c>
      <c r="AX287">
        <v>242</v>
      </c>
      <c r="AY287">
        <f t="shared" si="4"/>
        <v>1452</v>
      </c>
    </row>
    <row r="288" spans="1:51" x14ac:dyDescent="0.25">
      <c r="A288" t="s">
        <v>964</v>
      </c>
      <c r="B288" t="s">
        <v>909</v>
      </c>
      <c r="C288">
        <v>2.64E-2</v>
      </c>
      <c r="D288">
        <v>1.435636363636364</v>
      </c>
      <c r="E288" t="s">
        <v>124</v>
      </c>
      <c r="F288" t="s">
        <v>965</v>
      </c>
      <c r="H288" t="s">
        <v>693</v>
      </c>
      <c r="I288" t="s">
        <v>966</v>
      </c>
      <c r="J288">
        <v>48</v>
      </c>
      <c r="K288" t="s">
        <v>913</v>
      </c>
      <c r="L288">
        <v>7612748</v>
      </c>
      <c r="M288">
        <v>11</v>
      </c>
      <c r="N288" t="s">
        <v>914</v>
      </c>
      <c r="O288" t="s">
        <v>57</v>
      </c>
      <c r="P288" t="s">
        <v>915</v>
      </c>
      <c r="Q288">
        <v>158.19</v>
      </c>
      <c r="R288">
        <v>314</v>
      </c>
      <c r="S288">
        <v>164</v>
      </c>
      <c r="T288">
        <v>1.56</v>
      </c>
      <c r="U288">
        <v>3</v>
      </c>
      <c r="V288" t="s">
        <v>967</v>
      </c>
      <c r="W288" t="s">
        <v>971</v>
      </c>
      <c r="X288" t="s">
        <v>972</v>
      </c>
      <c r="Y288">
        <v>24</v>
      </c>
      <c r="Z288">
        <v>0</v>
      </c>
      <c r="AA288" t="s">
        <v>965</v>
      </c>
      <c r="AB288" t="s">
        <v>131</v>
      </c>
      <c r="AC288" t="s">
        <v>124</v>
      </c>
      <c r="AD288">
        <v>64395</v>
      </c>
      <c r="AE288">
        <v>-7.6008596400000004</v>
      </c>
      <c r="AF288">
        <v>112.0966976</v>
      </c>
      <c r="AG288">
        <v>0</v>
      </c>
      <c r="AI288" t="s">
        <v>970</v>
      </c>
      <c r="AJ288" t="s">
        <v>65</v>
      </c>
      <c r="AK288" t="s">
        <v>66</v>
      </c>
      <c r="AL288">
        <v>300</v>
      </c>
      <c r="AM288" t="s">
        <v>186</v>
      </c>
      <c r="AN288" t="s">
        <v>965</v>
      </c>
      <c r="AO288" t="s">
        <v>131</v>
      </c>
      <c r="AP288" t="s">
        <v>124</v>
      </c>
      <c r="AQ288" t="s">
        <v>68</v>
      </c>
      <c r="AR288" t="s">
        <v>69</v>
      </c>
      <c r="AS288">
        <v>64395</v>
      </c>
      <c r="AT288">
        <v>-7.6008596400000004</v>
      </c>
      <c r="AU288">
        <v>112.0966976</v>
      </c>
      <c r="AV288" t="s">
        <v>972</v>
      </c>
      <c r="AW288">
        <v>5.9999999999999995E-4</v>
      </c>
      <c r="AX288">
        <v>330</v>
      </c>
      <c r="AY288">
        <f t="shared" si="4"/>
        <v>7920</v>
      </c>
    </row>
    <row r="289" spans="1:51" x14ac:dyDescent="0.25">
      <c r="A289" t="s">
        <v>964</v>
      </c>
      <c r="B289" t="s">
        <v>909</v>
      </c>
      <c r="C289">
        <v>2.64E-2</v>
      </c>
      <c r="D289">
        <v>1.435636363636364</v>
      </c>
      <c r="E289" t="s">
        <v>124</v>
      </c>
      <c r="F289" t="s">
        <v>965</v>
      </c>
      <c r="H289" t="s">
        <v>693</v>
      </c>
      <c r="I289" t="s">
        <v>966</v>
      </c>
      <c r="J289">
        <v>48</v>
      </c>
      <c r="K289" t="s">
        <v>913</v>
      </c>
      <c r="L289">
        <v>7612748</v>
      </c>
      <c r="M289">
        <v>11</v>
      </c>
      <c r="N289" t="s">
        <v>914</v>
      </c>
      <c r="O289" t="s">
        <v>57</v>
      </c>
      <c r="P289" t="s">
        <v>915</v>
      </c>
      <c r="Q289">
        <v>158.19</v>
      </c>
      <c r="R289">
        <v>314</v>
      </c>
      <c r="S289">
        <v>164</v>
      </c>
      <c r="T289">
        <v>1.56</v>
      </c>
      <c r="U289">
        <v>3</v>
      </c>
      <c r="V289" t="s">
        <v>967</v>
      </c>
      <c r="W289" t="s">
        <v>973</v>
      </c>
      <c r="X289" t="s">
        <v>974</v>
      </c>
      <c r="Y289">
        <v>6</v>
      </c>
      <c r="Z289">
        <v>0</v>
      </c>
      <c r="AA289" t="s">
        <v>965</v>
      </c>
      <c r="AB289" t="s">
        <v>131</v>
      </c>
      <c r="AC289" t="s">
        <v>124</v>
      </c>
      <c r="AD289">
        <v>64395</v>
      </c>
      <c r="AE289">
        <v>-7.6008596400000004</v>
      </c>
      <c r="AF289">
        <v>112.0966976</v>
      </c>
      <c r="AG289">
        <v>0</v>
      </c>
      <c r="AI289" t="s">
        <v>970</v>
      </c>
      <c r="AJ289" t="s">
        <v>65</v>
      </c>
      <c r="AK289" t="s">
        <v>66</v>
      </c>
      <c r="AL289">
        <v>300</v>
      </c>
      <c r="AM289" t="s">
        <v>186</v>
      </c>
      <c r="AN289" t="s">
        <v>965</v>
      </c>
      <c r="AO289" t="s">
        <v>131</v>
      </c>
      <c r="AP289" t="s">
        <v>124</v>
      </c>
      <c r="AQ289" t="s">
        <v>68</v>
      </c>
      <c r="AR289" t="s">
        <v>69</v>
      </c>
      <c r="AS289">
        <v>64395</v>
      </c>
      <c r="AT289">
        <v>-7.6008596400000004</v>
      </c>
      <c r="AU289">
        <v>112.0966976</v>
      </c>
      <c r="AV289" t="s">
        <v>974</v>
      </c>
      <c r="AW289">
        <v>5.0000000000000001E-4</v>
      </c>
      <c r="AX289">
        <v>250</v>
      </c>
      <c r="AY289">
        <f t="shared" si="4"/>
        <v>1500</v>
      </c>
    </row>
    <row r="290" spans="1:51" x14ac:dyDescent="0.25">
      <c r="A290" t="s">
        <v>964</v>
      </c>
      <c r="B290" t="s">
        <v>909</v>
      </c>
      <c r="C290">
        <v>2.64E-2</v>
      </c>
      <c r="D290">
        <v>1.435636363636364</v>
      </c>
      <c r="E290" t="s">
        <v>124</v>
      </c>
      <c r="F290" t="s">
        <v>965</v>
      </c>
      <c r="H290" t="s">
        <v>693</v>
      </c>
      <c r="I290" t="s">
        <v>966</v>
      </c>
      <c r="J290">
        <v>48</v>
      </c>
      <c r="K290" t="s">
        <v>913</v>
      </c>
      <c r="L290">
        <v>7612748</v>
      </c>
      <c r="M290">
        <v>11</v>
      </c>
      <c r="N290" t="s">
        <v>914</v>
      </c>
      <c r="O290" t="s">
        <v>57</v>
      </c>
      <c r="P290" t="s">
        <v>915</v>
      </c>
      <c r="Q290">
        <v>158.19</v>
      </c>
      <c r="R290">
        <v>314</v>
      </c>
      <c r="S290">
        <v>164</v>
      </c>
      <c r="T290">
        <v>1.56</v>
      </c>
      <c r="U290">
        <v>3</v>
      </c>
      <c r="V290" t="s">
        <v>967</v>
      </c>
      <c r="W290" t="s">
        <v>394</v>
      </c>
      <c r="X290" t="s">
        <v>395</v>
      </c>
      <c r="Y290">
        <v>6</v>
      </c>
      <c r="Z290">
        <v>0</v>
      </c>
      <c r="AA290" t="s">
        <v>965</v>
      </c>
      <c r="AB290" t="s">
        <v>131</v>
      </c>
      <c r="AC290" t="s">
        <v>124</v>
      </c>
      <c r="AD290">
        <v>64395</v>
      </c>
      <c r="AE290">
        <v>-7.6008596400000004</v>
      </c>
      <c r="AF290">
        <v>112.0966976</v>
      </c>
      <c r="AG290">
        <v>0</v>
      </c>
      <c r="AI290" t="s">
        <v>970</v>
      </c>
      <c r="AJ290" t="s">
        <v>65</v>
      </c>
      <c r="AK290" t="s">
        <v>66</v>
      </c>
      <c r="AL290">
        <v>300</v>
      </c>
      <c r="AM290" t="s">
        <v>186</v>
      </c>
      <c r="AN290" t="s">
        <v>965</v>
      </c>
      <c r="AO290" t="s">
        <v>131</v>
      </c>
      <c r="AP290" t="s">
        <v>124</v>
      </c>
      <c r="AQ290" t="s">
        <v>68</v>
      </c>
      <c r="AR290" t="s">
        <v>69</v>
      </c>
      <c r="AS290">
        <v>64395</v>
      </c>
      <c r="AT290">
        <v>-7.6008596400000004</v>
      </c>
      <c r="AU290">
        <v>112.0966976</v>
      </c>
      <c r="AV290" t="s">
        <v>395</v>
      </c>
      <c r="AW290">
        <v>5.0000000000000001E-4</v>
      </c>
      <c r="AX290">
        <v>240</v>
      </c>
      <c r="AY290">
        <f t="shared" si="4"/>
        <v>1440</v>
      </c>
    </row>
    <row r="291" spans="1:51" x14ac:dyDescent="0.25">
      <c r="A291" t="s">
        <v>964</v>
      </c>
      <c r="B291" t="s">
        <v>909</v>
      </c>
      <c r="C291">
        <v>2.64E-2</v>
      </c>
      <c r="D291">
        <v>1.435636363636364</v>
      </c>
      <c r="E291" t="s">
        <v>124</v>
      </c>
      <c r="F291" t="s">
        <v>965</v>
      </c>
      <c r="H291" t="s">
        <v>693</v>
      </c>
      <c r="I291" t="s">
        <v>966</v>
      </c>
      <c r="J291">
        <v>48</v>
      </c>
      <c r="K291" t="s">
        <v>913</v>
      </c>
      <c r="L291">
        <v>7612748</v>
      </c>
      <c r="M291">
        <v>11</v>
      </c>
      <c r="N291" t="s">
        <v>914</v>
      </c>
      <c r="O291" t="s">
        <v>57</v>
      </c>
      <c r="P291" t="s">
        <v>915</v>
      </c>
      <c r="Q291">
        <v>158.19</v>
      </c>
      <c r="R291">
        <v>314</v>
      </c>
      <c r="S291">
        <v>164</v>
      </c>
      <c r="T291">
        <v>1.56</v>
      </c>
      <c r="U291">
        <v>3</v>
      </c>
      <c r="V291" t="s">
        <v>967</v>
      </c>
      <c r="W291" t="s">
        <v>975</v>
      </c>
      <c r="X291" t="s">
        <v>976</v>
      </c>
      <c r="Y291">
        <v>6</v>
      </c>
      <c r="Z291">
        <v>0</v>
      </c>
      <c r="AA291" t="s">
        <v>965</v>
      </c>
      <c r="AB291" t="s">
        <v>131</v>
      </c>
      <c r="AC291" t="s">
        <v>124</v>
      </c>
      <c r="AD291">
        <v>64395</v>
      </c>
      <c r="AE291">
        <v>-7.6008596400000004</v>
      </c>
      <c r="AF291">
        <v>112.0966976</v>
      </c>
      <c r="AG291">
        <v>0</v>
      </c>
      <c r="AI291" t="s">
        <v>970</v>
      </c>
      <c r="AJ291" t="s">
        <v>65</v>
      </c>
      <c r="AK291" t="s">
        <v>66</v>
      </c>
      <c r="AL291">
        <v>300</v>
      </c>
      <c r="AM291" t="s">
        <v>186</v>
      </c>
      <c r="AN291" t="s">
        <v>965</v>
      </c>
      <c r="AO291" t="s">
        <v>131</v>
      </c>
      <c r="AP291" t="s">
        <v>124</v>
      </c>
      <c r="AQ291" t="s">
        <v>68</v>
      </c>
      <c r="AR291" t="s">
        <v>69</v>
      </c>
      <c r="AS291">
        <v>64395</v>
      </c>
      <c r="AT291">
        <v>-7.6008596400000004</v>
      </c>
      <c r="AU291">
        <v>112.0966976</v>
      </c>
      <c r="AV291" t="s">
        <v>976</v>
      </c>
      <c r="AW291">
        <v>5.0000000000000001E-4</v>
      </c>
      <c r="AX291">
        <v>245</v>
      </c>
      <c r="AY291">
        <f t="shared" si="4"/>
        <v>1470</v>
      </c>
    </row>
    <row r="292" spans="1:51" x14ac:dyDescent="0.25">
      <c r="A292" t="s">
        <v>977</v>
      </c>
      <c r="B292" t="s">
        <v>909</v>
      </c>
      <c r="C292">
        <v>4.7999999999999996E-3</v>
      </c>
      <c r="D292">
        <v>1.479272727272728</v>
      </c>
      <c r="E292" t="s">
        <v>124</v>
      </c>
      <c r="F292" t="s">
        <v>978</v>
      </c>
      <c r="H292" t="s">
        <v>979</v>
      </c>
      <c r="I292" t="s">
        <v>381</v>
      </c>
      <c r="J292">
        <v>12</v>
      </c>
      <c r="K292" t="s">
        <v>913</v>
      </c>
      <c r="L292">
        <v>7612748</v>
      </c>
      <c r="M292">
        <v>11</v>
      </c>
      <c r="N292" t="s">
        <v>914</v>
      </c>
      <c r="O292" t="s">
        <v>57</v>
      </c>
      <c r="P292" t="s">
        <v>915</v>
      </c>
      <c r="Q292">
        <v>158.19</v>
      </c>
      <c r="R292">
        <v>314</v>
      </c>
      <c r="S292">
        <v>164</v>
      </c>
      <c r="T292">
        <v>1.22</v>
      </c>
      <c r="U292">
        <v>2</v>
      </c>
      <c r="V292" t="s">
        <v>980</v>
      </c>
      <c r="W292" t="s">
        <v>948</v>
      </c>
      <c r="X292" t="s">
        <v>949</v>
      </c>
      <c r="Y292">
        <v>12</v>
      </c>
      <c r="Z292">
        <v>4.7999999999999996E-3</v>
      </c>
      <c r="AA292" t="s">
        <v>978</v>
      </c>
      <c r="AB292" t="s">
        <v>185</v>
      </c>
      <c r="AC292" t="s">
        <v>124</v>
      </c>
      <c r="AD292">
        <v>64314</v>
      </c>
      <c r="AE292">
        <v>-7.5976746750000004</v>
      </c>
      <c r="AF292">
        <v>112.1055119</v>
      </c>
      <c r="AG292">
        <v>5</v>
      </c>
      <c r="AH292" t="s">
        <v>950</v>
      </c>
      <c r="AI292" t="s">
        <v>981</v>
      </c>
      <c r="AJ292" t="s">
        <v>65</v>
      </c>
      <c r="AK292" t="s">
        <v>66</v>
      </c>
      <c r="AL292">
        <v>300</v>
      </c>
      <c r="AM292" t="s">
        <v>186</v>
      </c>
      <c r="AN292" t="s">
        <v>978</v>
      </c>
      <c r="AO292" t="s">
        <v>185</v>
      </c>
      <c r="AP292" t="s">
        <v>124</v>
      </c>
      <c r="AQ292" t="s">
        <v>68</v>
      </c>
      <c r="AR292" t="s">
        <v>69</v>
      </c>
      <c r="AS292">
        <v>64314</v>
      </c>
      <c r="AT292">
        <v>-7.5976746750000004</v>
      </c>
      <c r="AU292">
        <v>112.1055119</v>
      </c>
      <c r="AV292" t="s">
        <v>949</v>
      </c>
      <c r="AW292">
        <v>4.0000000000000002E-4</v>
      </c>
      <c r="AX292">
        <v>148</v>
      </c>
      <c r="AY292">
        <f t="shared" si="4"/>
        <v>1776</v>
      </c>
    </row>
    <row r="293" spans="1:51" x14ac:dyDescent="0.25">
      <c r="A293" t="s">
        <v>982</v>
      </c>
      <c r="B293" t="s">
        <v>909</v>
      </c>
      <c r="C293">
        <v>7.4999999999999997E-3</v>
      </c>
      <c r="D293">
        <v>1.5474545454545461</v>
      </c>
      <c r="E293" t="s">
        <v>124</v>
      </c>
      <c r="F293" t="s">
        <v>978</v>
      </c>
      <c r="H293" t="s">
        <v>381</v>
      </c>
      <c r="I293" t="s">
        <v>381</v>
      </c>
      <c r="J293">
        <v>15</v>
      </c>
      <c r="K293" t="s">
        <v>913</v>
      </c>
      <c r="L293">
        <v>7612748</v>
      </c>
      <c r="M293">
        <v>11</v>
      </c>
      <c r="N293" t="s">
        <v>914</v>
      </c>
      <c r="O293" t="s">
        <v>57</v>
      </c>
      <c r="P293" t="s">
        <v>915</v>
      </c>
      <c r="Q293">
        <v>158.19</v>
      </c>
      <c r="R293">
        <v>314</v>
      </c>
      <c r="S293">
        <v>164</v>
      </c>
      <c r="T293">
        <v>0</v>
      </c>
      <c r="U293">
        <v>0</v>
      </c>
      <c r="V293" t="s">
        <v>980</v>
      </c>
      <c r="W293" t="s">
        <v>983</v>
      </c>
      <c r="X293" t="s">
        <v>984</v>
      </c>
      <c r="Y293">
        <v>15</v>
      </c>
      <c r="Z293">
        <v>7.4999999999999997E-3</v>
      </c>
      <c r="AA293" t="s">
        <v>978</v>
      </c>
      <c r="AB293" t="s">
        <v>185</v>
      </c>
      <c r="AC293" t="s">
        <v>124</v>
      </c>
      <c r="AD293">
        <v>64314</v>
      </c>
      <c r="AE293">
        <v>-7.5976746750000004</v>
      </c>
      <c r="AF293">
        <v>112.1055119</v>
      </c>
      <c r="AG293">
        <v>5</v>
      </c>
      <c r="AH293" t="s">
        <v>939</v>
      </c>
      <c r="AI293" t="s">
        <v>981</v>
      </c>
      <c r="AJ293" t="s">
        <v>65</v>
      </c>
      <c r="AK293" t="s">
        <v>66</v>
      </c>
      <c r="AL293">
        <v>300</v>
      </c>
      <c r="AM293" t="s">
        <v>186</v>
      </c>
      <c r="AN293" t="s">
        <v>978</v>
      </c>
      <c r="AO293" t="s">
        <v>185</v>
      </c>
      <c r="AP293" t="s">
        <v>124</v>
      </c>
      <c r="AQ293" t="s">
        <v>68</v>
      </c>
      <c r="AR293" t="s">
        <v>69</v>
      </c>
      <c r="AS293">
        <v>64314</v>
      </c>
      <c r="AT293">
        <v>-7.5976746750000004</v>
      </c>
      <c r="AU293">
        <v>112.1055119</v>
      </c>
      <c r="AV293" t="s">
        <v>984</v>
      </c>
      <c r="AW293">
        <v>5.0000000000000001E-4</v>
      </c>
      <c r="AX293">
        <v>41</v>
      </c>
      <c r="AY293">
        <f t="shared" si="4"/>
        <v>615</v>
      </c>
    </row>
    <row r="294" spans="1:51" x14ac:dyDescent="0.25">
      <c r="A294" t="s">
        <v>985</v>
      </c>
      <c r="B294" t="s">
        <v>909</v>
      </c>
      <c r="C294">
        <v>2.0000000000000002E-5</v>
      </c>
      <c r="D294">
        <v>1.5476363636363639</v>
      </c>
      <c r="E294" t="s">
        <v>124</v>
      </c>
      <c r="F294" t="s">
        <v>986</v>
      </c>
      <c r="H294" t="s">
        <v>733</v>
      </c>
      <c r="I294" t="s">
        <v>987</v>
      </c>
      <c r="J294">
        <v>2</v>
      </c>
      <c r="K294" t="s">
        <v>913</v>
      </c>
      <c r="L294">
        <v>7612748</v>
      </c>
      <c r="M294">
        <v>11</v>
      </c>
      <c r="N294" t="s">
        <v>914</v>
      </c>
      <c r="O294" t="s">
        <v>57</v>
      </c>
      <c r="P294" t="s">
        <v>915</v>
      </c>
      <c r="Q294">
        <v>158.19</v>
      </c>
      <c r="R294">
        <v>314</v>
      </c>
      <c r="S294">
        <v>164</v>
      </c>
      <c r="T294">
        <v>0.76</v>
      </c>
      <c r="U294">
        <v>2</v>
      </c>
      <c r="V294" t="s">
        <v>988</v>
      </c>
      <c r="W294" t="s">
        <v>92</v>
      </c>
      <c r="X294" t="s">
        <v>93</v>
      </c>
      <c r="Y294">
        <v>2</v>
      </c>
      <c r="Z294">
        <v>2.0000000000000002E-5</v>
      </c>
      <c r="AA294" t="s">
        <v>986</v>
      </c>
      <c r="AB294" t="s">
        <v>185</v>
      </c>
      <c r="AC294" t="s">
        <v>124</v>
      </c>
      <c r="AD294">
        <v>64314</v>
      </c>
      <c r="AE294">
        <v>-7.5912622714285716</v>
      </c>
      <c r="AF294">
        <v>112.10781673571429</v>
      </c>
      <c r="AG294">
        <v>5</v>
      </c>
      <c r="AH294" t="s">
        <v>186</v>
      </c>
      <c r="AI294" t="s">
        <v>989</v>
      </c>
      <c r="AJ294" t="s">
        <v>79</v>
      </c>
      <c r="AK294" t="s">
        <v>66</v>
      </c>
      <c r="AL294">
        <v>300</v>
      </c>
      <c r="AM294" t="s">
        <v>186</v>
      </c>
      <c r="AN294" t="s">
        <v>986</v>
      </c>
      <c r="AO294" t="s">
        <v>185</v>
      </c>
      <c r="AP294" t="s">
        <v>124</v>
      </c>
      <c r="AQ294" t="s">
        <v>68</v>
      </c>
      <c r="AR294" t="s">
        <v>69</v>
      </c>
      <c r="AS294">
        <v>64314</v>
      </c>
      <c r="AT294">
        <v>-7.5912622714285716</v>
      </c>
      <c r="AU294">
        <v>112.10781673571429</v>
      </c>
      <c r="AV294" t="s">
        <v>93</v>
      </c>
      <c r="AW294">
        <v>1.0000000000000001E-5</v>
      </c>
      <c r="AX294">
        <v>0</v>
      </c>
      <c r="AY294">
        <f t="shared" si="4"/>
        <v>0</v>
      </c>
    </row>
    <row r="295" spans="1:51" x14ac:dyDescent="0.25">
      <c r="A295" t="s">
        <v>990</v>
      </c>
      <c r="B295" t="s">
        <v>909</v>
      </c>
      <c r="C295">
        <v>3.5999999999999999E-3</v>
      </c>
      <c r="D295">
        <v>1.580363636363636</v>
      </c>
      <c r="E295" t="s">
        <v>124</v>
      </c>
      <c r="F295" t="s">
        <v>991</v>
      </c>
      <c r="H295" t="s">
        <v>391</v>
      </c>
      <c r="I295" t="s">
        <v>392</v>
      </c>
      <c r="J295">
        <v>12</v>
      </c>
      <c r="K295" t="s">
        <v>913</v>
      </c>
      <c r="L295">
        <v>7612748</v>
      </c>
      <c r="M295">
        <v>11</v>
      </c>
      <c r="N295" t="s">
        <v>914</v>
      </c>
      <c r="O295" t="s">
        <v>57</v>
      </c>
      <c r="P295" t="s">
        <v>915</v>
      </c>
      <c r="Q295">
        <v>158.19</v>
      </c>
      <c r="R295">
        <v>314</v>
      </c>
      <c r="S295">
        <v>164</v>
      </c>
      <c r="T295">
        <v>0.05</v>
      </c>
      <c r="U295">
        <v>0</v>
      </c>
      <c r="V295" t="s">
        <v>992</v>
      </c>
      <c r="W295" t="s">
        <v>993</v>
      </c>
      <c r="X295" t="s">
        <v>994</v>
      </c>
      <c r="Y295">
        <v>12</v>
      </c>
      <c r="Z295">
        <v>3.5999999999999999E-3</v>
      </c>
      <c r="AA295" t="s">
        <v>991</v>
      </c>
      <c r="AB295" t="s">
        <v>185</v>
      </c>
      <c r="AC295" t="s">
        <v>124</v>
      </c>
      <c r="AD295">
        <v>64314</v>
      </c>
      <c r="AE295">
        <v>-7.5909903666666674</v>
      </c>
      <c r="AF295">
        <v>112.10805224444439</v>
      </c>
      <c r="AG295">
        <v>5</v>
      </c>
      <c r="AH295" t="s">
        <v>950</v>
      </c>
      <c r="AI295" t="s">
        <v>995</v>
      </c>
      <c r="AJ295" t="s">
        <v>65</v>
      </c>
      <c r="AK295" t="s">
        <v>66</v>
      </c>
      <c r="AL295">
        <v>300</v>
      </c>
      <c r="AM295" t="s">
        <v>186</v>
      </c>
      <c r="AN295" t="s">
        <v>991</v>
      </c>
      <c r="AO295" t="s">
        <v>185</v>
      </c>
      <c r="AP295" t="s">
        <v>124</v>
      </c>
      <c r="AQ295" t="s">
        <v>68</v>
      </c>
      <c r="AR295" t="s">
        <v>69</v>
      </c>
      <c r="AS295">
        <v>64314</v>
      </c>
      <c r="AT295">
        <v>-7.5909903666666674</v>
      </c>
      <c r="AU295">
        <v>112.10805224444439</v>
      </c>
      <c r="AV295" t="s">
        <v>994</v>
      </c>
      <c r="AW295">
        <v>2.9999999999999997E-4</v>
      </c>
      <c r="AX295">
        <v>53.33</v>
      </c>
      <c r="AY295">
        <f t="shared" si="4"/>
        <v>639.96</v>
      </c>
    </row>
    <row r="296" spans="1:51" x14ac:dyDescent="0.25">
      <c r="A296" t="s">
        <v>996</v>
      </c>
      <c r="B296" t="s">
        <v>909</v>
      </c>
      <c r="C296">
        <v>0.03</v>
      </c>
      <c r="D296">
        <v>1.8530909090909089</v>
      </c>
      <c r="E296" t="s">
        <v>124</v>
      </c>
      <c r="F296" t="s">
        <v>991</v>
      </c>
      <c r="H296" t="s">
        <v>392</v>
      </c>
      <c r="I296" t="s">
        <v>392</v>
      </c>
      <c r="J296">
        <v>24</v>
      </c>
      <c r="K296" t="s">
        <v>913</v>
      </c>
      <c r="L296">
        <v>7612748</v>
      </c>
      <c r="M296">
        <v>11</v>
      </c>
      <c r="N296" t="s">
        <v>914</v>
      </c>
      <c r="O296" t="s">
        <v>57</v>
      </c>
      <c r="P296" t="s">
        <v>915</v>
      </c>
      <c r="Q296">
        <v>158.19</v>
      </c>
      <c r="R296">
        <v>314</v>
      </c>
      <c r="S296">
        <v>164</v>
      </c>
      <c r="T296">
        <v>0</v>
      </c>
      <c r="U296">
        <v>0</v>
      </c>
      <c r="V296" t="s">
        <v>992</v>
      </c>
      <c r="W296" t="s">
        <v>997</v>
      </c>
      <c r="X296" t="s">
        <v>998</v>
      </c>
      <c r="Y296">
        <v>12</v>
      </c>
      <c r="Z296">
        <v>0.03</v>
      </c>
      <c r="AA296" t="s">
        <v>991</v>
      </c>
      <c r="AB296" t="s">
        <v>185</v>
      </c>
      <c r="AC296" t="s">
        <v>124</v>
      </c>
      <c r="AD296">
        <v>64314</v>
      </c>
      <c r="AE296">
        <v>-7.5909903666666674</v>
      </c>
      <c r="AF296">
        <v>112.10805224444439</v>
      </c>
      <c r="AG296">
        <v>5</v>
      </c>
      <c r="AH296" t="s">
        <v>939</v>
      </c>
      <c r="AI296" t="s">
        <v>995</v>
      </c>
      <c r="AJ296" t="s">
        <v>65</v>
      </c>
      <c r="AK296" t="s">
        <v>66</v>
      </c>
      <c r="AL296">
        <v>300</v>
      </c>
      <c r="AM296" t="s">
        <v>186</v>
      </c>
      <c r="AN296" t="s">
        <v>991</v>
      </c>
      <c r="AO296" t="s">
        <v>185</v>
      </c>
      <c r="AP296" t="s">
        <v>124</v>
      </c>
      <c r="AQ296" t="s">
        <v>68</v>
      </c>
      <c r="AR296" t="s">
        <v>69</v>
      </c>
      <c r="AS296">
        <v>64314</v>
      </c>
      <c r="AT296">
        <v>-7.5909903666666674</v>
      </c>
      <c r="AU296">
        <v>112.10805224444439</v>
      </c>
      <c r="AV296" t="s">
        <v>998</v>
      </c>
      <c r="AW296">
        <v>2.0999999999999999E-3</v>
      </c>
      <c r="AX296">
        <v>1233</v>
      </c>
      <c r="AY296">
        <f t="shared" si="4"/>
        <v>14796</v>
      </c>
    </row>
    <row r="297" spans="1:51" x14ac:dyDescent="0.25">
      <c r="A297" t="s">
        <v>996</v>
      </c>
      <c r="B297" t="s">
        <v>909</v>
      </c>
      <c r="C297">
        <v>0.03</v>
      </c>
      <c r="D297">
        <v>1.8530909090909089</v>
      </c>
      <c r="E297" t="s">
        <v>124</v>
      </c>
      <c r="F297" t="s">
        <v>991</v>
      </c>
      <c r="H297" t="s">
        <v>392</v>
      </c>
      <c r="I297" t="s">
        <v>392</v>
      </c>
      <c r="J297">
        <v>24</v>
      </c>
      <c r="K297" t="s">
        <v>913</v>
      </c>
      <c r="L297">
        <v>7612748</v>
      </c>
      <c r="M297">
        <v>11</v>
      </c>
      <c r="N297" t="s">
        <v>914</v>
      </c>
      <c r="O297" t="s">
        <v>57</v>
      </c>
      <c r="P297" t="s">
        <v>915</v>
      </c>
      <c r="Q297">
        <v>158.19</v>
      </c>
      <c r="R297">
        <v>314</v>
      </c>
      <c r="S297">
        <v>164</v>
      </c>
      <c r="T297">
        <v>0</v>
      </c>
      <c r="U297">
        <v>0</v>
      </c>
      <c r="V297" t="s">
        <v>992</v>
      </c>
      <c r="W297" t="s">
        <v>999</v>
      </c>
      <c r="X297" t="s">
        <v>1000</v>
      </c>
      <c r="Y297">
        <v>12</v>
      </c>
      <c r="Z297">
        <v>0</v>
      </c>
      <c r="AA297" t="s">
        <v>991</v>
      </c>
      <c r="AB297" t="s">
        <v>185</v>
      </c>
      <c r="AC297" t="s">
        <v>124</v>
      </c>
      <c r="AD297">
        <v>64314</v>
      </c>
      <c r="AE297">
        <v>-7.5909903666666674</v>
      </c>
      <c r="AF297">
        <v>112.10805224444439</v>
      </c>
      <c r="AG297">
        <v>0</v>
      </c>
      <c r="AI297" t="s">
        <v>995</v>
      </c>
      <c r="AJ297" t="s">
        <v>65</v>
      </c>
      <c r="AK297" t="s">
        <v>66</v>
      </c>
      <c r="AL297">
        <v>300</v>
      </c>
      <c r="AM297" t="s">
        <v>186</v>
      </c>
      <c r="AN297" t="s">
        <v>991</v>
      </c>
      <c r="AO297" t="s">
        <v>185</v>
      </c>
      <c r="AP297" t="s">
        <v>124</v>
      </c>
      <c r="AQ297" t="s">
        <v>68</v>
      </c>
      <c r="AR297" t="s">
        <v>69</v>
      </c>
      <c r="AS297">
        <v>64314</v>
      </c>
      <c r="AT297">
        <v>-7.5909903666666674</v>
      </c>
      <c r="AU297">
        <v>112.10805224444439</v>
      </c>
      <c r="AV297" t="s">
        <v>1000</v>
      </c>
      <c r="AW297">
        <v>4.0000000000000002E-4</v>
      </c>
      <c r="AX297">
        <v>227</v>
      </c>
      <c r="AY297">
        <f t="shared" si="4"/>
        <v>2724</v>
      </c>
    </row>
    <row r="298" spans="1:51" x14ac:dyDescent="0.25">
      <c r="A298" t="s">
        <v>1001</v>
      </c>
      <c r="B298" t="s">
        <v>909</v>
      </c>
      <c r="C298">
        <v>0.06</v>
      </c>
      <c r="D298">
        <v>2.3985454545454541</v>
      </c>
      <c r="E298" t="s">
        <v>124</v>
      </c>
      <c r="F298" t="s">
        <v>991</v>
      </c>
      <c r="H298" t="s">
        <v>392</v>
      </c>
      <c r="I298" t="s">
        <v>1002</v>
      </c>
      <c r="J298">
        <v>48</v>
      </c>
      <c r="K298" t="s">
        <v>913</v>
      </c>
      <c r="L298">
        <v>7612748</v>
      </c>
      <c r="M298">
        <v>11</v>
      </c>
      <c r="N298" t="s">
        <v>914</v>
      </c>
      <c r="O298" t="s">
        <v>57</v>
      </c>
      <c r="P298" t="s">
        <v>915</v>
      </c>
      <c r="Q298">
        <v>158.19</v>
      </c>
      <c r="R298">
        <v>314</v>
      </c>
      <c r="S298">
        <v>164</v>
      </c>
      <c r="T298">
        <v>0</v>
      </c>
      <c r="U298">
        <v>0</v>
      </c>
      <c r="V298" t="s">
        <v>992</v>
      </c>
      <c r="W298" t="s">
        <v>1003</v>
      </c>
      <c r="X298" t="s">
        <v>1004</v>
      </c>
      <c r="Y298">
        <v>12</v>
      </c>
      <c r="Z298">
        <v>0.06</v>
      </c>
      <c r="AA298" t="s">
        <v>991</v>
      </c>
      <c r="AB298" t="s">
        <v>185</v>
      </c>
      <c r="AC298" t="s">
        <v>124</v>
      </c>
      <c r="AD298">
        <v>64314</v>
      </c>
      <c r="AE298">
        <v>-7.5909903666666674</v>
      </c>
      <c r="AF298">
        <v>112.10805224444439</v>
      </c>
      <c r="AG298">
        <v>5</v>
      </c>
      <c r="AH298" t="s">
        <v>229</v>
      </c>
      <c r="AI298" t="s">
        <v>995</v>
      </c>
      <c r="AJ298" t="s">
        <v>65</v>
      </c>
      <c r="AK298" t="s">
        <v>66</v>
      </c>
      <c r="AL298">
        <v>300</v>
      </c>
      <c r="AM298" t="s">
        <v>186</v>
      </c>
      <c r="AN298" t="s">
        <v>991</v>
      </c>
      <c r="AO298" t="s">
        <v>185</v>
      </c>
      <c r="AP298" t="s">
        <v>124</v>
      </c>
      <c r="AQ298" t="s">
        <v>68</v>
      </c>
      <c r="AR298" t="s">
        <v>69</v>
      </c>
      <c r="AS298">
        <v>64314</v>
      </c>
      <c r="AT298">
        <v>-7.5909903666666674</v>
      </c>
      <c r="AU298">
        <v>112.10805224444439</v>
      </c>
      <c r="AV298" t="s">
        <v>1004</v>
      </c>
      <c r="AW298">
        <v>1E-3</v>
      </c>
      <c r="AX298">
        <v>540</v>
      </c>
      <c r="AY298">
        <f t="shared" si="4"/>
        <v>6480</v>
      </c>
    </row>
    <row r="299" spans="1:51" x14ac:dyDescent="0.25">
      <c r="A299" t="s">
        <v>1001</v>
      </c>
      <c r="B299" t="s">
        <v>909</v>
      </c>
      <c r="C299">
        <v>0.06</v>
      </c>
      <c r="D299">
        <v>2.3985454545454541</v>
      </c>
      <c r="E299" t="s">
        <v>124</v>
      </c>
      <c r="F299" t="s">
        <v>991</v>
      </c>
      <c r="H299" t="s">
        <v>392</v>
      </c>
      <c r="I299" t="s">
        <v>1002</v>
      </c>
      <c r="J299">
        <v>48</v>
      </c>
      <c r="K299" t="s">
        <v>913</v>
      </c>
      <c r="L299">
        <v>7612748</v>
      </c>
      <c r="M299">
        <v>11</v>
      </c>
      <c r="N299" t="s">
        <v>914</v>
      </c>
      <c r="O299" t="s">
        <v>57</v>
      </c>
      <c r="P299" t="s">
        <v>915</v>
      </c>
      <c r="Q299">
        <v>158.19</v>
      </c>
      <c r="R299">
        <v>314</v>
      </c>
      <c r="S299">
        <v>164</v>
      </c>
      <c r="T299">
        <v>0</v>
      </c>
      <c r="U299">
        <v>0</v>
      </c>
      <c r="V299" t="s">
        <v>992</v>
      </c>
      <c r="W299" t="s">
        <v>169</v>
      </c>
      <c r="X299" t="s">
        <v>170</v>
      </c>
      <c r="Y299">
        <v>12</v>
      </c>
      <c r="Z299">
        <v>0</v>
      </c>
      <c r="AA299" t="s">
        <v>991</v>
      </c>
      <c r="AB299" t="s">
        <v>185</v>
      </c>
      <c r="AC299" t="s">
        <v>124</v>
      </c>
      <c r="AD299">
        <v>64314</v>
      </c>
      <c r="AE299">
        <v>-7.5909903666666674</v>
      </c>
      <c r="AF299">
        <v>112.10805224444439</v>
      </c>
      <c r="AG299">
        <v>0</v>
      </c>
      <c r="AI299" t="s">
        <v>995</v>
      </c>
      <c r="AJ299" t="s">
        <v>65</v>
      </c>
      <c r="AK299" t="s">
        <v>66</v>
      </c>
      <c r="AL299">
        <v>300</v>
      </c>
      <c r="AM299" t="s">
        <v>186</v>
      </c>
      <c r="AN299" t="s">
        <v>991</v>
      </c>
      <c r="AO299" t="s">
        <v>185</v>
      </c>
      <c r="AP299" t="s">
        <v>124</v>
      </c>
      <c r="AQ299" t="s">
        <v>68</v>
      </c>
      <c r="AR299" t="s">
        <v>69</v>
      </c>
      <c r="AS299">
        <v>64314</v>
      </c>
      <c r="AT299">
        <v>-7.5909903666666674</v>
      </c>
      <c r="AU299">
        <v>112.10805224444439</v>
      </c>
      <c r="AV299" t="s">
        <v>170</v>
      </c>
      <c r="AW299">
        <v>1.1999999999999999E-3</v>
      </c>
      <c r="AX299">
        <v>575</v>
      </c>
      <c r="AY299">
        <f t="shared" si="4"/>
        <v>6900</v>
      </c>
    </row>
    <row r="300" spans="1:51" x14ac:dyDescent="0.25">
      <c r="A300" t="s">
        <v>1001</v>
      </c>
      <c r="B300" t="s">
        <v>909</v>
      </c>
      <c r="C300">
        <v>0.06</v>
      </c>
      <c r="D300">
        <v>2.3985454545454541</v>
      </c>
      <c r="E300" t="s">
        <v>124</v>
      </c>
      <c r="F300" t="s">
        <v>991</v>
      </c>
      <c r="H300" t="s">
        <v>392</v>
      </c>
      <c r="I300" t="s">
        <v>1002</v>
      </c>
      <c r="J300">
        <v>48</v>
      </c>
      <c r="K300" t="s">
        <v>913</v>
      </c>
      <c r="L300">
        <v>7612748</v>
      </c>
      <c r="M300">
        <v>11</v>
      </c>
      <c r="N300" t="s">
        <v>914</v>
      </c>
      <c r="O300" t="s">
        <v>57</v>
      </c>
      <c r="P300" t="s">
        <v>915</v>
      </c>
      <c r="Q300">
        <v>158.19</v>
      </c>
      <c r="R300">
        <v>314</v>
      </c>
      <c r="S300">
        <v>164</v>
      </c>
      <c r="T300">
        <v>0</v>
      </c>
      <c r="U300">
        <v>0</v>
      </c>
      <c r="V300" t="s">
        <v>992</v>
      </c>
      <c r="W300" t="s">
        <v>1005</v>
      </c>
      <c r="X300" t="s">
        <v>1006</v>
      </c>
      <c r="Y300">
        <v>12</v>
      </c>
      <c r="Z300">
        <v>0</v>
      </c>
      <c r="AA300" t="s">
        <v>991</v>
      </c>
      <c r="AB300" t="s">
        <v>185</v>
      </c>
      <c r="AC300" t="s">
        <v>124</v>
      </c>
      <c r="AD300">
        <v>64314</v>
      </c>
      <c r="AE300">
        <v>-7.5909903666666674</v>
      </c>
      <c r="AF300">
        <v>112.10805224444439</v>
      </c>
      <c r="AG300">
        <v>0</v>
      </c>
      <c r="AI300" t="s">
        <v>995</v>
      </c>
      <c r="AJ300" t="s">
        <v>65</v>
      </c>
      <c r="AK300" t="s">
        <v>66</v>
      </c>
      <c r="AL300">
        <v>300</v>
      </c>
      <c r="AM300" t="s">
        <v>186</v>
      </c>
      <c r="AN300" t="s">
        <v>991</v>
      </c>
      <c r="AO300" t="s">
        <v>185</v>
      </c>
      <c r="AP300" t="s">
        <v>124</v>
      </c>
      <c r="AQ300" t="s">
        <v>68</v>
      </c>
      <c r="AR300" t="s">
        <v>69</v>
      </c>
      <c r="AS300">
        <v>64314</v>
      </c>
      <c r="AT300">
        <v>-7.5909903666666674</v>
      </c>
      <c r="AU300">
        <v>112.10805224444439</v>
      </c>
      <c r="AV300" t="s">
        <v>1006</v>
      </c>
      <c r="AW300">
        <v>1E-3</v>
      </c>
      <c r="AX300">
        <v>513</v>
      </c>
      <c r="AY300">
        <f t="shared" si="4"/>
        <v>6156</v>
      </c>
    </row>
    <row r="301" spans="1:51" x14ac:dyDescent="0.25">
      <c r="A301" t="s">
        <v>1001</v>
      </c>
      <c r="B301" t="s">
        <v>909</v>
      </c>
      <c r="C301">
        <v>0.06</v>
      </c>
      <c r="D301">
        <v>2.3985454545454541</v>
      </c>
      <c r="E301" t="s">
        <v>124</v>
      </c>
      <c r="F301" t="s">
        <v>991</v>
      </c>
      <c r="H301" t="s">
        <v>392</v>
      </c>
      <c r="I301" t="s">
        <v>1002</v>
      </c>
      <c r="J301">
        <v>48</v>
      </c>
      <c r="K301" t="s">
        <v>913</v>
      </c>
      <c r="L301">
        <v>7612748</v>
      </c>
      <c r="M301">
        <v>11</v>
      </c>
      <c r="N301" t="s">
        <v>914</v>
      </c>
      <c r="O301" t="s">
        <v>57</v>
      </c>
      <c r="P301" t="s">
        <v>915</v>
      </c>
      <c r="Q301">
        <v>158.19</v>
      </c>
      <c r="R301">
        <v>314</v>
      </c>
      <c r="S301">
        <v>164</v>
      </c>
      <c r="T301">
        <v>0</v>
      </c>
      <c r="U301">
        <v>0</v>
      </c>
      <c r="V301" t="s">
        <v>992</v>
      </c>
      <c r="W301" t="s">
        <v>611</v>
      </c>
      <c r="X301" t="s">
        <v>612</v>
      </c>
      <c r="Y301">
        <v>12</v>
      </c>
      <c r="Z301">
        <v>0</v>
      </c>
      <c r="AA301" t="s">
        <v>991</v>
      </c>
      <c r="AB301" t="s">
        <v>185</v>
      </c>
      <c r="AC301" t="s">
        <v>124</v>
      </c>
      <c r="AD301">
        <v>64314</v>
      </c>
      <c r="AE301">
        <v>-7.5909903666666674</v>
      </c>
      <c r="AF301">
        <v>112.10805224444439</v>
      </c>
      <c r="AG301">
        <v>0</v>
      </c>
      <c r="AI301" t="s">
        <v>995</v>
      </c>
      <c r="AJ301" t="s">
        <v>65</v>
      </c>
      <c r="AK301" t="s">
        <v>66</v>
      </c>
      <c r="AL301">
        <v>300</v>
      </c>
      <c r="AM301" t="s">
        <v>186</v>
      </c>
      <c r="AN301" t="s">
        <v>991</v>
      </c>
      <c r="AO301" t="s">
        <v>185</v>
      </c>
      <c r="AP301" t="s">
        <v>124</v>
      </c>
      <c r="AQ301" t="s">
        <v>68</v>
      </c>
      <c r="AR301" t="s">
        <v>69</v>
      </c>
      <c r="AS301">
        <v>64314</v>
      </c>
      <c r="AT301">
        <v>-7.5909903666666674</v>
      </c>
      <c r="AU301">
        <v>112.10805224444439</v>
      </c>
      <c r="AV301" t="s">
        <v>612</v>
      </c>
      <c r="AW301">
        <v>1.8E-3</v>
      </c>
      <c r="AX301">
        <v>1079</v>
      </c>
      <c r="AY301">
        <f t="shared" si="4"/>
        <v>12948</v>
      </c>
    </row>
    <row r="302" spans="1:51" x14ac:dyDescent="0.25">
      <c r="A302" t="s">
        <v>1007</v>
      </c>
      <c r="B302" t="s">
        <v>909</v>
      </c>
      <c r="C302">
        <v>3.0000000000000001E-5</v>
      </c>
      <c r="D302">
        <v>2.3988181818181809</v>
      </c>
      <c r="E302" t="s">
        <v>124</v>
      </c>
      <c r="F302" t="s">
        <v>1008</v>
      </c>
      <c r="H302" t="s">
        <v>737</v>
      </c>
      <c r="I302" t="s">
        <v>418</v>
      </c>
      <c r="J302">
        <v>3</v>
      </c>
      <c r="K302" t="s">
        <v>913</v>
      </c>
      <c r="L302">
        <v>7612748</v>
      </c>
      <c r="M302">
        <v>11</v>
      </c>
      <c r="N302" t="s">
        <v>914</v>
      </c>
      <c r="O302" t="s">
        <v>57</v>
      </c>
      <c r="P302" t="s">
        <v>915</v>
      </c>
      <c r="Q302">
        <v>158.19</v>
      </c>
      <c r="R302">
        <v>314</v>
      </c>
      <c r="S302">
        <v>164</v>
      </c>
      <c r="T302">
        <v>2.72</v>
      </c>
      <c r="U302">
        <v>6</v>
      </c>
      <c r="V302" t="s">
        <v>1009</v>
      </c>
      <c r="W302" t="s">
        <v>92</v>
      </c>
      <c r="X302" t="s">
        <v>93</v>
      </c>
      <c r="Y302">
        <v>3</v>
      </c>
      <c r="Z302">
        <v>3.0000000000000001E-5</v>
      </c>
      <c r="AA302" t="s">
        <v>1008</v>
      </c>
      <c r="AB302" t="s">
        <v>196</v>
      </c>
      <c r="AC302" t="s">
        <v>124</v>
      </c>
      <c r="AD302">
        <v>64394</v>
      </c>
      <c r="AE302">
        <v>-7.5855751800000002</v>
      </c>
      <c r="AF302">
        <v>112.08584211</v>
      </c>
      <c r="AG302">
        <v>10</v>
      </c>
      <c r="AH302" t="s">
        <v>186</v>
      </c>
      <c r="AI302" t="s">
        <v>1010</v>
      </c>
      <c r="AJ302" t="s">
        <v>65</v>
      </c>
      <c r="AK302" t="s">
        <v>66</v>
      </c>
      <c r="AL302">
        <v>600</v>
      </c>
      <c r="AM302" t="s">
        <v>186</v>
      </c>
      <c r="AN302" t="s">
        <v>1008</v>
      </c>
      <c r="AO302" t="s">
        <v>196</v>
      </c>
      <c r="AP302" t="s">
        <v>124</v>
      </c>
      <c r="AQ302" t="s">
        <v>68</v>
      </c>
      <c r="AR302" t="s">
        <v>69</v>
      </c>
      <c r="AS302">
        <v>64394</v>
      </c>
      <c r="AT302">
        <v>-7.5855751800000002</v>
      </c>
      <c r="AU302">
        <v>112.08584211</v>
      </c>
      <c r="AV302" t="s">
        <v>93</v>
      </c>
      <c r="AW302">
        <v>1.0000000000000001E-5</v>
      </c>
      <c r="AX302">
        <v>0</v>
      </c>
      <c r="AY302">
        <f t="shared" si="4"/>
        <v>0</v>
      </c>
    </row>
    <row r="303" spans="1:51" x14ac:dyDescent="0.25">
      <c r="A303" t="s">
        <v>1011</v>
      </c>
      <c r="B303" t="s">
        <v>909</v>
      </c>
      <c r="C303">
        <v>4.0000000000000003E-5</v>
      </c>
      <c r="D303">
        <v>2.399181818181817</v>
      </c>
      <c r="E303" t="s">
        <v>124</v>
      </c>
      <c r="F303" t="s">
        <v>1012</v>
      </c>
      <c r="H303" t="s">
        <v>1013</v>
      </c>
      <c r="I303" t="s">
        <v>752</v>
      </c>
      <c r="J303">
        <v>4</v>
      </c>
      <c r="K303" t="s">
        <v>913</v>
      </c>
      <c r="L303">
        <v>7612748</v>
      </c>
      <c r="M303">
        <v>11</v>
      </c>
      <c r="N303" t="s">
        <v>914</v>
      </c>
      <c r="O303" t="s">
        <v>57</v>
      </c>
      <c r="P303" t="s">
        <v>915</v>
      </c>
      <c r="Q303">
        <v>158.19</v>
      </c>
      <c r="R303">
        <v>314</v>
      </c>
      <c r="S303">
        <v>164</v>
      </c>
      <c r="T303">
        <v>1.65</v>
      </c>
      <c r="U303">
        <v>2</v>
      </c>
      <c r="V303" t="s">
        <v>1014</v>
      </c>
      <c r="W303" t="s">
        <v>92</v>
      </c>
      <c r="X303" t="s">
        <v>93</v>
      </c>
      <c r="Y303">
        <v>4</v>
      </c>
      <c r="Z303">
        <v>4.0000000000000003E-5</v>
      </c>
      <c r="AA303" t="s">
        <v>1012</v>
      </c>
      <c r="AB303" t="s">
        <v>196</v>
      </c>
      <c r="AC303" t="s">
        <v>124</v>
      </c>
      <c r="AD303">
        <v>64394</v>
      </c>
      <c r="AE303">
        <v>-7.5808759181818184</v>
      </c>
      <c r="AF303">
        <v>112.0716174181818</v>
      </c>
      <c r="AG303">
        <v>15</v>
      </c>
      <c r="AH303" t="s">
        <v>186</v>
      </c>
      <c r="AI303" t="s">
        <v>1015</v>
      </c>
      <c r="AJ303" t="s">
        <v>65</v>
      </c>
      <c r="AK303" t="s">
        <v>66</v>
      </c>
      <c r="AL303">
        <v>900</v>
      </c>
      <c r="AM303" t="s">
        <v>186</v>
      </c>
      <c r="AN303" t="s">
        <v>1012</v>
      </c>
      <c r="AO303" t="s">
        <v>196</v>
      </c>
      <c r="AP303" t="s">
        <v>124</v>
      </c>
      <c r="AQ303" t="s">
        <v>68</v>
      </c>
      <c r="AR303" t="s">
        <v>69</v>
      </c>
      <c r="AS303">
        <v>64394</v>
      </c>
      <c r="AT303">
        <v>-7.5808759181818184</v>
      </c>
      <c r="AU303">
        <v>112.0716174181818</v>
      </c>
      <c r="AV303" t="s">
        <v>93</v>
      </c>
      <c r="AW303">
        <v>1.0000000000000001E-5</v>
      </c>
      <c r="AX303">
        <v>0</v>
      </c>
      <c r="AY303">
        <f t="shared" si="4"/>
        <v>0</v>
      </c>
    </row>
    <row r="304" spans="1:51" x14ac:dyDescent="0.25">
      <c r="A304" t="s">
        <v>1016</v>
      </c>
      <c r="B304" t="s">
        <v>909</v>
      </c>
      <c r="C304">
        <v>1.0000000000000001E-5</v>
      </c>
      <c r="D304">
        <v>2.3992727272727268</v>
      </c>
      <c r="E304" t="s">
        <v>124</v>
      </c>
      <c r="F304" t="s">
        <v>1012</v>
      </c>
      <c r="H304" t="s">
        <v>752</v>
      </c>
      <c r="I304" t="s">
        <v>752</v>
      </c>
      <c r="J304">
        <v>1</v>
      </c>
      <c r="K304" t="s">
        <v>913</v>
      </c>
      <c r="L304">
        <v>7612748</v>
      </c>
      <c r="M304">
        <v>11</v>
      </c>
      <c r="N304" t="s">
        <v>914</v>
      </c>
      <c r="O304" t="s">
        <v>57</v>
      </c>
      <c r="P304" t="s">
        <v>915</v>
      </c>
      <c r="Q304">
        <v>158.19</v>
      </c>
      <c r="R304">
        <v>314</v>
      </c>
      <c r="S304">
        <v>164</v>
      </c>
      <c r="T304">
        <v>0</v>
      </c>
      <c r="U304">
        <v>0</v>
      </c>
      <c r="V304" t="s">
        <v>1014</v>
      </c>
      <c r="W304" t="s">
        <v>92</v>
      </c>
      <c r="X304" t="s">
        <v>93</v>
      </c>
      <c r="Y304">
        <v>1</v>
      </c>
      <c r="Z304">
        <v>1.0000000000000001E-5</v>
      </c>
      <c r="AA304" t="s">
        <v>1012</v>
      </c>
      <c r="AB304" t="s">
        <v>196</v>
      </c>
      <c r="AC304" t="s">
        <v>124</v>
      </c>
      <c r="AD304">
        <v>64394</v>
      </c>
      <c r="AE304">
        <v>-7.5808759181818184</v>
      </c>
      <c r="AF304">
        <v>112.0716174181818</v>
      </c>
      <c r="AG304">
        <v>15</v>
      </c>
      <c r="AH304" t="s">
        <v>186</v>
      </c>
      <c r="AI304" t="s">
        <v>1015</v>
      </c>
      <c r="AJ304" t="s">
        <v>65</v>
      </c>
      <c r="AK304" t="s">
        <v>66</v>
      </c>
      <c r="AL304">
        <v>900</v>
      </c>
      <c r="AM304" t="s">
        <v>186</v>
      </c>
      <c r="AN304" t="s">
        <v>1012</v>
      </c>
      <c r="AO304" t="s">
        <v>196</v>
      </c>
      <c r="AP304" t="s">
        <v>124</v>
      </c>
      <c r="AQ304" t="s">
        <v>68</v>
      </c>
      <c r="AR304" t="s">
        <v>69</v>
      </c>
      <c r="AS304">
        <v>64394</v>
      </c>
      <c r="AT304">
        <v>-7.5808759181818184</v>
      </c>
      <c r="AU304">
        <v>112.0716174181818</v>
      </c>
      <c r="AV304" t="s">
        <v>93</v>
      </c>
      <c r="AW304">
        <v>1.0000000000000001E-5</v>
      </c>
      <c r="AX304">
        <v>0</v>
      </c>
      <c r="AY304">
        <f t="shared" si="4"/>
        <v>0</v>
      </c>
    </row>
    <row r="305" spans="1:51" x14ac:dyDescent="0.25">
      <c r="A305" t="s">
        <v>1017</v>
      </c>
      <c r="B305" t="s">
        <v>909</v>
      </c>
      <c r="C305">
        <v>5.4800000000000001E-2</v>
      </c>
      <c r="D305">
        <v>2.8974545454545448</v>
      </c>
      <c r="E305" t="s">
        <v>124</v>
      </c>
      <c r="F305" t="s">
        <v>1012</v>
      </c>
      <c r="H305" t="s">
        <v>752</v>
      </c>
      <c r="I305" t="s">
        <v>114</v>
      </c>
      <c r="J305">
        <v>16</v>
      </c>
      <c r="K305" t="s">
        <v>913</v>
      </c>
      <c r="L305">
        <v>7612748</v>
      </c>
      <c r="M305">
        <v>11</v>
      </c>
      <c r="N305" t="s">
        <v>914</v>
      </c>
      <c r="O305" t="s">
        <v>57</v>
      </c>
      <c r="P305" t="s">
        <v>915</v>
      </c>
      <c r="Q305">
        <v>158.19</v>
      </c>
      <c r="R305">
        <v>314</v>
      </c>
      <c r="S305">
        <v>164</v>
      </c>
      <c r="T305">
        <v>0</v>
      </c>
      <c r="U305">
        <v>0</v>
      </c>
      <c r="V305" t="s">
        <v>1014</v>
      </c>
      <c r="W305" t="s">
        <v>1018</v>
      </c>
      <c r="X305" t="s">
        <v>1019</v>
      </c>
      <c r="Y305">
        <v>6</v>
      </c>
      <c r="Z305">
        <v>5.4800000000000001E-2</v>
      </c>
      <c r="AA305" t="s">
        <v>1012</v>
      </c>
      <c r="AB305" t="s">
        <v>196</v>
      </c>
      <c r="AC305" t="s">
        <v>124</v>
      </c>
      <c r="AD305">
        <v>64394</v>
      </c>
      <c r="AE305">
        <v>-7.5808759181818184</v>
      </c>
      <c r="AF305">
        <v>112.0716174181818</v>
      </c>
      <c r="AG305">
        <v>15</v>
      </c>
      <c r="AH305" t="s">
        <v>229</v>
      </c>
      <c r="AI305" t="s">
        <v>1015</v>
      </c>
      <c r="AJ305" t="s">
        <v>65</v>
      </c>
      <c r="AK305" t="s">
        <v>66</v>
      </c>
      <c r="AL305">
        <v>900</v>
      </c>
      <c r="AM305" t="s">
        <v>186</v>
      </c>
      <c r="AN305" t="s">
        <v>1012</v>
      </c>
      <c r="AO305" t="s">
        <v>196</v>
      </c>
      <c r="AP305" t="s">
        <v>124</v>
      </c>
      <c r="AQ305" t="s">
        <v>68</v>
      </c>
      <c r="AR305" t="s">
        <v>69</v>
      </c>
      <c r="AS305">
        <v>64394</v>
      </c>
      <c r="AT305">
        <v>-7.5808759181818184</v>
      </c>
      <c r="AU305">
        <v>112.0716174181818</v>
      </c>
      <c r="AV305" t="s">
        <v>1019</v>
      </c>
      <c r="AW305">
        <v>1.9E-3</v>
      </c>
      <c r="AX305">
        <v>1088</v>
      </c>
      <c r="AY305">
        <f t="shared" si="4"/>
        <v>6528</v>
      </c>
    </row>
    <row r="306" spans="1:51" x14ac:dyDescent="0.25">
      <c r="A306" t="s">
        <v>1017</v>
      </c>
      <c r="B306" t="s">
        <v>909</v>
      </c>
      <c r="C306">
        <v>5.4800000000000001E-2</v>
      </c>
      <c r="D306">
        <v>2.8974545454545448</v>
      </c>
      <c r="E306" t="s">
        <v>124</v>
      </c>
      <c r="F306" t="s">
        <v>1012</v>
      </c>
      <c r="H306" t="s">
        <v>752</v>
      </c>
      <c r="I306" t="s">
        <v>114</v>
      </c>
      <c r="J306">
        <v>16</v>
      </c>
      <c r="K306" t="s">
        <v>913</v>
      </c>
      <c r="L306">
        <v>7612748</v>
      </c>
      <c r="M306">
        <v>11</v>
      </c>
      <c r="N306" t="s">
        <v>914</v>
      </c>
      <c r="O306" t="s">
        <v>57</v>
      </c>
      <c r="P306" t="s">
        <v>915</v>
      </c>
      <c r="Q306">
        <v>158.19</v>
      </c>
      <c r="R306">
        <v>314</v>
      </c>
      <c r="S306">
        <v>164</v>
      </c>
      <c r="T306">
        <v>0</v>
      </c>
      <c r="U306">
        <v>0</v>
      </c>
      <c r="V306" t="s">
        <v>1014</v>
      </c>
      <c r="W306" t="s">
        <v>843</v>
      </c>
      <c r="X306" t="s">
        <v>844</v>
      </c>
      <c r="Y306">
        <v>6</v>
      </c>
      <c r="Z306">
        <v>0</v>
      </c>
      <c r="AA306" t="s">
        <v>1012</v>
      </c>
      <c r="AB306" t="s">
        <v>196</v>
      </c>
      <c r="AC306" t="s">
        <v>124</v>
      </c>
      <c r="AD306">
        <v>64394</v>
      </c>
      <c r="AE306">
        <v>-7.5808759181818184</v>
      </c>
      <c r="AF306">
        <v>112.0716174181818</v>
      </c>
      <c r="AG306">
        <v>0</v>
      </c>
      <c r="AI306" t="s">
        <v>1015</v>
      </c>
      <c r="AJ306" t="s">
        <v>65</v>
      </c>
      <c r="AK306" t="s">
        <v>66</v>
      </c>
      <c r="AL306">
        <v>900</v>
      </c>
      <c r="AM306" t="s">
        <v>186</v>
      </c>
      <c r="AN306" t="s">
        <v>1012</v>
      </c>
      <c r="AO306" t="s">
        <v>196</v>
      </c>
      <c r="AP306" t="s">
        <v>124</v>
      </c>
      <c r="AQ306" t="s">
        <v>68</v>
      </c>
      <c r="AR306" t="s">
        <v>69</v>
      </c>
      <c r="AS306">
        <v>64394</v>
      </c>
      <c r="AT306">
        <v>-7.5808759181818184</v>
      </c>
      <c r="AU306">
        <v>112.0716174181818</v>
      </c>
      <c r="AV306" t="s">
        <v>844</v>
      </c>
      <c r="AW306">
        <v>1.9E-3</v>
      </c>
      <c r="AX306">
        <v>1088</v>
      </c>
      <c r="AY306">
        <f t="shared" si="4"/>
        <v>6528</v>
      </c>
    </row>
    <row r="307" spans="1:51" x14ac:dyDescent="0.25">
      <c r="A307" t="s">
        <v>1017</v>
      </c>
      <c r="B307" t="s">
        <v>909</v>
      </c>
      <c r="C307">
        <v>5.4800000000000001E-2</v>
      </c>
      <c r="D307">
        <v>2.8974545454545448</v>
      </c>
      <c r="E307" t="s">
        <v>124</v>
      </c>
      <c r="F307" t="s">
        <v>1012</v>
      </c>
      <c r="H307" t="s">
        <v>752</v>
      </c>
      <c r="I307" t="s">
        <v>114</v>
      </c>
      <c r="J307">
        <v>16</v>
      </c>
      <c r="K307" t="s">
        <v>913</v>
      </c>
      <c r="L307">
        <v>7612748</v>
      </c>
      <c r="M307">
        <v>11</v>
      </c>
      <c r="N307" t="s">
        <v>914</v>
      </c>
      <c r="O307" t="s">
        <v>57</v>
      </c>
      <c r="P307" t="s">
        <v>915</v>
      </c>
      <c r="Q307">
        <v>158.19</v>
      </c>
      <c r="R307">
        <v>314</v>
      </c>
      <c r="S307">
        <v>164</v>
      </c>
      <c r="T307">
        <v>0</v>
      </c>
      <c r="U307">
        <v>0</v>
      </c>
      <c r="V307" t="s">
        <v>1014</v>
      </c>
      <c r="W307" t="s">
        <v>1020</v>
      </c>
      <c r="X307" t="s">
        <v>1021</v>
      </c>
      <c r="Y307">
        <v>4</v>
      </c>
      <c r="Z307">
        <v>0</v>
      </c>
      <c r="AA307" t="s">
        <v>1012</v>
      </c>
      <c r="AB307" t="s">
        <v>196</v>
      </c>
      <c r="AC307" t="s">
        <v>124</v>
      </c>
      <c r="AD307">
        <v>64394</v>
      </c>
      <c r="AE307">
        <v>-7.5808759181818184</v>
      </c>
      <c r="AF307">
        <v>112.0716174181818</v>
      </c>
      <c r="AG307">
        <v>0</v>
      </c>
      <c r="AI307" t="s">
        <v>1015</v>
      </c>
      <c r="AJ307" t="s">
        <v>65</v>
      </c>
      <c r="AK307" t="s">
        <v>66</v>
      </c>
      <c r="AL307">
        <v>900</v>
      </c>
      <c r="AM307" t="s">
        <v>186</v>
      </c>
      <c r="AN307" t="s">
        <v>1012</v>
      </c>
      <c r="AO307" t="s">
        <v>196</v>
      </c>
      <c r="AP307" t="s">
        <v>124</v>
      </c>
      <c r="AQ307" t="s">
        <v>68</v>
      </c>
      <c r="AR307" t="s">
        <v>69</v>
      </c>
      <c r="AS307">
        <v>64394</v>
      </c>
      <c r="AT307">
        <v>-7.5808759181818184</v>
      </c>
      <c r="AU307">
        <v>112.0716174181818</v>
      </c>
      <c r="AV307" t="s">
        <v>1021</v>
      </c>
      <c r="AW307">
        <v>8.0000000000000002E-3</v>
      </c>
      <c r="AX307">
        <v>5230</v>
      </c>
      <c r="AY307">
        <f t="shared" si="4"/>
        <v>20920</v>
      </c>
    </row>
    <row r="308" spans="1:51" x14ac:dyDescent="0.25">
      <c r="A308" t="s">
        <v>1022</v>
      </c>
      <c r="B308" t="s">
        <v>909</v>
      </c>
      <c r="C308">
        <v>0.1356</v>
      </c>
      <c r="D308">
        <v>4.1301818181818177</v>
      </c>
      <c r="E308" t="s">
        <v>124</v>
      </c>
      <c r="F308" t="s">
        <v>1023</v>
      </c>
      <c r="H308" t="s">
        <v>435</v>
      </c>
      <c r="I308" t="s">
        <v>1024</v>
      </c>
      <c r="J308">
        <v>156</v>
      </c>
      <c r="K308" t="s">
        <v>913</v>
      </c>
      <c r="L308">
        <v>7612748</v>
      </c>
      <c r="M308">
        <v>11</v>
      </c>
      <c r="N308" t="s">
        <v>914</v>
      </c>
      <c r="O308" t="s">
        <v>57</v>
      </c>
      <c r="P308" t="s">
        <v>915</v>
      </c>
      <c r="Q308">
        <v>158.19</v>
      </c>
      <c r="R308">
        <v>314</v>
      </c>
      <c r="S308">
        <v>164</v>
      </c>
      <c r="T308">
        <v>1.45</v>
      </c>
      <c r="U308">
        <v>3</v>
      </c>
      <c r="V308" t="s">
        <v>1025</v>
      </c>
      <c r="W308" t="s">
        <v>1026</v>
      </c>
      <c r="X308" t="s">
        <v>1027</v>
      </c>
      <c r="Y308">
        <v>48</v>
      </c>
      <c r="Z308">
        <v>0.1356</v>
      </c>
      <c r="AA308" t="s">
        <v>1023</v>
      </c>
      <c r="AB308" t="s">
        <v>196</v>
      </c>
      <c r="AC308" t="s">
        <v>124</v>
      </c>
      <c r="AD308">
        <v>64394</v>
      </c>
      <c r="AE308">
        <v>-7.5758034181818186</v>
      </c>
      <c r="AF308">
        <v>112.0612826818182</v>
      </c>
      <c r="AG308">
        <v>10</v>
      </c>
      <c r="AH308" t="s">
        <v>939</v>
      </c>
      <c r="AI308" t="s">
        <v>1028</v>
      </c>
      <c r="AJ308" t="s">
        <v>65</v>
      </c>
      <c r="AK308" t="s">
        <v>66</v>
      </c>
      <c r="AL308">
        <v>600</v>
      </c>
      <c r="AM308" t="s">
        <v>186</v>
      </c>
      <c r="AN308" t="s">
        <v>1023</v>
      </c>
      <c r="AO308" t="s">
        <v>196</v>
      </c>
      <c r="AP308" t="s">
        <v>124</v>
      </c>
      <c r="AQ308" t="s">
        <v>68</v>
      </c>
      <c r="AR308" t="s">
        <v>69</v>
      </c>
      <c r="AS308">
        <v>64394</v>
      </c>
      <c r="AT308">
        <v>-7.5758034181818186</v>
      </c>
      <c r="AU308">
        <v>112.0612826818182</v>
      </c>
      <c r="AV308" t="s">
        <v>1027</v>
      </c>
      <c r="AW308">
        <v>8.9999999999999998E-4</v>
      </c>
      <c r="AX308">
        <v>329</v>
      </c>
      <c r="AY308">
        <f t="shared" si="4"/>
        <v>15792</v>
      </c>
    </row>
    <row r="309" spans="1:51" x14ac:dyDescent="0.25">
      <c r="A309" t="s">
        <v>1022</v>
      </c>
      <c r="B309" t="s">
        <v>909</v>
      </c>
      <c r="C309">
        <v>0.1356</v>
      </c>
      <c r="D309">
        <v>4.1301818181818177</v>
      </c>
      <c r="E309" t="s">
        <v>124</v>
      </c>
      <c r="F309" t="s">
        <v>1023</v>
      </c>
      <c r="H309" t="s">
        <v>435</v>
      </c>
      <c r="I309" t="s">
        <v>1024</v>
      </c>
      <c r="J309">
        <v>156</v>
      </c>
      <c r="K309" t="s">
        <v>913</v>
      </c>
      <c r="L309">
        <v>7612748</v>
      </c>
      <c r="M309">
        <v>11</v>
      </c>
      <c r="N309" t="s">
        <v>914</v>
      </c>
      <c r="O309" t="s">
        <v>57</v>
      </c>
      <c r="P309" t="s">
        <v>915</v>
      </c>
      <c r="Q309">
        <v>158.19</v>
      </c>
      <c r="R309">
        <v>314</v>
      </c>
      <c r="S309">
        <v>164</v>
      </c>
      <c r="T309">
        <v>1.45</v>
      </c>
      <c r="U309">
        <v>3</v>
      </c>
      <c r="V309" t="s">
        <v>1025</v>
      </c>
      <c r="W309" t="s">
        <v>1029</v>
      </c>
      <c r="X309" t="s">
        <v>1030</v>
      </c>
      <c r="Y309">
        <v>48</v>
      </c>
      <c r="Z309">
        <v>0</v>
      </c>
      <c r="AA309" t="s">
        <v>1023</v>
      </c>
      <c r="AB309" t="s">
        <v>196</v>
      </c>
      <c r="AC309" t="s">
        <v>124</v>
      </c>
      <c r="AD309">
        <v>64394</v>
      </c>
      <c r="AE309">
        <v>-7.5758034181818186</v>
      </c>
      <c r="AF309">
        <v>112.0612826818182</v>
      </c>
      <c r="AG309">
        <v>0</v>
      </c>
      <c r="AI309" t="s">
        <v>1028</v>
      </c>
      <c r="AJ309" t="s">
        <v>65</v>
      </c>
      <c r="AK309" t="s">
        <v>66</v>
      </c>
      <c r="AL309">
        <v>600</v>
      </c>
      <c r="AM309" t="s">
        <v>186</v>
      </c>
      <c r="AN309" t="s">
        <v>1023</v>
      </c>
      <c r="AO309" t="s">
        <v>196</v>
      </c>
      <c r="AP309" t="s">
        <v>124</v>
      </c>
      <c r="AQ309" t="s">
        <v>68</v>
      </c>
      <c r="AR309" t="s">
        <v>69</v>
      </c>
      <c r="AS309">
        <v>64394</v>
      </c>
      <c r="AT309">
        <v>-7.5758034181818186</v>
      </c>
      <c r="AU309">
        <v>112.0612826818182</v>
      </c>
      <c r="AV309" t="s">
        <v>1030</v>
      </c>
      <c r="AW309">
        <v>8.9999999999999998E-4</v>
      </c>
      <c r="AX309">
        <v>329</v>
      </c>
      <c r="AY309">
        <f t="shared" si="4"/>
        <v>15792</v>
      </c>
    </row>
    <row r="310" spans="1:51" x14ac:dyDescent="0.25">
      <c r="A310" t="s">
        <v>1022</v>
      </c>
      <c r="B310" t="s">
        <v>909</v>
      </c>
      <c r="C310">
        <v>0.1356</v>
      </c>
      <c r="D310">
        <v>4.1301818181818177</v>
      </c>
      <c r="E310" t="s">
        <v>124</v>
      </c>
      <c r="F310" t="s">
        <v>1023</v>
      </c>
      <c r="H310" t="s">
        <v>435</v>
      </c>
      <c r="I310" t="s">
        <v>1024</v>
      </c>
      <c r="J310">
        <v>156</v>
      </c>
      <c r="K310" t="s">
        <v>913</v>
      </c>
      <c r="L310">
        <v>7612748</v>
      </c>
      <c r="M310">
        <v>11</v>
      </c>
      <c r="N310" t="s">
        <v>914</v>
      </c>
      <c r="O310" t="s">
        <v>57</v>
      </c>
      <c r="P310" t="s">
        <v>915</v>
      </c>
      <c r="Q310">
        <v>158.19</v>
      </c>
      <c r="R310">
        <v>314</v>
      </c>
      <c r="S310">
        <v>164</v>
      </c>
      <c r="T310">
        <v>1.45</v>
      </c>
      <c r="U310">
        <v>3</v>
      </c>
      <c r="V310" t="s">
        <v>1025</v>
      </c>
      <c r="W310" t="s">
        <v>1031</v>
      </c>
      <c r="X310" t="s">
        <v>1032</v>
      </c>
      <c r="Y310">
        <v>12</v>
      </c>
      <c r="Z310">
        <v>0</v>
      </c>
      <c r="AA310" t="s">
        <v>1023</v>
      </c>
      <c r="AB310" t="s">
        <v>196</v>
      </c>
      <c r="AC310" t="s">
        <v>124</v>
      </c>
      <c r="AD310">
        <v>64394</v>
      </c>
      <c r="AE310">
        <v>-7.5758034181818186</v>
      </c>
      <c r="AF310">
        <v>112.0612826818182</v>
      </c>
      <c r="AG310">
        <v>0</v>
      </c>
      <c r="AI310" t="s">
        <v>1028</v>
      </c>
      <c r="AJ310" t="s">
        <v>65</v>
      </c>
      <c r="AK310" t="s">
        <v>66</v>
      </c>
      <c r="AL310">
        <v>600</v>
      </c>
      <c r="AM310" t="s">
        <v>186</v>
      </c>
      <c r="AN310" t="s">
        <v>1023</v>
      </c>
      <c r="AO310" t="s">
        <v>196</v>
      </c>
      <c r="AP310" t="s">
        <v>124</v>
      </c>
      <c r="AQ310" t="s">
        <v>68</v>
      </c>
      <c r="AR310" t="s">
        <v>69</v>
      </c>
      <c r="AS310">
        <v>64394</v>
      </c>
      <c r="AT310">
        <v>-7.5758034181818186</v>
      </c>
      <c r="AU310">
        <v>112.0612826818182</v>
      </c>
      <c r="AV310" t="s">
        <v>1032</v>
      </c>
      <c r="AW310">
        <v>5.0000000000000001E-4</v>
      </c>
      <c r="AX310">
        <v>246</v>
      </c>
      <c r="AY310">
        <f t="shared" si="4"/>
        <v>2952</v>
      </c>
    </row>
    <row r="311" spans="1:51" x14ac:dyDescent="0.25">
      <c r="A311" t="s">
        <v>1022</v>
      </c>
      <c r="B311" t="s">
        <v>909</v>
      </c>
      <c r="C311">
        <v>0.1356</v>
      </c>
      <c r="D311">
        <v>4.1301818181818177</v>
      </c>
      <c r="E311" t="s">
        <v>124</v>
      </c>
      <c r="F311" t="s">
        <v>1023</v>
      </c>
      <c r="H311" t="s">
        <v>435</v>
      </c>
      <c r="I311" t="s">
        <v>1024</v>
      </c>
      <c r="J311">
        <v>156</v>
      </c>
      <c r="K311" t="s">
        <v>913</v>
      </c>
      <c r="L311">
        <v>7612748</v>
      </c>
      <c r="M311">
        <v>11</v>
      </c>
      <c r="N311" t="s">
        <v>914</v>
      </c>
      <c r="O311" t="s">
        <v>57</v>
      </c>
      <c r="P311" t="s">
        <v>915</v>
      </c>
      <c r="Q311">
        <v>158.19</v>
      </c>
      <c r="R311">
        <v>314</v>
      </c>
      <c r="S311">
        <v>164</v>
      </c>
      <c r="T311">
        <v>1.45</v>
      </c>
      <c r="U311">
        <v>3</v>
      </c>
      <c r="V311" t="s">
        <v>1025</v>
      </c>
      <c r="W311" t="s">
        <v>466</v>
      </c>
      <c r="X311" t="s">
        <v>467</v>
      </c>
      <c r="Y311">
        <v>48</v>
      </c>
      <c r="Z311">
        <v>0</v>
      </c>
      <c r="AA311" t="s">
        <v>1023</v>
      </c>
      <c r="AB311" t="s">
        <v>196</v>
      </c>
      <c r="AC311" t="s">
        <v>124</v>
      </c>
      <c r="AD311">
        <v>64394</v>
      </c>
      <c r="AE311">
        <v>-7.5758034181818186</v>
      </c>
      <c r="AF311">
        <v>112.0612826818182</v>
      </c>
      <c r="AG311">
        <v>0</v>
      </c>
      <c r="AI311" t="s">
        <v>1028</v>
      </c>
      <c r="AJ311" t="s">
        <v>65</v>
      </c>
      <c r="AK311" t="s">
        <v>66</v>
      </c>
      <c r="AL311">
        <v>600</v>
      </c>
      <c r="AM311" t="s">
        <v>186</v>
      </c>
      <c r="AN311" t="s">
        <v>1023</v>
      </c>
      <c r="AO311" t="s">
        <v>196</v>
      </c>
      <c r="AP311" t="s">
        <v>124</v>
      </c>
      <c r="AQ311" t="s">
        <v>68</v>
      </c>
      <c r="AR311" t="s">
        <v>69</v>
      </c>
      <c r="AS311">
        <v>64394</v>
      </c>
      <c r="AT311">
        <v>-7.5758034181818186</v>
      </c>
      <c r="AU311">
        <v>112.0612826818182</v>
      </c>
      <c r="AV311" t="s">
        <v>467</v>
      </c>
      <c r="AW311">
        <v>8.9999999999999998E-4</v>
      </c>
      <c r="AX311">
        <v>329</v>
      </c>
      <c r="AY311">
        <f t="shared" si="4"/>
        <v>15792</v>
      </c>
    </row>
    <row r="312" spans="1:51" x14ac:dyDescent="0.25">
      <c r="A312" t="s">
        <v>1033</v>
      </c>
      <c r="B312" t="s">
        <v>909</v>
      </c>
      <c r="C312">
        <v>1.0000000000000001E-5</v>
      </c>
      <c r="D312">
        <v>4.1302727272727262</v>
      </c>
      <c r="E312" t="s">
        <v>124</v>
      </c>
      <c r="F312" t="s">
        <v>1034</v>
      </c>
      <c r="H312" t="s">
        <v>1035</v>
      </c>
      <c r="I312" t="s">
        <v>453</v>
      </c>
      <c r="J312">
        <v>1</v>
      </c>
      <c r="K312" t="s">
        <v>913</v>
      </c>
      <c r="L312">
        <v>7612748</v>
      </c>
      <c r="M312">
        <v>11</v>
      </c>
      <c r="N312" t="s">
        <v>914</v>
      </c>
      <c r="O312" t="s">
        <v>57</v>
      </c>
      <c r="P312" t="s">
        <v>915</v>
      </c>
      <c r="Q312">
        <v>158.19</v>
      </c>
      <c r="R312">
        <v>314</v>
      </c>
      <c r="S312">
        <v>164</v>
      </c>
      <c r="T312">
        <v>0.98</v>
      </c>
      <c r="U312">
        <v>2</v>
      </c>
      <c r="V312" t="s">
        <v>1036</v>
      </c>
      <c r="W312" t="s">
        <v>92</v>
      </c>
      <c r="X312" t="s">
        <v>93</v>
      </c>
      <c r="Y312">
        <v>1</v>
      </c>
      <c r="Z312">
        <v>1.0000000000000001E-5</v>
      </c>
      <c r="AA312" t="s">
        <v>1034</v>
      </c>
      <c r="AB312" t="s">
        <v>196</v>
      </c>
      <c r="AC312" t="s">
        <v>124</v>
      </c>
      <c r="AD312">
        <v>64394</v>
      </c>
      <c r="AE312">
        <v>-7.5755084000000004</v>
      </c>
      <c r="AF312">
        <v>112.053010325</v>
      </c>
      <c r="AG312">
        <v>5</v>
      </c>
      <c r="AH312" t="s">
        <v>186</v>
      </c>
      <c r="AI312" t="s">
        <v>1037</v>
      </c>
      <c r="AJ312" t="s">
        <v>65</v>
      </c>
      <c r="AK312" t="s">
        <v>66</v>
      </c>
      <c r="AL312">
        <v>300</v>
      </c>
      <c r="AM312" t="s">
        <v>186</v>
      </c>
      <c r="AN312" t="s">
        <v>1034</v>
      </c>
      <c r="AO312" t="s">
        <v>196</v>
      </c>
      <c r="AP312" t="s">
        <v>124</v>
      </c>
      <c r="AQ312" t="s">
        <v>68</v>
      </c>
      <c r="AR312" t="s">
        <v>69</v>
      </c>
      <c r="AS312">
        <v>64394</v>
      </c>
      <c r="AT312">
        <v>-7.5755084000000004</v>
      </c>
      <c r="AU312">
        <v>112.053010325</v>
      </c>
      <c r="AV312" t="s">
        <v>93</v>
      </c>
      <c r="AW312">
        <v>1.0000000000000001E-5</v>
      </c>
      <c r="AX312">
        <v>0</v>
      </c>
      <c r="AY312">
        <f t="shared" si="4"/>
        <v>0</v>
      </c>
    </row>
    <row r="313" spans="1:51" x14ac:dyDescent="0.25">
      <c r="A313" t="s">
        <v>1038</v>
      </c>
      <c r="B313" t="s">
        <v>909</v>
      </c>
      <c r="C313">
        <v>1.0000000000000001E-5</v>
      </c>
      <c r="D313">
        <v>4.1303636363636356</v>
      </c>
      <c r="E313" t="s">
        <v>124</v>
      </c>
      <c r="F313" t="s">
        <v>1039</v>
      </c>
      <c r="H313" t="s">
        <v>1040</v>
      </c>
      <c r="I313" t="s">
        <v>1041</v>
      </c>
      <c r="J313">
        <v>1</v>
      </c>
      <c r="K313" t="s">
        <v>913</v>
      </c>
      <c r="L313">
        <v>7612748</v>
      </c>
      <c r="M313">
        <v>11</v>
      </c>
      <c r="N313" t="s">
        <v>914</v>
      </c>
      <c r="O313" t="s">
        <v>57</v>
      </c>
      <c r="P313" t="s">
        <v>915</v>
      </c>
      <c r="Q313">
        <v>158.19</v>
      </c>
      <c r="R313">
        <v>314</v>
      </c>
      <c r="S313">
        <v>164</v>
      </c>
      <c r="T313">
        <v>2.6</v>
      </c>
      <c r="U313">
        <v>5</v>
      </c>
      <c r="V313" t="s">
        <v>1042</v>
      </c>
      <c r="W313" t="s">
        <v>92</v>
      </c>
      <c r="X313" t="s">
        <v>93</v>
      </c>
      <c r="Y313">
        <v>1</v>
      </c>
      <c r="Z313">
        <v>1.0000000000000001E-5</v>
      </c>
      <c r="AA313" t="s">
        <v>1039</v>
      </c>
      <c r="AB313" t="s">
        <v>196</v>
      </c>
      <c r="AC313" t="s">
        <v>124</v>
      </c>
      <c r="AD313">
        <v>64394</v>
      </c>
      <c r="AE313">
        <v>-7.5607369999999996</v>
      </c>
      <c r="AF313">
        <v>112.0490649333333</v>
      </c>
      <c r="AG313">
        <v>10</v>
      </c>
      <c r="AH313" t="s">
        <v>186</v>
      </c>
      <c r="AI313" t="s">
        <v>1043</v>
      </c>
      <c r="AJ313" t="s">
        <v>65</v>
      </c>
      <c r="AK313" t="s">
        <v>66</v>
      </c>
      <c r="AL313">
        <v>600</v>
      </c>
      <c r="AM313" t="s">
        <v>186</v>
      </c>
      <c r="AN313" t="s">
        <v>1039</v>
      </c>
      <c r="AO313" t="s">
        <v>196</v>
      </c>
      <c r="AP313" t="s">
        <v>124</v>
      </c>
      <c r="AQ313" t="s">
        <v>68</v>
      </c>
      <c r="AR313" t="s">
        <v>69</v>
      </c>
      <c r="AS313">
        <v>64394</v>
      </c>
      <c r="AT313">
        <v>-7.5607369999999996</v>
      </c>
      <c r="AU313">
        <v>112.0490649333333</v>
      </c>
      <c r="AV313" t="s">
        <v>93</v>
      </c>
      <c r="AW313">
        <v>1.0000000000000001E-5</v>
      </c>
      <c r="AX313">
        <v>0</v>
      </c>
      <c r="AY313">
        <f t="shared" si="4"/>
        <v>0</v>
      </c>
    </row>
    <row r="314" spans="1:51" x14ac:dyDescent="0.25">
      <c r="A314" t="s">
        <v>1044</v>
      </c>
      <c r="B314" t="s">
        <v>909</v>
      </c>
      <c r="C314">
        <v>2.8799999999999999E-2</v>
      </c>
      <c r="D314">
        <v>4.3921818181818173</v>
      </c>
      <c r="E314" t="s">
        <v>124</v>
      </c>
      <c r="F314" t="s">
        <v>1045</v>
      </c>
      <c r="H314" t="s">
        <v>464</v>
      </c>
      <c r="I314" t="s">
        <v>1046</v>
      </c>
      <c r="J314">
        <v>144</v>
      </c>
      <c r="K314" t="s">
        <v>913</v>
      </c>
      <c r="L314">
        <v>7612748</v>
      </c>
      <c r="M314">
        <v>11</v>
      </c>
      <c r="N314" t="s">
        <v>914</v>
      </c>
      <c r="O314" t="s">
        <v>57</v>
      </c>
      <c r="P314" t="s">
        <v>915</v>
      </c>
      <c r="Q314">
        <v>158.19</v>
      </c>
      <c r="R314">
        <v>314</v>
      </c>
      <c r="S314">
        <v>164</v>
      </c>
      <c r="T314">
        <v>5.93</v>
      </c>
      <c r="U314">
        <v>12</v>
      </c>
      <c r="V314" t="s">
        <v>1047</v>
      </c>
      <c r="W314" t="s">
        <v>376</v>
      </c>
      <c r="X314" t="s">
        <v>377</v>
      </c>
      <c r="Y314">
        <v>144</v>
      </c>
      <c r="Z314">
        <v>2.8799999999999999E-2</v>
      </c>
      <c r="AA314" t="s">
        <v>1045</v>
      </c>
      <c r="AB314" t="s">
        <v>1048</v>
      </c>
      <c r="AC314" t="s">
        <v>124</v>
      </c>
      <c r="AD314">
        <v>64391</v>
      </c>
      <c r="AE314">
        <v>-7.5569004333333334</v>
      </c>
      <c r="AF314">
        <v>112.0874344888889</v>
      </c>
      <c r="AG314">
        <v>10</v>
      </c>
      <c r="AH314" t="s">
        <v>950</v>
      </c>
      <c r="AI314" t="s">
        <v>1049</v>
      </c>
      <c r="AJ314" t="s">
        <v>65</v>
      </c>
      <c r="AK314" t="s">
        <v>66</v>
      </c>
      <c r="AL314">
        <v>600</v>
      </c>
      <c r="AM314" t="s">
        <v>186</v>
      </c>
      <c r="AN314" t="s">
        <v>1045</v>
      </c>
      <c r="AO314" t="s">
        <v>1048</v>
      </c>
      <c r="AP314" t="s">
        <v>124</v>
      </c>
      <c r="AQ314" t="s">
        <v>68</v>
      </c>
      <c r="AR314" t="s">
        <v>69</v>
      </c>
      <c r="AS314">
        <v>64391</v>
      </c>
      <c r="AT314">
        <v>-7.5569004333333334</v>
      </c>
      <c r="AU314">
        <v>112.0874344888889</v>
      </c>
      <c r="AV314" t="s">
        <v>377</v>
      </c>
      <c r="AW314">
        <v>2.0000000000000001E-4</v>
      </c>
      <c r="AX314">
        <v>48</v>
      </c>
      <c r="AY314">
        <f t="shared" si="4"/>
        <v>6912</v>
      </c>
    </row>
    <row r="315" spans="1:51" x14ac:dyDescent="0.25">
      <c r="A315" t="s">
        <v>1050</v>
      </c>
      <c r="B315" t="s">
        <v>909</v>
      </c>
      <c r="C315">
        <v>2.0000000000000002E-5</v>
      </c>
      <c r="D315">
        <v>4.392363636363636</v>
      </c>
      <c r="E315" t="s">
        <v>124</v>
      </c>
      <c r="F315" t="s">
        <v>1051</v>
      </c>
      <c r="H315" t="s">
        <v>1052</v>
      </c>
      <c r="I315" t="s">
        <v>1053</v>
      </c>
      <c r="J315">
        <v>2</v>
      </c>
      <c r="K315" t="s">
        <v>913</v>
      </c>
      <c r="L315">
        <v>7612748</v>
      </c>
      <c r="M315">
        <v>11</v>
      </c>
      <c r="N315" t="s">
        <v>914</v>
      </c>
      <c r="O315" t="s">
        <v>57</v>
      </c>
      <c r="P315" t="s">
        <v>915</v>
      </c>
      <c r="Q315">
        <v>158.19</v>
      </c>
      <c r="R315">
        <v>314</v>
      </c>
      <c r="S315">
        <v>164</v>
      </c>
      <c r="T315">
        <v>4.95</v>
      </c>
      <c r="U315">
        <v>8</v>
      </c>
      <c r="V315" t="s">
        <v>1054</v>
      </c>
      <c r="W315" t="s">
        <v>92</v>
      </c>
      <c r="X315" t="s">
        <v>93</v>
      </c>
      <c r="Y315">
        <v>2</v>
      </c>
      <c r="Z315">
        <v>2.0000000000000002E-5</v>
      </c>
      <c r="AA315" t="s">
        <v>1051</v>
      </c>
      <c r="AB315" t="s">
        <v>1048</v>
      </c>
      <c r="AC315" t="s">
        <v>124</v>
      </c>
      <c r="AD315">
        <v>64391</v>
      </c>
      <c r="AE315">
        <v>-7.5644862166666664</v>
      </c>
      <c r="AF315">
        <v>112.10908436666671</v>
      </c>
      <c r="AG315">
        <v>5</v>
      </c>
      <c r="AH315" t="s">
        <v>186</v>
      </c>
      <c r="AI315" t="s">
        <v>1055</v>
      </c>
      <c r="AJ315" t="s">
        <v>65</v>
      </c>
      <c r="AK315" t="s">
        <v>66</v>
      </c>
      <c r="AL315">
        <v>300</v>
      </c>
      <c r="AM315" t="s">
        <v>186</v>
      </c>
      <c r="AN315" t="s">
        <v>1051</v>
      </c>
      <c r="AO315" t="s">
        <v>1048</v>
      </c>
      <c r="AP315" t="s">
        <v>124</v>
      </c>
      <c r="AQ315" t="s">
        <v>68</v>
      </c>
      <c r="AR315" t="s">
        <v>69</v>
      </c>
      <c r="AS315">
        <v>64391</v>
      </c>
      <c r="AT315">
        <v>-7.5644862166666664</v>
      </c>
      <c r="AU315">
        <v>112.10908436666671</v>
      </c>
      <c r="AV315" t="s">
        <v>93</v>
      </c>
      <c r="AW315">
        <v>1.0000000000000001E-5</v>
      </c>
      <c r="AX315">
        <v>0</v>
      </c>
      <c r="AY315">
        <f t="shared" si="4"/>
        <v>0</v>
      </c>
    </row>
    <row r="316" spans="1:51" x14ac:dyDescent="0.25">
      <c r="A316" t="s">
        <v>1056</v>
      </c>
      <c r="B316" t="s">
        <v>909</v>
      </c>
      <c r="C316">
        <v>0.129</v>
      </c>
      <c r="D316">
        <v>5.5650909090909089</v>
      </c>
      <c r="E316" t="s">
        <v>124</v>
      </c>
      <c r="F316" t="s">
        <v>1057</v>
      </c>
      <c r="H316" t="s">
        <v>817</v>
      </c>
      <c r="I316" t="s">
        <v>491</v>
      </c>
      <c r="J316">
        <v>25</v>
      </c>
      <c r="K316" t="s">
        <v>913</v>
      </c>
      <c r="L316">
        <v>7612748</v>
      </c>
      <c r="M316">
        <v>11</v>
      </c>
      <c r="N316" t="s">
        <v>914</v>
      </c>
      <c r="O316" t="s">
        <v>57</v>
      </c>
      <c r="P316" t="s">
        <v>915</v>
      </c>
      <c r="Q316">
        <v>158.19</v>
      </c>
      <c r="R316">
        <v>314</v>
      </c>
      <c r="S316">
        <v>164</v>
      </c>
      <c r="T316">
        <v>5.05</v>
      </c>
      <c r="U316">
        <v>9</v>
      </c>
      <c r="V316" t="s">
        <v>1058</v>
      </c>
      <c r="W316" t="s">
        <v>1059</v>
      </c>
      <c r="X316" t="s">
        <v>1060</v>
      </c>
      <c r="Y316">
        <v>5</v>
      </c>
      <c r="Z316">
        <v>0.129</v>
      </c>
      <c r="AA316" t="s">
        <v>1057</v>
      </c>
      <c r="AB316" t="s">
        <v>1061</v>
      </c>
      <c r="AC316" t="s">
        <v>124</v>
      </c>
      <c r="AD316">
        <v>64393</v>
      </c>
      <c r="AE316">
        <v>-7.533081141666667</v>
      </c>
      <c r="AF316">
        <v>112.1035818583333</v>
      </c>
      <c r="AG316">
        <v>5</v>
      </c>
      <c r="AH316" t="s">
        <v>950</v>
      </c>
      <c r="AI316" t="s">
        <v>1062</v>
      </c>
      <c r="AJ316" t="s">
        <v>65</v>
      </c>
      <c r="AK316" t="s">
        <v>66</v>
      </c>
      <c r="AL316">
        <v>300</v>
      </c>
      <c r="AM316" t="s">
        <v>186</v>
      </c>
      <c r="AN316" t="s">
        <v>1057</v>
      </c>
      <c r="AO316" t="s">
        <v>1061</v>
      </c>
      <c r="AP316" t="s">
        <v>124</v>
      </c>
      <c r="AQ316" t="s">
        <v>68</v>
      </c>
      <c r="AR316" t="s">
        <v>69</v>
      </c>
      <c r="AS316">
        <v>64393</v>
      </c>
      <c r="AT316">
        <v>-7.533081141666667</v>
      </c>
      <c r="AU316">
        <v>112.1035818583333</v>
      </c>
      <c r="AV316" t="s">
        <v>1060</v>
      </c>
      <c r="AW316">
        <v>2.5000000000000001E-2</v>
      </c>
      <c r="AX316">
        <v>40125.03</v>
      </c>
      <c r="AY316">
        <f t="shared" si="4"/>
        <v>200625.15</v>
      </c>
    </row>
    <row r="317" spans="1:51" x14ac:dyDescent="0.25">
      <c r="A317" t="s">
        <v>1056</v>
      </c>
      <c r="B317" t="s">
        <v>909</v>
      </c>
      <c r="C317">
        <v>0.129</v>
      </c>
      <c r="D317">
        <v>5.5650909090909089</v>
      </c>
      <c r="E317" t="s">
        <v>124</v>
      </c>
      <c r="F317" t="s">
        <v>1057</v>
      </c>
      <c r="H317" t="s">
        <v>817</v>
      </c>
      <c r="I317" t="s">
        <v>491</v>
      </c>
      <c r="J317">
        <v>25</v>
      </c>
      <c r="K317" t="s">
        <v>913</v>
      </c>
      <c r="L317">
        <v>7612748</v>
      </c>
      <c r="M317">
        <v>11</v>
      </c>
      <c r="N317" t="s">
        <v>914</v>
      </c>
      <c r="O317" t="s">
        <v>57</v>
      </c>
      <c r="P317" t="s">
        <v>915</v>
      </c>
      <c r="Q317">
        <v>158.19</v>
      </c>
      <c r="R317">
        <v>314</v>
      </c>
      <c r="S317">
        <v>164</v>
      </c>
      <c r="T317">
        <v>5.05</v>
      </c>
      <c r="U317">
        <v>9</v>
      </c>
      <c r="V317" t="s">
        <v>1058</v>
      </c>
      <c r="W317" t="s">
        <v>850</v>
      </c>
      <c r="X317" t="s">
        <v>851</v>
      </c>
      <c r="Y317">
        <v>20</v>
      </c>
      <c r="Z317">
        <v>0</v>
      </c>
      <c r="AA317" t="s">
        <v>1057</v>
      </c>
      <c r="AB317" t="s">
        <v>1061</v>
      </c>
      <c r="AC317" t="s">
        <v>124</v>
      </c>
      <c r="AD317">
        <v>64393</v>
      </c>
      <c r="AE317">
        <v>-7.533081141666667</v>
      </c>
      <c r="AF317">
        <v>112.1035818583333</v>
      </c>
      <c r="AG317">
        <v>0</v>
      </c>
      <c r="AI317" t="s">
        <v>1062</v>
      </c>
      <c r="AJ317" t="s">
        <v>65</v>
      </c>
      <c r="AK317" t="s">
        <v>66</v>
      </c>
      <c r="AL317">
        <v>300</v>
      </c>
      <c r="AM317" t="s">
        <v>186</v>
      </c>
      <c r="AN317" t="s">
        <v>1057</v>
      </c>
      <c r="AO317" t="s">
        <v>1061</v>
      </c>
      <c r="AP317" t="s">
        <v>124</v>
      </c>
      <c r="AQ317" t="s">
        <v>68</v>
      </c>
      <c r="AR317" t="s">
        <v>69</v>
      </c>
      <c r="AS317">
        <v>64393</v>
      </c>
      <c r="AT317">
        <v>-7.533081141666667</v>
      </c>
      <c r="AU317">
        <v>112.1035818583333</v>
      </c>
      <c r="AV317" t="s">
        <v>851</v>
      </c>
      <c r="AW317">
        <v>2.0000000000000001E-4</v>
      </c>
      <c r="AX317">
        <v>69</v>
      </c>
      <c r="AY317">
        <f t="shared" si="4"/>
        <v>1380</v>
      </c>
    </row>
    <row r="318" spans="1:51" x14ac:dyDescent="0.25">
      <c r="A318" t="s">
        <v>1063</v>
      </c>
      <c r="B318" t="s">
        <v>909</v>
      </c>
      <c r="C318">
        <v>0.27150000000000002</v>
      </c>
      <c r="D318">
        <v>8.0332727272727293</v>
      </c>
      <c r="E318" t="s">
        <v>124</v>
      </c>
      <c r="F318" t="s">
        <v>1064</v>
      </c>
      <c r="H318" t="s">
        <v>495</v>
      </c>
      <c r="I318" t="s">
        <v>213</v>
      </c>
      <c r="J318">
        <v>15</v>
      </c>
      <c r="K318" t="s">
        <v>913</v>
      </c>
      <c r="L318">
        <v>7612748</v>
      </c>
      <c r="M318">
        <v>11</v>
      </c>
      <c r="N318" t="s">
        <v>914</v>
      </c>
      <c r="O318" t="s">
        <v>57</v>
      </c>
      <c r="P318" t="s">
        <v>915</v>
      </c>
      <c r="Q318">
        <v>158.19</v>
      </c>
      <c r="R318">
        <v>314</v>
      </c>
      <c r="S318">
        <v>164</v>
      </c>
      <c r="T318">
        <v>4.3</v>
      </c>
      <c r="U318">
        <v>10</v>
      </c>
      <c r="V318" t="s">
        <v>1065</v>
      </c>
      <c r="W318" t="s">
        <v>311</v>
      </c>
      <c r="X318" t="s">
        <v>312</v>
      </c>
      <c r="Y318">
        <v>15</v>
      </c>
      <c r="Z318">
        <v>0.27150000000000002</v>
      </c>
      <c r="AA318" t="s">
        <v>1064</v>
      </c>
      <c r="AB318" t="s">
        <v>530</v>
      </c>
      <c r="AC318" t="s">
        <v>124</v>
      </c>
      <c r="AD318">
        <v>64451</v>
      </c>
      <c r="AE318">
        <v>-7.5119457399999998</v>
      </c>
      <c r="AF318">
        <v>112.11805772</v>
      </c>
      <c r="AG318">
        <v>10</v>
      </c>
      <c r="AH318" t="s">
        <v>950</v>
      </c>
      <c r="AI318" t="s">
        <v>1066</v>
      </c>
      <c r="AJ318" t="s">
        <v>65</v>
      </c>
      <c r="AK318" t="s">
        <v>66</v>
      </c>
      <c r="AL318">
        <v>600</v>
      </c>
      <c r="AM318" t="s">
        <v>186</v>
      </c>
      <c r="AN318" t="s">
        <v>1064</v>
      </c>
      <c r="AO318" t="s">
        <v>530</v>
      </c>
      <c r="AP318" t="s">
        <v>124</v>
      </c>
      <c r="AQ318" t="s">
        <v>68</v>
      </c>
      <c r="AR318" t="s">
        <v>69</v>
      </c>
      <c r="AS318">
        <v>64451</v>
      </c>
      <c r="AT318">
        <v>-7.5119457399999998</v>
      </c>
      <c r="AU318">
        <v>112.11805772</v>
      </c>
      <c r="AV318" t="s">
        <v>312</v>
      </c>
      <c r="AW318">
        <v>1.8100000000000002E-2</v>
      </c>
      <c r="AX318">
        <v>3000</v>
      </c>
      <c r="AY318">
        <f t="shared" si="4"/>
        <v>45000</v>
      </c>
    </row>
    <row r="319" spans="1:51" x14ac:dyDescent="0.25">
      <c r="A319" t="s">
        <v>1067</v>
      </c>
      <c r="B319" t="s">
        <v>909</v>
      </c>
      <c r="C319">
        <v>3.0000000000000001E-5</v>
      </c>
      <c r="D319">
        <v>8.0335454545454557</v>
      </c>
      <c r="E319" t="s">
        <v>124</v>
      </c>
      <c r="F319" t="s">
        <v>1068</v>
      </c>
      <c r="H319" t="s">
        <v>1069</v>
      </c>
      <c r="I319" t="s">
        <v>1070</v>
      </c>
      <c r="J319">
        <v>3</v>
      </c>
      <c r="K319" t="s">
        <v>913</v>
      </c>
      <c r="L319">
        <v>7612748</v>
      </c>
      <c r="M319">
        <v>11</v>
      </c>
      <c r="N319" t="s">
        <v>914</v>
      </c>
      <c r="O319" t="s">
        <v>57</v>
      </c>
      <c r="P319" t="s">
        <v>915</v>
      </c>
      <c r="Q319">
        <v>158.19</v>
      </c>
      <c r="R319">
        <v>314</v>
      </c>
      <c r="S319">
        <v>164</v>
      </c>
      <c r="T319">
        <v>2.2200000000000002</v>
      </c>
      <c r="U319">
        <v>3</v>
      </c>
      <c r="V319" t="s">
        <v>1071</v>
      </c>
      <c r="W319" t="s">
        <v>92</v>
      </c>
      <c r="X319" t="s">
        <v>93</v>
      </c>
      <c r="Y319">
        <v>3</v>
      </c>
      <c r="Z319">
        <v>3.0000000000000001E-5</v>
      </c>
      <c r="AA319" t="s">
        <v>1068</v>
      </c>
      <c r="AB319" t="s">
        <v>1072</v>
      </c>
      <c r="AC319" t="s">
        <v>124</v>
      </c>
      <c r="AD319">
        <v>64392</v>
      </c>
      <c r="AE319">
        <v>-7.5029490000000001</v>
      </c>
      <c r="AF319">
        <v>112.13589279999999</v>
      </c>
      <c r="AG319">
        <v>5</v>
      </c>
      <c r="AH319" t="s">
        <v>186</v>
      </c>
      <c r="AI319" t="s">
        <v>1073</v>
      </c>
      <c r="AJ319" t="s">
        <v>65</v>
      </c>
      <c r="AK319" t="s">
        <v>66</v>
      </c>
      <c r="AL319">
        <v>300</v>
      </c>
      <c r="AM319" t="s">
        <v>186</v>
      </c>
      <c r="AN319" t="s">
        <v>1068</v>
      </c>
      <c r="AO319" t="s">
        <v>1072</v>
      </c>
      <c r="AP319" t="s">
        <v>124</v>
      </c>
      <c r="AQ319" t="s">
        <v>68</v>
      </c>
      <c r="AR319" t="s">
        <v>69</v>
      </c>
      <c r="AS319">
        <v>64392</v>
      </c>
      <c r="AT319">
        <v>-7.5029490000000001</v>
      </c>
      <c r="AU319">
        <v>112.13589279999999</v>
      </c>
      <c r="AV319" t="s">
        <v>93</v>
      </c>
      <c r="AW319">
        <v>1.0000000000000001E-5</v>
      </c>
      <c r="AX319">
        <v>0</v>
      </c>
      <c r="AY319">
        <f t="shared" si="4"/>
        <v>0</v>
      </c>
    </row>
    <row r="320" spans="1:51" x14ac:dyDescent="0.25">
      <c r="A320" t="s">
        <v>1074</v>
      </c>
      <c r="B320" t="s">
        <v>909</v>
      </c>
      <c r="C320">
        <v>1.0000000000000001E-5</v>
      </c>
      <c r="D320">
        <v>8.0336363636363632</v>
      </c>
      <c r="E320" t="s">
        <v>124</v>
      </c>
      <c r="F320" t="s">
        <v>1068</v>
      </c>
      <c r="H320" t="s">
        <v>1070</v>
      </c>
      <c r="I320" t="s">
        <v>1070</v>
      </c>
      <c r="J320">
        <v>1</v>
      </c>
      <c r="K320" t="s">
        <v>913</v>
      </c>
      <c r="L320">
        <v>7612748</v>
      </c>
      <c r="M320">
        <v>11</v>
      </c>
      <c r="N320" t="s">
        <v>914</v>
      </c>
      <c r="O320" t="s">
        <v>57</v>
      </c>
      <c r="P320" t="s">
        <v>915</v>
      </c>
      <c r="Q320">
        <v>158.19</v>
      </c>
      <c r="R320">
        <v>314</v>
      </c>
      <c r="S320">
        <v>164</v>
      </c>
      <c r="T320">
        <v>0</v>
      </c>
      <c r="U320">
        <v>0</v>
      </c>
      <c r="V320" t="s">
        <v>1071</v>
      </c>
      <c r="W320" t="s">
        <v>92</v>
      </c>
      <c r="X320" t="s">
        <v>93</v>
      </c>
      <c r="Y320">
        <v>1</v>
      </c>
      <c r="Z320">
        <v>1.0000000000000001E-5</v>
      </c>
      <c r="AA320" t="s">
        <v>1068</v>
      </c>
      <c r="AB320" t="s">
        <v>1072</v>
      </c>
      <c r="AC320" t="s">
        <v>124</v>
      </c>
      <c r="AD320">
        <v>64392</v>
      </c>
      <c r="AE320">
        <v>-7.5029490000000001</v>
      </c>
      <c r="AF320">
        <v>112.13589279999999</v>
      </c>
      <c r="AG320">
        <v>5</v>
      </c>
      <c r="AH320" t="s">
        <v>186</v>
      </c>
      <c r="AI320" t="s">
        <v>1073</v>
      </c>
      <c r="AJ320" t="s">
        <v>65</v>
      </c>
      <c r="AK320" t="s">
        <v>66</v>
      </c>
      <c r="AL320">
        <v>300</v>
      </c>
      <c r="AM320" t="s">
        <v>186</v>
      </c>
      <c r="AN320" t="s">
        <v>1068</v>
      </c>
      <c r="AO320" t="s">
        <v>1072</v>
      </c>
      <c r="AP320" t="s">
        <v>124</v>
      </c>
      <c r="AQ320" t="s">
        <v>68</v>
      </c>
      <c r="AR320" t="s">
        <v>69</v>
      </c>
      <c r="AS320">
        <v>64392</v>
      </c>
      <c r="AT320">
        <v>-7.5029490000000001</v>
      </c>
      <c r="AU320">
        <v>112.13589279999999</v>
      </c>
      <c r="AV320" t="s">
        <v>93</v>
      </c>
      <c r="AW320">
        <v>1.0000000000000001E-5</v>
      </c>
      <c r="AX320">
        <v>0</v>
      </c>
      <c r="AY320">
        <f t="shared" si="4"/>
        <v>0</v>
      </c>
    </row>
    <row r="321" spans="1:51" x14ac:dyDescent="0.25">
      <c r="A321" t="s">
        <v>1075</v>
      </c>
      <c r="B321" t="s">
        <v>909</v>
      </c>
      <c r="C321">
        <v>3.3599999999999998E-2</v>
      </c>
      <c r="D321">
        <v>8.3390909090909098</v>
      </c>
      <c r="E321" t="s">
        <v>124</v>
      </c>
      <c r="F321" t="s">
        <v>1068</v>
      </c>
      <c r="H321" t="s">
        <v>1070</v>
      </c>
      <c r="I321" t="s">
        <v>519</v>
      </c>
      <c r="J321">
        <v>16</v>
      </c>
      <c r="K321" t="s">
        <v>913</v>
      </c>
      <c r="L321">
        <v>7612748</v>
      </c>
      <c r="M321">
        <v>11</v>
      </c>
      <c r="N321" t="s">
        <v>914</v>
      </c>
      <c r="O321" t="s">
        <v>57</v>
      </c>
      <c r="P321" t="s">
        <v>915</v>
      </c>
      <c r="Q321">
        <v>158.19</v>
      </c>
      <c r="R321">
        <v>314</v>
      </c>
      <c r="S321">
        <v>164</v>
      </c>
      <c r="T321">
        <v>0</v>
      </c>
      <c r="U321">
        <v>0</v>
      </c>
      <c r="V321" t="s">
        <v>1071</v>
      </c>
      <c r="W321" t="s">
        <v>549</v>
      </c>
      <c r="X321" t="s">
        <v>550</v>
      </c>
      <c r="Y321">
        <v>6</v>
      </c>
      <c r="Z321">
        <v>3.3599999999999998E-2</v>
      </c>
      <c r="AA321" t="s">
        <v>1068</v>
      </c>
      <c r="AB321" t="s">
        <v>1072</v>
      </c>
      <c r="AC321" t="s">
        <v>124</v>
      </c>
      <c r="AD321">
        <v>64392</v>
      </c>
      <c r="AE321">
        <v>-7.5029490000000001</v>
      </c>
      <c r="AF321">
        <v>112.13589279999999</v>
      </c>
      <c r="AG321">
        <v>5</v>
      </c>
      <c r="AH321" t="s">
        <v>939</v>
      </c>
      <c r="AI321" t="s">
        <v>1073</v>
      </c>
      <c r="AJ321" t="s">
        <v>65</v>
      </c>
      <c r="AK321" t="s">
        <v>66</v>
      </c>
      <c r="AL321">
        <v>300</v>
      </c>
      <c r="AM321" t="s">
        <v>186</v>
      </c>
      <c r="AN321" t="s">
        <v>1068</v>
      </c>
      <c r="AO321" t="s">
        <v>1072</v>
      </c>
      <c r="AP321" t="s">
        <v>124</v>
      </c>
      <c r="AQ321" t="s">
        <v>68</v>
      </c>
      <c r="AR321" t="s">
        <v>69</v>
      </c>
      <c r="AS321">
        <v>64392</v>
      </c>
      <c r="AT321">
        <v>-7.5029490000000001</v>
      </c>
      <c r="AU321">
        <v>112.13589279999999</v>
      </c>
      <c r="AV321" t="s">
        <v>550</v>
      </c>
      <c r="AW321">
        <v>2.0999999999999999E-3</v>
      </c>
      <c r="AX321">
        <v>1086</v>
      </c>
      <c r="AY321">
        <f t="shared" si="4"/>
        <v>6516</v>
      </c>
    </row>
    <row r="322" spans="1:51" x14ac:dyDescent="0.25">
      <c r="A322" t="s">
        <v>1075</v>
      </c>
      <c r="B322" t="s">
        <v>909</v>
      </c>
      <c r="C322">
        <v>3.3599999999999998E-2</v>
      </c>
      <c r="D322">
        <v>8.3390909090909098</v>
      </c>
      <c r="E322" t="s">
        <v>124</v>
      </c>
      <c r="F322" t="s">
        <v>1068</v>
      </c>
      <c r="H322" t="s">
        <v>1070</v>
      </c>
      <c r="I322" t="s">
        <v>519</v>
      </c>
      <c r="J322">
        <v>16</v>
      </c>
      <c r="K322" t="s">
        <v>913</v>
      </c>
      <c r="L322">
        <v>7612748</v>
      </c>
      <c r="M322">
        <v>11</v>
      </c>
      <c r="N322" t="s">
        <v>914</v>
      </c>
      <c r="O322" t="s">
        <v>57</v>
      </c>
      <c r="P322" t="s">
        <v>915</v>
      </c>
      <c r="Q322">
        <v>158.19</v>
      </c>
      <c r="R322">
        <v>314</v>
      </c>
      <c r="S322">
        <v>164</v>
      </c>
      <c r="T322">
        <v>0</v>
      </c>
      <c r="U322">
        <v>0</v>
      </c>
      <c r="V322" t="s">
        <v>1071</v>
      </c>
      <c r="W322" t="s">
        <v>1076</v>
      </c>
      <c r="X322" t="s">
        <v>1077</v>
      </c>
      <c r="Y322">
        <v>10</v>
      </c>
      <c r="Z322">
        <v>0</v>
      </c>
      <c r="AA322" t="s">
        <v>1068</v>
      </c>
      <c r="AB322" t="s">
        <v>1072</v>
      </c>
      <c r="AC322" t="s">
        <v>124</v>
      </c>
      <c r="AD322">
        <v>64392</v>
      </c>
      <c r="AE322">
        <v>-7.5029490000000001</v>
      </c>
      <c r="AF322">
        <v>112.13589279999999</v>
      </c>
      <c r="AG322">
        <v>0</v>
      </c>
      <c r="AI322" t="s">
        <v>1073</v>
      </c>
      <c r="AJ322" t="s">
        <v>65</v>
      </c>
      <c r="AK322" t="s">
        <v>66</v>
      </c>
      <c r="AL322">
        <v>300</v>
      </c>
      <c r="AM322" t="s">
        <v>186</v>
      </c>
      <c r="AN322" t="s">
        <v>1068</v>
      </c>
      <c r="AO322" t="s">
        <v>1072</v>
      </c>
      <c r="AP322" t="s">
        <v>124</v>
      </c>
      <c r="AQ322" t="s">
        <v>68</v>
      </c>
      <c r="AR322" t="s">
        <v>69</v>
      </c>
      <c r="AS322">
        <v>64392</v>
      </c>
      <c r="AT322">
        <v>-7.5029490000000001</v>
      </c>
      <c r="AU322">
        <v>112.13589279999999</v>
      </c>
      <c r="AV322" t="s">
        <v>1077</v>
      </c>
      <c r="AW322">
        <v>2.0999999999999999E-3</v>
      </c>
      <c r="AX322">
        <v>1086</v>
      </c>
      <c r="AY322">
        <f t="shared" si="4"/>
        <v>10860</v>
      </c>
    </row>
    <row r="323" spans="1:51" x14ac:dyDescent="0.25">
      <c r="A323" t="s">
        <v>1078</v>
      </c>
      <c r="B323" t="s">
        <v>909</v>
      </c>
      <c r="C323">
        <v>2.5999999999999999E-2</v>
      </c>
      <c r="D323">
        <v>8.5754545454545461</v>
      </c>
      <c r="E323" t="s">
        <v>124</v>
      </c>
      <c r="F323" t="s">
        <v>1079</v>
      </c>
      <c r="H323" t="s">
        <v>243</v>
      </c>
      <c r="I323" t="s">
        <v>527</v>
      </c>
      <c r="J323">
        <v>4</v>
      </c>
      <c r="K323" t="s">
        <v>913</v>
      </c>
      <c r="L323">
        <v>7612748</v>
      </c>
      <c r="M323">
        <v>11</v>
      </c>
      <c r="N323" t="s">
        <v>914</v>
      </c>
      <c r="O323" t="s">
        <v>57</v>
      </c>
      <c r="P323" t="s">
        <v>915</v>
      </c>
      <c r="Q323">
        <v>158.19</v>
      </c>
      <c r="R323">
        <v>314</v>
      </c>
      <c r="S323">
        <v>164</v>
      </c>
      <c r="T323">
        <v>7.9</v>
      </c>
      <c r="U323">
        <v>16</v>
      </c>
      <c r="V323" t="s">
        <v>1080</v>
      </c>
      <c r="W323" t="s">
        <v>294</v>
      </c>
      <c r="X323" t="s">
        <v>295</v>
      </c>
      <c r="Y323">
        <v>4</v>
      </c>
      <c r="Z323">
        <v>2.5999999999999999E-2</v>
      </c>
      <c r="AA323" t="s">
        <v>1079</v>
      </c>
      <c r="AB323" t="s">
        <v>1061</v>
      </c>
      <c r="AC323" t="s">
        <v>124</v>
      </c>
      <c r="AD323">
        <v>64393</v>
      </c>
      <c r="AE323">
        <v>-7.513853525</v>
      </c>
      <c r="AF323">
        <v>112.07546690625</v>
      </c>
      <c r="AG323">
        <v>5</v>
      </c>
      <c r="AH323" t="s">
        <v>939</v>
      </c>
      <c r="AI323" t="s">
        <v>1081</v>
      </c>
      <c r="AJ323" t="s">
        <v>65</v>
      </c>
      <c r="AK323" t="s">
        <v>66</v>
      </c>
      <c r="AL323">
        <v>300</v>
      </c>
      <c r="AM323" t="s">
        <v>186</v>
      </c>
      <c r="AN323" t="s">
        <v>1079</v>
      </c>
      <c r="AO323" t="s">
        <v>1061</v>
      </c>
      <c r="AP323" t="s">
        <v>124</v>
      </c>
      <c r="AQ323" t="s">
        <v>68</v>
      </c>
      <c r="AR323" t="s">
        <v>69</v>
      </c>
      <c r="AS323">
        <v>64393</v>
      </c>
      <c r="AT323">
        <v>-7.513853525</v>
      </c>
      <c r="AU323">
        <v>112.07546690625</v>
      </c>
      <c r="AV323" t="s">
        <v>295</v>
      </c>
      <c r="AW323">
        <v>6.4999999999999997E-3</v>
      </c>
      <c r="AX323">
        <v>4724</v>
      </c>
      <c r="AY323">
        <f t="shared" ref="AY323:AY346" si="5">AX323*Y323</f>
        <v>18896</v>
      </c>
    </row>
    <row r="324" spans="1:51" x14ac:dyDescent="0.25">
      <c r="A324" t="s">
        <v>1082</v>
      </c>
      <c r="B324" t="s">
        <v>909</v>
      </c>
      <c r="C324">
        <v>4.0000000000000003E-5</v>
      </c>
      <c r="D324">
        <v>8.5758181818181818</v>
      </c>
      <c r="E324" t="s">
        <v>124</v>
      </c>
      <c r="F324" t="s">
        <v>1079</v>
      </c>
      <c r="H324" t="s">
        <v>527</v>
      </c>
      <c r="I324" t="s">
        <v>527</v>
      </c>
      <c r="J324">
        <v>4</v>
      </c>
      <c r="K324" t="s">
        <v>913</v>
      </c>
      <c r="L324">
        <v>7612748</v>
      </c>
      <c r="M324">
        <v>11</v>
      </c>
      <c r="N324" t="s">
        <v>914</v>
      </c>
      <c r="O324" t="s">
        <v>57</v>
      </c>
      <c r="P324" t="s">
        <v>915</v>
      </c>
      <c r="Q324">
        <v>158.19</v>
      </c>
      <c r="R324">
        <v>314</v>
      </c>
      <c r="S324">
        <v>164</v>
      </c>
      <c r="T324">
        <v>0</v>
      </c>
      <c r="U324">
        <v>0</v>
      </c>
      <c r="V324" t="s">
        <v>1080</v>
      </c>
      <c r="W324" t="s">
        <v>92</v>
      </c>
      <c r="X324" t="s">
        <v>93</v>
      </c>
      <c r="Y324">
        <v>4</v>
      </c>
      <c r="Z324">
        <v>4.0000000000000003E-5</v>
      </c>
      <c r="AA324" t="s">
        <v>1079</v>
      </c>
      <c r="AB324" t="s">
        <v>1061</v>
      </c>
      <c r="AC324" t="s">
        <v>124</v>
      </c>
      <c r="AD324">
        <v>64393</v>
      </c>
      <c r="AE324">
        <v>-7.513853525</v>
      </c>
      <c r="AF324">
        <v>112.07546690625</v>
      </c>
      <c r="AG324">
        <v>5</v>
      </c>
      <c r="AH324" t="s">
        <v>186</v>
      </c>
      <c r="AI324" t="s">
        <v>1081</v>
      </c>
      <c r="AJ324" t="s">
        <v>65</v>
      </c>
      <c r="AK324" t="s">
        <v>66</v>
      </c>
      <c r="AL324">
        <v>300</v>
      </c>
      <c r="AM324" t="s">
        <v>186</v>
      </c>
      <c r="AN324" t="s">
        <v>1079</v>
      </c>
      <c r="AO324" t="s">
        <v>1061</v>
      </c>
      <c r="AP324" t="s">
        <v>124</v>
      </c>
      <c r="AQ324" t="s">
        <v>68</v>
      </c>
      <c r="AR324" t="s">
        <v>69</v>
      </c>
      <c r="AS324">
        <v>64393</v>
      </c>
      <c r="AT324">
        <v>-7.513853525</v>
      </c>
      <c r="AU324">
        <v>112.07546690625</v>
      </c>
      <c r="AV324" t="s">
        <v>93</v>
      </c>
      <c r="AW324">
        <v>1.0000000000000001E-5</v>
      </c>
      <c r="AX324">
        <v>0</v>
      </c>
      <c r="AY324">
        <f t="shared" si="5"/>
        <v>0</v>
      </c>
    </row>
    <row r="325" spans="1:51" x14ac:dyDescent="0.25">
      <c r="A325" t="s">
        <v>1083</v>
      </c>
      <c r="B325" t="s">
        <v>909</v>
      </c>
      <c r="C325">
        <v>7.6800000000000007E-2</v>
      </c>
      <c r="D325">
        <v>9.2740000000000009</v>
      </c>
      <c r="E325" t="s">
        <v>124</v>
      </c>
      <c r="F325" t="s">
        <v>1079</v>
      </c>
      <c r="H325" t="s">
        <v>527</v>
      </c>
      <c r="I325" t="s">
        <v>255</v>
      </c>
      <c r="J325">
        <v>264</v>
      </c>
      <c r="K325" t="s">
        <v>913</v>
      </c>
      <c r="L325">
        <v>7612748</v>
      </c>
      <c r="M325">
        <v>11</v>
      </c>
      <c r="N325" t="s">
        <v>914</v>
      </c>
      <c r="O325" t="s">
        <v>57</v>
      </c>
      <c r="P325" t="s">
        <v>915</v>
      </c>
      <c r="Q325">
        <v>158.19</v>
      </c>
      <c r="R325">
        <v>314</v>
      </c>
      <c r="S325">
        <v>164</v>
      </c>
      <c r="T325">
        <v>0</v>
      </c>
      <c r="U325">
        <v>0</v>
      </c>
      <c r="V325" t="s">
        <v>1080</v>
      </c>
      <c r="W325" t="s">
        <v>376</v>
      </c>
      <c r="X325" t="s">
        <v>377</v>
      </c>
      <c r="Y325">
        <v>144</v>
      </c>
      <c r="Z325">
        <v>7.6799999999999993E-2</v>
      </c>
      <c r="AA325" t="s">
        <v>1079</v>
      </c>
      <c r="AB325" t="s">
        <v>1061</v>
      </c>
      <c r="AC325" t="s">
        <v>124</v>
      </c>
      <c r="AD325">
        <v>64393</v>
      </c>
      <c r="AE325">
        <v>-7.513853525</v>
      </c>
      <c r="AF325">
        <v>112.07546690625</v>
      </c>
      <c r="AG325">
        <v>5</v>
      </c>
      <c r="AH325" t="s">
        <v>950</v>
      </c>
      <c r="AI325" t="s">
        <v>1081</v>
      </c>
      <c r="AJ325" t="s">
        <v>65</v>
      </c>
      <c r="AK325" t="s">
        <v>66</v>
      </c>
      <c r="AL325">
        <v>300</v>
      </c>
      <c r="AM325" t="s">
        <v>186</v>
      </c>
      <c r="AN325" t="s">
        <v>1079</v>
      </c>
      <c r="AO325" t="s">
        <v>1061</v>
      </c>
      <c r="AP325" t="s">
        <v>124</v>
      </c>
      <c r="AQ325" t="s">
        <v>68</v>
      </c>
      <c r="AR325" t="s">
        <v>69</v>
      </c>
      <c r="AS325">
        <v>64393</v>
      </c>
      <c r="AT325">
        <v>-7.513853525</v>
      </c>
      <c r="AU325">
        <v>112.07546690625</v>
      </c>
      <c r="AV325" t="s">
        <v>377</v>
      </c>
      <c r="AW325">
        <v>2.0000000000000001E-4</v>
      </c>
      <c r="AX325">
        <v>48</v>
      </c>
      <c r="AY325">
        <f t="shared" si="5"/>
        <v>6912</v>
      </c>
    </row>
    <row r="326" spans="1:51" x14ac:dyDescent="0.25">
      <c r="A326" t="s">
        <v>1083</v>
      </c>
      <c r="B326" t="s">
        <v>909</v>
      </c>
      <c r="C326">
        <v>7.6800000000000007E-2</v>
      </c>
      <c r="D326">
        <v>9.2740000000000009</v>
      </c>
      <c r="E326" t="s">
        <v>124</v>
      </c>
      <c r="F326" t="s">
        <v>1079</v>
      </c>
      <c r="H326" t="s">
        <v>527</v>
      </c>
      <c r="I326" t="s">
        <v>255</v>
      </c>
      <c r="J326">
        <v>264</v>
      </c>
      <c r="K326" t="s">
        <v>913</v>
      </c>
      <c r="L326">
        <v>7612748</v>
      </c>
      <c r="M326">
        <v>11</v>
      </c>
      <c r="N326" t="s">
        <v>914</v>
      </c>
      <c r="O326" t="s">
        <v>57</v>
      </c>
      <c r="P326" t="s">
        <v>915</v>
      </c>
      <c r="Q326">
        <v>158.19</v>
      </c>
      <c r="R326">
        <v>314</v>
      </c>
      <c r="S326">
        <v>164</v>
      </c>
      <c r="T326">
        <v>0</v>
      </c>
      <c r="U326">
        <v>0</v>
      </c>
      <c r="V326" t="s">
        <v>1080</v>
      </c>
      <c r="W326" t="s">
        <v>1084</v>
      </c>
      <c r="X326" t="s">
        <v>1085</v>
      </c>
      <c r="Y326">
        <v>60</v>
      </c>
      <c r="Z326">
        <v>0</v>
      </c>
      <c r="AA326" t="s">
        <v>1079</v>
      </c>
      <c r="AB326" t="s">
        <v>1061</v>
      </c>
      <c r="AC326" t="s">
        <v>124</v>
      </c>
      <c r="AD326">
        <v>64393</v>
      </c>
      <c r="AE326">
        <v>-7.513853525</v>
      </c>
      <c r="AF326">
        <v>112.07546690625</v>
      </c>
      <c r="AG326">
        <v>0</v>
      </c>
      <c r="AI326" t="s">
        <v>1081</v>
      </c>
      <c r="AJ326" t="s">
        <v>65</v>
      </c>
      <c r="AK326" t="s">
        <v>66</v>
      </c>
      <c r="AL326">
        <v>300</v>
      </c>
      <c r="AM326" t="s">
        <v>186</v>
      </c>
      <c r="AN326" t="s">
        <v>1079</v>
      </c>
      <c r="AO326" t="s">
        <v>1061</v>
      </c>
      <c r="AP326" t="s">
        <v>124</v>
      </c>
      <c r="AQ326" t="s">
        <v>68</v>
      </c>
      <c r="AR326" t="s">
        <v>69</v>
      </c>
      <c r="AS326">
        <v>64393</v>
      </c>
      <c r="AT326">
        <v>-7.513853525</v>
      </c>
      <c r="AU326">
        <v>112.07546690625</v>
      </c>
      <c r="AV326" t="s">
        <v>1085</v>
      </c>
      <c r="AW326">
        <v>4.0000000000000002E-4</v>
      </c>
      <c r="AX326">
        <v>103.1</v>
      </c>
      <c r="AY326">
        <f t="shared" si="5"/>
        <v>6186</v>
      </c>
    </row>
    <row r="327" spans="1:51" x14ac:dyDescent="0.25">
      <c r="A327" t="s">
        <v>1083</v>
      </c>
      <c r="B327" t="s">
        <v>909</v>
      </c>
      <c r="C327">
        <v>7.6800000000000007E-2</v>
      </c>
      <c r="D327">
        <v>9.2740000000000009</v>
      </c>
      <c r="E327" t="s">
        <v>124</v>
      </c>
      <c r="F327" t="s">
        <v>1079</v>
      </c>
      <c r="H327" t="s">
        <v>527</v>
      </c>
      <c r="I327" t="s">
        <v>255</v>
      </c>
      <c r="J327">
        <v>264</v>
      </c>
      <c r="K327" t="s">
        <v>913</v>
      </c>
      <c r="L327">
        <v>7612748</v>
      </c>
      <c r="M327">
        <v>11</v>
      </c>
      <c r="N327" t="s">
        <v>914</v>
      </c>
      <c r="O327" t="s">
        <v>57</v>
      </c>
      <c r="P327" t="s">
        <v>915</v>
      </c>
      <c r="Q327">
        <v>158.19</v>
      </c>
      <c r="R327">
        <v>314</v>
      </c>
      <c r="S327">
        <v>164</v>
      </c>
      <c r="T327">
        <v>0</v>
      </c>
      <c r="U327">
        <v>0</v>
      </c>
      <c r="V327" t="s">
        <v>1080</v>
      </c>
      <c r="W327" t="s">
        <v>850</v>
      </c>
      <c r="X327" t="s">
        <v>851</v>
      </c>
      <c r="Y327">
        <v>20</v>
      </c>
      <c r="Z327">
        <v>0</v>
      </c>
      <c r="AA327" t="s">
        <v>1079</v>
      </c>
      <c r="AB327" t="s">
        <v>1061</v>
      </c>
      <c r="AC327" t="s">
        <v>124</v>
      </c>
      <c r="AD327">
        <v>64393</v>
      </c>
      <c r="AE327">
        <v>-7.513853525</v>
      </c>
      <c r="AF327">
        <v>112.07546690625</v>
      </c>
      <c r="AG327">
        <v>0</v>
      </c>
      <c r="AI327" t="s">
        <v>1081</v>
      </c>
      <c r="AJ327" t="s">
        <v>65</v>
      </c>
      <c r="AK327" t="s">
        <v>66</v>
      </c>
      <c r="AL327">
        <v>300</v>
      </c>
      <c r="AM327" t="s">
        <v>186</v>
      </c>
      <c r="AN327" t="s">
        <v>1079</v>
      </c>
      <c r="AO327" t="s">
        <v>1061</v>
      </c>
      <c r="AP327" t="s">
        <v>124</v>
      </c>
      <c r="AQ327" t="s">
        <v>68</v>
      </c>
      <c r="AR327" t="s">
        <v>69</v>
      </c>
      <c r="AS327">
        <v>64393</v>
      </c>
      <c r="AT327">
        <v>-7.513853525</v>
      </c>
      <c r="AU327">
        <v>112.07546690625</v>
      </c>
      <c r="AV327" t="s">
        <v>851</v>
      </c>
      <c r="AW327">
        <v>2.0000000000000001E-4</v>
      </c>
      <c r="AX327">
        <v>69</v>
      </c>
      <c r="AY327">
        <f t="shared" si="5"/>
        <v>1380</v>
      </c>
    </row>
    <row r="328" spans="1:51" x14ac:dyDescent="0.25">
      <c r="A328" t="s">
        <v>1083</v>
      </c>
      <c r="B328" t="s">
        <v>909</v>
      </c>
      <c r="C328">
        <v>7.6800000000000007E-2</v>
      </c>
      <c r="D328">
        <v>9.2740000000000009</v>
      </c>
      <c r="E328" t="s">
        <v>124</v>
      </c>
      <c r="F328" t="s">
        <v>1079</v>
      </c>
      <c r="H328" t="s">
        <v>527</v>
      </c>
      <c r="I328" t="s">
        <v>255</v>
      </c>
      <c r="J328">
        <v>264</v>
      </c>
      <c r="K328" t="s">
        <v>913</v>
      </c>
      <c r="L328">
        <v>7612748</v>
      </c>
      <c r="M328">
        <v>11</v>
      </c>
      <c r="N328" t="s">
        <v>914</v>
      </c>
      <c r="O328" t="s">
        <v>57</v>
      </c>
      <c r="P328" t="s">
        <v>915</v>
      </c>
      <c r="Q328">
        <v>158.19</v>
      </c>
      <c r="R328">
        <v>314</v>
      </c>
      <c r="S328">
        <v>164</v>
      </c>
      <c r="T328">
        <v>0</v>
      </c>
      <c r="U328">
        <v>0</v>
      </c>
      <c r="V328" t="s">
        <v>1080</v>
      </c>
      <c r="W328" t="s">
        <v>1086</v>
      </c>
      <c r="X328" t="s">
        <v>1087</v>
      </c>
      <c r="Y328">
        <v>40</v>
      </c>
      <c r="Z328">
        <v>0</v>
      </c>
      <c r="AA328" t="s">
        <v>1079</v>
      </c>
      <c r="AB328" t="s">
        <v>1061</v>
      </c>
      <c r="AC328" t="s">
        <v>124</v>
      </c>
      <c r="AD328">
        <v>64393</v>
      </c>
      <c r="AE328">
        <v>-7.513853525</v>
      </c>
      <c r="AF328">
        <v>112.07546690625</v>
      </c>
      <c r="AG328">
        <v>0</v>
      </c>
      <c r="AI328" t="s">
        <v>1081</v>
      </c>
      <c r="AJ328" t="s">
        <v>65</v>
      </c>
      <c r="AK328" t="s">
        <v>66</v>
      </c>
      <c r="AL328">
        <v>300</v>
      </c>
      <c r="AM328" t="s">
        <v>186</v>
      </c>
      <c r="AN328" t="s">
        <v>1079</v>
      </c>
      <c r="AO328" t="s">
        <v>1061</v>
      </c>
      <c r="AP328" t="s">
        <v>124</v>
      </c>
      <c r="AQ328" t="s">
        <v>68</v>
      </c>
      <c r="AR328" t="s">
        <v>69</v>
      </c>
      <c r="AS328">
        <v>64393</v>
      </c>
      <c r="AT328">
        <v>-7.513853525</v>
      </c>
      <c r="AU328">
        <v>112.07546690625</v>
      </c>
      <c r="AV328" t="s">
        <v>1087</v>
      </c>
      <c r="AW328">
        <v>5.0000000000000001E-4</v>
      </c>
      <c r="AX328">
        <v>120.85</v>
      </c>
      <c r="AY328">
        <f t="shared" si="5"/>
        <v>4834</v>
      </c>
    </row>
    <row r="329" spans="1:51" x14ac:dyDescent="0.25">
      <c r="A329" t="s">
        <v>1088</v>
      </c>
      <c r="B329" t="s">
        <v>909</v>
      </c>
      <c r="C329">
        <v>0.26050000000000001</v>
      </c>
      <c r="D329">
        <v>11.64218181818182</v>
      </c>
      <c r="E329" t="s">
        <v>124</v>
      </c>
      <c r="F329" t="s">
        <v>1089</v>
      </c>
      <c r="H329" t="s">
        <v>1090</v>
      </c>
      <c r="I329" t="s">
        <v>1091</v>
      </c>
      <c r="J329">
        <v>10</v>
      </c>
      <c r="K329" t="s">
        <v>913</v>
      </c>
      <c r="L329">
        <v>7612748</v>
      </c>
      <c r="M329">
        <v>11</v>
      </c>
      <c r="N329" t="s">
        <v>914</v>
      </c>
      <c r="O329" t="s">
        <v>57</v>
      </c>
      <c r="P329" t="s">
        <v>915</v>
      </c>
      <c r="Q329">
        <v>158.19</v>
      </c>
      <c r="R329">
        <v>314</v>
      </c>
      <c r="S329">
        <v>164</v>
      </c>
      <c r="T329">
        <v>3.07</v>
      </c>
      <c r="U329">
        <v>6</v>
      </c>
      <c r="V329" t="s">
        <v>1092</v>
      </c>
      <c r="W329" t="s">
        <v>1093</v>
      </c>
      <c r="X329" t="s">
        <v>1094</v>
      </c>
      <c r="Y329">
        <v>5</v>
      </c>
      <c r="Z329">
        <v>0.26050000000000001</v>
      </c>
      <c r="AA329" t="s">
        <v>1089</v>
      </c>
      <c r="AB329" t="s">
        <v>1061</v>
      </c>
      <c r="AC329" t="s">
        <v>124</v>
      </c>
      <c r="AD329">
        <v>64393</v>
      </c>
      <c r="AE329">
        <v>-7.5353434000000004</v>
      </c>
      <c r="AF329">
        <v>112.066403325</v>
      </c>
      <c r="AG329">
        <v>5</v>
      </c>
      <c r="AH329" t="s">
        <v>950</v>
      </c>
      <c r="AI329" t="s">
        <v>1095</v>
      </c>
      <c r="AJ329" t="s">
        <v>65</v>
      </c>
      <c r="AK329" t="s">
        <v>66</v>
      </c>
      <c r="AL329">
        <v>300</v>
      </c>
      <c r="AM329" t="s">
        <v>186</v>
      </c>
      <c r="AN329" t="s">
        <v>1089</v>
      </c>
      <c r="AO329" t="s">
        <v>1061</v>
      </c>
      <c r="AP329" t="s">
        <v>124</v>
      </c>
      <c r="AQ329" t="s">
        <v>68</v>
      </c>
      <c r="AR329" t="s">
        <v>69</v>
      </c>
      <c r="AS329">
        <v>64393</v>
      </c>
      <c r="AT329">
        <v>-7.5353434000000004</v>
      </c>
      <c r="AU329">
        <v>112.066403325</v>
      </c>
      <c r="AV329" t="s">
        <v>1094</v>
      </c>
      <c r="AW329">
        <v>4.0800000000000003E-2</v>
      </c>
      <c r="AX329">
        <v>5000</v>
      </c>
      <c r="AY329">
        <f t="shared" si="5"/>
        <v>25000</v>
      </c>
    </row>
    <row r="330" spans="1:51" x14ac:dyDescent="0.25">
      <c r="A330" t="s">
        <v>1088</v>
      </c>
      <c r="B330" t="s">
        <v>909</v>
      </c>
      <c r="C330">
        <v>0.26050000000000001</v>
      </c>
      <c r="D330">
        <v>11.64218181818182</v>
      </c>
      <c r="E330" t="s">
        <v>124</v>
      </c>
      <c r="F330" t="s">
        <v>1089</v>
      </c>
      <c r="H330" t="s">
        <v>1090</v>
      </c>
      <c r="I330" t="s">
        <v>1091</v>
      </c>
      <c r="J330">
        <v>10</v>
      </c>
      <c r="K330" t="s">
        <v>913</v>
      </c>
      <c r="L330">
        <v>7612748</v>
      </c>
      <c r="M330">
        <v>11</v>
      </c>
      <c r="N330" t="s">
        <v>914</v>
      </c>
      <c r="O330" t="s">
        <v>57</v>
      </c>
      <c r="P330" t="s">
        <v>915</v>
      </c>
      <c r="Q330">
        <v>158.19</v>
      </c>
      <c r="R330">
        <v>314</v>
      </c>
      <c r="S330">
        <v>164</v>
      </c>
      <c r="T330">
        <v>3.07</v>
      </c>
      <c r="U330">
        <v>6</v>
      </c>
      <c r="V330" t="s">
        <v>1092</v>
      </c>
      <c r="W330" t="s">
        <v>409</v>
      </c>
      <c r="X330" t="s">
        <v>410</v>
      </c>
      <c r="Y330">
        <v>5</v>
      </c>
      <c r="Z330">
        <v>0</v>
      </c>
      <c r="AA330" t="s">
        <v>1089</v>
      </c>
      <c r="AB330" t="s">
        <v>1061</v>
      </c>
      <c r="AC330" t="s">
        <v>124</v>
      </c>
      <c r="AD330">
        <v>64393</v>
      </c>
      <c r="AE330">
        <v>-7.5353434000000004</v>
      </c>
      <c r="AF330">
        <v>112.066403325</v>
      </c>
      <c r="AG330">
        <v>0</v>
      </c>
      <c r="AI330" t="s">
        <v>1095</v>
      </c>
      <c r="AJ330" t="s">
        <v>65</v>
      </c>
      <c r="AK330" t="s">
        <v>66</v>
      </c>
      <c r="AL330">
        <v>300</v>
      </c>
      <c r="AM330" t="s">
        <v>186</v>
      </c>
      <c r="AN330" t="s">
        <v>1089</v>
      </c>
      <c r="AO330" t="s">
        <v>1061</v>
      </c>
      <c r="AP330" t="s">
        <v>124</v>
      </c>
      <c r="AQ330" t="s">
        <v>68</v>
      </c>
      <c r="AR330" t="s">
        <v>69</v>
      </c>
      <c r="AS330">
        <v>64393</v>
      </c>
      <c r="AT330">
        <v>-7.5353434000000004</v>
      </c>
      <c r="AU330">
        <v>112.066403325</v>
      </c>
      <c r="AV330" t="s">
        <v>410</v>
      </c>
      <c r="AW330">
        <v>1.1299999999999999E-2</v>
      </c>
      <c r="AX330">
        <v>2070</v>
      </c>
      <c r="AY330">
        <f t="shared" si="5"/>
        <v>10350</v>
      </c>
    </row>
    <row r="331" spans="1:51" x14ac:dyDescent="0.25">
      <c r="A331" t="s">
        <v>1096</v>
      </c>
      <c r="B331" t="s">
        <v>909</v>
      </c>
      <c r="C331">
        <v>0.12959999999999999</v>
      </c>
      <c r="D331">
        <v>12.82036363636364</v>
      </c>
      <c r="E331" t="s">
        <v>124</v>
      </c>
      <c r="F331" t="s">
        <v>1097</v>
      </c>
      <c r="H331" t="s">
        <v>552</v>
      </c>
      <c r="I331" t="s">
        <v>1098</v>
      </c>
      <c r="J331">
        <v>8</v>
      </c>
      <c r="K331" t="s">
        <v>913</v>
      </c>
      <c r="L331">
        <v>7612748</v>
      </c>
      <c r="M331">
        <v>11</v>
      </c>
      <c r="N331" t="s">
        <v>914</v>
      </c>
      <c r="O331" t="s">
        <v>57</v>
      </c>
      <c r="P331" t="s">
        <v>915</v>
      </c>
      <c r="Q331">
        <v>158.19</v>
      </c>
      <c r="R331">
        <v>314</v>
      </c>
      <c r="S331">
        <v>164</v>
      </c>
      <c r="T331">
        <v>6.77</v>
      </c>
      <c r="U331">
        <v>11</v>
      </c>
      <c r="V331" t="s">
        <v>1099</v>
      </c>
      <c r="W331" t="s">
        <v>533</v>
      </c>
      <c r="X331" t="s">
        <v>534</v>
      </c>
      <c r="Y331">
        <v>8</v>
      </c>
      <c r="Z331">
        <v>0.12959999999999999</v>
      </c>
      <c r="AA331" t="s">
        <v>1097</v>
      </c>
      <c r="AB331" t="s">
        <v>530</v>
      </c>
      <c r="AC331" t="s">
        <v>124</v>
      </c>
      <c r="AD331">
        <v>64451</v>
      </c>
      <c r="AE331">
        <v>-7.5376526750000004</v>
      </c>
      <c r="AF331">
        <v>112.00655419166669</v>
      </c>
      <c r="AG331">
        <v>5</v>
      </c>
      <c r="AH331" t="s">
        <v>322</v>
      </c>
      <c r="AI331" t="s">
        <v>1100</v>
      </c>
      <c r="AJ331" t="s">
        <v>79</v>
      </c>
      <c r="AK331" t="s">
        <v>66</v>
      </c>
      <c r="AL331">
        <v>300</v>
      </c>
      <c r="AM331" t="s">
        <v>324</v>
      </c>
      <c r="AN331" t="s">
        <v>1097</v>
      </c>
      <c r="AO331" t="s">
        <v>530</v>
      </c>
      <c r="AP331" t="s">
        <v>124</v>
      </c>
      <c r="AQ331" t="s">
        <v>68</v>
      </c>
      <c r="AR331" t="s">
        <v>69</v>
      </c>
      <c r="AS331">
        <v>64451</v>
      </c>
      <c r="AT331">
        <v>-7.5376526750000004</v>
      </c>
      <c r="AU331">
        <v>112.00655419166669</v>
      </c>
      <c r="AV331" t="s">
        <v>534</v>
      </c>
      <c r="AW331">
        <v>1.6199999999999999E-2</v>
      </c>
      <c r="AX331">
        <v>1395</v>
      </c>
      <c r="AY331">
        <f t="shared" si="5"/>
        <v>11160</v>
      </c>
    </row>
    <row r="332" spans="1:51" x14ac:dyDescent="0.25">
      <c r="A332" t="s">
        <v>1101</v>
      </c>
      <c r="B332" t="s">
        <v>909</v>
      </c>
      <c r="C332">
        <v>0.122</v>
      </c>
      <c r="D332">
        <v>13.929454545454551</v>
      </c>
      <c r="E332" t="s">
        <v>124</v>
      </c>
      <c r="F332" t="s">
        <v>1097</v>
      </c>
      <c r="H332" t="s">
        <v>1098</v>
      </c>
      <c r="I332" t="s">
        <v>279</v>
      </c>
      <c r="J332">
        <v>20</v>
      </c>
      <c r="K332" t="s">
        <v>913</v>
      </c>
      <c r="L332">
        <v>7612748</v>
      </c>
      <c r="M332">
        <v>11</v>
      </c>
      <c r="N332" t="s">
        <v>914</v>
      </c>
      <c r="O332" t="s">
        <v>57</v>
      </c>
      <c r="P332" t="s">
        <v>915</v>
      </c>
      <c r="Q332">
        <v>158.19</v>
      </c>
      <c r="R332">
        <v>314</v>
      </c>
      <c r="S332">
        <v>164</v>
      </c>
      <c r="T332">
        <v>0</v>
      </c>
      <c r="U332">
        <v>0</v>
      </c>
      <c r="V332" t="s">
        <v>1099</v>
      </c>
      <c r="W332" t="s">
        <v>382</v>
      </c>
      <c r="X332" t="s">
        <v>383</v>
      </c>
      <c r="Y332">
        <v>20</v>
      </c>
      <c r="Z332">
        <v>0.122</v>
      </c>
      <c r="AA332" t="s">
        <v>1097</v>
      </c>
      <c r="AB332" t="s">
        <v>530</v>
      </c>
      <c r="AC332" t="s">
        <v>124</v>
      </c>
      <c r="AD332">
        <v>64451</v>
      </c>
      <c r="AE332">
        <v>-7.5376526750000004</v>
      </c>
      <c r="AF332">
        <v>112.00655419166669</v>
      </c>
      <c r="AG332">
        <v>5</v>
      </c>
      <c r="AH332" t="s">
        <v>322</v>
      </c>
      <c r="AI332" t="s">
        <v>1100</v>
      </c>
      <c r="AJ332" t="s">
        <v>79</v>
      </c>
      <c r="AK332" t="s">
        <v>66</v>
      </c>
      <c r="AL332">
        <v>300</v>
      </c>
      <c r="AM332" t="s">
        <v>324</v>
      </c>
      <c r="AN332" t="s">
        <v>1097</v>
      </c>
      <c r="AO332" t="s">
        <v>530</v>
      </c>
      <c r="AP332" t="s">
        <v>124</v>
      </c>
      <c r="AQ332" t="s">
        <v>68</v>
      </c>
      <c r="AR332" t="s">
        <v>69</v>
      </c>
      <c r="AS332">
        <v>64451</v>
      </c>
      <c r="AT332">
        <v>-7.5376526750000004</v>
      </c>
      <c r="AU332">
        <v>112.00655419166669</v>
      </c>
      <c r="AV332" t="s">
        <v>383</v>
      </c>
      <c r="AW332">
        <v>6.1000000000000004E-3</v>
      </c>
      <c r="AX332">
        <v>655</v>
      </c>
      <c r="AY332">
        <f t="shared" si="5"/>
        <v>13100</v>
      </c>
    </row>
    <row r="333" spans="1:51" x14ac:dyDescent="0.25">
      <c r="A333" t="s">
        <v>1102</v>
      </c>
      <c r="B333" t="s">
        <v>909</v>
      </c>
      <c r="C333">
        <v>0.36199999999999999</v>
      </c>
      <c r="D333">
        <v>17.22036363636364</v>
      </c>
      <c r="E333" t="s">
        <v>124</v>
      </c>
      <c r="F333" t="s">
        <v>1097</v>
      </c>
      <c r="H333" t="s">
        <v>279</v>
      </c>
      <c r="I333" t="s">
        <v>279</v>
      </c>
      <c r="J333">
        <v>20</v>
      </c>
      <c r="K333" t="s">
        <v>913</v>
      </c>
      <c r="L333">
        <v>7612748</v>
      </c>
      <c r="M333">
        <v>11</v>
      </c>
      <c r="N333" t="s">
        <v>914</v>
      </c>
      <c r="O333" t="s">
        <v>57</v>
      </c>
      <c r="P333" t="s">
        <v>915</v>
      </c>
      <c r="Q333">
        <v>158.19</v>
      </c>
      <c r="R333">
        <v>314</v>
      </c>
      <c r="S333">
        <v>164</v>
      </c>
      <c r="T333">
        <v>0</v>
      </c>
      <c r="U333">
        <v>0</v>
      </c>
      <c r="V333" t="s">
        <v>1099</v>
      </c>
      <c r="W333" t="s">
        <v>1103</v>
      </c>
      <c r="X333" t="s">
        <v>1104</v>
      </c>
      <c r="Y333">
        <v>20</v>
      </c>
      <c r="Z333">
        <v>0.36199999999999999</v>
      </c>
      <c r="AA333" t="s">
        <v>1097</v>
      </c>
      <c r="AB333" t="s">
        <v>530</v>
      </c>
      <c r="AC333" t="s">
        <v>124</v>
      </c>
      <c r="AD333">
        <v>64451</v>
      </c>
      <c r="AE333">
        <v>-7.5376526750000004</v>
      </c>
      <c r="AF333">
        <v>112.00655419166669</v>
      </c>
      <c r="AG333">
        <v>5</v>
      </c>
      <c r="AH333" t="s">
        <v>322</v>
      </c>
      <c r="AI333" t="s">
        <v>1100</v>
      </c>
      <c r="AJ333" t="s">
        <v>79</v>
      </c>
      <c r="AK333" t="s">
        <v>66</v>
      </c>
      <c r="AL333">
        <v>300</v>
      </c>
      <c r="AM333" t="s">
        <v>324</v>
      </c>
      <c r="AN333" t="s">
        <v>1097</v>
      </c>
      <c r="AO333" t="s">
        <v>530</v>
      </c>
      <c r="AP333" t="s">
        <v>124</v>
      </c>
      <c r="AQ333" t="s">
        <v>68</v>
      </c>
      <c r="AR333" t="s">
        <v>69</v>
      </c>
      <c r="AS333">
        <v>64451</v>
      </c>
      <c r="AT333">
        <v>-7.5376526750000004</v>
      </c>
      <c r="AU333">
        <v>112.00655419166669</v>
      </c>
      <c r="AV333" t="s">
        <v>1104</v>
      </c>
      <c r="AW333">
        <v>1.8100000000000002E-2</v>
      </c>
      <c r="AX333">
        <v>2470</v>
      </c>
      <c r="AY333">
        <f t="shared" si="5"/>
        <v>49400</v>
      </c>
    </row>
    <row r="334" spans="1:51" x14ac:dyDescent="0.25">
      <c r="A334" t="s">
        <v>1105</v>
      </c>
      <c r="B334" t="s">
        <v>909</v>
      </c>
      <c r="C334">
        <v>6.4799999999999996E-2</v>
      </c>
      <c r="D334">
        <v>17.80945454545455</v>
      </c>
      <c r="E334" t="s">
        <v>124</v>
      </c>
      <c r="F334" t="s">
        <v>1106</v>
      </c>
      <c r="H334" t="s">
        <v>279</v>
      </c>
      <c r="I334" t="s">
        <v>280</v>
      </c>
      <c r="J334">
        <v>108</v>
      </c>
      <c r="K334" t="s">
        <v>913</v>
      </c>
      <c r="L334">
        <v>7612748</v>
      </c>
      <c r="M334">
        <v>11</v>
      </c>
      <c r="N334" t="s">
        <v>914</v>
      </c>
      <c r="O334" t="s">
        <v>57</v>
      </c>
      <c r="P334" t="s">
        <v>915</v>
      </c>
      <c r="Q334">
        <v>158.19</v>
      </c>
      <c r="R334">
        <v>314</v>
      </c>
      <c r="S334">
        <v>164</v>
      </c>
      <c r="T334">
        <v>0.01</v>
      </c>
      <c r="U334">
        <v>0</v>
      </c>
      <c r="V334" t="s">
        <v>1107</v>
      </c>
      <c r="W334" t="s">
        <v>1108</v>
      </c>
      <c r="X334" t="s">
        <v>1109</v>
      </c>
      <c r="Y334">
        <v>36</v>
      </c>
      <c r="Z334">
        <v>6.4799999999999996E-2</v>
      </c>
      <c r="AA334" t="s">
        <v>1106</v>
      </c>
      <c r="AB334" t="s">
        <v>530</v>
      </c>
      <c r="AC334" t="s">
        <v>124</v>
      </c>
      <c r="AD334">
        <v>64451</v>
      </c>
      <c r="AE334">
        <v>-7.5376541133333328</v>
      </c>
      <c r="AF334">
        <v>112.00649641333329</v>
      </c>
      <c r="AG334">
        <v>5</v>
      </c>
      <c r="AH334" t="s">
        <v>342</v>
      </c>
      <c r="AI334" t="s">
        <v>1100</v>
      </c>
      <c r="AJ334" t="s">
        <v>65</v>
      </c>
      <c r="AK334" t="s">
        <v>66</v>
      </c>
      <c r="AL334">
        <v>300</v>
      </c>
      <c r="AM334" t="s">
        <v>324</v>
      </c>
      <c r="AN334" t="s">
        <v>1106</v>
      </c>
      <c r="AO334" t="s">
        <v>530</v>
      </c>
      <c r="AP334" t="s">
        <v>124</v>
      </c>
      <c r="AQ334" t="s">
        <v>68</v>
      </c>
      <c r="AR334" t="s">
        <v>69</v>
      </c>
      <c r="AS334">
        <v>64451</v>
      </c>
      <c r="AT334">
        <v>-7.5376541133333328</v>
      </c>
      <c r="AU334">
        <v>112.00649641333329</v>
      </c>
      <c r="AV334" t="s">
        <v>1109</v>
      </c>
      <c r="AW334">
        <v>5.9999999999999995E-4</v>
      </c>
      <c r="AX334">
        <v>228</v>
      </c>
      <c r="AY334">
        <f t="shared" si="5"/>
        <v>8208</v>
      </c>
    </row>
    <row r="335" spans="1:51" x14ac:dyDescent="0.25">
      <c r="A335" t="s">
        <v>1105</v>
      </c>
      <c r="B335" t="s">
        <v>909</v>
      </c>
      <c r="C335">
        <v>6.4799999999999996E-2</v>
      </c>
      <c r="D335">
        <v>17.80945454545455</v>
      </c>
      <c r="E335" t="s">
        <v>124</v>
      </c>
      <c r="F335" t="s">
        <v>1106</v>
      </c>
      <c r="H335" t="s">
        <v>279</v>
      </c>
      <c r="I335" t="s">
        <v>280</v>
      </c>
      <c r="J335">
        <v>108</v>
      </c>
      <c r="K335" t="s">
        <v>913</v>
      </c>
      <c r="L335">
        <v>7612748</v>
      </c>
      <c r="M335">
        <v>11</v>
      </c>
      <c r="N335" t="s">
        <v>914</v>
      </c>
      <c r="O335" t="s">
        <v>57</v>
      </c>
      <c r="P335" t="s">
        <v>915</v>
      </c>
      <c r="Q335">
        <v>158.19</v>
      </c>
      <c r="R335">
        <v>314</v>
      </c>
      <c r="S335">
        <v>164</v>
      </c>
      <c r="T335">
        <v>0.01</v>
      </c>
      <c r="U335">
        <v>0</v>
      </c>
      <c r="V335" t="s">
        <v>1107</v>
      </c>
      <c r="W335" t="s">
        <v>346</v>
      </c>
      <c r="X335" t="s">
        <v>347</v>
      </c>
      <c r="Y335">
        <v>36</v>
      </c>
      <c r="Z335">
        <v>0</v>
      </c>
      <c r="AA335" t="s">
        <v>1106</v>
      </c>
      <c r="AB335" t="s">
        <v>530</v>
      </c>
      <c r="AC335" t="s">
        <v>124</v>
      </c>
      <c r="AD335">
        <v>64451</v>
      </c>
      <c r="AE335">
        <v>-7.5376541133333328</v>
      </c>
      <c r="AF335">
        <v>112.00649641333329</v>
      </c>
      <c r="AG335">
        <v>0</v>
      </c>
      <c r="AI335" t="s">
        <v>1100</v>
      </c>
      <c r="AJ335" t="s">
        <v>65</v>
      </c>
      <c r="AK335" t="s">
        <v>66</v>
      </c>
      <c r="AL335">
        <v>300</v>
      </c>
      <c r="AM335" t="s">
        <v>324</v>
      </c>
      <c r="AN335" t="s">
        <v>1106</v>
      </c>
      <c r="AO335" t="s">
        <v>530</v>
      </c>
      <c r="AP335" t="s">
        <v>124</v>
      </c>
      <c r="AQ335" t="s">
        <v>68</v>
      </c>
      <c r="AR335" t="s">
        <v>69</v>
      </c>
      <c r="AS335">
        <v>64451</v>
      </c>
      <c r="AT335">
        <v>-7.5376541133333328</v>
      </c>
      <c r="AU335">
        <v>112.00649641333329</v>
      </c>
      <c r="AV335" t="s">
        <v>347</v>
      </c>
      <c r="AW335">
        <v>5.9999999999999995E-4</v>
      </c>
      <c r="AX335">
        <v>280</v>
      </c>
      <c r="AY335">
        <f t="shared" si="5"/>
        <v>10080</v>
      </c>
    </row>
    <row r="336" spans="1:51" x14ac:dyDescent="0.25">
      <c r="A336" t="s">
        <v>1105</v>
      </c>
      <c r="B336" t="s">
        <v>909</v>
      </c>
      <c r="C336">
        <v>6.4799999999999996E-2</v>
      </c>
      <c r="D336">
        <v>17.80945454545455</v>
      </c>
      <c r="E336" t="s">
        <v>124</v>
      </c>
      <c r="F336" t="s">
        <v>1106</v>
      </c>
      <c r="H336" t="s">
        <v>279</v>
      </c>
      <c r="I336" t="s">
        <v>280</v>
      </c>
      <c r="J336">
        <v>108</v>
      </c>
      <c r="K336" t="s">
        <v>913</v>
      </c>
      <c r="L336">
        <v>7612748</v>
      </c>
      <c r="M336">
        <v>11</v>
      </c>
      <c r="N336" t="s">
        <v>914</v>
      </c>
      <c r="O336" t="s">
        <v>57</v>
      </c>
      <c r="P336" t="s">
        <v>915</v>
      </c>
      <c r="Q336">
        <v>158.19</v>
      </c>
      <c r="R336">
        <v>314</v>
      </c>
      <c r="S336">
        <v>164</v>
      </c>
      <c r="T336">
        <v>0.01</v>
      </c>
      <c r="U336">
        <v>0</v>
      </c>
      <c r="V336" t="s">
        <v>1107</v>
      </c>
      <c r="W336" t="s">
        <v>1110</v>
      </c>
      <c r="X336" t="s">
        <v>1111</v>
      </c>
      <c r="Y336">
        <v>36</v>
      </c>
      <c r="Z336">
        <v>0</v>
      </c>
      <c r="AA336" t="s">
        <v>1106</v>
      </c>
      <c r="AB336" t="s">
        <v>530</v>
      </c>
      <c r="AC336" t="s">
        <v>124</v>
      </c>
      <c r="AD336">
        <v>64451</v>
      </c>
      <c r="AE336">
        <v>-7.5376541133333328</v>
      </c>
      <c r="AF336">
        <v>112.00649641333329</v>
      </c>
      <c r="AG336">
        <v>0</v>
      </c>
      <c r="AI336" t="s">
        <v>1100</v>
      </c>
      <c r="AJ336" t="s">
        <v>65</v>
      </c>
      <c r="AK336" t="s">
        <v>66</v>
      </c>
      <c r="AL336">
        <v>300</v>
      </c>
      <c r="AM336" t="s">
        <v>324</v>
      </c>
      <c r="AN336" t="s">
        <v>1106</v>
      </c>
      <c r="AO336" t="s">
        <v>530</v>
      </c>
      <c r="AP336" t="s">
        <v>124</v>
      </c>
      <c r="AQ336" t="s">
        <v>68</v>
      </c>
      <c r="AR336" t="s">
        <v>69</v>
      </c>
      <c r="AS336">
        <v>64451</v>
      </c>
      <c r="AT336">
        <v>-7.5376541133333328</v>
      </c>
      <c r="AU336">
        <v>112.00649641333329</v>
      </c>
      <c r="AV336" t="s">
        <v>1111</v>
      </c>
      <c r="AW336">
        <v>5.9999999999999995E-4</v>
      </c>
      <c r="AX336">
        <v>249</v>
      </c>
      <c r="AY336">
        <f t="shared" si="5"/>
        <v>8964</v>
      </c>
    </row>
    <row r="337" spans="1:51" x14ac:dyDescent="0.25">
      <c r="A337" t="s">
        <v>1112</v>
      </c>
      <c r="B337" t="s">
        <v>909</v>
      </c>
      <c r="C337">
        <v>5.0000000000000002E-5</v>
      </c>
      <c r="D337">
        <v>17.809909090909091</v>
      </c>
      <c r="E337" t="s">
        <v>124</v>
      </c>
      <c r="F337" t="s">
        <v>1106</v>
      </c>
      <c r="H337" t="s">
        <v>280</v>
      </c>
      <c r="I337" t="s">
        <v>290</v>
      </c>
      <c r="J337">
        <v>5</v>
      </c>
      <c r="K337" t="s">
        <v>913</v>
      </c>
      <c r="L337">
        <v>7612748</v>
      </c>
      <c r="M337">
        <v>11</v>
      </c>
      <c r="N337" t="s">
        <v>914</v>
      </c>
      <c r="O337" t="s">
        <v>57</v>
      </c>
      <c r="P337" t="s">
        <v>915</v>
      </c>
      <c r="Q337">
        <v>158.19</v>
      </c>
      <c r="R337">
        <v>314</v>
      </c>
      <c r="S337">
        <v>164</v>
      </c>
      <c r="T337">
        <v>0</v>
      </c>
      <c r="U337">
        <v>0</v>
      </c>
      <c r="V337" t="s">
        <v>1107</v>
      </c>
      <c r="W337" t="s">
        <v>92</v>
      </c>
      <c r="X337" t="s">
        <v>93</v>
      </c>
      <c r="Y337">
        <v>5</v>
      </c>
      <c r="Z337">
        <v>5.0000000000000002E-5</v>
      </c>
      <c r="AA337" t="s">
        <v>1106</v>
      </c>
      <c r="AB337" t="s">
        <v>530</v>
      </c>
      <c r="AC337" t="s">
        <v>124</v>
      </c>
      <c r="AD337">
        <v>64451</v>
      </c>
      <c r="AE337">
        <v>-7.5376541133333328</v>
      </c>
      <c r="AF337">
        <v>112.00649641333329</v>
      </c>
      <c r="AG337">
        <v>5</v>
      </c>
      <c r="AH337" t="s">
        <v>324</v>
      </c>
      <c r="AI337" t="s">
        <v>1100</v>
      </c>
      <c r="AJ337" t="s">
        <v>65</v>
      </c>
      <c r="AK337" t="s">
        <v>66</v>
      </c>
      <c r="AL337">
        <v>300</v>
      </c>
      <c r="AM337" t="s">
        <v>324</v>
      </c>
      <c r="AN337" t="s">
        <v>1106</v>
      </c>
      <c r="AO337" t="s">
        <v>530</v>
      </c>
      <c r="AP337" t="s">
        <v>124</v>
      </c>
      <c r="AQ337" t="s">
        <v>68</v>
      </c>
      <c r="AR337" t="s">
        <v>69</v>
      </c>
      <c r="AS337">
        <v>64451</v>
      </c>
      <c r="AT337">
        <v>-7.5376541133333328</v>
      </c>
      <c r="AU337">
        <v>112.00649641333329</v>
      </c>
      <c r="AV337" t="s">
        <v>93</v>
      </c>
      <c r="AW337">
        <v>1.0000000000000001E-5</v>
      </c>
      <c r="AX337">
        <v>0</v>
      </c>
      <c r="AY337">
        <f t="shared" si="5"/>
        <v>0</v>
      </c>
    </row>
    <row r="338" spans="1:51" x14ac:dyDescent="0.25">
      <c r="A338" t="s">
        <v>1113</v>
      </c>
      <c r="B338" t="s">
        <v>909</v>
      </c>
      <c r="C338">
        <v>0.12959999999999999</v>
      </c>
      <c r="D338">
        <v>18.988090909090911</v>
      </c>
      <c r="E338" t="s">
        <v>124</v>
      </c>
      <c r="F338" t="s">
        <v>1114</v>
      </c>
      <c r="H338" t="s">
        <v>894</v>
      </c>
      <c r="I338" t="s">
        <v>1115</v>
      </c>
      <c r="J338">
        <v>8</v>
      </c>
      <c r="K338" t="s">
        <v>913</v>
      </c>
      <c r="L338">
        <v>7612748</v>
      </c>
      <c r="M338">
        <v>11</v>
      </c>
      <c r="N338" t="s">
        <v>914</v>
      </c>
      <c r="O338" t="s">
        <v>57</v>
      </c>
      <c r="P338" t="s">
        <v>915</v>
      </c>
      <c r="Q338">
        <v>158.19</v>
      </c>
      <c r="R338">
        <v>314</v>
      </c>
      <c r="S338">
        <v>164</v>
      </c>
      <c r="T338">
        <v>3.43</v>
      </c>
      <c r="U338">
        <v>5</v>
      </c>
      <c r="V338" t="s">
        <v>1116</v>
      </c>
      <c r="W338" t="s">
        <v>533</v>
      </c>
      <c r="X338" t="s">
        <v>534</v>
      </c>
      <c r="Y338">
        <v>8</v>
      </c>
      <c r="Z338">
        <v>0.12959999999999999</v>
      </c>
      <c r="AA338" t="s">
        <v>1114</v>
      </c>
      <c r="AB338" t="s">
        <v>530</v>
      </c>
      <c r="AC338" t="s">
        <v>124</v>
      </c>
      <c r="AD338">
        <v>64451</v>
      </c>
      <c r="AE338">
        <v>-7.5674606555555552</v>
      </c>
      <c r="AF338">
        <v>112.0000910777778</v>
      </c>
      <c r="AG338">
        <v>5</v>
      </c>
      <c r="AH338" t="s">
        <v>322</v>
      </c>
      <c r="AI338" t="s">
        <v>1117</v>
      </c>
      <c r="AJ338" t="s">
        <v>65</v>
      </c>
      <c r="AK338" t="s">
        <v>66</v>
      </c>
      <c r="AL338">
        <v>300</v>
      </c>
      <c r="AM338" t="s">
        <v>324</v>
      </c>
      <c r="AN338" t="s">
        <v>1114</v>
      </c>
      <c r="AO338" t="s">
        <v>530</v>
      </c>
      <c r="AP338" t="s">
        <v>124</v>
      </c>
      <c r="AQ338" t="s">
        <v>68</v>
      </c>
      <c r="AR338" t="s">
        <v>69</v>
      </c>
      <c r="AS338">
        <v>64451</v>
      </c>
      <c r="AT338">
        <v>-7.5674606555555552</v>
      </c>
      <c r="AU338">
        <v>112.0000910777778</v>
      </c>
      <c r="AV338" t="s">
        <v>534</v>
      </c>
      <c r="AW338">
        <v>1.6199999999999999E-2</v>
      </c>
      <c r="AX338">
        <v>1395</v>
      </c>
      <c r="AY338">
        <f t="shared" si="5"/>
        <v>11160</v>
      </c>
    </row>
    <row r="339" spans="1:51" x14ac:dyDescent="0.25">
      <c r="A339" t="s">
        <v>1118</v>
      </c>
      <c r="B339" t="s">
        <v>909</v>
      </c>
      <c r="C339">
        <v>1.6539999999999999</v>
      </c>
      <c r="D339">
        <v>34.024454545454553</v>
      </c>
      <c r="E339" t="s">
        <v>124</v>
      </c>
      <c r="F339" t="s">
        <v>1114</v>
      </c>
      <c r="H339" t="s">
        <v>1115</v>
      </c>
      <c r="I339" t="s">
        <v>302</v>
      </c>
      <c r="J339">
        <v>180</v>
      </c>
      <c r="K339" t="s">
        <v>913</v>
      </c>
      <c r="L339">
        <v>7612748</v>
      </c>
      <c r="M339">
        <v>11</v>
      </c>
      <c r="N339" t="s">
        <v>914</v>
      </c>
      <c r="O339" t="s">
        <v>57</v>
      </c>
      <c r="P339" t="s">
        <v>915</v>
      </c>
      <c r="Q339">
        <v>158.19</v>
      </c>
      <c r="R339">
        <v>314</v>
      </c>
      <c r="S339">
        <v>164</v>
      </c>
      <c r="T339">
        <v>0</v>
      </c>
      <c r="U339">
        <v>0</v>
      </c>
      <c r="V339" t="s">
        <v>1116</v>
      </c>
      <c r="W339" t="s">
        <v>382</v>
      </c>
      <c r="X339" t="s">
        <v>383</v>
      </c>
      <c r="Y339">
        <v>10</v>
      </c>
      <c r="Z339">
        <v>1.6539999999999999</v>
      </c>
      <c r="AA339" t="s">
        <v>1114</v>
      </c>
      <c r="AB339" t="s">
        <v>530</v>
      </c>
      <c r="AC339" t="s">
        <v>124</v>
      </c>
      <c r="AD339">
        <v>64451</v>
      </c>
      <c r="AE339">
        <v>-7.5674606555555552</v>
      </c>
      <c r="AF339">
        <v>112.0000910777778</v>
      </c>
      <c r="AG339">
        <v>5</v>
      </c>
      <c r="AH339" t="s">
        <v>322</v>
      </c>
      <c r="AI339" t="s">
        <v>1117</v>
      </c>
      <c r="AJ339" t="s">
        <v>65</v>
      </c>
      <c r="AK339" t="s">
        <v>66</v>
      </c>
      <c r="AL339">
        <v>300</v>
      </c>
      <c r="AM339" t="s">
        <v>324</v>
      </c>
      <c r="AN339" t="s">
        <v>1114</v>
      </c>
      <c r="AO339" t="s">
        <v>530</v>
      </c>
      <c r="AP339" t="s">
        <v>124</v>
      </c>
      <c r="AQ339" t="s">
        <v>68</v>
      </c>
      <c r="AR339" t="s">
        <v>69</v>
      </c>
      <c r="AS339">
        <v>64451</v>
      </c>
      <c r="AT339">
        <v>-7.5674606555555552</v>
      </c>
      <c r="AU339">
        <v>112.0000910777778</v>
      </c>
      <c r="AV339" t="s">
        <v>383</v>
      </c>
      <c r="AW339">
        <v>6.1000000000000004E-3</v>
      </c>
      <c r="AX339">
        <v>655</v>
      </c>
      <c r="AY339">
        <f t="shared" si="5"/>
        <v>6550</v>
      </c>
    </row>
    <row r="340" spans="1:51" x14ac:dyDescent="0.25">
      <c r="A340" t="s">
        <v>1118</v>
      </c>
      <c r="B340" t="s">
        <v>909</v>
      </c>
      <c r="C340">
        <v>1.6539999999999999</v>
      </c>
      <c r="D340">
        <v>34.024454545454553</v>
      </c>
      <c r="E340" t="s">
        <v>124</v>
      </c>
      <c r="F340" t="s">
        <v>1114</v>
      </c>
      <c r="H340" t="s">
        <v>1115</v>
      </c>
      <c r="I340" t="s">
        <v>302</v>
      </c>
      <c r="J340">
        <v>180</v>
      </c>
      <c r="K340" t="s">
        <v>913</v>
      </c>
      <c r="L340">
        <v>7612748</v>
      </c>
      <c r="M340">
        <v>11</v>
      </c>
      <c r="N340" t="s">
        <v>914</v>
      </c>
      <c r="O340" t="s">
        <v>57</v>
      </c>
      <c r="P340" t="s">
        <v>915</v>
      </c>
      <c r="Q340">
        <v>158.19</v>
      </c>
      <c r="R340">
        <v>314</v>
      </c>
      <c r="S340">
        <v>164</v>
      </c>
      <c r="T340">
        <v>0</v>
      </c>
      <c r="U340">
        <v>0</v>
      </c>
      <c r="V340" t="s">
        <v>1116</v>
      </c>
      <c r="W340" t="s">
        <v>75</v>
      </c>
      <c r="X340" t="s">
        <v>76</v>
      </c>
      <c r="Y340">
        <v>10</v>
      </c>
      <c r="Z340">
        <v>0</v>
      </c>
      <c r="AA340" t="s">
        <v>1114</v>
      </c>
      <c r="AB340" t="s">
        <v>530</v>
      </c>
      <c r="AC340" t="s">
        <v>124</v>
      </c>
      <c r="AD340">
        <v>64451</v>
      </c>
      <c r="AE340">
        <v>-7.5674606555555552</v>
      </c>
      <c r="AF340">
        <v>112.0000910777778</v>
      </c>
      <c r="AG340">
        <v>0</v>
      </c>
      <c r="AI340" t="s">
        <v>1117</v>
      </c>
      <c r="AJ340" t="s">
        <v>65</v>
      </c>
      <c r="AK340" t="s">
        <v>66</v>
      </c>
      <c r="AL340">
        <v>300</v>
      </c>
      <c r="AM340" t="s">
        <v>324</v>
      </c>
      <c r="AN340" t="s">
        <v>1114</v>
      </c>
      <c r="AO340" t="s">
        <v>530</v>
      </c>
      <c r="AP340" t="s">
        <v>124</v>
      </c>
      <c r="AQ340" t="s">
        <v>68</v>
      </c>
      <c r="AR340" t="s">
        <v>69</v>
      </c>
      <c r="AS340">
        <v>64451</v>
      </c>
      <c r="AT340">
        <v>-7.5674606555555552</v>
      </c>
      <c r="AU340">
        <v>112.0000910777778</v>
      </c>
      <c r="AV340" t="s">
        <v>76</v>
      </c>
      <c r="AW340">
        <v>4.0800000000000003E-2</v>
      </c>
      <c r="AX340">
        <v>6250</v>
      </c>
      <c r="AY340">
        <f t="shared" si="5"/>
        <v>62500</v>
      </c>
    </row>
    <row r="341" spans="1:51" x14ac:dyDescent="0.25">
      <c r="A341" t="s">
        <v>1118</v>
      </c>
      <c r="B341" t="s">
        <v>909</v>
      </c>
      <c r="C341">
        <v>1.6539999999999999</v>
      </c>
      <c r="D341">
        <v>34.024454545454553</v>
      </c>
      <c r="E341" t="s">
        <v>124</v>
      </c>
      <c r="F341" t="s">
        <v>1114</v>
      </c>
      <c r="H341" t="s">
        <v>1115</v>
      </c>
      <c r="I341" t="s">
        <v>302</v>
      </c>
      <c r="J341">
        <v>180</v>
      </c>
      <c r="K341" t="s">
        <v>913</v>
      </c>
      <c r="L341">
        <v>7612748</v>
      </c>
      <c r="M341">
        <v>11</v>
      </c>
      <c r="N341" t="s">
        <v>914</v>
      </c>
      <c r="O341" t="s">
        <v>57</v>
      </c>
      <c r="P341" t="s">
        <v>915</v>
      </c>
      <c r="Q341">
        <v>158.19</v>
      </c>
      <c r="R341">
        <v>314</v>
      </c>
      <c r="S341">
        <v>164</v>
      </c>
      <c r="T341">
        <v>0</v>
      </c>
      <c r="U341">
        <v>0</v>
      </c>
      <c r="V341" t="s">
        <v>1116</v>
      </c>
      <c r="W341" t="s">
        <v>311</v>
      </c>
      <c r="X341" t="s">
        <v>312</v>
      </c>
      <c r="Y341">
        <v>10</v>
      </c>
      <c r="Z341">
        <v>0</v>
      </c>
      <c r="AA341" t="s">
        <v>1114</v>
      </c>
      <c r="AB341" t="s">
        <v>530</v>
      </c>
      <c r="AC341" t="s">
        <v>124</v>
      </c>
      <c r="AD341">
        <v>64451</v>
      </c>
      <c r="AE341">
        <v>-7.5674606555555552</v>
      </c>
      <c r="AF341">
        <v>112.0000910777778</v>
      </c>
      <c r="AG341">
        <v>0</v>
      </c>
      <c r="AI341" t="s">
        <v>1117</v>
      </c>
      <c r="AJ341" t="s">
        <v>65</v>
      </c>
      <c r="AK341" t="s">
        <v>66</v>
      </c>
      <c r="AL341">
        <v>300</v>
      </c>
      <c r="AM341" t="s">
        <v>324</v>
      </c>
      <c r="AN341" t="s">
        <v>1114</v>
      </c>
      <c r="AO341" t="s">
        <v>530</v>
      </c>
      <c r="AP341" t="s">
        <v>124</v>
      </c>
      <c r="AQ341" t="s">
        <v>68</v>
      </c>
      <c r="AR341" t="s">
        <v>69</v>
      </c>
      <c r="AS341">
        <v>64451</v>
      </c>
      <c r="AT341">
        <v>-7.5674606555555552</v>
      </c>
      <c r="AU341">
        <v>112.0000910777778</v>
      </c>
      <c r="AV341" t="s">
        <v>312</v>
      </c>
      <c r="AW341">
        <v>1.8100000000000002E-2</v>
      </c>
      <c r="AX341">
        <v>3000</v>
      </c>
      <c r="AY341">
        <f t="shared" si="5"/>
        <v>30000</v>
      </c>
    </row>
    <row r="342" spans="1:51" x14ac:dyDescent="0.25">
      <c r="A342" t="s">
        <v>1118</v>
      </c>
      <c r="B342" t="s">
        <v>909</v>
      </c>
      <c r="C342">
        <v>1.6539999999999999</v>
      </c>
      <c r="D342">
        <v>34.024454545454553</v>
      </c>
      <c r="E342" t="s">
        <v>124</v>
      </c>
      <c r="F342" t="s">
        <v>1114</v>
      </c>
      <c r="H342" t="s">
        <v>1115</v>
      </c>
      <c r="I342" t="s">
        <v>302</v>
      </c>
      <c r="J342">
        <v>180</v>
      </c>
      <c r="K342" t="s">
        <v>913</v>
      </c>
      <c r="L342">
        <v>7612748</v>
      </c>
      <c r="M342">
        <v>11</v>
      </c>
      <c r="N342" t="s">
        <v>914</v>
      </c>
      <c r="O342" t="s">
        <v>57</v>
      </c>
      <c r="P342" t="s">
        <v>915</v>
      </c>
      <c r="Q342">
        <v>158.19</v>
      </c>
      <c r="R342">
        <v>314</v>
      </c>
      <c r="S342">
        <v>164</v>
      </c>
      <c r="T342">
        <v>0</v>
      </c>
      <c r="U342">
        <v>0</v>
      </c>
      <c r="V342" t="s">
        <v>1116</v>
      </c>
      <c r="W342" t="s">
        <v>1119</v>
      </c>
      <c r="X342" t="s">
        <v>1120</v>
      </c>
      <c r="Y342">
        <v>20</v>
      </c>
      <c r="Z342">
        <v>0</v>
      </c>
      <c r="AA342" t="s">
        <v>1114</v>
      </c>
      <c r="AB342" t="s">
        <v>530</v>
      </c>
      <c r="AC342" t="s">
        <v>124</v>
      </c>
      <c r="AD342">
        <v>64451</v>
      </c>
      <c r="AE342">
        <v>-7.5674606555555552</v>
      </c>
      <c r="AF342">
        <v>112.0000910777778</v>
      </c>
      <c r="AG342">
        <v>0</v>
      </c>
      <c r="AI342" t="s">
        <v>1117</v>
      </c>
      <c r="AJ342" t="s">
        <v>65</v>
      </c>
      <c r="AK342" t="s">
        <v>66</v>
      </c>
      <c r="AL342">
        <v>300</v>
      </c>
      <c r="AM342" t="s">
        <v>324</v>
      </c>
      <c r="AN342" t="s">
        <v>1114</v>
      </c>
      <c r="AO342" t="s">
        <v>530</v>
      </c>
      <c r="AP342" t="s">
        <v>124</v>
      </c>
      <c r="AQ342" t="s">
        <v>68</v>
      </c>
      <c r="AR342" t="s">
        <v>69</v>
      </c>
      <c r="AS342">
        <v>64451</v>
      </c>
      <c r="AT342">
        <v>-7.5674606555555552</v>
      </c>
      <c r="AU342">
        <v>112.0000910777778</v>
      </c>
      <c r="AV342" t="s">
        <v>1120</v>
      </c>
      <c r="AW342">
        <v>7.1999999999999998E-3</v>
      </c>
      <c r="AX342">
        <v>1600</v>
      </c>
      <c r="AY342">
        <f t="shared" si="5"/>
        <v>32000</v>
      </c>
    </row>
    <row r="343" spans="1:51" x14ac:dyDescent="0.25">
      <c r="A343" t="s">
        <v>1118</v>
      </c>
      <c r="B343" t="s">
        <v>909</v>
      </c>
      <c r="C343">
        <v>1.6539999999999999</v>
      </c>
      <c r="D343">
        <v>34.024454545454553</v>
      </c>
      <c r="E343" t="s">
        <v>124</v>
      </c>
      <c r="F343" t="s">
        <v>1114</v>
      </c>
      <c r="H343" t="s">
        <v>1115</v>
      </c>
      <c r="I343" t="s">
        <v>302</v>
      </c>
      <c r="J343">
        <v>180</v>
      </c>
      <c r="K343" t="s">
        <v>913</v>
      </c>
      <c r="L343">
        <v>7612748</v>
      </c>
      <c r="M343">
        <v>11</v>
      </c>
      <c r="N343" t="s">
        <v>914</v>
      </c>
      <c r="O343" t="s">
        <v>57</v>
      </c>
      <c r="P343" t="s">
        <v>915</v>
      </c>
      <c r="Q343">
        <v>158.19</v>
      </c>
      <c r="R343">
        <v>314</v>
      </c>
      <c r="S343">
        <v>164</v>
      </c>
      <c r="T343">
        <v>0</v>
      </c>
      <c r="U343">
        <v>0</v>
      </c>
      <c r="V343" t="s">
        <v>1116</v>
      </c>
      <c r="W343" t="s">
        <v>1093</v>
      </c>
      <c r="X343" t="s">
        <v>1094</v>
      </c>
      <c r="Y343">
        <v>10</v>
      </c>
      <c r="Z343">
        <v>0</v>
      </c>
      <c r="AA343" t="s">
        <v>1114</v>
      </c>
      <c r="AB343" t="s">
        <v>530</v>
      </c>
      <c r="AC343" t="s">
        <v>124</v>
      </c>
      <c r="AD343">
        <v>64451</v>
      </c>
      <c r="AE343">
        <v>-7.5674606555555552</v>
      </c>
      <c r="AF343">
        <v>112.0000910777778</v>
      </c>
      <c r="AG343">
        <v>0</v>
      </c>
      <c r="AI343" t="s">
        <v>1117</v>
      </c>
      <c r="AJ343" t="s">
        <v>65</v>
      </c>
      <c r="AK343" t="s">
        <v>66</v>
      </c>
      <c r="AL343">
        <v>300</v>
      </c>
      <c r="AM343" t="s">
        <v>324</v>
      </c>
      <c r="AN343" t="s">
        <v>1114</v>
      </c>
      <c r="AO343" t="s">
        <v>530</v>
      </c>
      <c r="AP343" t="s">
        <v>124</v>
      </c>
      <c r="AQ343" t="s">
        <v>68</v>
      </c>
      <c r="AR343" t="s">
        <v>69</v>
      </c>
      <c r="AS343">
        <v>64451</v>
      </c>
      <c r="AT343">
        <v>-7.5674606555555552</v>
      </c>
      <c r="AU343">
        <v>112.0000910777778</v>
      </c>
      <c r="AV343" t="s">
        <v>1094</v>
      </c>
      <c r="AW343">
        <v>4.0800000000000003E-2</v>
      </c>
      <c r="AX343">
        <v>5000</v>
      </c>
      <c r="AY343">
        <f t="shared" si="5"/>
        <v>50000</v>
      </c>
    </row>
    <row r="344" spans="1:51" x14ac:dyDescent="0.25">
      <c r="A344" t="s">
        <v>1118</v>
      </c>
      <c r="B344" t="s">
        <v>909</v>
      </c>
      <c r="C344">
        <v>1.6539999999999999</v>
      </c>
      <c r="D344">
        <v>34.024454545454553</v>
      </c>
      <c r="E344" t="s">
        <v>124</v>
      </c>
      <c r="F344" t="s">
        <v>1114</v>
      </c>
      <c r="H344" t="s">
        <v>1115</v>
      </c>
      <c r="I344" t="s">
        <v>302</v>
      </c>
      <c r="J344">
        <v>180</v>
      </c>
      <c r="K344" t="s">
        <v>913</v>
      </c>
      <c r="L344">
        <v>7612748</v>
      </c>
      <c r="M344">
        <v>11</v>
      </c>
      <c r="N344" t="s">
        <v>914</v>
      </c>
      <c r="O344" t="s">
        <v>57</v>
      </c>
      <c r="P344" t="s">
        <v>915</v>
      </c>
      <c r="Q344">
        <v>158.19</v>
      </c>
      <c r="R344">
        <v>314</v>
      </c>
      <c r="S344">
        <v>164</v>
      </c>
      <c r="T344">
        <v>0</v>
      </c>
      <c r="U344">
        <v>0</v>
      </c>
      <c r="V344" t="s">
        <v>1116</v>
      </c>
      <c r="W344" t="s">
        <v>153</v>
      </c>
      <c r="X344" t="s">
        <v>154</v>
      </c>
      <c r="Y344">
        <v>100</v>
      </c>
      <c r="Z344">
        <v>0</v>
      </c>
      <c r="AA344" t="s">
        <v>1114</v>
      </c>
      <c r="AB344" t="s">
        <v>530</v>
      </c>
      <c r="AC344" t="s">
        <v>124</v>
      </c>
      <c r="AD344">
        <v>64451</v>
      </c>
      <c r="AE344">
        <v>-7.5674606555555552</v>
      </c>
      <c r="AF344">
        <v>112.0000910777778</v>
      </c>
      <c r="AG344">
        <v>0</v>
      </c>
      <c r="AI344" t="s">
        <v>1117</v>
      </c>
      <c r="AJ344" t="s">
        <v>65</v>
      </c>
      <c r="AK344" t="s">
        <v>66</v>
      </c>
      <c r="AL344">
        <v>300</v>
      </c>
      <c r="AM344" t="s">
        <v>324</v>
      </c>
      <c r="AN344" t="s">
        <v>1114</v>
      </c>
      <c r="AO344" t="s">
        <v>530</v>
      </c>
      <c r="AP344" t="s">
        <v>124</v>
      </c>
      <c r="AQ344" t="s">
        <v>68</v>
      </c>
      <c r="AR344" t="s">
        <v>69</v>
      </c>
      <c r="AS344">
        <v>64451</v>
      </c>
      <c r="AT344">
        <v>-7.5674606555555552</v>
      </c>
      <c r="AU344">
        <v>112.0000910777778</v>
      </c>
      <c r="AV344" t="s">
        <v>154</v>
      </c>
      <c r="AW344">
        <v>8.9999999999999998E-4</v>
      </c>
      <c r="AX344">
        <v>320</v>
      </c>
      <c r="AY344">
        <f t="shared" si="5"/>
        <v>32000</v>
      </c>
    </row>
    <row r="345" spans="1:51" x14ac:dyDescent="0.25">
      <c r="A345" t="s">
        <v>1118</v>
      </c>
      <c r="B345" t="s">
        <v>909</v>
      </c>
      <c r="C345">
        <v>1.6539999999999999</v>
      </c>
      <c r="D345">
        <v>34.024454545454553</v>
      </c>
      <c r="E345" t="s">
        <v>124</v>
      </c>
      <c r="F345" t="s">
        <v>1114</v>
      </c>
      <c r="H345" t="s">
        <v>1115</v>
      </c>
      <c r="I345" t="s">
        <v>302</v>
      </c>
      <c r="J345">
        <v>180</v>
      </c>
      <c r="K345" t="s">
        <v>913</v>
      </c>
      <c r="L345">
        <v>7612748</v>
      </c>
      <c r="M345">
        <v>11</v>
      </c>
      <c r="N345" t="s">
        <v>914</v>
      </c>
      <c r="O345" t="s">
        <v>57</v>
      </c>
      <c r="P345" t="s">
        <v>915</v>
      </c>
      <c r="Q345">
        <v>158.19</v>
      </c>
      <c r="R345">
        <v>314</v>
      </c>
      <c r="S345">
        <v>164</v>
      </c>
      <c r="T345">
        <v>0</v>
      </c>
      <c r="U345">
        <v>0</v>
      </c>
      <c r="V345" t="s">
        <v>1116</v>
      </c>
      <c r="W345" t="s">
        <v>80</v>
      </c>
      <c r="X345" t="s">
        <v>81</v>
      </c>
      <c r="Y345">
        <v>10</v>
      </c>
      <c r="Z345">
        <v>0</v>
      </c>
      <c r="AA345" t="s">
        <v>1114</v>
      </c>
      <c r="AB345" t="s">
        <v>530</v>
      </c>
      <c r="AC345" t="s">
        <v>124</v>
      </c>
      <c r="AD345">
        <v>64451</v>
      </c>
      <c r="AE345">
        <v>-7.5674606555555552</v>
      </c>
      <c r="AF345">
        <v>112.0000910777778</v>
      </c>
      <c r="AG345">
        <v>0</v>
      </c>
      <c r="AI345" t="s">
        <v>1117</v>
      </c>
      <c r="AJ345" t="s">
        <v>65</v>
      </c>
      <c r="AK345" t="s">
        <v>66</v>
      </c>
      <c r="AL345">
        <v>300</v>
      </c>
      <c r="AM345" t="s">
        <v>324</v>
      </c>
      <c r="AN345" t="s">
        <v>1114</v>
      </c>
      <c r="AO345" t="s">
        <v>530</v>
      </c>
      <c r="AP345" t="s">
        <v>124</v>
      </c>
      <c r="AQ345" t="s">
        <v>68</v>
      </c>
      <c r="AR345" t="s">
        <v>69</v>
      </c>
      <c r="AS345">
        <v>64451</v>
      </c>
      <c r="AT345">
        <v>-7.5674606555555552</v>
      </c>
      <c r="AU345">
        <v>112.0000910777778</v>
      </c>
      <c r="AV345" t="s">
        <v>81</v>
      </c>
      <c r="AW345">
        <v>2.4899999999999999E-2</v>
      </c>
      <c r="AX345">
        <v>4300</v>
      </c>
      <c r="AY345">
        <f t="shared" si="5"/>
        <v>43000</v>
      </c>
    </row>
    <row r="346" spans="1:51" x14ac:dyDescent="0.25">
      <c r="A346" t="s">
        <v>1118</v>
      </c>
      <c r="B346" t="s">
        <v>909</v>
      </c>
      <c r="C346">
        <v>1.6539999999999999</v>
      </c>
      <c r="D346">
        <v>34.024454545454553</v>
      </c>
      <c r="E346" t="s">
        <v>124</v>
      </c>
      <c r="F346" t="s">
        <v>1114</v>
      </c>
      <c r="H346" t="s">
        <v>1115</v>
      </c>
      <c r="I346" t="s">
        <v>302</v>
      </c>
      <c r="J346">
        <v>180</v>
      </c>
      <c r="K346" t="s">
        <v>913</v>
      </c>
      <c r="L346">
        <v>7612748</v>
      </c>
      <c r="M346">
        <v>11</v>
      </c>
      <c r="N346" t="s">
        <v>914</v>
      </c>
      <c r="O346" t="s">
        <v>57</v>
      </c>
      <c r="P346" t="s">
        <v>915</v>
      </c>
      <c r="Q346">
        <v>158.19</v>
      </c>
      <c r="R346">
        <v>314</v>
      </c>
      <c r="S346">
        <v>164</v>
      </c>
      <c r="T346">
        <v>0</v>
      </c>
      <c r="U346">
        <v>0</v>
      </c>
      <c r="V346" t="s">
        <v>1116</v>
      </c>
      <c r="W346" t="s">
        <v>409</v>
      </c>
      <c r="X346" t="s">
        <v>410</v>
      </c>
      <c r="Y346">
        <v>10</v>
      </c>
      <c r="Z346">
        <v>0</v>
      </c>
      <c r="AA346" t="s">
        <v>1114</v>
      </c>
      <c r="AB346" t="s">
        <v>530</v>
      </c>
      <c r="AC346" t="s">
        <v>124</v>
      </c>
      <c r="AD346">
        <v>64451</v>
      </c>
      <c r="AE346">
        <v>-7.5674606555555552</v>
      </c>
      <c r="AF346">
        <v>112.0000910777778</v>
      </c>
      <c r="AG346">
        <v>0</v>
      </c>
      <c r="AI346" t="s">
        <v>1117</v>
      </c>
      <c r="AJ346" t="s">
        <v>65</v>
      </c>
      <c r="AK346" t="s">
        <v>66</v>
      </c>
      <c r="AL346">
        <v>300</v>
      </c>
      <c r="AM346" t="s">
        <v>324</v>
      </c>
      <c r="AN346" t="s">
        <v>1114</v>
      </c>
      <c r="AO346" t="s">
        <v>530</v>
      </c>
      <c r="AP346" t="s">
        <v>124</v>
      </c>
      <c r="AQ346" t="s">
        <v>68</v>
      </c>
      <c r="AR346" t="s">
        <v>69</v>
      </c>
      <c r="AS346">
        <v>64451</v>
      </c>
      <c r="AT346">
        <v>-7.5674606555555552</v>
      </c>
      <c r="AU346">
        <v>112.0000910777778</v>
      </c>
      <c r="AV346" t="s">
        <v>410</v>
      </c>
      <c r="AW346">
        <v>1.1299999999999999E-2</v>
      </c>
      <c r="AX346">
        <v>2070</v>
      </c>
      <c r="AY346">
        <f t="shared" si="5"/>
        <v>20700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Jacqueline Abyasa</cp:lastModifiedBy>
  <dcterms:created xsi:type="dcterms:W3CDTF">2025-04-23T09:24:39Z</dcterms:created>
  <dcterms:modified xsi:type="dcterms:W3CDTF">2025-04-23T12:36:01Z</dcterms:modified>
</cp:coreProperties>
</file>