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codeName="ThisWorkbook"/>
  <xr:revisionPtr revIDLastSave="0" documentId="13_ncr:1_{D94F8101-F42D-4CC9-8F6E-FAD62B48DCF0}" xr6:coauthVersionLast="47" xr6:coauthVersionMax="47" xr10:uidLastSave="{00000000-0000-0000-0000-000000000000}"/>
  <bookViews>
    <workbookView xWindow="-28920" yWindow="-120" windowWidth="29040" windowHeight="15720" tabRatio="641" xr2:uid="{00000000-000D-0000-FFFF-FFFF00000000}"/>
  </bookViews>
  <sheets>
    <sheet name="表紙" sheetId="59" r:id="rId1"/>
    <sheet name="変更履歴" sheetId="58" r:id="rId2"/>
    <sheet name="目次" sheetId="62" r:id="rId3"/>
    <sheet name="1. 外部インタフェース仕様" sheetId="51" r:id="rId4"/>
    <sheet name="2. レコード構成" sheetId="52" r:id="rId5"/>
    <sheet name="3.1. ユーザデータ" sheetId="61" r:id="rId6"/>
    <sheet name="データ" sheetId="54" state="hidden" r:id="rId7"/>
  </sheets>
  <definedNames>
    <definedName name="_xlnm.Print_Area" localSheetId="3">'1. 外部インタフェース仕様'!$A$1:$AI$31</definedName>
    <definedName name="_xlnm.Print_Area" localSheetId="4">'2. レコード構成'!$A$1:$AI$30</definedName>
    <definedName name="_xlnm.Print_Area" localSheetId="5">'3.1. ユーザデータ'!$A$1:$AL$82</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レコード構成'!$1:$4</definedName>
    <definedName name="_xlnm.Print_Titles" localSheetId="5">'3.1. ユーザデータ'!$1:$4</definedName>
    <definedName name="データ型">データ!$A$2:$A$17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2" i="58" l="1"/>
  <c r="AG1" i="58"/>
  <c r="AC1" i="58"/>
  <c r="S1" i="61"/>
  <c r="AG3" i="52"/>
  <c r="AG1" i="62"/>
  <c r="E1" i="61"/>
  <c r="S1" i="52"/>
  <c r="S1" i="62"/>
  <c r="AG2" i="62"/>
  <c r="AC1" i="62"/>
  <c r="AG2" i="52"/>
  <c r="AG3" i="62"/>
  <c r="AG1" i="51"/>
  <c r="S1" i="51"/>
  <c r="E3" i="52"/>
  <c r="AG2" i="51"/>
  <c r="E1" i="62"/>
  <c r="E1" i="51"/>
  <c r="E3" i="62"/>
  <c r="E1" i="52"/>
  <c r="E2" i="62"/>
  <c r="E3" i="51"/>
  <c r="I25" i="59"/>
  <c r="AG1" i="61"/>
  <c r="AC2" i="58"/>
  <c r="E2" i="52"/>
  <c r="E2" i="61"/>
  <c r="AG3" i="61"/>
  <c r="AC1" i="52"/>
  <c r="AC3" i="61"/>
  <c r="AC3" i="51"/>
  <c r="AG2" i="61"/>
  <c r="AG1" i="52"/>
  <c r="AC1" i="61"/>
  <c r="AC1" i="51"/>
  <c r="E3" i="61"/>
  <c r="E2" i="51"/>
  <c r="AC3" i="52"/>
  <c r="AC2" i="51"/>
  <c r="AC3" i="62"/>
  <c r="AG3" i="51"/>
  <c r="AC2" i="61"/>
  <c r="AC2" i="62"/>
  <c r="AC2" i="5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Q7" authorId="0" shapeId="0" xr:uid="{00000000-0006-0000-0300-00000100000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shapeId="0" xr:uid="{00000000-0006-0000-0300-000002000000}">
      <text>
        <r>
          <rPr>
            <sz val="9"/>
            <color indexed="8"/>
            <rFont val="ＭＳ 明朝"/>
            <family val="1"/>
            <charset val="128"/>
          </rPr>
          <t>機能名称を記入する</t>
        </r>
      </text>
    </comment>
    <comment ref="Q8" authorId="0" shapeId="0" xr:uid="{00000000-0006-0000-0300-000003000000}">
      <text>
        <r>
          <rPr>
            <sz val="9"/>
            <color indexed="8"/>
            <rFont val="ＭＳ 明朝"/>
            <family val="1"/>
            <charset val="128"/>
          </rPr>
          <t>インタフェースのファイルID/電文IDを記述する</t>
        </r>
      </text>
    </comment>
    <comment ref="A9" authorId="0" shapeId="0" xr:uid="{00000000-0006-0000-0300-000004000000}">
      <text>
        <r>
          <rPr>
            <sz val="9"/>
            <color indexed="8"/>
            <rFont val="ＭＳ 明朝"/>
            <family val="1"/>
            <charset val="128"/>
          </rPr>
          <t>インタフェースの利用目的・概要を記述する</t>
        </r>
      </text>
    </comment>
    <comment ref="A14" authorId="0" shapeId="0" xr:uid="{00000000-0006-0000-0300-000005000000}">
      <text>
        <r>
          <rPr>
            <sz val="9"/>
            <color indexed="8"/>
            <rFont val="ＭＳ 明朝"/>
            <family val="1"/>
            <charset val="128"/>
          </rPr>
          <t>ファイルが作成される条件を記述する。
対象データが0件の場合も合わせて作成条件欄に記述する。</t>
        </r>
      </text>
    </comment>
    <comment ref="A18" authorId="0" shapeId="0" xr:uid="{00000000-0006-0000-0300-000006000000}">
      <text>
        <r>
          <rPr>
            <sz val="9"/>
            <color indexed="8"/>
            <rFont val="ＭＳ 明朝"/>
            <family val="1"/>
            <charset val="128"/>
          </rPr>
          <t xml:space="preserve">XML形式では記載不要。
インタフェースの授受媒体を選択する。
「その他」の場合は詳細を記述する。
</t>
        </r>
      </text>
    </comment>
    <comment ref="Q18" authorId="0" shapeId="0" xr:uid="{00000000-0006-0000-0300-000007000000}">
      <text>
        <r>
          <rPr>
            <sz val="9"/>
            <color indexed="8"/>
            <rFont val="ＭＳ 明朝"/>
            <family val="1"/>
            <charset val="128"/>
          </rPr>
          <t>XML形式では「階層構造(XML形式)」固定
インタフェースのデータ形式を選択する。
「その他」の場合は、詳細を記述する</t>
        </r>
      </text>
    </comment>
    <comment ref="T20" authorId="0" shapeId="0" xr:uid="{00000000-0006-0000-0300-000008000000}">
      <text>
        <r>
          <rPr>
            <sz val="9"/>
            <color indexed="8"/>
            <rFont val="ＭＳ 明朝"/>
            <family val="1"/>
            <charset val="128"/>
          </rPr>
          <t>階層構造（XML形式）固定。</t>
        </r>
      </text>
    </comment>
    <comment ref="A21" authorId="0" shapeId="0" xr:uid="{00000000-0006-0000-0300-00000900000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shapeId="0" xr:uid="{00000000-0006-0000-0300-00000A000000}">
      <text>
        <r>
          <rPr>
            <sz val="9"/>
            <color indexed="8"/>
            <rFont val="ＭＳ 明朝"/>
            <family val="1"/>
            <charset val="128"/>
          </rPr>
          <t>XML形式では記載不要。
フィールド区切りの識別文字を記述する。</t>
        </r>
      </text>
    </comment>
    <comment ref="A22" authorId="0" shapeId="0" xr:uid="{00000000-0006-0000-0300-00000B00000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暗号化「有り」にチェックをいれて、暗号化の詳細を記載する。
・通信暗号化：通信経路の暗号化(HTTPS、SFTP等)
・ファイル暗号化：ファイル全体を暗号化
・項目暗号化：特定の項目のみを暗号化</t>
        </r>
      </text>
    </comment>
    <comment ref="Q22" authorId="0" shapeId="0" xr:uid="{00000000-0006-0000-0300-00000C000000}">
      <text>
        <r>
          <rPr>
            <sz val="9"/>
            <color indexed="8"/>
            <rFont val="ＭＳ 明朝"/>
            <family val="1"/>
            <charset val="128"/>
          </rPr>
          <t>XML形式では記載不要。
インタフェースの改行コードを選択する。
「その他」の場合は、詳細を記述する。</t>
        </r>
      </text>
    </comment>
    <comment ref="A24" authorId="0" shapeId="0" xr:uid="{00000000-0006-0000-0300-00000D000000}">
      <text>
        <r>
          <rPr>
            <sz val="9"/>
            <color indexed="8"/>
            <rFont val="ＭＳ 明朝"/>
            <family val="1"/>
            <charset val="128"/>
          </rPr>
          <t>インタフェースの文字コードを記述する</t>
        </r>
      </text>
    </comment>
    <comment ref="Q24" authorId="0" shapeId="0" xr:uid="{00000000-0006-0000-0300-00000E000000}">
      <text>
        <r>
          <rPr>
            <sz val="9"/>
            <color indexed="8"/>
            <rFont val="ＭＳ 明朝"/>
            <family val="1"/>
            <charset val="128"/>
          </rPr>
          <t>XML形式では記載不要。
固定長の場合、バイト数を記述する。
可変長の場合、最大バイト数を記述する。</t>
        </r>
      </text>
    </comment>
    <comment ref="A25" authorId="0" shapeId="0" xr:uid="{00000000-0006-0000-0300-00000F000000}">
      <text>
        <r>
          <rPr>
            <sz val="9"/>
            <color indexed="8"/>
            <rFont val="ＭＳ 明朝"/>
            <family val="1"/>
            <charset val="128"/>
          </rPr>
          <t>インタフェースを入出力する処理サイクルを記述する。
括弧内には、詳細を記述する</t>
        </r>
      </text>
    </comment>
    <comment ref="A28" authorId="0" shapeId="0" xr:uid="{00000000-0006-0000-0300-00001000000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9" authorId="0" shapeId="0" xr:uid="{00000000-0006-0000-0400-000001000000}">
      <text>
        <r>
          <rPr>
            <sz val="9"/>
            <color indexed="8"/>
            <rFont val="ＭＳ 明朝"/>
            <family val="1"/>
            <charset val="128"/>
          </rPr>
          <t>データレイアウトが存在するレコードについては、「レコード名」と同名の対応シートを作成する。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6" authorId="0" shapeId="0" xr:uid="{00000000-0006-0000-0500-000001000000}">
      <text>
        <r>
          <rPr>
            <sz val="9"/>
            <color indexed="8"/>
            <rFont val="ＭＳ 明朝"/>
            <family val="1"/>
            <charset val="128"/>
          </rPr>
          <t xml:space="preserve">レコード構成シートに記述されたレコード種類ごとに、１シート作成する。XMLの場合はレコードが1種類なので1シートのみでよい。
</t>
        </r>
      </text>
    </comment>
    <comment ref="G10" authorId="0" shapeId="0" xr:uid="{00000000-0006-0000-0500-000002000000}">
      <text>
        <r>
          <rPr>
            <sz val="9"/>
            <color indexed="8"/>
            <rFont val="ＭＳ 明朝"/>
            <family val="1"/>
            <charset val="128"/>
          </rPr>
          <t>インタフェース項目を識別するためのID。数値のみでないこと。
また、レコード種類ごとに一意になるIDをつけること。
グループ名の項目に関しては[ ]で囲むこととする。</t>
        </r>
      </text>
    </comment>
    <comment ref="L10" authorId="0" shapeId="0" xr:uid="{00000000-0006-0000-0500-000003000000}">
      <text>
        <r>
          <rPr>
            <sz val="9"/>
            <color indexed="8"/>
            <rFont val="ＭＳ 明朝"/>
            <family val="1"/>
            <charset val="128"/>
          </rPr>
          <t>項目のバリデーション仕様をドメイン定義と紐付けるための名称。ドメイン定義の「ドメイン名(論理)」と一致させること。</t>
        </r>
      </text>
    </comment>
    <comment ref="Q10" authorId="0" shapeId="0" xr:uid="{00000000-0006-0000-0500-00000400000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R10" authorId="0" shapeId="0" xr:uid="{00000000-0006-0000-0500-000005000000}">
      <text>
        <r>
          <rPr>
            <sz val="9"/>
            <color indexed="8"/>
            <rFont val="ＭＳ 明朝"/>
            <family val="1"/>
            <charset val="128"/>
          </rPr>
          <t>XML属性の場合"○"を記入する。</t>
        </r>
      </text>
    </comment>
    <comment ref="S10" authorId="0" shapeId="0" xr:uid="{5B6DB90F-4B3F-4B03-9A3D-D123A8E9C7DE}">
      <text>
        <r>
          <rPr>
            <sz val="9"/>
            <color indexed="81"/>
            <rFont val="MS P ゴシック"/>
            <family val="3"/>
            <charset val="128"/>
          </rPr>
          <t>ドメイン定義書と矛盾しないように記述すること。
ドメイン名に対して冗長であるが、「フォーマット定義ファイル自動生成ツール」を使用する場合は必須。使用しない場合は列を削除しても構わない。</t>
        </r>
      </text>
    </comment>
    <comment ref="W10" authorId="0" shapeId="0" xr:uid="{71F6E282-8E05-4D43-914D-3373FD6108A1}">
      <text>
        <r>
          <rPr>
            <sz val="9"/>
            <color indexed="81"/>
            <rFont val="MS P ゴシック"/>
            <family val="3"/>
            <charset val="128"/>
          </rPr>
          <t>ドメイン定義書と矛盾しないように記述すること。
ドメイン名に対して冗長であるので、列を削除しても構わない。</t>
        </r>
      </text>
    </comment>
    <comment ref="Y10" authorId="0" shapeId="0" xr:uid="{00000000-0006-0000-0500-000006000000}">
      <text>
        <r>
          <rPr>
            <sz val="9"/>
            <color indexed="8"/>
            <rFont val="ＭＳ 明朝"/>
            <family val="1"/>
            <charset val="128"/>
          </rPr>
          <t>項目の多重度を設定
数値もしくは
最小数..最大数(上限なしの場青は*を設定)
を設定する
例)
2
0..15
1..*</t>
        </r>
      </text>
    </comment>
    <comment ref="AA10" authorId="0" shapeId="0" xr:uid="{00000000-0006-0000-0500-00000700000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C10" authorId="0" shapeId="0" xr:uid="{00000000-0006-0000-0500-00000800000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G16" authorId="0" shapeId="0" xr:uid="{03BBB762-A9BE-4ECF-B819-9C827F5CDAFD}">
      <text>
        <r>
          <rPr>
            <sz val="9"/>
            <color indexed="8"/>
            <rFont val="ＭＳ 明朝"/>
            <family val="1"/>
            <charset val="128"/>
          </rPr>
          <t>インタフェース項目を識別するためのID。数値のみでないこと。
また、レコード種類ごとに一意になるIDをつけること。
グループ名の項目に関しては[ ]で囲むこととする。</t>
        </r>
      </text>
    </comment>
    <comment ref="L16" authorId="0" shapeId="0" xr:uid="{27D06694-4DD7-4E96-8463-6EF869F11C3C}">
      <text>
        <r>
          <rPr>
            <sz val="9"/>
            <color indexed="8"/>
            <rFont val="ＭＳ 明朝"/>
            <family val="1"/>
            <charset val="128"/>
          </rPr>
          <t>項目のバリデーション仕様をドメイン定義と紐付けるための名称。ドメイン定義の「ドメイン名(論理)」と一致させること。</t>
        </r>
      </text>
    </comment>
    <comment ref="Q16" authorId="0" shapeId="0" xr:uid="{4A21FB7F-F85E-4434-B770-20B929070ADF}">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R16" authorId="0" shapeId="0" xr:uid="{18EC340A-8F58-4001-8F07-A2F2BE1E5809}">
      <text>
        <r>
          <rPr>
            <sz val="9"/>
            <color indexed="8"/>
            <rFont val="ＭＳ 明朝"/>
            <family val="1"/>
            <charset val="128"/>
          </rPr>
          <t>XML属性の場合"○"を記入する。</t>
        </r>
      </text>
    </comment>
    <comment ref="S16" authorId="0" shapeId="0" xr:uid="{E615FDA2-342F-4C06-BE75-76D3A44A778E}">
      <text>
        <r>
          <rPr>
            <sz val="9"/>
            <color indexed="81"/>
            <rFont val="MS P ゴシック"/>
            <family val="3"/>
            <charset val="128"/>
          </rPr>
          <t>ドメイン定義書と矛盾しないように記述すること。
ドメイン名に対して冗長であるが、「フォーマット定義ファイル自動生成ツール」を使用する場合は必須。使用しない場合は列を削除しても構わない。</t>
        </r>
      </text>
    </comment>
    <comment ref="W16" authorId="0" shapeId="0" xr:uid="{DA8B90F1-E460-4CE9-9D25-23E6324105FC}">
      <text>
        <r>
          <rPr>
            <sz val="9"/>
            <color indexed="81"/>
            <rFont val="MS P ゴシック"/>
            <family val="3"/>
            <charset val="128"/>
          </rPr>
          <t>ドメイン定義書と矛盾しないように記述すること。
ドメイン名に対して冗長であるので、列を削除しても構わない。</t>
        </r>
      </text>
    </comment>
    <comment ref="Y16" authorId="0" shapeId="0" xr:uid="{AACBBB74-1E1C-4410-B371-F31D3F0333C9}">
      <text>
        <r>
          <rPr>
            <sz val="9"/>
            <color indexed="8"/>
            <rFont val="ＭＳ 明朝"/>
            <family val="1"/>
            <charset val="128"/>
          </rPr>
          <t>項目の多重度を設定
数値もしくは
最小数..最大数(上限なしの場青は*を設定)
を設定する
例)
2
0..15
1..*</t>
        </r>
      </text>
    </comment>
    <comment ref="AA16" authorId="0" shapeId="0" xr:uid="{55181501-417A-4D23-9746-71E2016F51B6}">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C16" authorId="0" shapeId="0" xr:uid="{36E626AD-094E-4A62-A404-94288E535C06}">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G24" authorId="0" shapeId="0" xr:uid="{1A486FB2-FC0F-4C17-B0D1-B7EAAF993F8E}">
      <text>
        <r>
          <rPr>
            <sz val="9"/>
            <color indexed="8"/>
            <rFont val="ＭＳ 明朝"/>
            <family val="1"/>
            <charset val="128"/>
          </rPr>
          <t>インタフェース項目を識別するためのID。数値のみでないこと。
また、レコード種類ごとに一意になるIDをつけること。
グループ名の項目に関しては[ ]で囲むこととする。</t>
        </r>
      </text>
    </comment>
    <comment ref="L24" authorId="0" shapeId="0" xr:uid="{98D715A3-6825-478E-B082-08EB33718FE4}">
      <text>
        <r>
          <rPr>
            <sz val="9"/>
            <color indexed="8"/>
            <rFont val="ＭＳ 明朝"/>
            <family val="1"/>
            <charset val="128"/>
          </rPr>
          <t>項目のバリデーション仕様をドメイン定義と紐付けるための名称。ドメイン定義の「ドメイン名(論理)」と一致させること。</t>
        </r>
      </text>
    </comment>
    <comment ref="Q24" authorId="0" shapeId="0" xr:uid="{39A7B235-9E8C-4647-AF75-D9A51B3E5E85}">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R24" authorId="0" shapeId="0" xr:uid="{13EDA297-F834-4FAF-BD06-593C1DF06DC3}">
      <text>
        <r>
          <rPr>
            <sz val="9"/>
            <color indexed="8"/>
            <rFont val="ＭＳ 明朝"/>
            <family val="1"/>
            <charset val="128"/>
          </rPr>
          <t>XML属性の場合"○"を記入する。</t>
        </r>
      </text>
    </comment>
    <comment ref="S24" authorId="0" shapeId="0" xr:uid="{7C606054-73D7-43DD-9690-1A7870A5B5AB}">
      <text>
        <r>
          <rPr>
            <sz val="9"/>
            <color indexed="81"/>
            <rFont val="MS P ゴシック"/>
            <family val="3"/>
            <charset val="128"/>
          </rPr>
          <t>ドメイン定義書と矛盾しないように記述すること。
ドメイン名に対して冗長であるが、「フォーマット定義ファイル自動生成ツール」を使用する場合は必須。使用しない場合は列を削除しても構わない。</t>
        </r>
      </text>
    </comment>
    <comment ref="W24" authorId="0" shapeId="0" xr:uid="{A91E2EA9-6985-42F2-A6CA-9EDA7B93E5AF}">
      <text>
        <r>
          <rPr>
            <sz val="9"/>
            <color indexed="81"/>
            <rFont val="MS P ゴシック"/>
            <family val="3"/>
            <charset val="128"/>
          </rPr>
          <t>ドメイン定義書と矛盾しないように記述すること。
ドメイン名に対して冗長であるので、列を削除しても構わない。</t>
        </r>
      </text>
    </comment>
    <comment ref="Y24" authorId="0" shapeId="0" xr:uid="{1A01FB4B-E766-4917-90BB-6A0574A580AA}">
      <text>
        <r>
          <rPr>
            <sz val="9"/>
            <color indexed="8"/>
            <rFont val="ＭＳ 明朝"/>
            <family val="1"/>
            <charset val="128"/>
          </rPr>
          <t>項目の多重度を設定
数値もしくは
最小数..最大数(上限なしの場青は*を設定)
を設定する
例)
2
0..15
1..*</t>
        </r>
      </text>
    </comment>
    <comment ref="AA24" authorId="0" shapeId="0" xr:uid="{B0202FD4-8D22-4137-829C-5B9380DD15C1}">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C24" authorId="0" shapeId="0" xr:uid="{F7CEBF00-40DE-40AD-9D75-83F4F6148B85}">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G40" authorId="0" shapeId="0" xr:uid="{2889BC81-C12C-412D-9828-3D4181DC4382}">
      <text>
        <r>
          <rPr>
            <sz val="9"/>
            <color indexed="8"/>
            <rFont val="ＭＳ 明朝"/>
            <family val="1"/>
            <charset val="128"/>
          </rPr>
          <t>インタフェース項目を識別するためのID。数値のみでないこと。
また、レコード種類ごとに一意になるIDをつけること。
グループ名の項目に関しては[ ]で囲むこととする。</t>
        </r>
      </text>
    </comment>
    <comment ref="L40" authorId="0" shapeId="0" xr:uid="{BDAED0EB-E3DC-48B7-93ED-917408C0BE3A}">
      <text>
        <r>
          <rPr>
            <sz val="9"/>
            <color indexed="8"/>
            <rFont val="ＭＳ 明朝"/>
            <family val="1"/>
            <charset val="128"/>
          </rPr>
          <t>項目のバリデーション仕様をドメイン定義と紐付けるための名称。ドメイン定義の「ドメイン名(論理)」と一致させること。</t>
        </r>
      </text>
    </comment>
    <comment ref="Q40" authorId="0" shapeId="0" xr:uid="{90A60B91-F105-4AD2-AC23-4C60E6755B61}">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R40" authorId="0" shapeId="0" xr:uid="{0AC53BCA-C749-44DB-8086-171408D64390}">
      <text>
        <r>
          <rPr>
            <sz val="9"/>
            <color indexed="8"/>
            <rFont val="ＭＳ 明朝"/>
            <family val="1"/>
            <charset val="128"/>
          </rPr>
          <t>XML属性の場合"○"を記入する。</t>
        </r>
      </text>
    </comment>
    <comment ref="Y40" authorId="0" shapeId="0" xr:uid="{A42EA685-7477-42ED-B47E-9BF1D4DB30D3}">
      <text>
        <r>
          <rPr>
            <sz val="9"/>
            <color indexed="8"/>
            <rFont val="ＭＳ 明朝"/>
            <family val="1"/>
            <charset val="128"/>
          </rPr>
          <t>項目の多重度を設定
数値もしくは
最小数..最大数(上限なしの場青は*を設定)
を設定する
例)
2
0..15
1..*</t>
        </r>
      </text>
    </comment>
    <comment ref="AA40" authorId="0" shapeId="0" xr:uid="{9D6D845F-A1FC-46A2-A4E8-F8F0140D21A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C40" authorId="0" shapeId="0" xr:uid="{89BDD334-8A01-4304-8937-BC3B23211BC4}">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49" authorId="0" shapeId="0" xr:uid="{00000000-0006-0000-0500-000009000000}">
      <text>
        <r>
          <rPr>
            <sz val="9"/>
            <color indexed="8"/>
            <rFont val="ＭＳ 明朝"/>
            <family val="1"/>
            <charset val="128"/>
          </rPr>
          <t xml:space="preserve">データ構造が複雑な場合、視覚的に理解しやすくする目的で記載する。
この項目は必須ではない。
</t>
        </r>
      </text>
    </comment>
  </commentList>
</comments>
</file>

<file path=xl/sharedStrings.xml><?xml version="1.0" encoding="utf-8"?>
<sst xmlns="http://schemas.openxmlformats.org/spreadsheetml/2006/main" count="345" uniqueCount="222">
  <si>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</si>
  <si>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</si>
  <si>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</si>
  <si>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</si>
  <si>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</si>
  <si>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</si>
  <si>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</si>
  <si>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</si>
  <si>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</si>
  <si>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</si>
  <si>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</si>
  <si>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</si>
  <si>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</si>
  <si>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</si>
  <si>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</si>
  <si>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</si>
  <si>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</si>
  <si>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</si>
  <si>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</si>
  <si>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</si>
  <si>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</si>
  <si>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</si>
  <si>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</si>
  <si>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</si>
  <si>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</si>
  <si>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</si>
  <si>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</si>
  <si>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</si>
  <si>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</si>
  <si>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</si>
  <si>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</si>
  <si>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</si>
  <si>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</si>
  <si>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</si>
  <si>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</si>
  <si>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</si>
  <si>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</si>
  <si>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</si>
  <si>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</si>
  <si>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</si>
  <si>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</si>
  <si>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</si>
  <si>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</si>
  <si>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</si>
  <si>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</si>
  <si>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</si>
  <si>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</si>
  <si>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</si>
  <si>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</si>
  <si>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</si>
  <si>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</si>
  <si>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</si>
  <si>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</si>
  <si>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</si>
  <si>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</si>
  <si>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ﾄﾞﾒｲﾝ名</t>
    <rPh sb="5" eb="6">
      <t>メイ</t>
    </rPh>
    <phoneticPr fontId="2"/>
  </si>
  <si>
    <t>多重度</t>
    <rPh sb="0" eb="2">
      <t>タジュウ</t>
    </rPh>
    <rPh sb="2" eb="3">
      <t>ド</t>
    </rPh>
    <phoneticPr fontId="2"/>
  </si>
  <si>
    <t>備考</t>
    <rPh sb="0" eb="2">
      <t>ビコウ</t>
    </rPh>
    <phoneticPr fontId="17"/>
  </si>
  <si>
    <t>オブジェクト</t>
    <phoneticPr fontId="17"/>
  </si>
  <si>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</si>
  <si>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</si>
  <si>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</si>
  <si>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</si>
  <si>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</si>
  <si>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</si>
  <si>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</si>
  <si>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</si>
  <si>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</si>
  <si>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</si>
  <si>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</si>
  <si>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</si>
  <si>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</si>
  <si>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</si>
  <si>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データ構成サンプル</t>
    <rPh sb="3" eb="5">
      <t>コウセイ</t>
    </rPh>
    <phoneticPr fontId="17"/>
  </si>
  <si>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</si>
  <si>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</si>
  <si>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</si>
  <si>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</si>
  <si>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</si>
  <si>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</si>
  <si>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属性</t>
    <rPh sb="0" eb="2">
      <t>ゾクセイ</t>
    </rPh>
    <phoneticPr fontId="17"/>
  </si>
  <si>
    <t>データ構成イメージ</t>
    <phoneticPr fontId="11"/>
  </si>
  <si>
    <t>成果物名</t>
    <phoneticPr fontId="17"/>
  </si>
  <si>
    <t>目次</t>
    <rPh sb="0" eb="2">
      <t>モクジ</t>
    </rPh>
    <phoneticPr fontId="2"/>
  </si>
  <si>
    <t>2. レコード構成</t>
    <rPh sb="7" eb="9">
      <t>コウセイ</t>
    </rPh>
    <phoneticPr fontId="17"/>
  </si>
  <si>
    <t>XXシステム</t>
    <phoneticPr fontId="11"/>
  </si>
  <si>
    <t>N21AAAAA</t>
    <phoneticPr fontId="11"/>
  </si>
  <si>
    <t>対外接続先よりユーザ情報を基幹システムに取り込む。</t>
    <rPh sb="0" eb="2">
      <t>タイガイ</t>
    </rPh>
    <rPh sb="2" eb="4">
      <t>セツゾク</t>
    </rPh>
    <rPh sb="4" eb="5">
      <t>サキ</t>
    </rPh>
    <rPh sb="10" eb="12">
      <t>ジョウホウ</t>
    </rPh>
    <rPh sb="13" eb="15">
      <t>キカン</t>
    </rPh>
    <rPh sb="20" eb="21">
      <t>ト</t>
    </rPh>
    <rPh sb="22" eb="23">
      <t>コ</t>
    </rPh>
    <phoneticPr fontId="11"/>
  </si>
  <si>
    <t>ユーザデータ</t>
    <phoneticPr fontId="11"/>
  </si>
  <si>
    <t>ヘッダ項目</t>
  </si>
  <si>
    <t>データ項目</t>
  </si>
  <si>
    <t>レコード区分</t>
  </si>
  <si>
    <t>処理区分</t>
  </si>
  <si>
    <t>処理通番</t>
  </si>
  <si>
    <t>ユーザID</t>
  </si>
  <si>
    <t>カナ氏名</t>
  </si>
  <si>
    <t>漢字氏名</t>
  </si>
  <si>
    <t>生年月日</t>
  </si>
  <si>
    <t>性別</t>
  </si>
  <si>
    <t>郵便番号</t>
  </si>
  <si>
    <t>住所</t>
  </si>
  <si>
    <t>電話番号</t>
  </si>
  <si>
    <t>適用割引率</t>
  </si>
  <si>
    <t>身長</t>
  </si>
  <si>
    <t>体重</t>
  </si>
  <si>
    <t>備考</t>
  </si>
  <si>
    <t>カナ住所（都道府県）</t>
  </si>
  <si>
    <t>カナ住所（市区町村）</t>
  </si>
  <si>
    <t>カナ住所（番地）</t>
  </si>
  <si>
    <t>漢字住所（都道府県）</t>
  </si>
  <si>
    <t>漢字住所（市区町村）</t>
  </si>
  <si>
    <t>漢字住所（番地）</t>
  </si>
  <si>
    <t>header</t>
  </si>
  <si>
    <t>data</t>
  </si>
  <si>
    <t>recordKbn</t>
  </si>
  <si>
    <t>userKbn</t>
  </si>
  <si>
    <t>processingKbn</t>
  </si>
  <si>
    <t>processingSeqNo</t>
  </si>
  <si>
    <t>userId</t>
  </si>
  <si>
    <t>userName</t>
  </si>
  <si>
    <t>userNameKanji</t>
  </si>
  <si>
    <t>birthday</t>
  </si>
  <si>
    <t>sex</t>
  </si>
  <si>
    <t>postalCode</t>
  </si>
  <si>
    <t>address</t>
  </si>
  <si>
    <t>phoneNo</t>
  </si>
  <si>
    <t>discountRate</t>
  </si>
  <si>
    <t>height</t>
  </si>
  <si>
    <t>weight</t>
  </si>
  <si>
    <t>remarks</t>
  </si>
  <si>
    <t>addressKana1</t>
  </si>
  <si>
    <t>addressKana2</t>
  </si>
  <si>
    <t>addressKana3</t>
  </si>
  <si>
    <t>addressKanji1</t>
  </si>
  <si>
    <t>addressKanji2</t>
  </si>
  <si>
    <t>addressKanji3</t>
  </si>
  <si>
    <t>レコード区分</t>
    <phoneticPr fontId="17"/>
  </si>
  <si>
    <t>処理区分</t>
    <phoneticPr fontId="17"/>
  </si>
  <si>
    <t>処理通番</t>
    <phoneticPr fontId="17"/>
  </si>
  <si>
    <t>ユーザID</t>
    <phoneticPr fontId="17"/>
  </si>
  <si>
    <t>カナ氏名</t>
    <phoneticPr fontId="17"/>
  </si>
  <si>
    <t>漢字氏名</t>
    <phoneticPr fontId="17"/>
  </si>
  <si>
    <t>年月日</t>
    <phoneticPr fontId="17"/>
  </si>
  <si>
    <t>性別区分</t>
    <phoneticPr fontId="17"/>
  </si>
  <si>
    <t>郵便番号</t>
    <phoneticPr fontId="17"/>
  </si>
  <si>
    <t>電話番号</t>
    <phoneticPr fontId="17"/>
  </si>
  <si>
    <t>割引率</t>
    <phoneticPr fontId="17"/>
  </si>
  <si>
    <t>身長</t>
    <phoneticPr fontId="17"/>
  </si>
  <si>
    <t>体重</t>
    <phoneticPr fontId="17"/>
  </si>
  <si>
    <t>備考</t>
    <phoneticPr fontId="17"/>
  </si>
  <si>
    <t>カナ住所（都道府県）</t>
    <phoneticPr fontId="17"/>
  </si>
  <si>
    <t>カナ住所（市区町村）</t>
    <phoneticPr fontId="17"/>
  </si>
  <si>
    <t>カナ住所（番地）</t>
    <phoneticPr fontId="17"/>
  </si>
  <si>
    <t>漢字住所（都道府県）</t>
    <phoneticPr fontId="17"/>
  </si>
  <si>
    <t>漢字住所（市区町村）</t>
    <phoneticPr fontId="17"/>
  </si>
  <si>
    <t>漢字住所（番地）</t>
    <phoneticPr fontId="17"/>
  </si>
  <si>
    <t>○</t>
  </si>
  <si>
    <t>オブジェクト</t>
  </si>
  <si>
    <t>&lt;?xml version="1.0" encoding="UTF-8"?&gt;</t>
  </si>
  <si>
    <t>&lt;!--</t>
  </si>
  <si>
    <t xml:space="preserve">  ユーザデータ</t>
  </si>
  <si>
    <t>--&gt;</t>
  </si>
  <si>
    <t>&lt;userData&gt;</t>
    <phoneticPr fontId="17"/>
  </si>
  <si>
    <t xml:space="preserve">  &lt;header&gt;</t>
  </si>
  <si>
    <t xml:space="preserve">    &lt;recordKbn&gt;1&lt;/recordKbn&gt;</t>
    <phoneticPr fontId="17"/>
  </si>
  <si>
    <t xml:space="preserve">    &lt;userKbn&gt;2&lt;/userKbn&gt;</t>
    <phoneticPr fontId="17"/>
  </si>
  <si>
    <t xml:space="preserve">    &lt;processingKbn&gt;3&lt;/processingKbn&gt;</t>
    <phoneticPr fontId="17"/>
  </si>
  <si>
    <t xml:space="preserve">    &lt;processingSeqNo&gt;4&lt;/processingSeqNo&gt;</t>
    <phoneticPr fontId="17"/>
  </si>
  <si>
    <t xml:space="preserve">  &lt;data userId="1234"&gt;</t>
    <phoneticPr fontId="17"/>
  </si>
  <si>
    <t xml:space="preserve">    &lt;userName&gt;nablarch&lt;/userName&gt;</t>
    <phoneticPr fontId="17"/>
  </si>
  <si>
    <t>　　・・・</t>
    <phoneticPr fontId="17"/>
  </si>
  <si>
    <t xml:space="preserve">    &lt;address&gt;</t>
    <phoneticPr fontId="17"/>
  </si>
  <si>
    <t xml:space="preserve">    &lt;addressKana1&gt;ﾄｳｷｮｳﾄ&lt;/addressKana1&gt;</t>
    <phoneticPr fontId="17"/>
  </si>
  <si>
    <t xml:space="preserve">    &lt;addressKana2&gt;ｼﾝｼﾞｭｸｸ&lt;/addressKana2&gt;</t>
    <rPh sb="25" eb="26">
      <t>キョウト</t>
    </rPh>
    <phoneticPr fontId="17"/>
  </si>
  <si>
    <t xml:space="preserve">    &lt;addressKana3&gt;ﾆｼｼﾝｼﾞｭｸ&lt;/addressKana3&gt;</t>
    <rPh sb="26" eb="27">
      <t>キョウト</t>
    </rPh>
    <phoneticPr fontId="17"/>
  </si>
  <si>
    <t xml:space="preserve">    &lt;addressKanji1&gt;東京都&lt;/addressKanji1&gt;</t>
    <rPh sb="19" eb="22">
      <t>トウキョウト</t>
    </rPh>
    <rPh sb="22" eb="23">
      <t>キョウト</t>
    </rPh>
    <phoneticPr fontId="17"/>
  </si>
  <si>
    <t xml:space="preserve">    &lt;addressKanji2&gt;新宿区&lt;/addressKanji2&gt;</t>
    <rPh sb="19" eb="22">
      <t>シンジュクク</t>
    </rPh>
    <rPh sb="22" eb="23">
      <t>キョウト</t>
    </rPh>
    <phoneticPr fontId="17"/>
  </si>
  <si>
    <t xml:space="preserve">    &lt;addressKanji3&gt;西新宿&lt;/addressKanji3&gt;</t>
    <rPh sb="19" eb="22">
      <t>ニシシンジュク</t>
    </rPh>
    <rPh sb="22" eb="23">
      <t>キョウト</t>
    </rPh>
    <phoneticPr fontId="17"/>
  </si>
  <si>
    <t xml:space="preserve">    &lt;/address&gt;</t>
    <phoneticPr fontId="17"/>
  </si>
  <si>
    <t xml:space="preserve">  &lt;/data&gt;</t>
    <phoneticPr fontId="17"/>
  </si>
  <si>
    <t xml:space="preserve">  &lt;data userId="5678"&gt;</t>
    <phoneticPr fontId="17"/>
  </si>
  <si>
    <t xml:space="preserve">    &lt;userName&gt;nablarch2&lt;/userName&gt;</t>
    <phoneticPr fontId="17"/>
  </si>
  <si>
    <t>&lt;/userData&gt;</t>
    <phoneticPr fontId="17"/>
  </si>
  <si>
    <t>1..*</t>
    <phoneticPr fontId="17"/>
  </si>
  <si>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</si>
  <si>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</si>
  <si>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</si>
  <si>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</si>
  <si>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</si>
  <si>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7"/>
  </si>
  <si>
    <t>サンプルシステム</t>
    <phoneticPr fontId="17"/>
  </si>
  <si>
    <t>サンプルサブシステム</t>
    <phoneticPr fontId="17"/>
  </si>
  <si>
    <t>変更箇所（項番等）</t>
    <rPh sb="0" eb="2">
      <t>ヘンコウ</t>
    </rPh>
    <rPh sb="2" eb="4">
      <t>カショ</t>
    </rPh>
    <rPh sb="5" eb="8">
      <t>コウバンナド</t>
    </rPh>
    <phoneticPr fontId="2"/>
  </si>
  <si>
    <t>UTF-8</t>
    <phoneticPr fontId="11"/>
  </si>
  <si>
    <t>B21AA01/ユーザ情報反映</t>
    <phoneticPr fontId="11"/>
  </si>
  <si>
    <r>
      <t>3</t>
    </r>
    <r>
      <rPr>
        <sz val="9"/>
        <rFont val="ＭＳ 明朝"/>
        <family val="1"/>
        <charset val="128"/>
      </rPr>
      <t>. データレイアウト</t>
    </r>
    <phoneticPr fontId="17"/>
  </si>
  <si>
    <t>3.1. ユーザデータ</t>
    <phoneticPr fontId="17"/>
  </si>
  <si>
    <t>1. 外部インタフェース仕様</t>
  </si>
  <si>
    <t>1. 外部インタフェース仕様</t>
    <rPh sb="3" eb="5">
      <t>ガイブ</t>
    </rPh>
    <rPh sb="12" eb="14">
      <t>シヨウ</t>
    </rPh>
    <phoneticPr fontId="17"/>
  </si>
  <si>
    <r>
      <t>3</t>
    </r>
    <r>
      <rPr>
        <sz val="9"/>
        <rFont val="ＭＳ 明朝"/>
        <family val="1"/>
        <charset val="128"/>
      </rPr>
      <t>.1. ユーザデータ</t>
    </r>
    <phoneticPr fontId="17"/>
  </si>
  <si>
    <t>外部インタフェース設計書(XML)
B21AA01/ユーザ情報反映</t>
    <rPh sb="0" eb="2">
      <t>ガイブ</t>
    </rPh>
    <rPh sb="9" eb="12">
      <t>セッケイショ</t>
    </rPh>
    <phoneticPr fontId="17"/>
  </si>
  <si>
    <t>ユーザ区分</t>
    <phoneticPr fontId="17"/>
  </si>
  <si>
    <t>ユーザ区分</t>
    <phoneticPr fontId="17"/>
  </si>
  <si>
    <t>長さ(Byte)</t>
    <rPh sb="0" eb="1">
      <t>ナガ</t>
    </rPh>
    <phoneticPr fontId="11"/>
  </si>
  <si>
    <t>レコード名</t>
    <rPh sb="4" eb="5">
      <t>メイ</t>
    </rPh>
    <phoneticPr fontId="17"/>
  </si>
  <si>
    <t>レコードID</t>
    <phoneticPr fontId="17"/>
  </si>
  <si>
    <t>ユーザデータ</t>
    <phoneticPr fontId="17"/>
  </si>
  <si>
    <t>userData</t>
    <phoneticPr fontId="17"/>
  </si>
  <si>
    <t>ヘッダ項目</t>
    <phoneticPr fontId="17"/>
  </si>
  <si>
    <t>header</t>
    <phoneticPr fontId="17"/>
  </si>
  <si>
    <t>データ項目</t>
    <phoneticPr fontId="17"/>
  </si>
  <si>
    <t>data</t>
    <phoneticPr fontId="17"/>
  </si>
  <si>
    <t>住所</t>
    <phoneticPr fontId="17"/>
  </si>
  <si>
    <t>address</t>
    <phoneticPr fontId="17"/>
  </si>
  <si>
    <t>桁数</t>
    <rPh sb="0" eb="2">
      <t>ケタスウ</t>
    </rPh>
    <phoneticPr fontId="2"/>
  </si>
  <si>
    <t>3. データレイアウト</t>
  </si>
  <si>
    <t>1.1版</t>
    <phoneticPr fontId="17"/>
  </si>
  <si>
    <t>変更</t>
    <rPh sb="0" eb="2">
      <t>ヘンコウ</t>
    </rPh>
    <phoneticPr fontId="17"/>
  </si>
  <si>
    <t>データレイアウト</t>
    <phoneticPr fontId="17"/>
  </si>
  <si>
    <t>・データレイアウトの各シートに章番号を付与</t>
    <rPh sb="10" eb="11">
      <t>カク</t>
    </rPh>
    <rPh sb="15" eb="16">
      <t>ショウ</t>
    </rPh>
    <rPh sb="16" eb="18">
      <t>バンゴウ</t>
    </rPh>
    <rPh sb="19" eb="21">
      <t>フヨ</t>
    </rPh>
    <phoneticPr fontId="17"/>
  </si>
  <si>
    <t>TIS</t>
    <phoneticPr fontId="17"/>
  </si>
  <si>
    <t>第１．１版</t>
    <rPh sb="0" eb="1">
      <t>ダイ</t>
    </rPh>
    <rPh sb="4" eb="5">
      <t>ハン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</si>
</sst>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MS P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
      <patternFill patternType="solid">
        <fgColor theme="0" tint="-0.249977111117893"/>
        <bgColor indexed="64"/>
      </patternFill>
    </fill>
  </fills>
  <borders count="4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2" fillId="0" borderId="0" applyNumberFormat="0" applyFill="0" applyBorder="0" applyAlignment="0" applyProtection="0">
      <alignment vertical="top"/>
      <protection locked="0"/>
    </xf>
    <xf numFmtId="0" fontId="1" fillId="0" borderId="0"/>
    <xf numFmtId="0" fontId="25" fillId="0" borderId="0"/>
    <xf numFmtId="0" fontId="2" fillId="0" borderId="0"/>
  </cellStyleXfs>
  <cellXfs count="419">
    <xf numFmtId="0" fontId="0" fillId="0" borderId="0" xfId="0"/>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1" fillId="0" borderId="0" xfId="0" applyFont="1"/>
    <xf numFmtId="0" fontId="12" fillId="0" borderId="0" xfId="0" applyFont="1"/>
    <xf numFmtId="0" fontId="12" fillId="0" borderId="0" xfId="0" applyFont="1" applyAlignment="1">
      <alignment vertical="top"/>
    </xf>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Alignment="1">
      <alignment horizontal="left" vertical="center"/>
    </xf>
    <xf numFmtId="0" fontId="12" fillId="0" borderId="5" xfId="0" applyFont="1" applyBorder="1" applyAlignment="1">
      <alignment vertical="center"/>
    </xf>
    <xf numFmtId="0" fontId="12" fillId="0" borderId="0" xfId="0" applyFont="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0" xfId="0" applyFont="1" applyAlignment="1">
      <alignment vertical="center"/>
    </xf>
    <xf numFmtId="0" fontId="12" fillId="2" borderId="0" xfId="0" applyFont="1" applyFill="1" applyAlignment="1">
      <alignment vertical="center" wrapText="1"/>
    </xf>
    <xf numFmtId="0" fontId="12" fillId="2" borderId="5" xfId="0" applyFont="1" applyFill="1" applyBorder="1" applyAlignment="1">
      <alignment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Border="1" applyAlignment="1">
      <alignment horizontal="center" vertical="center"/>
    </xf>
    <xf numFmtId="14" fontId="12" fillId="0" borderId="0" xfId="0" applyNumberFormat="1" applyFont="1" applyAlignment="1">
      <alignment horizontal="center" vertical="top"/>
    </xf>
    <xf numFmtId="0" fontId="12" fillId="0" borderId="0" xfId="0" applyFont="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Alignment="1">
      <alignment horizontal="center"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12" fillId="0" borderId="0" xfId="0" applyFont="1" applyAlignment="1">
      <alignment horizontal="right"/>
    </xf>
    <xf numFmtId="0" fontId="6" fillId="0" borderId="0" xfId="5" applyFont="1"/>
    <xf numFmtId="31" fontId="6" fillId="0" borderId="0" xfId="0" quotePrefix="1" applyNumberFormat="1" applyFont="1" applyAlignment="1">
      <alignment vertical="center"/>
    </xf>
    <xf numFmtId="0" fontId="15" fillId="0" borderId="0" xfId="0" applyFont="1" applyAlignment="1">
      <alignment vertical="center"/>
    </xf>
    <xf numFmtId="0" fontId="14" fillId="0" borderId="3" xfId="0" applyFont="1" applyBorder="1" applyAlignment="1">
      <alignment vertical="center"/>
    </xf>
    <xf numFmtId="0" fontId="0" fillId="0" borderId="16" xfId="0" applyBorder="1"/>
    <xf numFmtId="0" fontId="1" fillId="0" borderId="21" xfId="0" applyFont="1" applyBorder="1" applyAlignment="1">
      <alignment horizontal="center" vertical="center"/>
    </xf>
    <xf numFmtId="0" fontId="1" fillId="0" borderId="0" xfId="5" applyAlignment="1">
      <alignment horizontal="left" vertical="center"/>
    </xf>
    <xf numFmtId="0" fontId="1" fillId="0" borderId="15" xfId="0" applyFont="1" applyBorder="1" applyAlignment="1">
      <alignment horizontal="center" vertical="top"/>
    </xf>
    <xf numFmtId="0" fontId="1" fillId="0" borderId="0" xfId="0" applyFont="1" applyAlignment="1">
      <alignment horizontal="left" vertical="center"/>
    </xf>
    <xf numFmtId="0" fontId="0" fillId="2" borderId="15" xfId="0" applyFill="1" applyBorder="1"/>
    <xf numFmtId="0" fontId="1" fillId="0" borderId="0" xfId="0" applyFont="1" applyAlignment="1">
      <alignment vertical="top"/>
    </xf>
    <xf numFmtId="0" fontId="1" fillId="0" borderId="0" xfId="0" applyFont="1" applyAlignment="1">
      <alignment horizontal="right"/>
    </xf>
    <xf numFmtId="0" fontId="1" fillId="0" borderId="0" xfId="0" applyFont="1" applyAlignment="1">
      <alignment horizontal="center" vertical="center"/>
    </xf>
    <xf numFmtId="0" fontId="1" fillId="0" borderId="0" xfId="0" quotePrefix="1" applyFont="1" applyAlignment="1">
      <alignment vertical="center"/>
    </xf>
    <xf numFmtId="0" fontId="1" fillId="0" borderId="0" xfId="0" applyFont="1" applyAlignment="1">
      <alignment vertical="center"/>
    </xf>
    <xf numFmtId="0" fontId="1" fillId="0" borderId="0" xfId="0" applyFont="1" applyAlignment="1">
      <alignment horizontal="right" vertical="center"/>
    </xf>
    <xf numFmtId="0" fontId="7" fillId="0" borderId="3" xfId="0" applyFont="1" applyBorder="1"/>
    <xf numFmtId="0" fontId="14" fillId="0" borderId="9" xfId="0" applyFont="1" applyBorder="1" applyAlignment="1">
      <alignment vertical="center"/>
    </xf>
    <xf numFmtId="0" fontId="1" fillId="0" borderId="4" xfId="0" applyFont="1" applyBorder="1" applyAlignment="1">
      <alignment horizontal="lef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12" xfId="0" applyFont="1" applyBorder="1" applyAlignment="1">
      <alignment vertical="center"/>
    </xf>
    <xf numFmtId="0" fontId="1" fillId="0" borderId="2" xfId="0" applyFont="1" applyBorder="1" applyAlignment="1">
      <alignment vertical="center"/>
    </xf>
    <xf numFmtId="0" fontId="1" fillId="0" borderId="11" xfId="0" applyFont="1" applyBorder="1" applyAlignment="1">
      <alignment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horizontal="center" vertical="top"/>
    </xf>
    <xf numFmtId="0" fontId="2" fillId="0" borderId="0" xfId="0" applyFont="1" applyAlignment="1">
      <alignment vertical="center"/>
    </xf>
    <xf numFmtId="0" fontId="2" fillId="0" borderId="2" xfId="0" applyFont="1" applyBorder="1" applyAlignment="1">
      <alignment vertical="center"/>
    </xf>
    <xf numFmtId="0" fontId="12" fillId="0" borderId="17" xfId="0" applyFont="1" applyBorder="1" applyAlignment="1">
      <alignment horizontal="right" vertical="center"/>
    </xf>
    <xf numFmtId="0" fontId="12" fillId="2" borderId="3" xfId="0" applyFont="1" applyFill="1" applyBorder="1" applyAlignment="1">
      <alignment horizontal="left" vertical="top"/>
    </xf>
    <xf numFmtId="0" fontId="12" fillId="2" borderId="3" xfId="0" quotePrefix="1" applyFont="1" applyFill="1" applyBorder="1" applyAlignment="1">
      <alignment horizontal="left" vertical="top"/>
    </xf>
    <xf numFmtId="0" fontId="12" fillId="2" borderId="10" xfId="0" applyFont="1" applyFill="1" applyBorder="1" applyAlignment="1">
      <alignment horizontal="left" vertical="top"/>
    </xf>
    <xf numFmtId="0" fontId="14" fillId="3" borderId="3" xfId="0" applyFont="1" applyFill="1" applyBorder="1" applyAlignment="1">
      <alignment vertical="center"/>
    </xf>
    <xf numFmtId="0" fontId="14" fillId="3" borderId="3" xfId="0" applyFont="1" applyFill="1" applyBorder="1" applyAlignment="1">
      <alignment horizontal="left" vertical="center"/>
    </xf>
    <xf numFmtId="0" fontId="14" fillId="3" borderId="3" xfId="0" applyFont="1" applyFill="1" applyBorder="1" applyAlignment="1">
      <alignment horizontal="center" vertical="center" wrapText="1"/>
    </xf>
    <xf numFmtId="0" fontId="14" fillId="3" borderId="3" xfId="0" applyFont="1" applyFill="1" applyBorder="1" applyAlignment="1">
      <alignment horizontal="center" vertical="center"/>
    </xf>
    <xf numFmtId="56" fontId="14" fillId="3" borderId="3" xfId="0" quotePrefix="1" applyNumberFormat="1" applyFont="1" applyFill="1" applyBorder="1" applyAlignment="1">
      <alignment horizontal="center"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Alignment="1">
      <alignment horizontal="center" vertical="center"/>
    </xf>
    <xf numFmtId="0" fontId="14" fillId="3" borderId="2" xfId="0" applyFont="1" applyFill="1" applyBorder="1" applyAlignment="1">
      <alignment vertical="center"/>
    </xf>
    <xf numFmtId="0" fontId="14" fillId="3" borderId="2" xfId="0" applyFont="1" applyFill="1" applyBorder="1" applyAlignment="1">
      <alignment horizontal="left" vertical="center"/>
    </xf>
    <xf numFmtId="0" fontId="1" fillId="0" borderId="0" xfId="5" applyAlignment="1">
      <alignment vertical="top"/>
    </xf>
    <xf numFmtId="0" fontId="14" fillId="3" borderId="0" xfId="0" applyFont="1" applyFill="1" applyAlignment="1">
      <alignment horizontal="left" vertical="center"/>
    </xf>
    <xf numFmtId="0" fontId="14" fillId="3" borderId="0" xfId="0" applyFont="1" applyFill="1" applyAlignment="1">
      <alignment horizontal="center" vertical="center" wrapText="1"/>
    </xf>
    <xf numFmtId="0" fontId="14" fillId="3" borderId="0" xfId="0" applyFont="1" applyFill="1" applyAlignment="1">
      <alignment horizontal="center" vertical="center"/>
    </xf>
    <xf numFmtId="56" fontId="14" fillId="3" borderId="0" xfId="0" quotePrefix="1" applyNumberFormat="1" applyFont="1" applyFill="1" applyAlignment="1">
      <alignment horizontal="center" vertical="center"/>
    </xf>
    <xf numFmtId="0" fontId="14" fillId="3" borderId="0" xfId="0" applyFont="1" applyFill="1" applyAlignment="1">
      <alignment vertical="center"/>
    </xf>
    <xf numFmtId="0" fontId="1" fillId="0" borderId="3" xfId="0" applyFont="1" applyBorder="1" applyAlignment="1">
      <alignment vertical="center"/>
    </xf>
    <xf numFmtId="0" fontId="1" fillId="0" borderId="10" xfId="0" applyFont="1" applyBorder="1" applyAlignment="1">
      <alignment vertical="center"/>
    </xf>
    <xf numFmtId="0" fontId="1" fillId="0" borderId="0" xfId="0" quotePrefix="1" applyFont="1"/>
    <xf numFmtId="0" fontId="19" fillId="0" borderId="0" xfId="0" applyFont="1"/>
    <xf numFmtId="0" fontId="21" fillId="0" borderId="0" xfId="0" applyFont="1"/>
    <xf numFmtId="0" fontId="1" fillId="0" borderId="0" xfId="7" applyFont="1" applyFill="1" applyBorder="1" applyAlignment="1" applyProtection="1"/>
    <xf numFmtId="0" fontId="1" fillId="0" borderId="0" xfId="0" applyFont="1" applyAlignment="1">
      <alignment horizontal="left"/>
    </xf>
    <xf numFmtId="0" fontId="1" fillId="0" borderId="0" xfId="0" quotePrefix="1" applyFont="1" applyAlignment="1">
      <alignment horizontal="right"/>
    </xf>
    <xf numFmtId="0" fontId="21" fillId="0" borderId="0" xfId="0" applyFont="1" applyAlignment="1">
      <alignment horizontal="right"/>
    </xf>
    <xf numFmtId="0" fontId="23" fillId="0" borderId="0" xfId="0" applyFont="1"/>
    <xf numFmtId="0" fontId="3" fillId="0" borderId="0" xfId="0" applyFont="1" applyAlignment="1">
      <alignment horizontal="left"/>
    </xf>
    <xf numFmtId="0" fontId="24" fillId="0" borderId="0" xfId="0" quotePrefix="1" applyFont="1" applyAlignment="1">
      <alignment horizontal="right"/>
    </xf>
    <xf numFmtId="0" fontId="23" fillId="0" borderId="0" xfId="0" applyFont="1" applyAlignment="1">
      <alignment horizontal="left"/>
    </xf>
    <xf numFmtId="0" fontId="1" fillId="0" borderId="0" xfId="7" applyFont="1" applyFill="1" applyAlignment="1" applyProtection="1">
      <alignment horizontal="left"/>
    </xf>
    <xf numFmtId="0" fontId="24" fillId="0" borderId="0" xfId="0" quotePrefix="1" applyFont="1" applyAlignment="1">
      <alignment horizontal="right" vertical="center"/>
    </xf>
    <xf numFmtId="0" fontId="21" fillId="0" borderId="0" xfId="0" applyFont="1" applyAlignment="1">
      <alignment horizontal="right" vertical="center"/>
    </xf>
    <xf numFmtId="0" fontId="1" fillId="0" borderId="0" xfId="7" applyFont="1" applyFill="1" applyAlignment="1" applyProtection="1">
      <alignment horizontal="left" vertical="center"/>
    </xf>
    <xf numFmtId="0" fontId="1" fillId="0" borderId="0" xfId="0" quotePrefix="1" applyFont="1" applyAlignment="1">
      <alignment horizontal="right" vertical="center"/>
    </xf>
    <xf numFmtId="0" fontId="12" fillId="0" borderId="2"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4" fillId="0" borderId="3" xfId="0" applyFont="1" applyBorder="1" applyAlignment="1">
      <alignment horizontal="center" vertical="center"/>
    </xf>
    <xf numFmtId="0" fontId="0" fillId="0" borderId="15" xfId="0" applyBorder="1"/>
    <xf numFmtId="0" fontId="0" fillId="0" borderId="0" xfId="0" applyAlignment="1">
      <alignment horizontal="left" vertical="center"/>
    </xf>
    <xf numFmtId="0" fontId="7" fillId="0" borderId="0" xfId="0" applyFont="1" applyAlignment="1">
      <alignment horizontal="center" vertical="center"/>
    </xf>
    <xf numFmtId="0" fontId="7" fillId="0" borderId="0" xfId="0" applyFont="1" applyAlignment="1">
      <alignment vertical="center"/>
    </xf>
    <xf numFmtId="0" fontId="14" fillId="0" borderId="3" xfId="0" applyFont="1" applyBorder="1" applyAlignment="1">
      <alignment horizontal="left" vertical="center"/>
    </xf>
    <xf numFmtId="0" fontId="14" fillId="0" borderId="10" xfId="0" applyFont="1" applyBorder="1" applyAlignment="1">
      <alignment horizontal="left" vertical="center"/>
    </xf>
    <xf numFmtId="0" fontId="1" fillId="0" borderId="5" xfId="0" applyFont="1" applyBorder="1" applyAlignment="1">
      <alignment horizontal="left" vertical="center"/>
    </xf>
    <xf numFmtId="0" fontId="12" fillId="4" borderId="17" xfId="0" applyFont="1" applyFill="1" applyBorder="1" applyAlignment="1">
      <alignment horizontal="right" vertical="center"/>
    </xf>
    <xf numFmtId="0" fontId="12" fillId="4" borderId="43" xfId="0" applyFont="1" applyFill="1" applyBorder="1" applyAlignment="1">
      <alignment horizontal="right" vertical="center"/>
    </xf>
    <xf numFmtId="0" fontId="12" fillId="4" borderId="18" xfId="0" applyFont="1" applyFill="1" applyBorder="1" applyAlignment="1">
      <alignment horizontal="right" vertical="center"/>
    </xf>
    <xf numFmtId="0" fontId="12" fillId="4" borderId="19" xfId="0" applyFont="1" applyFill="1" applyBorder="1" applyAlignment="1">
      <alignment horizontal="right" vertical="center"/>
    </xf>
    <xf numFmtId="0" fontId="12" fillId="4" borderId="4" xfId="0" applyFont="1" applyFill="1" applyBorder="1" applyAlignment="1">
      <alignment horizontal="center" vertical="center"/>
    </xf>
    <xf numFmtId="0" fontId="12" fillId="4" borderId="0" xfId="0" applyFont="1" applyFill="1"/>
    <xf numFmtId="0" fontId="1" fillId="4" borderId="0" xfId="0" applyFont="1" applyFill="1" applyAlignment="1">
      <alignment vertical="center"/>
    </xf>
    <xf numFmtId="0" fontId="12" fillId="4" borderId="0" xfId="0" applyFont="1" applyFill="1" applyAlignment="1">
      <alignment horizontal="left" vertical="center"/>
    </xf>
    <xf numFmtId="0" fontId="12" fillId="4" borderId="0" xfId="0" applyFont="1" applyFill="1" applyAlignment="1">
      <alignment horizontal="center" vertical="center"/>
    </xf>
    <xf numFmtId="0" fontId="12" fillId="4" borderId="0" xfId="0" applyFont="1" applyFill="1" applyAlignment="1">
      <alignment vertical="center"/>
    </xf>
    <xf numFmtId="0" fontId="12" fillId="4" borderId="0" xfId="0" applyFont="1" applyFill="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Alignment="1">
      <alignment horizontal="righ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0" fillId="2" borderId="15" xfId="0" applyFill="1" applyBorder="1" applyAlignment="1">
      <alignment vertical="center"/>
    </xf>
    <xf numFmtId="0" fontId="0" fillId="2" borderId="13" xfId="0" applyFill="1" applyBorder="1" applyAlignment="1">
      <alignment vertical="center"/>
    </xf>
    <xf numFmtId="0" fontId="0" fillId="0" borderId="13" xfId="0" applyBorder="1" applyAlignment="1">
      <alignment horizontal="center" vertical="center"/>
    </xf>
    <xf numFmtId="0" fontId="0" fillId="0" borderId="15" xfId="0" applyBorder="1" applyAlignment="1">
      <alignment horizontal="right" vertical="top"/>
    </xf>
    <xf numFmtId="56" fontId="0" fillId="0" borderId="13" xfId="0" quotePrefix="1" applyNumberFormat="1" applyBorder="1" applyAlignment="1">
      <alignment horizontal="left" vertical="top"/>
    </xf>
    <xf numFmtId="56" fontId="0" fillId="0" borderId="14" xfId="0" quotePrefix="1" applyNumberFormat="1" applyBorder="1" applyAlignment="1">
      <alignment horizontal="left" vertical="top"/>
    </xf>
    <xf numFmtId="0" fontId="0" fillId="0" borderId="13" xfId="0" applyBorder="1" applyAlignment="1">
      <alignment horizontal="left" vertical="top"/>
    </xf>
    <xf numFmtId="0" fontId="0" fillId="0" borderId="1" xfId="0" applyBorder="1" applyAlignment="1">
      <alignment horizontal="left" vertical="top"/>
    </xf>
    <xf numFmtId="0" fontId="0" fillId="0" borderId="14" xfId="0" applyBorder="1" applyAlignment="1">
      <alignment horizontal="left" vertical="top"/>
    </xf>
    <xf numFmtId="0" fontId="12" fillId="2" borderId="16" xfId="0" applyFont="1" applyFill="1" applyBorder="1" applyAlignment="1">
      <alignment horizontal="left" vertical="top" wrapText="1"/>
    </xf>
    <xf numFmtId="0" fontId="12" fillId="0" borderId="0" xfId="0" applyFont="1" applyAlignment="1">
      <alignment wrapText="1"/>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0" xfId="0" applyFont="1" applyFill="1" applyAlignment="1">
      <alignment horizontal="left" vertical="center"/>
    </xf>
    <xf numFmtId="0" fontId="1" fillId="3" borderId="0" xfId="0" applyFont="1" applyFill="1" applyAlignment="1">
      <alignment horizontal="center" vertical="center" wrapText="1"/>
    </xf>
    <xf numFmtId="56" fontId="1" fillId="3" borderId="0" xfId="0" quotePrefix="1" applyNumberFormat="1" applyFont="1" applyFill="1" applyAlignment="1">
      <alignment horizontal="center" vertical="center"/>
    </xf>
    <xf numFmtId="0" fontId="0" fillId="3" borderId="0" xfId="0" applyFill="1" applyAlignment="1">
      <alignment horizontal="center" vertical="center"/>
    </xf>
    <xf numFmtId="0" fontId="1" fillId="0" borderId="15" xfId="0" applyFont="1" applyBorder="1" applyAlignment="1">
      <alignment horizontal="right" vertical="top"/>
    </xf>
    <xf numFmtId="0" fontId="1" fillId="0" borderId="16" xfId="0" applyFont="1" applyBorder="1" applyAlignment="1">
      <alignment horizontal="right" vertical="top"/>
    </xf>
    <xf numFmtId="31" fontId="6" fillId="0" borderId="0" xfId="3" quotePrefix="1" applyNumberFormat="1" applyFont="1" applyAlignment="1">
      <alignment horizontal="center" vertical="center"/>
    </xf>
    <xf numFmtId="0" fontId="1" fillId="2" borderId="13" xfId="5" applyFill="1" applyBorder="1" applyAlignment="1">
      <alignment vertical="top"/>
    </xf>
    <xf numFmtId="0" fontId="1" fillId="2" borderId="1" xfId="5" applyFill="1" applyBorder="1" applyAlignment="1">
      <alignment vertical="top"/>
    </xf>
    <xf numFmtId="0" fontId="1" fillId="2" borderId="14" xfId="5" applyFill="1" applyBorder="1" applyAlignment="1">
      <alignment vertical="top"/>
    </xf>
    <xf numFmtId="0" fontId="1" fillId="2" borderId="13" xfId="5" applyFill="1" applyBorder="1"/>
    <xf numFmtId="0" fontId="1" fillId="2" borderId="1" xfId="5" applyFill="1" applyBorder="1"/>
    <xf numFmtId="0" fontId="1" fillId="2" borderId="14" xfId="5" applyFill="1" applyBorder="1"/>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0" fillId="0" borderId="9" xfId="5" applyFont="1" applyBorder="1" applyAlignment="1">
      <alignment horizontal="left" vertical="top" wrapText="1"/>
    </xf>
    <xf numFmtId="0" fontId="1" fillId="0" borderId="3" xfId="5" applyBorder="1" applyAlignment="1">
      <alignment horizontal="left" vertical="top"/>
    </xf>
    <xf numFmtId="0" fontId="1" fillId="0" borderId="10" xfId="5" applyBorder="1" applyAlignment="1">
      <alignment horizontal="left" vertical="top"/>
    </xf>
    <xf numFmtId="0" fontId="1" fillId="0" borderId="4" xfId="5" applyBorder="1" applyAlignment="1">
      <alignment horizontal="left" vertical="top"/>
    </xf>
    <xf numFmtId="0" fontId="1" fillId="0" borderId="0" xfId="5" applyAlignment="1">
      <alignment horizontal="left" vertical="top"/>
    </xf>
    <xf numFmtId="0" fontId="1" fillId="0" borderId="5" xfId="5" applyBorder="1" applyAlignment="1">
      <alignment horizontal="left" vertical="top"/>
    </xf>
    <xf numFmtId="0" fontId="1" fillId="0" borderId="12" xfId="5" applyBorder="1" applyAlignment="1">
      <alignment horizontal="left" vertical="top"/>
    </xf>
    <xf numFmtId="0" fontId="1" fillId="0" borderId="2" xfId="5" applyBorder="1" applyAlignment="1">
      <alignment horizontal="left" vertical="top"/>
    </xf>
    <xf numFmtId="0" fontId="1" fillId="0" borderId="11" xfId="5" applyBorder="1" applyAlignment="1">
      <alignment horizontal="left" vertical="top"/>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13" xfId="6" applyBorder="1" applyAlignment="1">
      <alignment horizontal="left" vertical="top"/>
    </xf>
    <xf numFmtId="0" fontId="1" fillId="0" borderId="1" xfId="6" applyBorder="1" applyAlignment="1">
      <alignment horizontal="left" vertical="top"/>
    </xf>
    <xf numFmtId="0" fontId="1" fillId="0" borderId="14" xfId="6" applyBorder="1" applyAlignment="1">
      <alignment horizontal="left" vertical="top"/>
    </xf>
    <xf numFmtId="14" fontId="1" fillId="0" borderId="13" xfId="5" applyNumberFormat="1" applyBorder="1" applyAlignment="1">
      <alignment horizontal="left" vertical="top"/>
    </xf>
    <xf numFmtId="14" fontId="1" fillId="0" borderId="1" xfId="5" applyNumberFormat="1" applyBorder="1" applyAlignment="1">
      <alignment horizontal="left" vertical="top"/>
    </xf>
    <xf numFmtId="14" fontId="1" fillId="0" borderId="14" xfId="5" applyNumberFormat="1" applyBorder="1" applyAlignment="1">
      <alignment horizontal="left" vertical="top"/>
    </xf>
    <xf numFmtId="176" fontId="1" fillId="0" borderId="13" xfId="3" applyNumberFormat="1" applyBorder="1" applyAlignment="1">
      <alignment horizontal="right"/>
    </xf>
    <xf numFmtId="176" fontId="1" fillId="0" borderId="1" xfId="3" applyNumberFormat="1" applyBorder="1" applyAlignment="1">
      <alignment horizontal="right"/>
    </xf>
    <xf numFmtId="176" fontId="1" fillId="0" borderId="14" xfId="3" applyNumberFormat="1" applyBorder="1" applyAlignment="1">
      <alignment horizontal="right"/>
    </xf>
    <xf numFmtId="0" fontId="1" fillId="0" borderId="13" xfId="5" applyBorder="1" applyAlignment="1">
      <alignment horizontal="left" vertical="top"/>
    </xf>
    <xf numFmtId="0" fontId="1" fillId="0" borderId="1" xfId="5" applyBorder="1" applyAlignment="1">
      <alignment horizontal="left" vertical="top"/>
    </xf>
    <xf numFmtId="0" fontId="1" fillId="0" borderId="14" xfId="5"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top"/>
    </xf>
    <xf numFmtId="0" fontId="0" fillId="0" borderId="13" xfId="0"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0" borderId="24" xfId="0" applyFont="1" applyBorder="1" applyAlignment="1">
      <alignment horizontal="left" vertical="top"/>
    </xf>
    <xf numFmtId="0" fontId="1" fillId="0" borderId="22" xfId="0" applyFont="1" applyBorder="1" applyAlignment="1">
      <alignment horizontal="left" vertical="top"/>
    </xf>
    <xf numFmtId="0" fontId="1" fillId="0" borderId="23" xfId="0" applyFont="1" applyBorder="1" applyAlignment="1">
      <alignment horizontal="left" vertical="top"/>
    </xf>
    <xf numFmtId="0" fontId="0" fillId="0" borderId="13" xfId="0" applyBorder="1" applyAlignment="1">
      <alignment horizontal="lef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Border="1" applyAlignment="1">
      <alignment horizontal="left" vertical="top" wrapText="1"/>
    </xf>
    <xf numFmtId="0" fontId="1" fillId="0" borderId="3" xfId="5" applyBorder="1" applyAlignment="1">
      <alignment horizontal="left" vertical="top" wrapText="1"/>
    </xf>
    <xf numFmtId="0" fontId="1" fillId="0" borderId="10" xfId="5" applyBorder="1" applyAlignment="1">
      <alignment horizontal="left" vertical="top" wrapText="1"/>
    </xf>
    <xf numFmtId="0" fontId="1" fillId="0" borderId="4" xfId="5" applyBorder="1" applyAlignment="1">
      <alignment horizontal="left" vertical="top" wrapText="1"/>
    </xf>
    <xf numFmtId="0" fontId="1" fillId="0" borderId="0" xfId="5" applyAlignment="1">
      <alignment horizontal="left" vertical="top" wrapText="1"/>
    </xf>
    <xf numFmtId="0" fontId="1" fillId="0" borderId="5" xfId="5" applyBorder="1" applyAlignment="1">
      <alignment horizontal="left" vertical="top" wrapText="1"/>
    </xf>
    <xf numFmtId="0" fontId="1" fillId="0" borderId="12" xfId="5" applyBorder="1" applyAlignment="1">
      <alignment horizontal="left" vertical="top" wrapText="1"/>
    </xf>
    <xf numFmtId="0" fontId="1" fillId="0" borderId="2" xfId="5" applyBorder="1" applyAlignment="1">
      <alignment horizontal="left" vertical="top" wrapText="1"/>
    </xf>
    <xf numFmtId="0" fontId="1" fillId="0" borderId="11" xfId="5" applyBorder="1" applyAlignment="1">
      <alignment horizontal="left" vertical="top" wrapText="1"/>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left" vertical="center"/>
    </xf>
    <xf numFmtId="0" fontId="1" fillId="0" borderId="1" xfId="0" applyFont="1" applyBorder="1" applyAlignment="1">
      <alignment horizontal="left" vertical="center"/>
    </xf>
    <xf numFmtId="0" fontId="1" fillId="0" borderId="14" xfId="0" applyFont="1" applyBorder="1" applyAlignment="1">
      <alignment horizontal="left"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Alignment="1">
      <alignment horizontal="center" vertical="center"/>
    </xf>
    <xf numFmtId="0" fontId="12" fillId="2" borderId="5" xfId="0" applyFont="1" applyFill="1" applyBorder="1" applyAlignment="1">
      <alignment horizontal="center" vertical="center"/>
    </xf>
    <xf numFmtId="0" fontId="12" fillId="4" borderId="13" xfId="0" applyFont="1" applyFill="1" applyBorder="1" applyAlignment="1">
      <alignment horizontal="left" vertical="center"/>
    </xf>
    <xf numFmtId="0" fontId="12" fillId="4" borderId="1" xfId="0" applyFont="1" applyFill="1" applyBorder="1" applyAlignment="1">
      <alignment horizontal="left" vertical="center"/>
    </xf>
    <xf numFmtId="0" fontId="12" fillId="4" borderId="14" xfId="0" applyFont="1" applyFill="1" applyBorder="1" applyAlignment="1">
      <alignment horizontal="left"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0" borderId="2" xfId="0" applyFont="1" applyBorder="1" applyAlignment="1">
      <alignment vertical="center"/>
    </xf>
    <xf numFmtId="0" fontId="12" fillId="0" borderId="0" xfId="0" applyFont="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13" xfId="0" applyFont="1" applyFill="1" applyBorder="1" applyAlignment="1">
      <alignment horizontal="left" vertical="top" wrapText="1"/>
    </xf>
    <xf numFmtId="0" fontId="12" fillId="2" borderId="37"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9" fontId="12" fillId="2" borderId="13"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8" xfId="0" applyFont="1" applyFill="1" applyBorder="1" applyAlignment="1">
      <alignment horizontal="left" vertical="top" wrapText="1"/>
    </xf>
    <xf numFmtId="0" fontId="1" fillId="4" borderId="27" xfId="0" applyFont="1" applyFill="1" applyBorder="1" applyAlignment="1">
      <alignment vertical="center"/>
    </xf>
    <xf numFmtId="0" fontId="1" fillId="4" borderId="28" xfId="0" applyFont="1" applyFill="1" applyBorder="1" applyAlignment="1">
      <alignment vertical="center"/>
    </xf>
    <xf numFmtId="0" fontId="1" fillId="4" borderId="35" xfId="0" applyFont="1" applyFill="1" applyBorder="1" applyAlignment="1">
      <alignment vertical="center"/>
    </xf>
    <xf numFmtId="0" fontId="12" fillId="2" borderId="14" xfId="0" applyFont="1" applyFill="1" applyBorder="1" applyAlignment="1">
      <alignment horizontal="left" vertical="top" wrapText="1"/>
    </xf>
    <xf numFmtId="9" fontId="12" fillId="2" borderId="1" xfId="1" applyFont="1" applyFill="1" applyBorder="1" applyAlignment="1">
      <alignment horizontal="left" vertical="top" wrapText="1"/>
    </xf>
    <xf numFmtId="0" fontId="14" fillId="4" borderId="27" xfId="0" applyFont="1" applyFill="1" applyBorder="1" applyAlignment="1">
      <alignment vertical="center"/>
    </xf>
    <xf numFmtId="0" fontId="14" fillId="4" borderId="28" xfId="0" applyFont="1" applyFill="1" applyBorder="1" applyAlignment="1">
      <alignment vertical="center"/>
    </xf>
    <xf numFmtId="0" fontId="14" fillId="4" borderId="35" xfId="0" applyFont="1" applyFill="1" applyBorder="1" applyAlignment="1">
      <alignment vertical="center"/>
    </xf>
    <xf numFmtId="0" fontId="12" fillId="4" borderId="32"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34" xfId="0" applyFont="1" applyFill="1" applyBorder="1" applyAlignment="1">
      <alignment horizontal="right" vertical="center"/>
    </xf>
    <xf numFmtId="0" fontId="12" fillId="4" borderId="27" xfId="0" applyFont="1" applyFill="1" applyBorder="1" applyAlignment="1">
      <alignment horizontal="right" vertical="center"/>
    </xf>
    <xf numFmtId="0" fontId="12" fillId="4" borderId="28" xfId="0" applyFont="1" applyFill="1" applyBorder="1" applyAlignment="1">
      <alignment horizontal="right" vertical="center"/>
    </xf>
    <xf numFmtId="0" fontId="12" fillId="4" borderId="35" xfId="0" applyFont="1" applyFill="1" applyBorder="1" applyAlignment="1">
      <alignment horizontal="righ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2" fillId="4" borderId="29" xfId="0" applyFont="1" applyFill="1" applyBorder="1" applyAlignment="1">
      <alignment horizontal="left" vertical="center"/>
    </xf>
    <xf numFmtId="0" fontId="12" fillId="4" borderId="27" xfId="0" applyFont="1" applyFill="1" applyBorder="1" applyAlignment="1">
      <alignment horizontal="left" vertical="top"/>
    </xf>
    <xf numFmtId="0" fontId="12" fillId="4" borderId="28" xfId="0" applyFont="1" applyFill="1" applyBorder="1" applyAlignment="1">
      <alignment horizontal="left" vertical="top"/>
    </xf>
    <xf numFmtId="0" fontId="12" fillId="4" borderId="35" xfId="0" applyFont="1" applyFill="1" applyBorder="1" applyAlignment="1">
      <alignment horizontal="left" vertical="top"/>
    </xf>
    <xf numFmtId="0" fontId="12" fillId="0" borderId="32" xfId="0" applyFont="1" applyBorder="1" applyAlignment="1">
      <alignment horizontal="left" vertical="center"/>
    </xf>
    <xf numFmtId="0" fontId="12" fillId="0" borderId="33" xfId="0" applyFont="1" applyBorder="1" applyAlignment="1">
      <alignment horizontal="left" vertical="center"/>
    </xf>
    <xf numFmtId="0" fontId="12" fillId="0" borderId="34" xfId="0" applyFont="1" applyBorder="1" applyAlignment="1">
      <alignment horizontal="left" vertical="center"/>
    </xf>
    <xf numFmtId="0" fontId="12" fillId="4" borderId="27" xfId="0" applyFont="1" applyFill="1" applyBorder="1" applyAlignment="1">
      <alignment horizontal="left" vertical="top" wrapText="1"/>
    </xf>
    <xf numFmtId="0" fontId="12" fillId="4" borderId="28" xfId="0" applyFont="1" applyFill="1" applyBorder="1" applyAlignment="1">
      <alignment horizontal="left" vertical="top" wrapText="1"/>
    </xf>
    <xf numFmtId="0" fontId="12" fillId="4" borderId="35" xfId="0" applyFont="1" applyFill="1" applyBorder="1" applyAlignment="1">
      <alignment horizontal="left" vertical="top" wrapText="1"/>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12" fillId="4" borderId="34" xfId="0" applyFont="1" applyFill="1" applyBorder="1" applyAlignment="1">
      <alignment horizontal="left" vertical="top"/>
    </xf>
    <xf numFmtId="0" fontId="12" fillId="4" borderId="32" xfId="0" applyFont="1" applyFill="1" applyBorder="1" applyAlignment="1">
      <alignment horizontal="left" vertical="center"/>
    </xf>
    <xf numFmtId="0" fontId="12" fillId="4" borderId="33" xfId="0" applyFont="1" applyFill="1" applyBorder="1" applyAlignment="1">
      <alignment horizontal="left" vertical="center"/>
    </xf>
    <xf numFmtId="0" fontId="12" fillId="4" borderId="36" xfId="0" applyFont="1" applyFill="1" applyBorder="1" applyAlignment="1">
      <alignment horizontal="left" vertical="center"/>
    </xf>
    <xf numFmtId="0" fontId="12" fillId="2" borderId="15" xfId="0" applyFont="1" applyFill="1" applyBorder="1" applyAlignment="1">
      <alignment horizontal="left" vertical="top" wrapText="1"/>
    </xf>
    <xf numFmtId="0" fontId="12" fillId="4" borderId="32" xfId="0" applyFont="1" applyFill="1" applyBorder="1" applyAlignment="1">
      <alignment horizontal="center" vertical="center"/>
    </xf>
    <xf numFmtId="0" fontId="12" fillId="4" borderId="34" xfId="0" applyFont="1" applyFill="1" applyBorder="1" applyAlignment="1">
      <alignment horizontal="center" vertical="center"/>
    </xf>
    <xf numFmtId="0" fontId="12" fillId="4" borderId="27" xfId="0" applyFont="1" applyFill="1" applyBorder="1" applyAlignment="1">
      <alignment horizontal="center" vertical="center"/>
    </xf>
    <xf numFmtId="0" fontId="12" fillId="4" borderId="35" xfId="0" applyFont="1" applyFill="1" applyBorder="1" applyAlignment="1">
      <alignment horizontal="center" vertical="center"/>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1" fillId="4" borderId="30"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34" xfId="0" applyFont="1" applyFill="1" applyBorder="1" applyAlignment="1">
      <alignment vertical="center"/>
    </xf>
    <xf numFmtId="0" fontId="12" fillId="4" borderId="27" xfId="0" applyFont="1" applyFill="1" applyBorder="1" applyAlignment="1">
      <alignment vertical="center"/>
    </xf>
    <xf numFmtId="0" fontId="12" fillId="4" borderId="28" xfId="0" applyFont="1" applyFill="1" applyBorder="1" applyAlignment="1">
      <alignment vertical="center"/>
    </xf>
    <xf numFmtId="0" fontId="12" fillId="4" borderId="35" xfId="0" applyFont="1" applyFill="1" applyBorder="1" applyAlignment="1">
      <alignmen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Alignment="1">
      <alignment vertical="center"/>
    </xf>
    <xf numFmtId="0" fontId="12" fillId="4" borderId="30"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1" xfId="0" applyFont="1" applyFill="1" applyBorder="1" applyAlignment="1">
      <alignment horizontal="left" vertical="center"/>
    </xf>
    <xf numFmtId="0" fontId="12" fillId="0" borderId="9" xfId="0" applyFont="1" applyBorder="1" applyAlignment="1">
      <alignment vertical="center"/>
    </xf>
    <xf numFmtId="0" fontId="12" fillId="4" borderId="30"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30"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30"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30" xfId="0" applyFont="1" applyFill="1" applyBorder="1" applyAlignment="1">
      <alignment horizontal="center" vertical="center"/>
    </xf>
    <xf numFmtId="0" fontId="12" fillId="4" borderId="8" xfId="0" applyFont="1" applyFill="1" applyBorder="1" applyAlignment="1">
      <alignment horizontal="center" vertical="center"/>
    </xf>
    <xf numFmtId="0" fontId="0" fillId="0" borderId="15" xfId="0" applyBorder="1" applyAlignment="1">
      <alignment horizontal="left" vertical="top"/>
    </xf>
    <xf numFmtId="0" fontId="0" fillId="2" borderId="13" xfId="0" applyFill="1" applyBorder="1" applyAlignment="1">
      <alignment horizontal="left" vertical="center"/>
    </xf>
    <xf numFmtId="0" fontId="0" fillId="2" borderId="1" xfId="0" applyFill="1" applyBorder="1" applyAlignment="1">
      <alignment horizontal="left" vertical="center"/>
    </xf>
    <xf numFmtId="0" fontId="0" fillId="2" borderId="14" xfId="0" applyFill="1" applyBorder="1" applyAlignment="1">
      <alignment horizontal="left" vertical="center"/>
    </xf>
    <xf numFmtId="0" fontId="0" fillId="5" borderId="13" xfId="0" applyFill="1" applyBorder="1" applyAlignment="1">
      <alignment horizontal="left" vertical="center"/>
    </xf>
    <xf numFmtId="0" fontId="1" fillId="5" borderId="1" xfId="0" applyFont="1" applyFill="1" applyBorder="1" applyAlignment="1">
      <alignment horizontal="left" vertical="center"/>
    </xf>
    <xf numFmtId="0" fontId="1" fillId="5" borderId="14" xfId="0" applyFont="1" applyFill="1" applyBorder="1" applyAlignment="1">
      <alignment horizontal="left" vertical="center"/>
    </xf>
    <xf numFmtId="0" fontId="0" fillId="0" borderId="13" xfId="0" applyBorder="1" applyAlignment="1">
      <alignment horizontal="left" vertical="center"/>
    </xf>
    <xf numFmtId="0" fontId="0" fillId="0" borderId="1" xfId="0" applyBorder="1" applyAlignment="1">
      <alignment horizontal="left" vertical="top"/>
    </xf>
    <xf numFmtId="0" fontId="0" fillId="0" borderId="14" xfId="0" applyBorder="1" applyAlignment="1">
      <alignment horizontal="left" vertical="top"/>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2" fillId="2" borderId="42" xfId="0" applyFont="1" applyFill="1" applyBorder="1" applyAlignment="1">
      <alignment horizontal="left" vertical="center"/>
    </xf>
    <xf numFmtId="0" fontId="0" fillId="2" borderId="13" xfId="0" applyFill="1" applyBorder="1" applyAlignment="1">
      <alignment vertical="center"/>
    </xf>
    <xf numFmtId="0" fontId="0" fillId="2" borderId="14" xfId="0" applyFill="1" applyBorder="1" applyAlignment="1">
      <alignment vertical="center"/>
    </xf>
    <xf numFmtId="0" fontId="1" fillId="2" borderId="15" xfId="0" applyFont="1" applyFill="1" applyBorder="1" applyAlignment="1">
      <alignment horizontal="left" vertical="center"/>
    </xf>
    <xf numFmtId="0" fontId="1" fillId="2" borderId="14" xfId="0" applyFont="1" applyFill="1" applyBorder="1" applyAlignment="1">
      <alignment vertical="center"/>
    </xf>
    <xf numFmtId="0" fontId="0" fillId="0" borderId="13" xfId="0" applyBorder="1" applyAlignment="1">
      <alignment horizontal="right" vertical="top"/>
    </xf>
    <xf numFmtId="0" fontId="0" fillId="0" borderId="14" xfId="0" applyBorder="1" applyAlignment="1">
      <alignment horizontal="right" vertical="top"/>
    </xf>
    <xf numFmtId="56" fontId="0" fillId="0" borderId="13" xfId="0" quotePrefix="1" applyNumberFormat="1" applyBorder="1" applyAlignment="1">
      <alignment horizontal="right" vertical="top"/>
    </xf>
    <xf numFmtId="56" fontId="0" fillId="0" borderId="14" xfId="0" quotePrefix="1" applyNumberFormat="1" applyBorder="1" applyAlignment="1">
      <alignment horizontal="right" vertical="top"/>
    </xf>
    <xf numFmtId="56" fontId="0" fillId="0" borderId="13" xfId="0" quotePrefix="1" applyNumberFormat="1" applyBorder="1" applyAlignment="1">
      <alignment horizontal="left" vertical="top"/>
    </xf>
    <xf numFmtId="56" fontId="0" fillId="0" borderId="14" xfId="0" quotePrefix="1" applyNumberFormat="1" applyBorder="1" applyAlignment="1">
      <alignment horizontal="left" vertical="top"/>
    </xf>
    <xf numFmtId="0" fontId="14" fillId="0" borderId="9" xfId="0" applyFont="1" applyBorder="1" applyAlignment="1">
      <alignment horizontal="left" vertical="center"/>
    </xf>
    <xf numFmtId="0" fontId="14" fillId="0" borderId="3" xfId="0" applyFont="1" applyBorder="1" applyAlignment="1">
      <alignment horizontal="left" vertical="center"/>
    </xf>
    <xf numFmtId="0" fontId="14" fillId="0" borderId="3" xfId="0" applyFont="1" applyBorder="1" applyAlignment="1">
      <alignment horizontal="center" vertical="center"/>
    </xf>
    <xf numFmtId="0" fontId="12" fillId="0" borderId="15" xfId="0" applyFont="1" applyBorder="1" applyAlignment="1">
      <alignment horizontal="left" vertical="top"/>
    </xf>
    <xf numFmtId="0" fontId="0" fillId="3" borderId="15" xfId="0" applyFill="1" applyBorder="1" applyAlignment="1">
      <alignment horizontal="left" vertical="top"/>
    </xf>
  </cellXfs>
  <cellStyles count="11">
    <cellStyle name="パーセント" xfId="1" builtinId="5"/>
    <cellStyle name="パーセント 2" xfId="2" xr:uid="{00000000-0005-0000-0000-000001000000}"/>
    <cellStyle name="ハイパーリンク" xfId="7" builtinId="8"/>
    <cellStyle name="標準" xfId="0" builtinId="0"/>
    <cellStyle name="標準 10" xfId="8" xr:uid="{00000000-0005-0000-0000-000004000000}"/>
    <cellStyle name="標準 2" xfId="3" xr:uid="{00000000-0005-0000-0000-000005000000}"/>
    <cellStyle name="標準 2 13" xfId="9" xr:uid="{00000000-0005-0000-0000-000006000000}"/>
    <cellStyle name="標準 2 3" xfId="10" xr:uid="{00000000-0005-0000-0000-000007000000}"/>
    <cellStyle name="標準_~6362950" xfId="4" xr:uid="{00000000-0005-0000-0000-000008000000}"/>
    <cellStyle name="標準_画面標準" xfId="5" xr:uid="{00000000-0005-0000-0000-000009000000}"/>
    <cellStyle name="標準_画面標準定義"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a:extLst>
            <a:ext uri="{FF2B5EF4-FFF2-40B4-BE49-F238E27FC236}">
              <a16:creationId xmlns:a16="http://schemas.microsoft.com/office/drawing/2014/main" id="{00000000-0008-0000-0000-00002C540100}"/>
            </a:ext>
          </a:extLst>
        </xdr:cNvPr>
        <xdr:cNvGrpSpPr>
          <a:grpSpLocks/>
        </xdr:cNvGrpSpPr>
      </xdr:nvGrpSpPr>
      <xdr:grpSpPr bwMode="auto">
        <a:xfrm>
          <a:off x="7762875" y="390525"/>
          <a:ext cx="1619250" cy="581025"/>
          <a:chOff x="809" y="41"/>
          <a:chExt cx="143" cy="61"/>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a:extLst>
              <a:ext uri="{FF2B5EF4-FFF2-40B4-BE49-F238E27FC236}">
                <a16:creationId xmlns:a16="http://schemas.microsoft.com/office/drawing/2014/main" id="{00000000-0008-0000-0000-00002F540100}"/>
              </a:ext>
            </a:extLst>
          </xdr:cNvPr>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a:extLst>
            <a:ext uri="{FF2B5EF4-FFF2-40B4-BE49-F238E27FC236}">
              <a16:creationId xmlns:a16="http://schemas.microsoft.com/office/drawing/2014/main" id="{00000000-0008-0000-0000-000006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(XML)</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en-US" altLang="ja-JP"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サンプルサブシステム</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152400</xdr:colOff>
      <xdr:row>18</xdr:row>
      <xdr:rowOff>152400</xdr:rowOff>
    </xdr:from>
    <xdr:ext cx="5473999" cy="1871540"/>
    <xdr:sp macro="" textlink="">
      <xdr:nvSpPr>
        <xdr:cNvPr id="8" name="正方形/長方形 7">
          <a:extLst>
            <a:ext uri="{FF2B5EF4-FFF2-40B4-BE49-F238E27FC236}">
              <a16:creationId xmlns:a16="http://schemas.microsoft.com/office/drawing/2014/main" id="{00000000-0008-0000-0000-000008000000}"/>
            </a:ext>
          </a:extLst>
        </xdr:cNvPr>
        <xdr:cNvSpPr/>
      </xdr:nvSpPr>
      <xdr:spPr>
        <a:xfrm rot="20636203">
          <a:off x="2171700" y="3314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152400</xdr:colOff>
      <xdr:row>18</xdr:row>
      <xdr:rowOff>152400</xdr:rowOff>
    </xdr:from>
    <xdr:ext cx="5473999" cy="1871540"/>
    <xdr:sp macro="" textlink="">
      <xdr:nvSpPr>
        <xdr:cNvPr id="3" name="正方形/長方形 2">
          <a:extLst>
            <a:ext uri="{FF2B5EF4-FFF2-40B4-BE49-F238E27FC236}">
              <a16:creationId xmlns:a16="http://schemas.microsoft.com/office/drawing/2014/main" id="{00000000-0008-0000-0100-000003000000}"/>
            </a:ext>
          </a:extLst>
        </xdr:cNvPr>
        <xdr:cNvSpPr/>
      </xdr:nvSpPr>
      <xdr:spPr>
        <a:xfrm rot="20636203">
          <a:off x="981075" y="3619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152400</xdr:colOff>
      <xdr:row>18</xdr:row>
      <xdr:rowOff>152400</xdr:rowOff>
    </xdr:from>
    <xdr:ext cx="5473999" cy="1871540"/>
    <xdr:sp macro="" textlink="">
      <xdr:nvSpPr>
        <xdr:cNvPr id="3" name="正方形/長方形 2">
          <a:extLst>
            <a:ext uri="{FF2B5EF4-FFF2-40B4-BE49-F238E27FC236}">
              <a16:creationId xmlns:a16="http://schemas.microsoft.com/office/drawing/2014/main" id="{00000000-0008-0000-0200-000003000000}"/>
            </a:ext>
          </a:extLst>
        </xdr:cNvPr>
        <xdr:cNvSpPr/>
      </xdr:nvSpPr>
      <xdr:spPr>
        <a:xfrm rot="20636203">
          <a:off x="1257300" y="35242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0300-00000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0300-00000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0300-00000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0300-00000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0300-00000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 uri="{FF2B5EF4-FFF2-40B4-BE49-F238E27FC236}">
                  <a16:creationId xmlns:a16="http://schemas.microsoft.com/office/drawing/2014/main" id="{00000000-0008-0000-0300-00000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 uri="{FF2B5EF4-FFF2-40B4-BE49-F238E27FC236}">
                  <a16:creationId xmlns:a16="http://schemas.microsoft.com/office/drawing/2014/main" id="{00000000-0008-0000-0300-00000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 uri="{FF2B5EF4-FFF2-40B4-BE49-F238E27FC236}">
                  <a16:creationId xmlns:a16="http://schemas.microsoft.com/office/drawing/2014/main" id="{00000000-0008-0000-0300-00000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 uri="{FF2B5EF4-FFF2-40B4-BE49-F238E27FC236}">
                  <a16:creationId xmlns:a16="http://schemas.microsoft.com/office/drawing/2014/main" id="{00000000-0008-0000-0300-00000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 uri="{FF2B5EF4-FFF2-40B4-BE49-F238E27FC236}">
                  <a16:creationId xmlns:a16="http://schemas.microsoft.com/office/drawing/2014/main" id="{00000000-0008-0000-0300-00000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 uri="{FF2B5EF4-FFF2-40B4-BE49-F238E27FC236}">
                  <a16:creationId xmlns:a16="http://schemas.microsoft.com/office/drawing/2014/main" id="{00000000-0008-0000-0300-00000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 uri="{FF2B5EF4-FFF2-40B4-BE49-F238E27FC236}">
                  <a16:creationId xmlns:a16="http://schemas.microsoft.com/office/drawing/2014/main" id="{00000000-0008-0000-0300-00000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 uri="{FF2B5EF4-FFF2-40B4-BE49-F238E27FC236}">
                  <a16:creationId xmlns:a16="http://schemas.microsoft.com/office/drawing/2014/main" id="{00000000-0008-0000-0300-00000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 uri="{FF2B5EF4-FFF2-40B4-BE49-F238E27FC236}">
                  <a16:creationId xmlns:a16="http://schemas.microsoft.com/office/drawing/2014/main" id="{00000000-0008-0000-0300-00000E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 uri="{FF2B5EF4-FFF2-40B4-BE49-F238E27FC236}">
                  <a16:creationId xmlns:a16="http://schemas.microsoft.com/office/drawing/2014/main" id="{00000000-0008-0000-0300-00000F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 uri="{FF2B5EF4-FFF2-40B4-BE49-F238E27FC236}">
                  <a16:creationId xmlns:a16="http://schemas.microsoft.com/office/drawing/2014/main" id="{00000000-0008-0000-0300-000010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 uri="{FF2B5EF4-FFF2-40B4-BE49-F238E27FC236}">
                  <a16:creationId xmlns:a16="http://schemas.microsoft.com/office/drawing/2014/main" id="{00000000-0008-0000-0300-00001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 uri="{FF2B5EF4-FFF2-40B4-BE49-F238E27FC236}">
                  <a16:creationId xmlns:a16="http://schemas.microsoft.com/office/drawing/2014/main" id="{00000000-0008-0000-0300-00001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 uri="{FF2B5EF4-FFF2-40B4-BE49-F238E27FC236}">
                  <a16:creationId xmlns:a16="http://schemas.microsoft.com/office/drawing/2014/main" id="{00000000-0008-0000-0300-00001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 uri="{FF2B5EF4-FFF2-40B4-BE49-F238E27FC236}">
                  <a16:creationId xmlns:a16="http://schemas.microsoft.com/office/drawing/2014/main" id="{00000000-0008-0000-0300-00001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 uri="{FF2B5EF4-FFF2-40B4-BE49-F238E27FC236}">
                  <a16:creationId xmlns:a16="http://schemas.microsoft.com/office/drawing/2014/main" id="{00000000-0008-0000-0300-00001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 uri="{FF2B5EF4-FFF2-40B4-BE49-F238E27FC236}">
                  <a16:creationId xmlns:a16="http://schemas.microsoft.com/office/drawing/2014/main" id="{00000000-0008-0000-0300-00001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 uri="{FF2B5EF4-FFF2-40B4-BE49-F238E27FC236}">
                  <a16:creationId xmlns:a16="http://schemas.microsoft.com/office/drawing/2014/main" id="{00000000-0008-0000-0300-00001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 uri="{FF2B5EF4-FFF2-40B4-BE49-F238E27FC236}">
                  <a16:creationId xmlns:a16="http://schemas.microsoft.com/office/drawing/2014/main" id="{00000000-0008-0000-0300-00001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 uri="{FF2B5EF4-FFF2-40B4-BE49-F238E27FC236}">
                  <a16:creationId xmlns:a16="http://schemas.microsoft.com/office/drawing/2014/main" id="{00000000-0008-0000-0300-00001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 uri="{FF2B5EF4-FFF2-40B4-BE49-F238E27FC236}">
                  <a16:creationId xmlns:a16="http://schemas.microsoft.com/office/drawing/2014/main" id="{00000000-0008-0000-0300-00001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 uri="{FF2B5EF4-FFF2-40B4-BE49-F238E27FC236}">
                  <a16:creationId xmlns:a16="http://schemas.microsoft.com/office/drawing/2014/main" id="{00000000-0008-0000-0300-00001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 uri="{FF2B5EF4-FFF2-40B4-BE49-F238E27FC236}">
                  <a16:creationId xmlns:a16="http://schemas.microsoft.com/office/drawing/2014/main" id="{00000000-0008-0000-0300-00002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 uri="{FF2B5EF4-FFF2-40B4-BE49-F238E27FC236}">
                  <a16:creationId xmlns:a16="http://schemas.microsoft.com/office/drawing/2014/main" id="{00000000-0008-0000-0300-00002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15</xdr:col>
      <xdr:colOff>0</xdr:colOff>
      <xdr:row>8</xdr:row>
      <xdr:rowOff>114300</xdr:rowOff>
    </xdr:from>
    <xdr:to>
      <xdr:col>33</xdr:col>
      <xdr:colOff>47625</xdr:colOff>
      <xdr:row>13</xdr:row>
      <xdr:rowOff>209552</xdr:rowOff>
    </xdr:to>
    <xdr:sp macro="" textlink="">
      <xdr:nvSpPr>
        <xdr:cNvPr id="31" name="正方形/長方形 30">
          <a:extLst>
            <a:ext uri="{FF2B5EF4-FFF2-40B4-BE49-F238E27FC236}">
              <a16:creationId xmlns:a16="http://schemas.microsoft.com/office/drawing/2014/main" id="{00000000-0008-0000-0300-00001F000000}"/>
            </a:ext>
          </a:extLst>
        </xdr:cNvPr>
        <xdr:cNvSpPr/>
      </xdr:nvSpPr>
      <xdr:spPr bwMode="auto">
        <a:xfrm>
          <a:off x="4143375" y="1514475"/>
          <a:ext cx="5019675" cy="1333502"/>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4</xdr:col>
      <xdr:colOff>152069</xdr:colOff>
      <xdr:row>18</xdr:row>
      <xdr:rowOff>200026</xdr:rowOff>
    </xdr:from>
    <xdr:ext cx="5473999" cy="1871540"/>
    <xdr:sp macro="" textlink="">
      <xdr:nvSpPr>
        <xdr:cNvPr id="33" name="正方形/長方形 32">
          <a:extLst>
            <a:ext uri="{FF2B5EF4-FFF2-40B4-BE49-F238E27FC236}">
              <a16:creationId xmlns:a16="http://schemas.microsoft.com/office/drawing/2014/main" id="{00000000-0008-0000-0300-000021000000}"/>
            </a:ext>
          </a:extLst>
        </xdr:cNvPr>
        <xdr:cNvSpPr/>
      </xdr:nvSpPr>
      <xdr:spPr>
        <a:xfrm rot="20636203">
          <a:off x="1256969" y="414337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6</xdr:col>
      <xdr:colOff>161925</xdr:colOff>
      <xdr:row>8</xdr:row>
      <xdr:rowOff>209550</xdr:rowOff>
    </xdr:from>
    <xdr:to>
      <xdr:col>25</xdr:col>
      <xdr:colOff>123825</xdr:colOff>
      <xdr:row>11</xdr:row>
      <xdr:rowOff>161925</xdr:rowOff>
    </xdr:to>
    <xdr:sp macro="" textlink="">
      <xdr:nvSpPr>
        <xdr:cNvPr id="4" name="正方形/長方形 3">
          <a:extLst>
            <a:ext uri="{FF2B5EF4-FFF2-40B4-BE49-F238E27FC236}">
              <a16:creationId xmlns:a16="http://schemas.microsoft.com/office/drawing/2014/main" id="{00000000-0008-0000-0400-000004000000}"/>
            </a:ext>
          </a:extLst>
        </xdr:cNvPr>
        <xdr:cNvSpPr/>
      </xdr:nvSpPr>
      <xdr:spPr bwMode="auto">
        <a:xfrm>
          <a:off x="1819275" y="1390650"/>
          <a:ext cx="5210175" cy="695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「フォーマット定義ファイル自動生成ツール」を使う場合は、本シートのレコード名を参照するため、レコード名のみ記載すること。</a:t>
          </a:r>
          <a:endParaRPr kumimoji="1" lang="en-US" altLang="ja-JP" sz="900" baseline="0">
            <a:latin typeface="ＭＳ 明朝" panose="02020609040205080304" pitchFamily="17" charset="-128"/>
            <a:ea typeface="ＭＳ 明朝" panose="02020609040205080304" pitchFamily="17" charset="-128"/>
          </a:endParaRPr>
        </a:p>
        <a:p>
          <a:pPr algn="l"/>
          <a:r>
            <a:rPr kumimoji="1" lang="ja-JP" altLang="en-US" sz="900" baseline="0">
              <a:latin typeface="ＭＳ 明朝" panose="02020609040205080304" pitchFamily="17" charset="-128"/>
              <a:ea typeface="ＭＳ 明朝" panose="02020609040205080304" pitchFamily="17" charset="-128"/>
            </a:rPr>
            <a:t>それ以外の入力欄は不要なのでグレーアウトしている。</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900" baseline="0">
              <a:effectLst/>
              <a:latin typeface="ＭＳ 明朝" panose="02020609040205080304" pitchFamily="17" charset="-128"/>
              <a:ea typeface="ＭＳ 明朝" panose="02020609040205080304" pitchFamily="17" charset="-128"/>
              <a:cs typeface="+mn-cs"/>
            </a:rPr>
            <a:t>なお「レコード名」列の値とレコードレイアウトを記載するシートのシート名を一致させること。</a:t>
          </a:r>
          <a:endParaRPr lang="ja-JP" altLang="ja-JP" sz="900">
            <a:effectLst/>
            <a:latin typeface="ＭＳ 明朝" panose="02020609040205080304" pitchFamily="17" charset="-128"/>
            <a:ea typeface="ＭＳ 明朝" panose="02020609040205080304" pitchFamily="17" charset="-128"/>
          </a:endParaRPr>
        </a:p>
        <a:p>
          <a:pPr algn="l"/>
          <a:endParaRPr kumimoji="1" lang="ja-JP" altLang="en-US" sz="900" baseline="0">
            <a:latin typeface="ＭＳ 明朝" panose="02020609040205080304" pitchFamily="17" charset="-128"/>
            <a:ea typeface="ＭＳ 明朝" panose="02020609040205080304" pitchFamily="17" charset="-128"/>
          </a:endParaRPr>
        </a:p>
      </xdr:txBody>
    </xdr:sp>
    <xdr:clientData/>
  </xdr:twoCellAnchor>
  <xdr:oneCellAnchor>
    <xdr:from>
      <xdr:col>0</xdr:col>
      <xdr:colOff>0</xdr:colOff>
      <xdr:row>17</xdr:row>
      <xdr:rowOff>104775</xdr:rowOff>
    </xdr:from>
    <xdr:ext cx="5473999" cy="1871540"/>
    <xdr:sp macro="" textlink="">
      <xdr:nvSpPr>
        <xdr:cNvPr id="5" name="正方形/長方形 4">
          <a:extLst>
            <a:ext uri="{FF2B5EF4-FFF2-40B4-BE49-F238E27FC236}">
              <a16:creationId xmlns:a16="http://schemas.microsoft.com/office/drawing/2014/main" id="{00000000-0008-0000-0400-000005000000}"/>
            </a:ext>
          </a:extLst>
        </xdr:cNvPr>
        <xdr:cNvSpPr/>
      </xdr:nvSpPr>
      <xdr:spPr>
        <a:xfrm rot="20636203">
          <a:off x="0" y="36576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24</xdr:col>
      <xdr:colOff>180975</xdr:colOff>
      <xdr:row>51</xdr:row>
      <xdr:rowOff>133350</xdr:rowOff>
    </xdr:from>
    <xdr:ext cx="933739" cy="275717"/>
    <xdr:sp macro="" textlink="">
      <xdr:nvSpPr>
        <xdr:cNvPr id="9" name="テキスト ボックス 8">
          <a:extLst>
            <a:ext uri="{FF2B5EF4-FFF2-40B4-BE49-F238E27FC236}">
              <a16:creationId xmlns:a16="http://schemas.microsoft.com/office/drawing/2014/main" id="{00000000-0008-0000-0500-000009000000}"/>
            </a:ext>
          </a:extLst>
        </xdr:cNvPr>
        <xdr:cNvSpPr txBox="1"/>
      </xdr:nvSpPr>
      <xdr:spPr>
        <a:xfrm>
          <a:off x="180975" y="7658100"/>
          <a:ext cx="933739"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userData</a:t>
          </a:r>
          <a:endParaRPr kumimoji="1" lang="ja-JP" altLang="en-US" sz="1100">
            <a:latin typeface="ＭＳ 明朝"/>
            <a:ea typeface="ＭＳ 明朝"/>
          </a:endParaRPr>
        </a:p>
      </xdr:txBody>
    </xdr:sp>
    <xdr:clientData/>
  </xdr:oneCellAnchor>
  <xdr:oneCellAnchor>
    <xdr:from>
      <xdr:col>28</xdr:col>
      <xdr:colOff>202265</xdr:colOff>
      <xdr:row>53</xdr:row>
      <xdr:rowOff>149877</xdr:rowOff>
    </xdr:from>
    <xdr:ext cx="893109" cy="275717"/>
    <xdr:sp macro="" textlink="">
      <xdr:nvSpPr>
        <xdr:cNvPr id="10" name="テキスト ボックス 9">
          <a:extLst>
            <a:ext uri="{FF2B5EF4-FFF2-40B4-BE49-F238E27FC236}">
              <a16:creationId xmlns:a16="http://schemas.microsoft.com/office/drawing/2014/main" id="{00000000-0008-0000-0500-00000A000000}"/>
            </a:ext>
          </a:extLst>
        </xdr:cNvPr>
        <xdr:cNvSpPr txBox="1"/>
      </xdr:nvSpPr>
      <xdr:spPr>
        <a:xfrm>
          <a:off x="1307165" y="8055627"/>
          <a:ext cx="893109"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header</a:t>
          </a:r>
          <a:endParaRPr kumimoji="1" lang="ja-JP" altLang="en-US" sz="1100">
            <a:latin typeface="ＭＳ 明朝"/>
            <a:ea typeface="ＭＳ 明朝"/>
          </a:endParaRPr>
        </a:p>
      </xdr:txBody>
    </xdr:sp>
    <xdr:clientData/>
  </xdr:oneCellAnchor>
  <xdr:oneCellAnchor>
    <xdr:from>
      <xdr:col>28</xdr:col>
      <xdr:colOff>202266</xdr:colOff>
      <xdr:row>56</xdr:row>
      <xdr:rowOff>30533</xdr:rowOff>
    </xdr:from>
    <xdr:ext cx="893109" cy="275717"/>
    <xdr:sp macro="" textlink="">
      <xdr:nvSpPr>
        <xdr:cNvPr id="11" name="テキスト ボックス 10">
          <a:extLst>
            <a:ext uri="{FF2B5EF4-FFF2-40B4-BE49-F238E27FC236}">
              <a16:creationId xmlns:a16="http://schemas.microsoft.com/office/drawing/2014/main" id="{00000000-0008-0000-0500-00000B000000}"/>
            </a:ext>
          </a:extLst>
        </xdr:cNvPr>
        <xdr:cNvSpPr txBox="1"/>
      </xdr:nvSpPr>
      <xdr:spPr>
        <a:xfrm>
          <a:off x="1307166" y="8507783"/>
          <a:ext cx="893109"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data</a:t>
          </a:r>
          <a:endParaRPr kumimoji="1" lang="ja-JP" altLang="en-US" sz="1100">
            <a:latin typeface="ＭＳ 明朝"/>
            <a:ea typeface="ＭＳ 明朝"/>
          </a:endParaRPr>
        </a:p>
      </xdr:txBody>
    </xdr:sp>
    <xdr:clientData/>
  </xdr:oneCellAnchor>
  <xdr:twoCellAnchor>
    <xdr:from>
      <xdr:col>26</xdr:col>
      <xdr:colOff>95250</xdr:colOff>
      <xdr:row>53</xdr:row>
      <xdr:rowOff>28575</xdr:rowOff>
    </xdr:from>
    <xdr:to>
      <xdr:col>28</xdr:col>
      <xdr:colOff>200025</xdr:colOff>
      <xdr:row>54</xdr:row>
      <xdr:rowOff>95250</xdr:rowOff>
    </xdr:to>
    <xdr:cxnSp macro="">
      <xdr:nvCxnSpPr>
        <xdr:cNvPr id="12" name="カギ線コネクタ 4">
          <a:extLst>
            <a:ext uri="{FF2B5EF4-FFF2-40B4-BE49-F238E27FC236}">
              <a16:creationId xmlns:a16="http://schemas.microsoft.com/office/drawing/2014/main" id="{00000000-0008-0000-0500-00000C000000}"/>
            </a:ext>
          </a:extLst>
        </xdr:cNvPr>
        <xdr:cNvCxnSpPr>
          <a:cxnSpLocks noChangeShapeType="1"/>
          <a:stCxn id="9" idx="2"/>
          <a:endCxn id="10" idx="1"/>
        </xdr:cNvCxnSpPr>
      </xdr:nvCxnSpPr>
      <xdr:spPr bwMode="auto">
        <a:xfrm rot="16200000" flipH="1">
          <a:off x="847725" y="7734300"/>
          <a:ext cx="257175" cy="657225"/>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twoCellAnchor>
    <xdr:from>
      <xdr:col>26</xdr:col>
      <xdr:colOff>95250</xdr:colOff>
      <xdr:row>53</xdr:row>
      <xdr:rowOff>28575</xdr:rowOff>
    </xdr:from>
    <xdr:to>
      <xdr:col>28</xdr:col>
      <xdr:colOff>200025</xdr:colOff>
      <xdr:row>56</xdr:row>
      <xdr:rowOff>171450</xdr:rowOff>
    </xdr:to>
    <xdr:cxnSp macro="">
      <xdr:nvCxnSpPr>
        <xdr:cNvPr id="13" name="カギ線コネクタ 5">
          <a:extLst>
            <a:ext uri="{FF2B5EF4-FFF2-40B4-BE49-F238E27FC236}">
              <a16:creationId xmlns:a16="http://schemas.microsoft.com/office/drawing/2014/main" id="{00000000-0008-0000-0500-00000D000000}"/>
            </a:ext>
          </a:extLst>
        </xdr:cNvPr>
        <xdr:cNvCxnSpPr>
          <a:cxnSpLocks noChangeShapeType="1"/>
          <a:stCxn id="9" idx="2"/>
          <a:endCxn id="11" idx="1"/>
        </xdr:cNvCxnSpPr>
      </xdr:nvCxnSpPr>
      <xdr:spPr bwMode="auto">
        <a:xfrm rot="16200000" flipH="1">
          <a:off x="619125" y="7962900"/>
          <a:ext cx="714375" cy="657225"/>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oneCellAnchor>
    <xdr:from>
      <xdr:col>32</xdr:col>
      <xdr:colOff>145116</xdr:colOff>
      <xdr:row>59</xdr:row>
      <xdr:rowOff>116258</xdr:rowOff>
    </xdr:from>
    <xdr:ext cx="893109" cy="275717"/>
    <xdr:sp macro="" textlink="">
      <xdr:nvSpPr>
        <xdr:cNvPr id="14" name="テキスト ボックス 13">
          <a:extLst>
            <a:ext uri="{FF2B5EF4-FFF2-40B4-BE49-F238E27FC236}">
              <a16:creationId xmlns:a16="http://schemas.microsoft.com/office/drawing/2014/main" id="{00000000-0008-0000-0500-00000E000000}"/>
            </a:ext>
          </a:extLst>
        </xdr:cNvPr>
        <xdr:cNvSpPr txBox="1"/>
      </xdr:nvSpPr>
      <xdr:spPr>
        <a:xfrm>
          <a:off x="2354916" y="9165008"/>
          <a:ext cx="893109"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address</a:t>
          </a:r>
          <a:endParaRPr kumimoji="1" lang="ja-JP" altLang="en-US" sz="1100">
            <a:latin typeface="ＭＳ 明朝"/>
            <a:ea typeface="ＭＳ 明朝"/>
          </a:endParaRPr>
        </a:p>
      </xdr:txBody>
    </xdr:sp>
    <xdr:clientData/>
  </xdr:oneCellAnchor>
  <xdr:twoCellAnchor>
    <xdr:from>
      <xdr:col>30</xdr:col>
      <xdr:colOff>95250</xdr:colOff>
      <xdr:row>57</xdr:row>
      <xdr:rowOff>114300</xdr:rowOff>
    </xdr:from>
    <xdr:to>
      <xdr:col>32</xdr:col>
      <xdr:colOff>142875</xdr:colOff>
      <xdr:row>60</xdr:row>
      <xdr:rowOff>66675</xdr:rowOff>
    </xdr:to>
    <xdr:cxnSp macro="">
      <xdr:nvCxnSpPr>
        <xdr:cNvPr id="15" name="カギ線コネクタ 5">
          <a:extLst>
            <a:ext uri="{FF2B5EF4-FFF2-40B4-BE49-F238E27FC236}">
              <a16:creationId xmlns:a16="http://schemas.microsoft.com/office/drawing/2014/main" id="{00000000-0008-0000-0500-00000F000000}"/>
            </a:ext>
          </a:extLst>
        </xdr:cNvPr>
        <xdr:cNvCxnSpPr>
          <a:cxnSpLocks noChangeShapeType="1"/>
          <a:stCxn id="11" idx="2"/>
          <a:endCxn id="14" idx="1"/>
        </xdr:cNvCxnSpPr>
      </xdr:nvCxnSpPr>
      <xdr:spPr bwMode="auto">
        <a:xfrm rot="16200000" flipH="1">
          <a:off x="1790700" y="8743950"/>
          <a:ext cx="523875" cy="600075"/>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twoCellAnchor>
    <xdr:from>
      <xdr:col>8</xdr:col>
      <xdr:colOff>123825</xdr:colOff>
      <xdr:row>5</xdr:row>
      <xdr:rowOff>9524</xdr:rowOff>
    </xdr:from>
    <xdr:to>
      <xdr:col>37</xdr:col>
      <xdr:colOff>171450</xdr:colOff>
      <xdr:row>8</xdr:row>
      <xdr:rowOff>57149</xdr:rowOff>
    </xdr:to>
    <xdr:sp macro="" textlink="">
      <xdr:nvSpPr>
        <xdr:cNvPr id="18" name="正方形/長方形 17">
          <a:extLst>
            <a:ext uri="{FF2B5EF4-FFF2-40B4-BE49-F238E27FC236}">
              <a16:creationId xmlns:a16="http://schemas.microsoft.com/office/drawing/2014/main" id="{00000000-0008-0000-0500-000012000000}"/>
            </a:ext>
          </a:extLst>
        </xdr:cNvPr>
        <xdr:cNvSpPr/>
      </xdr:nvSpPr>
      <xdr:spPr bwMode="auto">
        <a:xfrm>
          <a:off x="2333625" y="619124"/>
          <a:ext cx="8058150" cy="6191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r>
            <a:rPr kumimoji="1" lang="ja-JP" altLang="ja-JP" sz="900" baseline="0">
              <a:effectLst/>
              <a:latin typeface="+mn-lt"/>
              <a:ea typeface="+mn-ea"/>
              <a:cs typeface="+mn-cs"/>
            </a:rPr>
            <a:t>「フォーマット定義ファイル自動生成ツール」を使用する際の注意点。</a:t>
          </a:r>
          <a:endParaRPr lang="ja-JP" altLang="ja-JP" sz="900">
            <a:effectLst/>
          </a:endParaRPr>
        </a:p>
        <a:p>
          <a:r>
            <a:rPr kumimoji="1" lang="ja-JP" altLang="ja-JP" sz="900" baseline="0">
              <a:effectLst/>
              <a:latin typeface="+mn-lt"/>
              <a:ea typeface="+mn-ea"/>
              <a:cs typeface="+mn-cs"/>
            </a:rPr>
            <a:t>・「</a:t>
          </a:r>
          <a:r>
            <a:rPr kumimoji="1" lang="en-US" altLang="ja-JP" sz="900" baseline="0">
              <a:effectLst/>
              <a:latin typeface="+mn-lt"/>
              <a:ea typeface="+mn-ea"/>
              <a:cs typeface="+mn-cs"/>
            </a:rPr>
            <a:t>2.</a:t>
          </a:r>
          <a:r>
            <a:rPr kumimoji="1" lang="ja-JP" altLang="ja-JP" sz="900" baseline="0">
              <a:effectLst/>
              <a:latin typeface="+mn-lt"/>
              <a:ea typeface="+mn-ea"/>
              <a:cs typeface="+mn-cs"/>
            </a:rPr>
            <a:t> レコード構成」シートのレコード名と、本シートのシート名を一致させること。</a:t>
          </a:r>
          <a:endParaRPr lang="ja-JP" altLang="ja-JP" sz="900">
            <a:effectLst/>
          </a:endParaRPr>
        </a:p>
        <a:p>
          <a:r>
            <a:rPr kumimoji="1" lang="ja-JP" altLang="ja-JP" sz="900" baseline="0">
              <a:effectLst/>
              <a:latin typeface="+mn-lt"/>
              <a:ea typeface="+mn-ea"/>
              <a:cs typeface="+mn-cs"/>
            </a:rPr>
            <a:t>・取り込み対象のフィールドは</a:t>
          </a:r>
          <a:r>
            <a:rPr kumimoji="1" lang="ja-JP" altLang="en-US" sz="900" baseline="0">
              <a:effectLst/>
              <a:latin typeface="+mn-lt"/>
              <a:ea typeface="+mn-ea"/>
              <a:cs typeface="+mn-cs"/>
            </a:rPr>
            <a:t>「レコード名」、「レコード</a:t>
          </a:r>
          <a:r>
            <a:rPr kumimoji="1" lang="en-US" altLang="ja-JP" sz="900" baseline="0">
              <a:effectLst/>
              <a:latin typeface="+mn-lt"/>
              <a:ea typeface="+mn-ea"/>
              <a:cs typeface="+mn-cs"/>
            </a:rPr>
            <a:t>ID</a:t>
          </a:r>
          <a:r>
            <a:rPr kumimoji="1" lang="ja-JP" altLang="en-US" sz="900" baseline="0">
              <a:effectLst/>
              <a:latin typeface="+mn-lt"/>
              <a:ea typeface="+mn-ea"/>
              <a:cs typeface="+mn-cs"/>
            </a:rPr>
            <a:t>」、</a:t>
          </a:r>
          <a:r>
            <a:rPr kumimoji="1" lang="ja-JP" altLang="ja-JP" sz="900" baseline="0">
              <a:effectLst/>
              <a:latin typeface="+mn-lt"/>
              <a:ea typeface="+mn-ea"/>
              <a:cs typeface="+mn-cs"/>
            </a:rPr>
            <a:t>「項目名」、「項目</a:t>
          </a:r>
          <a:r>
            <a:rPr kumimoji="1" lang="en-US" altLang="ja-JP" sz="900" baseline="0">
              <a:effectLst/>
              <a:latin typeface="+mn-lt"/>
              <a:ea typeface="+mn-ea"/>
              <a:cs typeface="+mn-cs"/>
            </a:rPr>
            <a:t>ID</a:t>
          </a:r>
          <a:r>
            <a:rPr kumimoji="1" lang="ja-JP" altLang="ja-JP" sz="900" baseline="0">
              <a:effectLst/>
              <a:latin typeface="+mn-lt"/>
              <a:ea typeface="+mn-ea"/>
              <a:cs typeface="+mn-cs"/>
            </a:rPr>
            <a:t>」、</a:t>
          </a:r>
          <a:r>
            <a:rPr kumimoji="1" lang="ja-JP" altLang="en-US" sz="900" baseline="0">
              <a:effectLst/>
              <a:latin typeface="+mn-lt"/>
              <a:ea typeface="+mn-ea"/>
              <a:cs typeface="+mn-cs"/>
            </a:rPr>
            <a:t>「属性」</a:t>
          </a:r>
          <a:r>
            <a:rPr kumimoji="1" lang="ja-JP" altLang="ja-JP" sz="900" baseline="0">
              <a:effectLst/>
              <a:latin typeface="+mn-lt"/>
              <a:ea typeface="+mn-ea"/>
              <a:cs typeface="+mn-cs"/>
            </a:rPr>
            <a:t>「データ型」、「多重度」、「デフォルト値」</a:t>
          </a:r>
          <a:r>
            <a:rPr kumimoji="1" lang="ja-JP" altLang="en-US" sz="900" baseline="0">
              <a:effectLst/>
              <a:latin typeface="+mn-lt"/>
              <a:ea typeface="+mn-ea"/>
              <a:cs typeface="+mn-cs"/>
            </a:rPr>
            <a:t>である。</a:t>
          </a:r>
          <a:r>
            <a:rPr kumimoji="1" lang="ja-JP" altLang="ja-JP" sz="900" baseline="0">
              <a:effectLst/>
              <a:latin typeface="+mn-lt"/>
              <a:ea typeface="+mn-ea"/>
              <a:cs typeface="+mn-cs"/>
            </a:rPr>
            <a:t>これらの</a:t>
          </a:r>
          <a:r>
            <a:rPr kumimoji="1" lang="ja-JP" altLang="en-US" sz="900" baseline="0">
              <a:effectLst/>
              <a:latin typeface="+mn-lt"/>
              <a:ea typeface="+mn-ea"/>
              <a:cs typeface="+mn-cs"/>
            </a:rPr>
            <a:t>フィールド</a:t>
          </a:r>
          <a:r>
            <a:rPr kumimoji="1" lang="ja-JP" altLang="ja-JP" sz="900" baseline="0">
              <a:effectLst/>
              <a:latin typeface="+mn-lt"/>
              <a:ea typeface="+mn-ea"/>
              <a:cs typeface="+mn-cs"/>
            </a:rPr>
            <a:t>は削除してはいけない。</a:t>
          </a:r>
          <a:endParaRPr lang="ja-JP" altLang="ja-JP" sz="900">
            <a:effectLst/>
          </a:endParaRPr>
        </a:p>
      </xdr:txBody>
    </xdr:sp>
    <xdr:clientData/>
  </xdr:twoCellAnchor>
  <xdr:oneCellAnchor>
    <xdr:from>
      <xdr:col>10</xdr:col>
      <xdr:colOff>161925</xdr:colOff>
      <xdr:row>26</xdr:row>
      <xdr:rowOff>133350</xdr:rowOff>
    </xdr:from>
    <xdr:ext cx="5473999" cy="1871540"/>
    <xdr:sp macro="" textlink="">
      <xdr:nvSpPr>
        <xdr:cNvPr id="20" name="正方形/長方形 19">
          <a:extLst>
            <a:ext uri="{FF2B5EF4-FFF2-40B4-BE49-F238E27FC236}">
              <a16:creationId xmlns:a16="http://schemas.microsoft.com/office/drawing/2014/main" id="{00000000-0008-0000-0500-000014000000}"/>
            </a:ext>
          </a:extLst>
        </xdr:cNvPr>
        <xdr:cNvSpPr/>
      </xdr:nvSpPr>
      <xdr:spPr>
        <a:xfrm rot="20636203">
          <a:off x="2924175" y="34099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11</xdr:col>
      <xdr:colOff>247650</xdr:colOff>
      <xdr:row>64</xdr:row>
      <xdr:rowOff>76200</xdr:rowOff>
    </xdr:from>
    <xdr:ext cx="5473999" cy="1871540"/>
    <xdr:sp macro="" textlink="">
      <xdr:nvSpPr>
        <xdr:cNvPr id="21" name="正方形/長方形 20">
          <a:extLst>
            <a:ext uri="{FF2B5EF4-FFF2-40B4-BE49-F238E27FC236}">
              <a16:creationId xmlns:a16="http://schemas.microsoft.com/office/drawing/2014/main" id="{00000000-0008-0000-0500-000015000000}"/>
            </a:ext>
          </a:extLst>
        </xdr:cNvPr>
        <xdr:cNvSpPr/>
      </xdr:nvSpPr>
      <xdr:spPr>
        <a:xfrm rot="20636203">
          <a:off x="3286125" y="100774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4.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62"/>
      <c r="T1" s="62"/>
      <c r="U1" s="62"/>
      <c r="V1" s="62"/>
      <c r="W1" s="62"/>
      <c r="X1" s="62"/>
      <c r="Y1" s="62"/>
      <c r="Z1" s="62"/>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46"/>
      <c r="C22" s="46"/>
      <c r="D22" s="46"/>
      <c r="E22" s="46"/>
      <c r="F22" s="46"/>
      <c r="G22" s="46"/>
      <c r="H22" s="46"/>
      <c r="I22" s="46"/>
      <c r="L22" s="46"/>
      <c r="M22" s="46"/>
      <c r="N22" s="46"/>
      <c r="O22" s="46"/>
      <c r="P22" s="46"/>
      <c r="Q22" s="46"/>
      <c r="R22" s="46"/>
      <c r="S22" s="46"/>
    </row>
    <row r="23" spans="2:19" ht="15.95" customHeight="1">
      <c r="F23" s="6"/>
      <c r="G23" s="6"/>
      <c r="H23" s="6"/>
      <c r="I23" s="70"/>
      <c r="J23" s="71" t="s">
        <v>221</v>
      </c>
      <c r="K23" s="70"/>
      <c r="L23" s="70"/>
    </row>
    <row r="24" spans="2:19" ht="18" customHeight="1">
      <c r="B24" s="47"/>
      <c r="C24" s="47"/>
      <c r="D24" s="47"/>
      <c r="E24" s="47"/>
      <c r="F24" s="47"/>
      <c r="G24" s="47"/>
      <c r="H24" s="47"/>
      <c r="I24" s="70"/>
      <c r="J24" s="70"/>
      <c r="K24" s="70"/>
      <c r="L24" s="70"/>
      <c r="M24" s="47"/>
      <c r="N24" s="47"/>
      <c r="O24" s="47"/>
      <c r="P24" s="47"/>
      <c r="Q24" s="47"/>
      <c r="R24" s="47"/>
      <c r="S24" s="47"/>
    </row>
    <row r="25" spans="2:19" ht="13.5" customHeight="1">
      <c r="F25" s="6"/>
      <c r="G25" s="6"/>
      <c r="H25" s="6"/>
      <c r="I25" s="185">
        <f ca="1">IF(INDIRECT("変更履歴!D8")="","",MAX(INDIRECT("変更履歴!D8"):INDIRECT("変更履歴!F33")))</f>
        <v>44816</v>
      </c>
      <c r="J25" s="185"/>
      <c r="K25" s="185"/>
      <c r="L25" s="70"/>
    </row>
    <row r="26" spans="2:19" ht="13.5" customHeight="1">
      <c r="F26" s="6"/>
      <c r="G26" s="6"/>
      <c r="H26" s="6"/>
      <c r="I26" s="70"/>
      <c r="J26" s="70"/>
      <c r="K26" s="70"/>
      <c r="L26" s="70"/>
    </row>
    <row r="27" spans="2:19" ht="13.5" customHeight="1">
      <c r="F27" s="7"/>
      <c r="G27" s="6"/>
      <c r="H27" s="6"/>
      <c r="I27" s="70"/>
      <c r="J27" s="70"/>
      <c r="K27" s="70"/>
      <c r="L27" s="70"/>
    </row>
    <row r="28" spans="2:19" ht="15" customHeight="1">
      <c r="F28" s="6"/>
      <c r="H28" s="6"/>
      <c r="I28" s="70"/>
      <c r="J28" s="70"/>
      <c r="K28" s="70"/>
      <c r="L28" s="70"/>
    </row>
    <row r="29" spans="2:19" ht="13.5" customHeight="1">
      <c r="F29" s="6"/>
      <c r="G29" s="8"/>
      <c r="H29" s="6"/>
      <c r="I29" s="70"/>
      <c r="J29" s="70"/>
      <c r="K29" s="70"/>
      <c r="L29" s="70"/>
    </row>
    <row r="30" spans="2:19" ht="18.75" customHeight="1">
      <c r="F30" s="6"/>
      <c r="G30" s="8"/>
      <c r="H30" s="6"/>
      <c r="I30" s="70"/>
      <c r="J30" s="70"/>
      <c r="K30" s="70"/>
      <c r="L30" s="70"/>
    </row>
    <row r="31" spans="2:19" ht="13.5" customHeight="1">
      <c r="F31" s="6"/>
      <c r="G31" s="8"/>
      <c r="H31" s="6"/>
      <c r="I31" s="70"/>
      <c r="J31" s="70"/>
      <c r="K31" s="70"/>
      <c r="L31" s="70"/>
    </row>
    <row r="32" spans="2:19" ht="18.75" customHeight="1">
      <c r="F32" s="6"/>
      <c r="H32" s="6"/>
      <c r="I32" s="70"/>
      <c r="J32" s="72"/>
      <c r="K32" s="70"/>
      <c r="L32" s="70"/>
      <c r="M32" s="2"/>
      <c r="N32" s="9"/>
      <c r="O32" s="9"/>
      <c r="P32" s="9"/>
    </row>
    <row r="33" spans="6:19" ht="18.75" customHeight="1">
      <c r="F33" s="6"/>
      <c r="H33" s="6"/>
      <c r="I33" s="70"/>
      <c r="J33" s="73"/>
      <c r="K33" s="70"/>
      <c r="L33" s="74"/>
      <c r="M33" s="9"/>
      <c r="N33" s="9"/>
    </row>
    <row r="34" spans="6:19" ht="18.75" customHeight="1">
      <c r="I34" s="70"/>
      <c r="J34" s="72"/>
      <c r="K34" s="70"/>
      <c r="L34" s="74"/>
      <c r="Q34" s="76"/>
      <c r="R34" s="130"/>
      <c r="S34" s="130"/>
    </row>
    <row r="35" spans="6:19" ht="13.5" customHeight="1">
      <c r="Q35" s="130"/>
      <c r="R35" s="130"/>
      <c r="S35" s="130"/>
    </row>
    <row r="36" spans="6:19" ht="13.5" customHeight="1">
      <c r="Q36" s="130"/>
      <c r="R36" s="130"/>
      <c r="S36" s="129"/>
    </row>
    <row r="37" spans="6:19" ht="13.5" customHeight="1"/>
    <row r="38" spans="6:19" ht="13.5" customHeight="1"/>
    <row r="39" spans="6:19" ht="13.5" customHeight="1"/>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54" customWidth="1"/>
    <col min="17" max="17" width="4.83203125" style="61" customWidth="1"/>
    <col min="18" max="34" width="4.83203125" style="54" customWidth="1"/>
    <col min="35" max="35" width="4.83203125" style="61" customWidth="1"/>
    <col min="36" max="16384" width="4.83203125" style="54"/>
  </cols>
  <sheetData>
    <row r="1" spans="1:40" s="56" customFormat="1" ht="12" customHeight="1">
      <c r="A1" s="186" t="s">
        <v>64</v>
      </c>
      <c r="B1" s="187"/>
      <c r="C1" s="187"/>
      <c r="D1" s="188"/>
      <c r="E1" s="222" t="s">
        <v>189</v>
      </c>
      <c r="F1" s="223"/>
      <c r="G1" s="223"/>
      <c r="H1" s="223"/>
      <c r="I1" s="223"/>
      <c r="J1" s="223"/>
      <c r="K1" s="223"/>
      <c r="L1" s="223"/>
      <c r="M1" s="223"/>
      <c r="N1" s="224"/>
      <c r="O1" s="192" t="s">
        <v>70</v>
      </c>
      <c r="P1" s="193"/>
      <c r="Q1" s="193"/>
      <c r="R1" s="194"/>
      <c r="S1" s="201" t="s">
        <v>200</v>
      </c>
      <c r="T1" s="202"/>
      <c r="U1" s="202"/>
      <c r="V1" s="202"/>
      <c r="W1" s="202"/>
      <c r="X1" s="202"/>
      <c r="Y1" s="202"/>
      <c r="Z1" s="203"/>
      <c r="AA1" s="186" t="s">
        <v>71</v>
      </c>
      <c r="AB1" s="188"/>
      <c r="AC1" s="225" t="str">
        <f>IF(AF8="","",AF8)</f>
        <v>TIS</v>
      </c>
      <c r="AD1" s="226"/>
      <c r="AE1" s="226"/>
      <c r="AF1" s="227"/>
      <c r="AG1" s="228">
        <f>IF(D8="","",D8)</f>
        <v>43336</v>
      </c>
      <c r="AH1" s="229"/>
      <c r="AI1" s="230"/>
      <c r="AK1" s="10"/>
      <c r="AL1" s="10"/>
      <c r="AM1" s="10"/>
      <c r="AN1" s="57"/>
    </row>
    <row r="2" spans="1:40" s="56" customFormat="1" ht="12" customHeight="1">
      <c r="A2" s="186" t="s">
        <v>65</v>
      </c>
      <c r="B2" s="187"/>
      <c r="C2" s="187"/>
      <c r="D2" s="188"/>
      <c r="E2" s="222" t="s">
        <v>190</v>
      </c>
      <c r="F2" s="223"/>
      <c r="G2" s="223"/>
      <c r="H2" s="223"/>
      <c r="I2" s="223"/>
      <c r="J2" s="223"/>
      <c r="K2" s="223"/>
      <c r="L2" s="223"/>
      <c r="M2" s="223"/>
      <c r="N2" s="224"/>
      <c r="O2" s="195"/>
      <c r="P2" s="196"/>
      <c r="Q2" s="196"/>
      <c r="R2" s="197"/>
      <c r="S2" s="204"/>
      <c r="T2" s="205"/>
      <c r="U2" s="205"/>
      <c r="V2" s="205"/>
      <c r="W2" s="205"/>
      <c r="X2" s="205"/>
      <c r="Y2" s="205"/>
      <c r="Z2" s="206"/>
      <c r="AA2" s="186" t="s">
        <v>72</v>
      </c>
      <c r="AB2" s="188"/>
      <c r="AC2" s="231" t="str">
        <f ca="1">IF(COUNTA(AF9:AF33)&lt;&gt;0,INDIRECT("AF"&amp;(COUNTA(AF9:AF33)+8)),"")</f>
        <v>TIS</v>
      </c>
      <c r="AD2" s="232"/>
      <c r="AE2" s="232"/>
      <c r="AF2" s="233"/>
      <c r="AG2" s="228">
        <f>IF(D9="","",MAX(D9:F33))</f>
        <v>44816</v>
      </c>
      <c r="AH2" s="229"/>
      <c r="AI2" s="230"/>
      <c r="AK2" s="10"/>
      <c r="AL2" s="10"/>
      <c r="AM2" s="10"/>
      <c r="AN2" s="10"/>
    </row>
    <row r="3" spans="1:40" s="56" customFormat="1" ht="12" customHeight="1">
      <c r="A3" s="189" t="s">
        <v>66</v>
      </c>
      <c r="B3" s="190"/>
      <c r="C3" s="190"/>
      <c r="D3" s="191"/>
      <c r="E3" s="222" t="s">
        <v>191</v>
      </c>
      <c r="F3" s="223"/>
      <c r="G3" s="223"/>
      <c r="H3" s="223"/>
      <c r="I3" s="223"/>
      <c r="J3" s="223"/>
      <c r="K3" s="223"/>
      <c r="L3" s="223"/>
      <c r="M3" s="223"/>
      <c r="N3" s="224"/>
      <c r="O3" s="198"/>
      <c r="P3" s="199"/>
      <c r="Q3" s="199"/>
      <c r="R3" s="200"/>
      <c r="S3" s="207"/>
      <c r="T3" s="208"/>
      <c r="U3" s="208"/>
      <c r="V3" s="208"/>
      <c r="W3" s="208"/>
      <c r="X3" s="208"/>
      <c r="Y3" s="208"/>
      <c r="Z3" s="209"/>
      <c r="AA3" s="189"/>
      <c r="AB3" s="191"/>
      <c r="AC3" s="225"/>
      <c r="AD3" s="226"/>
      <c r="AE3" s="226"/>
      <c r="AF3" s="227"/>
      <c r="AG3" s="228"/>
      <c r="AH3" s="229"/>
      <c r="AI3" s="230"/>
      <c r="AK3" s="10"/>
      <c r="AL3" s="10"/>
      <c r="AM3" s="10"/>
      <c r="AN3" s="10"/>
    </row>
    <row r="4" spans="1:40" s="56" customFormat="1" ht="19.5" customHeight="1">
      <c r="AB4" s="58"/>
      <c r="AC4" s="58"/>
      <c r="AD4" s="59"/>
      <c r="AE4" s="60"/>
      <c r="AF4" s="60"/>
      <c r="AG4" s="60"/>
      <c r="AH4" s="58"/>
      <c r="AI4" s="58"/>
      <c r="AJ4" s="58"/>
    </row>
    <row r="5" spans="1:40" s="56" customFormat="1" ht="22.5" customHeight="1">
      <c r="N5" s="2" t="s">
        <v>0</v>
      </c>
      <c r="AB5" s="58"/>
      <c r="AC5" s="58"/>
      <c r="AD5" s="59"/>
      <c r="AE5" s="60"/>
      <c r="AF5" s="60"/>
      <c r="AG5" s="60"/>
      <c r="AH5" s="58"/>
      <c r="AI5" s="58"/>
      <c r="AJ5" s="58"/>
    </row>
    <row r="6" spans="1:40" s="56" customFormat="1" ht="15" customHeight="1">
      <c r="N6" s="2"/>
      <c r="AB6" s="58"/>
      <c r="AC6" s="58"/>
      <c r="AD6" s="59"/>
      <c r="AE6" s="60"/>
      <c r="AF6" s="60"/>
      <c r="AG6" s="60"/>
      <c r="AH6" s="58"/>
      <c r="AI6" s="58"/>
      <c r="AJ6" s="58"/>
    </row>
    <row r="7" spans="1:40" ht="15" customHeight="1" thickBot="1">
      <c r="A7" s="51" t="s">
        <v>69</v>
      </c>
      <c r="B7" s="234" t="s">
        <v>2</v>
      </c>
      <c r="C7" s="235"/>
      <c r="D7" s="234" t="s">
        <v>3</v>
      </c>
      <c r="E7" s="236"/>
      <c r="F7" s="235"/>
      <c r="G7" s="234" t="s">
        <v>4</v>
      </c>
      <c r="H7" s="236"/>
      <c r="I7" s="235"/>
      <c r="J7" s="237" t="s">
        <v>192</v>
      </c>
      <c r="K7" s="236"/>
      <c r="L7" s="236"/>
      <c r="M7" s="236"/>
      <c r="N7" s="236"/>
      <c r="O7" s="236"/>
      <c r="P7" s="235"/>
      <c r="Q7" s="234" t="s">
        <v>5</v>
      </c>
      <c r="R7" s="236"/>
      <c r="S7" s="236"/>
      <c r="T7" s="236"/>
      <c r="U7" s="236"/>
      <c r="V7" s="236"/>
      <c r="W7" s="236"/>
      <c r="X7" s="236"/>
      <c r="Y7" s="236"/>
      <c r="Z7" s="236"/>
      <c r="AA7" s="236"/>
      <c r="AB7" s="236"/>
      <c r="AC7" s="236"/>
      <c r="AD7" s="236"/>
      <c r="AE7" s="235"/>
      <c r="AF7" s="234" t="s">
        <v>6</v>
      </c>
      <c r="AG7" s="236"/>
      <c r="AH7" s="236"/>
      <c r="AI7" s="235"/>
      <c r="AJ7" s="52"/>
    </row>
    <row r="8" spans="1:40" ht="15" customHeight="1" thickTop="1">
      <c r="A8" s="184">
        <v>1</v>
      </c>
      <c r="B8" s="240" t="s">
        <v>184</v>
      </c>
      <c r="C8" s="241"/>
      <c r="D8" s="242">
        <v>43336</v>
      </c>
      <c r="E8" s="243"/>
      <c r="F8" s="244"/>
      <c r="G8" s="240" t="s">
        <v>185</v>
      </c>
      <c r="H8" s="245"/>
      <c r="I8" s="241"/>
      <c r="J8" s="246" t="s">
        <v>186</v>
      </c>
      <c r="K8" s="247"/>
      <c r="L8" s="247"/>
      <c r="M8" s="247"/>
      <c r="N8" s="247"/>
      <c r="O8" s="247"/>
      <c r="P8" s="248"/>
      <c r="Q8" s="246" t="s">
        <v>187</v>
      </c>
      <c r="R8" s="247"/>
      <c r="S8" s="247"/>
      <c r="T8" s="247"/>
      <c r="U8" s="247"/>
      <c r="V8" s="247"/>
      <c r="W8" s="247"/>
      <c r="X8" s="247"/>
      <c r="Y8" s="247"/>
      <c r="Z8" s="247"/>
      <c r="AA8" s="247"/>
      <c r="AB8" s="247"/>
      <c r="AC8" s="247"/>
      <c r="AD8" s="247"/>
      <c r="AE8" s="248"/>
      <c r="AF8" s="249" t="s">
        <v>188</v>
      </c>
      <c r="AG8" s="250"/>
      <c r="AH8" s="250"/>
      <c r="AI8" s="251"/>
      <c r="AJ8" s="52"/>
    </row>
    <row r="9" spans="1:40" ht="15" customHeight="1">
      <c r="A9" s="183">
        <v>2</v>
      </c>
      <c r="B9" s="238" t="s">
        <v>216</v>
      </c>
      <c r="C9" s="211"/>
      <c r="D9" s="212">
        <v>44816</v>
      </c>
      <c r="E9" s="213"/>
      <c r="F9" s="214"/>
      <c r="G9" s="238" t="s">
        <v>217</v>
      </c>
      <c r="H9" s="215"/>
      <c r="I9" s="211"/>
      <c r="J9" s="239" t="s">
        <v>218</v>
      </c>
      <c r="K9" s="220"/>
      <c r="L9" s="220"/>
      <c r="M9" s="220"/>
      <c r="N9" s="220"/>
      <c r="O9" s="220"/>
      <c r="P9" s="221"/>
      <c r="Q9" s="239" t="s">
        <v>219</v>
      </c>
      <c r="R9" s="220"/>
      <c r="S9" s="220"/>
      <c r="T9" s="220"/>
      <c r="U9" s="220"/>
      <c r="V9" s="220"/>
      <c r="W9" s="220"/>
      <c r="X9" s="220"/>
      <c r="Y9" s="220"/>
      <c r="Z9" s="220"/>
      <c r="AA9" s="220"/>
      <c r="AB9" s="220"/>
      <c r="AC9" s="220"/>
      <c r="AD9" s="220"/>
      <c r="AE9" s="221"/>
      <c r="AF9" s="252" t="s">
        <v>220</v>
      </c>
      <c r="AG9" s="217"/>
      <c r="AH9" s="217"/>
      <c r="AI9" s="218"/>
      <c r="AJ9" s="10"/>
    </row>
    <row r="10" spans="1:40" ht="15" customHeight="1">
      <c r="A10" s="53"/>
      <c r="B10" s="210"/>
      <c r="C10" s="211"/>
      <c r="D10" s="212"/>
      <c r="E10" s="213"/>
      <c r="F10" s="214"/>
      <c r="G10" s="210"/>
      <c r="H10" s="215"/>
      <c r="I10" s="211"/>
      <c r="J10" s="219"/>
      <c r="K10" s="220"/>
      <c r="L10" s="220"/>
      <c r="M10" s="220"/>
      <c r="N10" s="220"/>
      <c r="O10" s="220"/>
      <c r="P10" s="221"/>
      <c r="Q10" s="219"/>
      <c r="R10" s="220"/>
      <c r="S10" s="220"/>
      <c r="T10" s="220"/>
      <c r="U10" s="220"/>
      <c r="V10" s="220"/>
      <c r="W10" s="220"/>
      <c r="X10" s="220"/>
      <c r="Y10" s="220"/>
      <c r="Z10" s="220"/>
      <c r="AA10" s="220"/>
      <c r="AB10" s="220"/>
      <c r="AC10" s="220"/>
      <c r="AD10" s="220"/>
      <c r="AE10" s="221"/>
      <c r="AF10" s="216"/>
      <c r="AG10" s="217"/>
      <c r="AH10" s="217"/>
      <c r="AI10" s="218"/>
    </row>
    <row r="11" spans="1:40" ht="15" customHeight="1">
      <c r="A11" s="53"/>
      <c r="B11" s="210"/>
      <c r="C11" s="211"/>
      <c r="D11" s="212"/>
      <c r="E11" s="213"/>
      <c r="F11" s="214"/>
      <c r="G11" s="210"/>
      <c r="H11" s="215"/>
      <c r="I11" s="211"/>
      <c r="J11" s="219"/>
      <c r="K11" s="220"/>
      <c r="L11" s="220"/>
      <c r="M11" s="220"/>
      <c r="N11" s="220"/>
      <c r="O11" s="220"/>
      <c r="P11" s="221"/>
      <c r="Q11" s="219"/>
      <c r="R11" s="220"/>
      <c r="S11" s="220"/>
      <c r="T11" s="220"/>
      <c r="U11" s="220"/>
      <c r="V11" s="220"/>
      <c r="W11" s="220"/>
      <c r="X11" s="220"/>
      <c r="Y11" s="220"/>
      <c r="Z11" s="220"/>
      <c r="AA11" s="220"/>
      <c r="AB11" s="220"/>
      <c r="AC11" s="220"/>
      <c r="AD11" s="220"/>
      <c r="AE11" s="221"/>
      <c r="AF11" s="216"/>
      <c r="AG11" s="217"/>
      <c r="AH11" s="217"/>
      <c r="AI11" s="218"/>
    </row>
    <row r="12" spans="1:40" ht="15" customHeight="1">
      <c r="A12" s="53"/>
      <c r="B12" s="210"/>
      <c r="C12" s="211"/>
      <c r="D12" s="212"/>
      <c r="E12" s="213"/>
      <c r="F12" s="214"/>
      <c r="G12" s="210"/>
      <c r="H12" s="215"/>
      <c r="I12" s="211"/>
      <c r="J12" s="219"/>
      <c r="K12" s="220"/>
      <c r="L12" s="220"/>
      <c r="M12" s="220"/>
      <c r="N12" s="220"/>
      <c r="O12" s="220"/>
      <c r="P12" s="221"/>
      <c r="Q12" s="219"/>
      <c r="R12" s="220"/>
      <c r="S12" s="220"/>
      <c r="T12" s="220"/>
      <c r="U12" s="220"/>
      <c r="V12" s="220"/>
      <c r="W12" s="220"/>
      <c r="X12" s="220"/>
      <c r="Y12" s="220"/>
      <c r="Z12" s="220"/>
      <c r="AA12" s="220"/>
      <c r="AB12" s="220"/>
      <c r="AC12" s="220"/>
      <c r="AD12" s="220"/>
      <c r="AE12" s="221"/>
      <c r="AF12" s="216"/>
      <c r="AG12" s="217"/>
      <c r="AH12" s="217"/>
      <c r="AI12" s="218"/>
    </row>
    <row r="13" spans="1:40" ht="15" customHeight="1">
      <c r="A13" s="53"/>
      <c r="B13" s="210"/>
      <c r="C13" s="211"/>
      <c r="D13" s="212"/>
      <c r="E13" s="213"/>
      <c r="F13" s="214"/>
      <c r="G13" s="210"/>
      <c r="H13" s="215"/>
      <c r="I13" s="211"/>
      <c r="J13" s="219"/>
      <c r="K13" s="220"/>
      <c r="L13" s="220"/>
      <c r="M13" s="220"/>
      <c r="N13" s="220"/>
      <c r="O13" s="220"/>
      <c r="P13" s="221"/>
      <c r="Q13" s="219"/>
      <c r="R13" s="220"/>
      <c r="S13" s="220"/>
      <c r="T13" s="220"/>
      <c r="U13" s="220"/>
      <c r="V13" s="220"/>
      <c r="W13" s="220"/>
      <c r="X13" s="220"/>
      <c r="Y13" s="220"/>
      <c r="Z13" s="220"/>
      <c r="AA13" s="220"/>
      <c r="AB13" s="220"/>
      <c r="AC13" s="220"/>
      <c r="AD13" s="220"/>
      <c r="AE13" s="221"/>
      <c r="AF13" s="216"/>
      <c r="AG13" s="217"/>
      <c r="AH13" s="217"/>
      <c r="AI13" s="218"/>
    </row>
    <row r="14" spans="1:40" ht="15" customHeight="1">
      <c r="A14" s="53"/>
      <c r="B14" s="210"/>
      <c r="C14" s="211"/>
      <c r="D14" s="212"/>
      <c r="E14" s="213"/>
      <c r="F14" s="214"/>
      <c r="G14" s="210"/>
      <c r="H14" s="215"/>
      <c r="I14" s="211"/>
      <c r="J14" s="216"/>
      <c r="K14" s="217"/>
      <c r="L14" s="217"/>
      <c r="M14" s="217"/>
      <c r="N14" s="217"/>
      <c r="O14" s="217"/>
      <c r="P14" s="218"/>
      <c r="Q14" s="219"/>
      <c r="R14" s="220"/>
      <c r="S14" s="220"/>
      <c r="T14" s="220"/>
      <c r="U14" s="220"/>
      <c r="V14" s="220"/>
      <c r="W14" s="220"/>
      <c r="X14" s="220"/>
      <c r="Y14" s="220"/>
      <c r="Z14" s="220"/>
      <c r="AA14" s="220"/>
      <c r="AB14" s="220"/>
      <c r="AC14" s="220"/>
      <c r="AD14" s="220"/>
      <c r="AE14" s="221"/>
      <c r="AF14" s="216"/>
      <c r="AG14" s="217"/>
      <c r="AH14" s="217"/>
      <c r="AI14" s="218"/>
    </row>
    <row r="15" spans="1:40" ht="15" customHeight="1">
      <c r="A15" s="53"/>
      <c r="B15" s="210"/>
      <c r="C15" s="211"/>
      <c r="D15" s="212"/>
      <c r="E15" s="213"/>
      <c r="F15" s="214"/>
      <c r="G15" s="210"/>
      <c r="H15" s="215"/>
      <c r="I15" s="211"/>
      <c r="J15" s="216"/>
      <c r="K15" s="217"/>
      <c r="L15" s="217"/>
      <c r="M15" s="217"/>
      <c r="N15" s="217"/>
      <c r="O15" s="217"/>
      <c r="P15" s="218"/>
      <c r="Q15" s="219"/>
      <c r="R15" s="220"/>
      <c r="S15" s="220"/>
      <c r="T15" s="220"/>
      <c r="U15" s="220"/>
      <c r="V15" s="220"/>
      <c r="W15" s="220"/>
      <c r="X15" s="220"/>
      <c r="Y15" s="220"/>
      <c r="Z15" s="220"/>
      <c r="AA15" s="220"/>
      <c r="AB15" s="220"/>
      <c r="AC15" s="220"/>
      <c r="AD15" s="220"/>
      <c r="AE15" s="221"/>
      <c r="AF15" s="216"/>
      <c r="AG15" s="217"/>
      <c r="AH15" s="217"/>
      <c r="AI15" s="218"/>
    </row>
    <row r="16" spans="1:40" ht="15" customHeight="1">
      <c r="A16" s="53"/>
      <c r="B16" s="210"/>
      <c r="C16" s="211"/>
      <c r="D16" s="212"/>
      <c r="E16" s="213"/>
      <c r="F16" s="214"/>
      <c r="G16" s="210"/>
      <c r="H16" s="215"/>
      <c r="I16" s="211"/>
      <c r="J16" s="216"/>
      <c r="K16" s="217"/>
      <c r="L16" s="217"/>
      <c r="M16" s="217"/>
      <c r="N16" s="217"/>
      <c r="O16" s="217"/>
      <c r="P16" s="218"/>
      <c r="Q16" s="219"/>
      <c r="R16" s="220"/>
      <c r="S16" s="220"/>
      <c r="T16" s="220"/>
      <c r="U16" s="220"/>
      <c r="V16" s="220"/>
      <c r="W16" s="220"/>
      <c r="X16" s="220"/>
      <c r="Y16" s="220"/>
      <c r="Z16" s="220"/>
      <c r="AA16" s="220"/>
      <c r="AB16" s="220"/>
      <c r="AC16" s="220"/>
      <c r="AD16" s="220"/>
      <c r="AE16" s="221"/>
      <c r="AF16" s="216"/>
      <c r="AG16" s="217"/>
      <c r="AH16" s="217"/>
      <c r="AI16" s="218"/>
    </row>
    <row r="17" spans="1:35" ht="15" customHeight="1">
      <c r="A17" s="53"/>
      <c r="B17" s="210"/>
      <c r="C17" s="211"/>
      <c r="D17" s="212"/>
      <c r="E17" s="213"/>
      <c r="F17" s="214"/>
      <c r="G17" s="210"/>
      <c r="H17" s="215"/>
      <c r="I17" s="211"/>
      <c r="J17" s="216"/>
      <c r="K17" s="217"/>
      <c r="L17" s="217"/>
      <c r="M17" s="217"/>
      <c r="N17" s="217"/>
      <c r="O17" s="217"/>
      <c r="P17" s="218"/>
      <c r="Q17" s="219"/>
      <c r="R17" s="220"/>
      <c r="S17" s="220"/>
      <c r="T17" s="220"/>
      <c r="U17" s="220"/>
      <c r="V17" s="220"/>
      <c r="W17" s="220"/>
      <c r="X17" s="220"/>
      <c r="Y17" s="220"/>
      <c r="Z17" s="220"/>
      <c r="AA17" s="220"/>
      <c r="AB17" s="220"/>
      <c r="AC17" s="220"/>
      <c r="AD17" s="220"/>
      <c r="AE17" s="221"/>
      <c r="AF17" s="216"/>
      <c r="AG17" s="217"/>
      <c r="AH17" s="217"/>
      <c r="AI17" s="218"/>
    </row>
    <row r="18" spans="1:35" ht="15" customHeight="1">
      <c r="A18" s="53"/>
      <c r="B18" s="210"/>
      <c r="C18" s="211"/>
      <c r="D18" s="212"/>
      <c r="E18" s="213"/>
      <c r="F18" s="214"/>
      <c r="G18" s="210"/>
      <c r="H18" s="215"/>
      <c r="I18" s="211"/>
      <c r="J18" s="216"/>
      <c r="K18" s="217"/>
      <c r="L18" s="217"/>
      <c r="M18" s="217"/>
      <c r="N18" s="217"/>
      <c r="O18" s="217"/>
      <c r="P18" s="218"/>
      <c r="Q18" s="219"/>
      <c r="R18" s="220"/>
      <c r="S18" s="220"/>
      <c r="T18" s="220"/>
      <c r="U18" s="220"/>
      <c r="V18" s="220"/>
      <c r="W18" s="220"/>
      <c r="X18" s="220"/>
      <c r="Y18" s="220"/>
      <c r="Z18" s="220"/>
      <c r="AA18" s="220"/>
      <c r="AB18" s="220"/>
      <c r="AC18" s="220"/>
      <c r="AD18" s="220"/>
      <c r="AE18" s="221"/>
      <c r="AF18" s="216"/>
      <c r="AG18" s="217"/>
      <c r="AH18" s="217"/>
      <c r="AI18" s="218"/>
    </row>
    <row r="19" spans="1:35" ht="15" customHeight="1">
      <c r="A19" s="53"/>
      <c r="B19" s="210"/>
      <c r="C19" s="211"/>
      <c r="D19" s="212"/>
      <c r="E19" s="213"/>
      <c r="F19" s="214"/>
      <c r="G19" s="210"/>
      <c r="H19" s="215"/>
      <c r="I19" s="211"/>
      <c r="J19" s="216"/>
      <c r="K19" s="217"/>
      <c r="L19" s="217"/>
      <c r="M19" s="217"/>
      <c r="N19" s="217"/>
      <c r="O19" s="217"/>
      <c r="P19" s="218"/>
      <c r="Q19" s="219"/>
      <c r="R19" s="220"/>
      <c r="S19" s="220"/>
      <c r="T19" s="220"/>
      <c r="U19" s="220"/>
      <c r="V19" s="220"/>
      <c r="W19" s="220"/>
      <c r="X19" s="220"/>
      <c r="Y19" s="220"/>
      <c r="Z19" s="220"/>
      <c r="AA19" s="220"/>
      <c r="AB19" s="220"/>
      <c r="AC19" s="220"/>
      <c r="AD19" s="220"/>
      <c r="AE19" s="221"/>
      <c r="AF19" s="216"/>
      <c r="AG19" s="217"/>
      <c r="AH19" s="217"/>
      <c r="AI19" s="218"/>
    </row>
    <row r="20" spans="1:35" ht="15" customHeight="1">
      <c r="A20" s="53"/>
      <c r="B20" s="210"/>
      <c r="C20" s="211"/>
      <c r="D20" s="212"/>
      <c r="E20" s="213"/>
      <c r="F20" s="214"/>
      <c r="G20" s="210"/>
      <c r="H20" s="215"/>
      <c r="I20" s="211"/>
      <c r="J20" s="216"/>
      <c r="K20" s="217"/>
      <c r="L20" s="217"/>
      <c r="M20" s="217"/>
      <c r="N20" s="217"/>
      <c r="O20" s="217"/>
      <c r="P20" s="218"/>
      <c r="Q20" s="219"/>
      <c r="R20" s="220"/>
      <c r="S20" s="220"/>
      <c r="T20" s="220"/>
      <c r="U20" s="220"/>
      <c r="V20" s="220"/>
      <c r="W20" s="220"/>
      <c r="X20" s="220"/>
      <c r="Y20" s="220"/>
      <c r="Z20" s="220"/>
      <c r="AA20" s="220"/>
      <c r="AB20" s="220"/>
      <c r="AC20" s="220"/>
      <c r="AD20" s="220"/>
      <c r="AE20" s="221"/>
      <c r="AF20" s="216"/>
      <c r="AG20" s="217"/>
      <c r="AH20" s="217"/>
      <c r="AI20" s="218"/>
    </row>
    <row r="21" spans="1:35" ht="15" customHeight="1">
      <c r="A21" s="53"/>
      <c r="B21" s="210"/>
      <c r="C21" s="211"/>
      <c r="D21" s="212"/>
      <c r="E21" s="213"/>
      <c r="F21" s="214"/>
      <c r="G21" s="210"/>
      <c r="H21" s="215"/>
      <c r="I21" s="211"/>
      <c r="J21" s="216"/>
      <c r="K21" s="217"/>
      <c r="L21" s="217"/>
      <c r="M21" s="217"/>
      <c r="N21" s="217"/>
      <c r="O21" s="217"/>
      <c r="P21" s="218"/>
      <c r="Q21" s="219"/>
      <c r="R21" s="220"/>
      <c r="S21" s="220"/>
      <c r="T21" s="220"/>
      <c r="U21" s="220"/>
      <c r="V21" s="220"/>
      <c r="W21" s="220"/>
      <c r="X21" s="220"/>
      <c r="Y21" s="220"/>
      <c r="Z21" s="220"/>
      <c r="AA21" s="220"/>
      <c r="AB21" s="220"/>
      <c r="AC21" s="220"/>
      <c r="AD21" s="220"/>
      <c r="AE21" s="221"/>
      <c r="AF21" s="216"/>
      <c r="AG21" s="217"/>
      <c r="AH21" s="217"/>
      <c r="AI21" s="218"/>
    </row>
    <row r="22" spans="1:35" ht="15" customHeight="1">
      <c r="A22" s="53"/>
      <c r="B22" s="210"/>
      <c r="C22" s="211"/>
      <c r="D22" s="212"/>
      <c r="E22" s="213"/>
      <c r="F22" s="214"/>
      <c r="G22" s="210"/>
      <c r="H22" s="215"/>
      <c r="I22" s="211"/>
      <c r="J22" s="216"/>
      <c r="K22" s="217"/>
      <c r="L22" s="217"/>
      <c r="M22" s="217"/>
      <c r="N22" s="217"/>
      <c r="O22" s="217"/>
      <c r="P22" s="218"/>
      <c r="Q22" s="219"/>
      <c r="R22" s="220"/>
      <c r="S22" s="220"/>
      <c r="T22" s="220"/>
      <c r="U22" s="220"/>
      <c r="V22" s="220"/>
      <c r="W22" s="220"/>
      <c r="X22" s="220"/>
      <c r="Y22" s="220"/>
      <c r="Z22" s="220"/>
      <c r="AA22" s="220"/>
      <c r="AB22" s="220"/>
      <c r="AC22" s="220"/>
      <c r="AD22" s="220"/>
      <c r="AE22" s="221"/>
      <c r="AF22" s="216"/>
      <c r="AG22" s="217"/>
      <c r="AH22" s="217"/>
      <c r="AI22" s="218"/>
    </row>
    <row r="23" spans="1:35" ht="15" customHeight="1">
      <c r="A23" s="53"/>
      <c r="B23" s="210"/>
      <c r="C23" s="211"/>
      <c r="D23" s="212"/>
      <c r="E23" s="213"/>
      <c r="F23" s="214"/>
      <c r="G23" s="210"/>
      <c r="H23" s="215"/>
      <c r="I23" s="211"/>
      <c r="J23" s="216"/>
      <c r="K23" s="217"/>
      <c r="L23" s="217"/>
      <c r="M23" s="217"/>
      <c r="N23" s="217"/>
      <c r="O23" s="217"/>
      <c r="P23" s="218"/>
      <c r="Q23" s="219"/>
      <c r="R23" s="220"/>
      <c r="S23" s="220"/>
      <c r="T23" s="220"/>
      <c r="U23" s="220"/>
      <c r="V23" s="220"/>
      <c r="W23" s="220"/>
      <c r="X23" s="220"/>
      <c r="Y23" s="220"/>
      <c r="Z23" s="220"/>
      <c r="AA23" s="220"/>
      <c r="AB23" s="220"/>
      <c r="AC23" s="220"/>
      <c r="AD23" s="220"/>
      <c r="AE23" s="221"/>
      <c r="AF23" s="216"/>
      <c r="AG23" s="217"/>
      <c r="AH23" s="217"/>
      <c r="AI23" s="218"/>
    </row>
    <row r="24" spans="1:35" ht="15" customHeight="1">
      <c r="A24" s="53"/>
      <c r="B24" s="210"/>
      <c r="C24" s="211"/>
      <c r="D24" s="212"/>
      <c r="E24" s="213"/>
      <c r="F24" s="214"/>
      <c r="G24" s="210"/>
      <c r="H24" s="215"/>
      <c r="I24" s="211"/>
      <c r="J24" s="216"/>
      <c r="K24" s="217"/>
      <c r="L24" s="217"/>
      <c r="M24" s="217"/>
      <c r="N24" s="217"/>
      <c r="O24" s="217"/>
      <c r="P24" s="218"/>
      <c r="Q24" s="219"/>
      <c r="R24" s="220"/>
      <c r="S24" s="220"/>
      <c r="T24" s="220"/>
      <c r="U24" s="220"/>
      <c r="V24" s="220"/>
      <c r="W24" s="220"/>
      <c r="X24" s="220"/>
      <c r="Y24" s="220"/>
      <c r="Z24" s="220"/>
      <c r="AA24" s="220"/>
      <c r="AB24" s="220"/>
      <c r="AC24" s="220"/>
      <c r="AD24" s="220"/>
      <c r="AE24" s="221"/>
      <c r="AF24" s="216"/>
      <c r="AG24" s="217"/>
      <c r="AH24" s="217"/>
      <c r="AI24" s="218"/>
    </row>
    <row r="25" spans="1:35" ht="15" customHeight="1">
      <c r="A25" s="53"/>
      <c r="B25" s="210"/>
      <c r="C25" s="211"/>
      <c r="D25" s="212"/>
      <c r="E25" s="213"/>
      <c r="F25" s="214"/>
      <c r="G25" s="210"/>
      <c r="H25" s="215"/>
      <c r="I25" s="211"/>
      <c r="J25" s="216"/>
      <c r="K25" s="217"/>
      <c r="L25" s="217"/>
      <c r="M25" s="217"/>
      <c r="N25" s="217"/>
      <c r="O25" s="217"/>
      <c r="P25" s="218"/>
      <c r="Q25" s="219"/>
      <c r="R25" s="220"/>
      <c r="S25" s="220"/>
      <c r="T25" s="220"/>
      <c r="U25" s="220"/>
      <c r="V25" s="220"/>
      <c r="W25" s="220"/>
      <c r="X25" s="220"/>
      <c r="Y25" s="220"/>
      <c r="Z25" s="220"/>
      <c r="AA25" s="220"/>
      <c r="AB25" s="220"/>
      <c r="AC25" s="220"/>
      <c r="AD25" s="220"/>
      <c r="AE25" s="221"/>
      <c r="AF25" s="216"/>
      <c r="AG25" s="217"/>
      <c r="AH25" s="217"/>
      <c r="AI25" s="218"/>
    </row>
    <row r="26" spans="1:35" ht="15" customHeight="1">
      <c r="A26" s="53"/>
      <c r="B26" s="210"/>
      <c r="C26" s="211"/>
      <c r="D26" s="212"/>
      <c r="E26" s="213"/>
      <c r="F26" s="214"/>
      <c r="G26" s="210"/>
      <c r="H26" s="215"/>
      <c r="I26" s="211"/>
      <c r="J26" s="216"/>
      <c r="K26" s="217"/>
      <c r="L26" s="217"/>
      <c r="M26" s="217"/>
      <c r="N26" s="217"/>
      <c r="O26" s="217"/>
      <c r="P26" s="218"/>
      <c r="Q26" s="219"/>
      <c r="R26" s="220"/>
      <c r="S26" s="220"/>
      <c r="T26" s="220"/>
      <c r="U26" s="220"/>
      <c r="V26" s="220"/>
      <c r="W26" s="220"/>
      <c r="X26" s="220"/>
      <c r="Y26" s="220"/>
      <c r="Z26" s="220"/>
      <c r="AA26" s="220"/>
      <c r="AB26" s="220"/>
      <c r="AC26" s="220"/>
      <c r="AD26" s="220"/>
      <c r="AE26" s="221"/>
      <c r="AF26" s="216"/>
      <c r="AG26" s="217"/>
      <c r="AH26" s="217"/>
      <c r="AI26" s="218"/>
    </row>
    <row r="27" spans="1:35" ht="15" customHeight="1">
      <c r="A27" s="53"/>
      <c r="B27" s="210"/>
      <c r="C27" s="211"/>
      <c r="D27" s="212"/>
      <c r="E27" s="213"/>
      <c r="F27" s="214"/>
      <c r="G27" s="210"/>
      <c r="H27" s="215"/>
      <c r="I27" s="211"/>
      <c r="J27" s="216"/>
      <c r="K27" s="217"/>
      <c r="L27" s="217"/>
      <c r="M27" s="217"/>
      <c r="N27" s="217"/>
      <c r="O27" s="217"/>
      <c r="P27" s="218"/>
      <c r="Q27" s="219"/>
      <c r="R27" s="220"/>
      <c r="S27" s="220"/>
      <c r="T27" s="220"/>
      <c r="U27" s="220"/>
      <c r="V27" s="220"/>
      <c r="W27" s="220"/>
      <c r="X27" s="220"/>
      <c r="Y27" s="220"/>
      <c r="Z27" s="220"/>
      <c r="AA27" s="220"/>
      <c r="AB27" s="220"/>
      <c r="AC27" s="220"/>
      <c r="AD27" s="220"/>
      <c r="AE27" s="221"/>
      <c r="AF27" s="216"/>
      <c r="AG27" s="217"/>
      <c r="AH27" s="217"/>
      <c r="AI27" s="218"/>
    </row>
    <row r="28" spans="1:35" ht="15" customHeight="1">
      <c r="A28" s="53"/>
      <c r="B28" s="210"/>
      <c r="C28" s="211"/>
      <c r="D28" s="212"/>
      <c r="E28" s="213"/>
      <c r="F28" s="214"/>
      <c r="G28" s="210"/>
      <c r="H28" s="215"/>
      <c r="I28" s="211"/>
      <c r="J28" s="216"/>
      <c r="K28" s="217"/>
      <c r="L28" s="217"/>
      <c r="M28" s="217"/>
      <c r="N28" s="217"/>
      <c r="O28" s="217"/>
      <c r="P28" s="218"/>
      <c r="Q28" s="219"/>
      <c r="R28" s="220"/>
      <c r="S28" s="220"/>
      <c r="T28" s="220"/>
      <c r="U28" s="220"/>
      <c r="V28" s="220"/>
      <c r="W28" s="220"/>
      <c r="X28" s="220"/>
      <c r="Y28" s="220"/>
      <c r="Z28" s="220"/>
      <c r="AA28" s="220"/>
      <c r="AB28" s="220"/>
      <c r="AC28" s="220"/>
      <c r="AD28" s="220"/>
      <c r="AE28" s="221"/>
      <c r="AF28" s="216"/>
      <c r="AG28" s="217"/>
      <c r="AH28" s="217"/>
      <c r="AI28" s="218"/>
    </row>
    <row r="29" spans="1:35" ht="15" customHeight="1">
      <c r="A29" s="53"/>
      <c r="B29" s="210"/>
      <c r="C29" s="211"/>
      <c r="D29" s="212"/>
      <c r="E29" s="213"/>
      <c r="F29" s="214"/>
      <c r="G29" s="210"/>
      <c r="H29" s="215"/>
      <c r="I29" s="211"/>
      <c r="J29" s="216"/>
      <c r="K29" s="217"/>
      <c r="L29" s="217"/>
      <c r="M29" s="217"/>
      <c r="N29" s="217"/>
      <c r="O29" s="217"/>
      <c r="P29" s="218"/>
      <c r="Q29" s="219"/>
      <c r="R29" s="220"/>
      <c r="S29" s="220"/>
      <c r="T29" s="220"/>
      <c r="U29" s="220"/>
      <c r="V29" s="220"/>
      <c r="W29" s="220"/>
      <c r="X29" s="220"/>
      <c r="Y29" s="220"/>
      <c r="Z29" s="220"/>
      <c r="AA29" s="220"/>
      <c r="AB29" s="220"/>
      <c r="AC29" s="220"/>
      <c r="AD29" s="220"/>
      <c r="AE29" s="221"/>
      <c r="AF29" s="216"/>
      <c r="AG29" s="217"/>
      <c r="AH29" s="217"/>
      <c r="AI29" s="218"/>
    </row>
    <row r="30" spans="1:35" ht="15" customHeight="1">
      <c r="A30" s="53"/>
      <c r="B30" s="210"/>
      <c r="C30" s="211"/>
      <c r="D30" s="212"/>
      <c r="E30" s="213"/>
      <c r="F30" s="214"/>
      <c r="G30" s="210"/>
      <c r="H30" s="215"/>
      <c r="I30" s="211"/>
      <c r="J30" s="216"/>
      <c r="K30" s="217"/>
      <c r="L30" s="217"/>
      <c r="M30" s="217"/>
      <c r="N30" s="217"/>
      <c r="O30" s="217"/>
      <c r="P30" s="218"/>
      <c r="Q30" s="219"/>
      <c r="R30" s="220"/>
      <c r="S30" s="220"/>
      <c r="T30" s="220"/>
      <c r="U30" s="220"/>
      <c r="V30" s="220"/>
      <c r="W30" s="220"/>
      <c r="X30" s="220"/>
      <c r="Y30" s="220"/>
      <c r="Z30" s="220"/>
      <c r="AA30" s="220"/>
      <c r="AB30" s="220"/>
      <c r="AC30" s="220"/>
      <c r="AD30" s="220"/>
      <c r="AE30" s="221"/>
      <c r="AF30" s="216"/>
      <c r="AG30" s="217"/>
      <c r="AH30" s="217"/>
      <c r="AI30" s="218"/>
    </row>
    <row r="31" spans="1:35" ht="15" customHeight="1">
      <c r="A31" s="53"/>
      <c r="B31" s="210"/>
      <c r="C31" s="211"/>
      <c r="D31" s="212"/>
      <c r="E31" s="213"/>
      <c r="F31" s="214"/>
      <c r="G31" s="210"/>
      <c r="H31" s="215"/>
      <c r="I31" s="211"/>
      <c r="J31" s="216"/>
      <c r="K31" s="217"/>
      <c r="L31" s="217"/>
      <c r="M31" s="217"/>
      <c r="N31" s="217"/>
      <c r="O31" s="217"/>
      <c r="P31" s="218"/>
      <c r="Q31" s="219"/>
      <c r="R31" s="220"/>
      <c r="S31" s="220"/>
      <c r="T31" s="220"/>
      <c r="U31" s="220"/>
      <c r="V31" s="220"/>
      <c r="W31" s="220"/>
      <c r="X31" s="220"/>
      <c r="Y31" s="220"/>
      <c r="Z31" s="220"/>
      <c r="AA31" s="220"/>
      <c r="AB31" s="220"/>
      <c r="AC31" s="220"/>
      <c r="AD31" s="220"/>
      <c r="AE31" s="221"/>
      <c r="AF31" s="216"/>
      <c r="AG31" s="217"/>
      <c r="AH31" s="217"/>
      <c r="AI31" s="218"/>
    </row>
    <row r="32" spans="1:35" ht="15" customHeight="1">
      <c r="A32" s="53"/>
      <c r="B32" s="210"/>
      <c r="C32" s="211"/>
      <c r="D32" s="212"/>
      <c r="E32" s="213"/>
      <c r="F32" s="214"/>
      <c r="G32" s="210"/>
      <c r="H32" s="215"/>
      <c r="I32" s="211"/>
      <c r="J32" s="216"/>
      <c r="K32" s="217"/>
      <c r="L32" s="217"/>
      <c r="M32" s="217"/>
      <c r="N32" s="217"/>
      <c r="O32" s="217"/>
      <c r="P32" s="218"/>
      <c r="Q32" s="219"/>
      <c r="R32" s="220"/>
      <c r="S32" s="220"/>
      <c r="T32" s="220"/>
      <c r="U32" s="220"/>
      <c r="V32" s="220"/>
      <c r="W32" s="220"/>
      <c r="X32" s="220"/>
      <c r="Y32" s="220"/>
      <c r="Z32" s="220"/>
      <c r="AA32" s="220"/>
      <c r="AB32" s="220"/>
      <c r="AC32" s="220"/>
      <c r="AD32" s="220"/>
      <c r="AE32" s="221"/>
      <c r="AF32" s="216"/>
      <c r="AG32" s="217"/>
      <c r="AH32" s="217"/>
      <c r="AI32" s="218"/>
    </row>
    <row r="33" spans="1:35" ht="15" customHeight="1">
      <c r="A33" s="53"/>
      <c r="B33" s="210"/>
      <c r="C33" s="211"/>
      <c r="D33" s="212"/>
      <c r="E33" s="213"/>
      <c r="F33" s="214"/>
      <c r="G33" s="210"/>
      <c r="H33" s="215"/>
      <c r="I33" s="211"/>
      <c r="J33" s="216"/>
      <c r="K33" s="217"/>
      <c r="L33" s="217"/>
      <c r="M33" s="217"/>
      <c r="N33" s="217"/>
      <c r="O33" s="217"/>
      <c r="P33" s="218"/>
      <c r="Q33" s="219"/>
      <c r="R33" s="220"/>
      <c r="S33" s="220"/>
      <c r="T33" s="220"/>
      <c r="U33" s="220"/>
      <c r="V33" s="220"/>
      <c r="W33" s="220"/>
      <c r="X33" s="220"/>
      <c r="Y33" s="220"/>
      <c r="Z33" s="220"/>
      <c r="AA33" s="220"/>
      <c r="AB33" s="220"/>
      <c r="AC33" s="220"/>
      <c r="AD33" s="220"/>
      <c r="AE33" s="221"/>
      <c r="AF33" s="216"/>
      <c r="AG33" s="217"/>
      <c r="AH33" s="217"/>
      <c r="AI33" s="218"/>
    </row>
  </sheetData>
  <mergeCells count="179">
    <mergeCell ref="B13:C13"/>
    <mergeCell ref="D13:F13"/>
    <mergeCell ref="G13:I13"/>
    <mergeCell ref="J13:P13"/>
    <mergeCell ref="Q13:AE13"/>
    <mergeCell ref="B12:C12"/>
    <mergeCell ref="D12:F12"/>
    <mergeCell ref="G12:I12"/>
    <mergeCell ref="J12:P12"/>
    <mergeCell ref="Q12:AE12"/>
    <mergeCell ref="B11:C11"/>
    <mergeCell ref="D11:F11"/>
    <mergeCell ref="G11:I11"/>
    <mergeCell ref="J11:P11"/>
    <mergeCell ref="Q11:AE11"/>
    <mergeCell ref="B10:C10"/>
    <mergeCell ref="D10:F10"/>
    <mergeCell ref="G10:I10"/>
    <mergeCell ref="J10:P10"/>
    <mergeCell ref="Q10:AE10"/>
    <mergeCell ref="B7:C7"/>
    <mergeCell ref="D7:F7"/>
    <mergeCell ref="G7:I7"/>
    <mergeCell ref="J7:P7"/>
    <mergeCell ref="Q7:AE7"/>
    <mergeCell ref="AF7:AI7"/>
    <mergeCell ref="AA3:AB3"/>
    <mergeCell ref="B9:C9"/>
    <mergeCell ref="D9:F9"/>
    <mergeCell ref="G9:I9"/>
    <mergeCell ref="J9:P9"/>
    <mergeCell ref="Q9:AE9"/>
    <mergeCell ref="B8:C8"/>
    <mergeCell ref="D8:F8"/>
    <mergeCell ref="G8:I8"/>
    <mergeCell ref="J8:P8"/>
    <mergeCell ref="Q8:AE8"/>
    <mergeCell ref="AF8:AI8"/>
    <mergeCell ref="AF9:AI9"/>
    <mergeCell ref="AF10:AI10"/>
    <mergeCell ref="AF11:AI11"/>
    <mergeCell ref="AF12:AI12"/>
    <mergeCell ref="E1:N1"/>
    <mergeCell ref="AC1:AF1"/>
    <mergeCell ref="AG1:AI1"/>
    <mergeCell ref="E2:N2"/>
    <mergeCell ref="AC2:AF2"/>
    <mergeCell ref="AG2:AI2"/>
    <mergeCell ref="AA1:AB1"/>
    <mergeCell ref="AA2:AB2"/>
    <mergeCell ref="E3:N3"/>
    <mergeCell ref="AC3:AF3"/>
    <mergeCell ref="AG3:AI3"/>
    <mergeCell ref="AF18:AI18"/>
    <mergeCell ref="AF19:AI19"/>
    <mergeCell ref="AF20:AI20"/>
    <mergeCell ref="AF21:AI21"/>
    <mergeCell ref="AF22:AI22"/>
    <mergeCell ref="AF13:AI13"/>
    <mergeCell ref="AF14:AI14"/>
    <mergeCell ref="AF15:AI15"/>
    <mergeCell ref="AF16:AI16"/>
    <mergeCell ref="AF17:AI17"/>
    <mergeCell ref="AF33:AI33"/>
    <mergeCell ref="AF28:AI28"/>
    <mergeCell ref="AF29:AI29"/>
    <mergeCell ref="AF30:AI30"/>
    <mergeCell ref="AF31:AI31"/>
    <mergeCell ref="AF32:AI32"/>
    <mergeCell ref="AF23:AI23"/>
    <mergeCell ref="AF24:AI24"/>
    <mergeCell ref="AF25:AI25"/>
    <mergeCell ref="AF26:AI26"/>
    <mergeCell ref="AF27:AI27"/>
    <mergeCell ref="Q19:AE19"/>
    <mergeCell ref="Q20:AE20"/>
    <mergeCell ref="Q21:AE21"/>
    <mergeCell ref="Q22:AE22"/>
    <mergeCell ref="Q23:AE23"/>
    <mergeCell ref="Q14:AE14"/>
    <mergeCell ref="Q15:AE15"/>
    <mergeCell ref="Q16:AE16"/>
    <mergeCell ref="Q17:AE17"/>
    <mergeCell ref="Q18:AE18"/>
    <mergeCell ref="Q29:AE29"/>
    <mergeCell ref="Q30:AE30"/>
    <mergeCell ref="Q31:AE31"/>
    <mergeCell ref="Q32:AE32"/>
    <mergeCell ref="Q33:AE33"/>
    <mergeCell ref="Q24:AE24"/>
    <mergeCell ref="Q25:AE25"/>
    <mergeCell ref="Q26:AE26"/>
    <mergeCell ref="Q27:AE27"/>
    <mergeCell ref="Q28:AE28"/>
    <mergeCell ref="J19:P19"/>
    <mergeCell ref="J20:P20"/>
    <mergeCell ref="J21:P21"/>
    <mergeCell ref="J22:P22"/>
    <mergeCell ref="J23:P23"/>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G19:I19"/>
    <mergeCell ref="G20:I20"/>
    <mergeCell ref="G21:I21"/>
    <mergeCell ref="G22:I22"/>
    <mergeCell ref="G23:I23"/>
    <mergeCell ref="G14:I14"/>
    <mergeCell ref="G15:I15"/>
    <mergeCell ref="G16:I16"/>
    <mergeCell ref="G17:I17"/>
    <mergeCell ref="G18:I18"/>
    <mergeCell ref="G30:I30"/>
    <mergeCell ref="G31:I31"/>
    <mergeCell ref="G32:I32"/>
    <mergeCell ref="G33:I33"/>
    <mergeCell ref="G24:I24"/>
    <mergeCell ref="G25:I25"/>
    <mergeCell ref="G26:I26"/>
    <mergeCell ref="G27:I27"/>
    <mergeCell ref="G28:I28"/>
    <mergeCell ref="D33:F33"/>
    <mergeCell ref="D24:F24"/>
    <mergeCell ref="D25:F25"/>
    <mergeCell ref="D26:F26"/>
    <mergeCell ref="D27:F27"/>
    <mergeCell ref="D28:F28"/>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A1:D1"/>
    <mergeCell ref="A2:D2"/>
    <mergeCell ref="A3:D3"/>
    <mergeCell ref="O1:R3"/>
    <mergeCell ref="S1:Z3"/>
    <mergeCell ref="B29:C29"/>
    <mergeCell ref="B30:C30"/>
    <mergeCell ref="B31:C31"/>
    <mergeCell ref="B32:C32"/>
    <mergeCell ref="B14:C14"/>
    <mergeCell ref="B15:C15"/>
    <mergeCell ref="B16:C16"/>
    <mergeCell ref="B17:C17"/>
    <mergeCell ref="B18:C18"/>
    <mergeCell ref="D29:F29"/>
    <mergeCell ref="D30:F30"/>
    <mergeCell ref="D31:F31"/>
    <mergeCell ref="D32:F32"/>
    <mergeCell ref="D14:F14"/>
    <mergeCell ref="D15:F15"/>
    <mergeCell ref="D16:F16"/>
    <mergeCell ref="D17:F17"/>
    <mergeCell ref="D18:F18"/>
    <mergeCell ref="G29:I29"/>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A1:AI49"/>
  <sheetViews>
    <sheetView showGridLines="0" view="pageBreakPreview" zoomScaleNormal="100" zoomScaleSheetLayoutView="100" workbookViewId="0">
      <selection sqref="A1:D1"/>
    </sheetView>
  </sheetViews>
  <sheetFormatPr defaultColWidth="4.83203125" defaultRowHeight="15" customHeight="1"/>
  <cols>
    <col min="1" max="16" width="4.83203125" style="54" customWidth="1"/>
    <col min="17" max="17" width="4.83203125" style="113" customWidth="1"/>
    <col min="18" max="33" width="4.83203125" style="54" customWidth="1"/>
    <col min="34" max="34" width="4.83203125" style="113" customWidth="1"/>
    <col min="35" max="256" width="4.83203125" style="54"/>
    <col min="257" max="290" width="4.83203125" style="54" customWidth="1"/>
    <col min="291" max="512" width="4.83203125" style="54"/>
    <col min="513" max="546" width="4.83203125" style="54" customWidth="1"/>
    <col min="547" max="768" width="4.83203125" style="54"/>
    <col min="769" max="802" width="4.83203125" style="54" customWidth="1"/>
    <col min="803" max="1024" width="4.83203125" style="54"/>
    <col min="1025" max="1058" width="4.83203125" style="54" customWidth="1"/>
    <col min="1059" max="1280" width="4.83203125" style="54"/>
    <col min="1281" max="1314" width="4.83203125" style="54" customWidth="1"/>
    <col min="1315" max="1536" width="4.83203125" style="54"/>
    <col min="1537" max="1570" width="4.83203125" style="54" customWidth="1"/>
    <col min="1571" max="1792" width="4.83203125" style="54"/>
    <col min="1793" max="1826" width="4.83203125" style="54" customWidth="1"/>
    <col min="1827" max="2048" width="4.83203125" style="54"/>
    <col min="2049" max="2082" width="4.83203125" style="54" customWidth="1"/>
    <col min="2083" max="2304" width="4.83203125" style="54"/>
    <col min="2305" max="2338" width="4.83203125" style="54" customWidth="1"/>
    <col min="2339" max="2560" width="4.83203125" style="54"/>
    <col min="2561" max="2594" width="4.83203125" style="54" customWidth="1"/>
    <col min="2595" max="2816" width="4.83203125" style="54"/>
    <col min="2817" max="2850" width="4.83203125" style="54" customWidth="1"/>
    <col min="2851" max="3072" width="4.83203125" style="54"/>
    <col min="3073" max="3106" width="4.83203125" style="54" customWidth="1"/>
    <col min="3107" max="3328" width="4.83203125" style="54"/>
    <col min="3329" max="3362" width="4.83203125" style="54" customWidth="1"/>
    <col min="3363" max="3584" width="4.83203125" style="54"/>
    <col min="3585" max="3618" width="4.83203125" style="54" customWidth="1"/>
    <col min="3619" max="3840" width="4.83203125" style="54"/>
    <col min="3841" max="3874" width="4.83203125" style="54" customWidth="1"/>
    <col min="3875" max="4096" width="4.83203125" style="54"/>
    <col min="4097" max="4130" width="4.83203125" style="54" customWidth="1"/>
    <col min="4131" max="4352" width="4.83203125" style="54"/>
    <col min="4353" max="4386" width="4.83203125" style="54" customWidth="1"/>
    <col min="4387" max="4608" width="4.83203125" style="54"/>
    <col min="4609" max="4642" width="4.83203125" style="54" customWidth="1"/>
    <col min="4643" max="4864" width="4.83203125" style="54"/>
    <col min="4865" max="4898" width="4.83203125" style="54" customWidth="1"/>
    <col min="4899" max="5120" width="4.83203125" style="54"/>
    <col min="5121" max="5154" width="4.83203125" style="54" customWidth="1"/>
    <col min="5155" max="5376" width="4.83203125" style="54"/>
    <col min="5377" max="5410" width="4.83203125" style="54" customWidth="1"/>
    <col min="5411" max="5632" width="4.83203125" style="54"/>
    <col min="5633" max="5666" width="4.83203125" style="54" customWidth="1"/>
    <col min="5667" max="5888" width="4.83203125" style="54"/>
    <col min="5889" max="5922" width="4.83203125" style="54" customWidth="1"/>
    <col min="5923" max="6144" width="4.83203125" style="54"/>
    <col min="6145" max="6178" width="4.83203125" style="54" customWidth="1"/>
    <col min="6179" max="6400" width="4.83203125" style="54"/>
    <col min="6401" max="6434" width="4.83203125" style="54" customWidth="1"/>
    <col min="6435" max="6656" width="4.83203125" style="54"/>
    <col min="6657" max="6690" width="4.83203125" style="54" customWidth="1"/>
    <col min="6691" max="6912" width="4.83203125" style="54"/>
    <col min="6913" max="6946" width="4.83203125" style="54" customWidth="1"/>
    <col min="6947" max="7168" width="4.83203125" style="54"/>
    <col min="7169" max="7202" width="4.83203125" style="54" customWidth="1"/>
    <col min="7203" max="7424" width="4.83203125" style="54"/>
    <col min="7425" max="7458" width="4.83203125" style="54" customWidth="1"/>
    <col min="7459" max="7680" width="4.83203125" style="54"/>
    <col min="7681" max="7714" width="4.83203125" style="54" customWidth="1"/>
    <col min="7715" max="7936" width="4.83203125" style="54"/>
    <col min="7937" max="7970" width="4.83203125" style="54" customWidth="1"/>
    <col min="7971" max="8192" width="4.83203125" style="54"/>
    <col min="8193" max="8226" width="4.83203125" style="54" customWidth="1"/>
    <col min="8227" max="8448" width="4.83203125" style="54"/>
    <col min="8449" max="8482" width="4.83203125" style="54" customWidth="1"/>
    <col min="8483" max="8704" width="4.83203125" style="54"/>
    <col min="8705" max="8738" width="4.83203125" style="54" customWidth="1"/>
    <col min="8739" max="8960" width="4.83203125" style="54"/>
    <col min="8961" max="8994" width="4.83203125" style="54" customWidth="1"/>
    <col min="8995" max="9216" width="4.83203125" style="54"/>
    <col min="9217" max="9250" width="4.83203125" style="54" customWidth="1"/>
    <col min="9251" max="9472" width="4.83203125" style="54"/>
    <col min="9473" max="9506" width="4.83203125" style="54" customWidth="1"/>
    <col min="9507" max="9728" width="4.83203125" style="54"/>
    <col min="9729" max="9762" width="4.83203125" style="54" customWidth="1"/>
    <col min="9763" max="9984" width="4.83203125" style="54"/>
    <col min="9985" max="10018" width="4.83203125" style="54" customWidth="1"/>
    <col min="10019" max="10240" width="4.83203125" style="54"/>
    <col min="10241" max="10274" width="4.83203125" style="54" customWidth="1"/>
    <col min="10275" max="10496" width="4.83203125" style="54"/>
    <col min="10497" max="10530" width="4.83203125" style="54" customWidth="1"/>
    <col min="10531" max="10752" width="4.83203125" style="54"/>
    <col min="10753" max="10786" width="4.83203125" style="54" customWidth="1"/>
    <col min="10787" max="11008" width="4.83203125" style="54"/>
    <col min="11009" max="11042" width="4.83203125" style="54" customWidth="1"/>
    <col min="11043" max="11264" width="4.83203125" style="54"/>
    <col min="11265" max="11298" width="4.83203125" style="54" customWidth="1"/>
    <col min="11299" max="11520" width="4.83203125" style="54"/>
    <col min="11521" max="11554" width="4.83203125" style="54" customWidth="1"/>
    <col min="11555" max="11776" width="4.83203125" style="54"/>
    <col min="11777" max="11810" width="4.83203125" style="54" customWidth="1"/>
    <col min="11811" max="12032" width="4.83203125" style="54"/>
    <col min="12033" max="12066" width="4.83203125" style="54" customWidth="1"/>
    <col min="12067" max="12288" width="4.83203125" style="54"/>
    <col min="12289" max="12322" width="4.83203125" style="54" customWidth="1"/>
    <col min="12323" max="12544" width="4.83203125" style="54"/>
    <col min="12545" max="12578" width="4.83203125" style="54" customWidth="1"/>
    <col min="12579" max="12800" width="4.83203125" style="54"/>
    <col min="12801" max="12834" width="4.83203125" style="54" customWidth="1"/>
    <col min="12835" max="13056" width="4.83203125" style="54"/>
    <col min="13057" max="13090" width="4.83203125" style="54" customWidth="1"/>
    <col min="13091" max="13312" width="4.83203125" style="54"/>
    <col min="13313" max="13346" width="4.83203125" style="54" customWidth="1"/>
    <col min="13347" max="13568" width="4.83203125" style="54"/>
    <col min="13569" max="13602" width="4.83203125" style="54" customWidth="1"/>
    <col min="13603" max="13824" width="4.83203125" style="54"/>
    <col min="13825" max="13858" width="4.83203125" style="54" customWidth="1"/>
    <col min="13859" max="14080" width="4.83203125" style="54"/>
    <col min="14081" max="14114" width="4.83203125" style="54" customWidth="1"/>
    <col min="14115" max="14336" width="4.83203125" style="54"/>
    <col min="14337" max="14370" width="4.83203125" style="54" customWidth="1"/>
    <col min="14371" max="14592" width="4.83203125" style="54"/>
    <col min="14593" max="14626" width="4.83203125" style="54" customWidth="1"/>
    <col min="14627" max="14848" width="4.83203125" style="54"/>
    <col min="14849" max="14882" width="4.83203125" style="54" customWidth="1"/>
    <col min="14883" max="15104" width="4.83203125" style="54"/>
    <col min="15105" max="15138" width="4.83203125" style="54" customWidth="1"/>
    <col min="15139" max="15360" width="4.83203125" style="54"/>
    <col min="15361" max="15394" width="4.83203125" style="54" customWidth="1"/>
    <col min="15395" max="15616" width="4.83203125" style="54"/>
    <col min="15617" max="15650" width="4.83203125" style="54" customWidth="1"/>
    <col min="15651" max="15872" width="4.83203125" style="54"/>
    <col min="15873" max="15906" width="4.83203125" style="54" customWidth="1"/>
    <col min="15907" max="16128" width="4.83203125" style="54"/>
    <col min="16129" max="16162" width="4.83203125" style="54" customWidth="1"/>
    <col min="16163" max="16384" width="4.83203125" style="54"/>
  </cols>
  <sheetData>
    <row r="1" spans="1:35" s="92" customFormat="1" ht="12" customHeight="1">
      <c r="A1" s="186" t="s">
        <v>64</v>
      </c>
      <c r="B1" s="187"/>
      <c r="C1" s="187"/>
      <c r="D1" s="188"/>
      <c r="E1" s="222" t="str">
        <f ca="1">IF(INDIRECT("変更履歴!E1")&lt;&gt;"",INDIRECT("変更履歴!E1"),"")</f>
        <v>サンプルプロジェクト</v>
      </c>
      <c r="F1" s="223"/>
      <c r="G1" s="223"/>
      <c r="H1" s="223"/>
      <c r="I1" s="223"/>
      <c r="J1" s="223"/>
      <c r="K1" s="223"/>
      <c r="L1" s="223"/>
      <c r="M1" s="223"/>
      <c r="N1" s="224"/>
      <c r="O1" s="253" t="s">
        <v>82</v>
      </c>
      <c r="P1" s="254"/>
      <c r="Q1" s="254"/>
      <c r="R1" s="255"/>
      <c r="S1" s="262" t="str">
        <f ca="1">IF(INDIRECT("変更履歴!S1")&lt;&gt;"",INDIRECT("変更履歴!S1"),"")</f>
        <v>外部インタフェース設計書(XML)
B21AA01/ユーザ情報反映</v>
      </c>
      <c r="T1" s="263"/>
      <c r="U1" s="263"/>
      <c r="V1" s="263"/>
      <c r="W1" s="263"/>
      <c r="X1" s="263"/>
      <c r="Y1" s="263"/>
      <c r="Z1" s="264"/>
      <c r="AA1" s="186" t="s">
        <v>62</v>
      </c>
      <c r="AB1" s="188"/>
      <c r="AC1" s="225" t="str">
        <f ca="1">IF(INDIRECT("変更履歴!AC1")&lt;&gt;"",INDIRECT("変更履歴!AC1"),"")</f>
        <v>TIS</v>
      </c>
      <c r="AD1" s="226"/>
      <c r="AE1" s="226"/>
      <c r="AF1" s="227"/>
      <c r="AG1" s="271">
        <f ca="1">IF(INDIRECT("変更履歴!AG1")&lt;&gt;"",INDIRECT("変更履歴!AG1"),"")</f>
        <v>43336</v>
      </c>
      <c r="AH1" s="272"/>
      <c r="AI1" s="273"/>
    </row>
    <row r="2" spans="1:35" s="92" customFormat="1" ht="12" customHeight="1">
      <c r="A2" s="186" t="s">
        <v>65</v>
      </c>
      <c r="B2" s="187"/>
      <c r="C2" s="187"/>
      <c r="D2" s="188"/>
      <c r="E2" s="222" t="str">
        <f ca="1">IF(INDIRECT("変更履歴!E2")&lt;&gt;"",INDIRECT("変更履歴!E2"),"")</f>
        <v>サンプルシステム</v>
      </c>
      <c r="F2" s="223"/>
      <c r="G2" s="223"/>
      <c r="H2" s="223"/>
      <c r="I2" s="223"/>
      <c r="J2" s="223"/>
      <c r="K2" s="223"/>
      <c r="L2" s="223"/>
      <c r="M2" s="223"/>
      <c r="N2" s="224"/>
      <c r="O2" s="256"/>
      <c r="P2" s="257"/>
      <c r="Q2" s="257"/>
      <c r="R2" s="258"/>
      <c r="S2" s="265"/>
      <c r="T2" s="266"/>
      <c r="U2" s="266"/>
      <c r="V2" s="266"/>
      <c r="W2" s="266"/>
      <c r="X2" s="266"/>
      <c r="Y2" s="266"/>
      <c r="Z2" s="267"/>
      <c r="AA2" s="186" t="s">
        <v>63</v>
      </c>
      <c r="AB2" s="188"/>
      <c r="AC2" s="225" t="str">
        <f ca="1">IF(INDIRECT("変更履歴!AC2")&lt;&gt;"",INDIRECT("変更履歴!AC2"),"")</f>
        <v>TIS</v>
      </c>
      <c r="AD2" s="226"/>
      <c r="AE2" s="226"/>
      <c r="AF2" s="227"/>
      <c r="AG2" s="271">
        <f ca="1">IF(INDIRECT("変更履歴!AG2")&lt;&gt;"",INDIRECT("変更履歴!AG2"),"")</f>
        <v>44816</v>
      </c>
      <c r="AH2" s="272"/>
      <c r="AI2" s="273"/>
    </row>
    <row r="3" spans="1:35" s="92" customFormat="1" ht="12" customHeight="1">
      <c r="A3" s="186" t="s">
        <v>66</v>
      </c>
      <c r="B3" s="187"/>
      <c r="C3" s="187"/>
      <c r="D3" s="188"/>
      <c r="E3" s="222" t="str">
        <f ca="1">IF(INDIRECT("変更履歴!E3")&lt;&gt;"",INDIRECT("変更履歴!E3"),"")</f>
        <v>サンプルサブシステム</v>
      </c>
      <c r="F3" s="223"/>
      <c r="G3" s="223"/>
      <c r="H3" s="223"/>
      <c r="I3" s="223"/>
      <c r="J3" s="223"/>
      <c r="K3" s="223"/>
      <c r="L3" s="223"/>
      <c r="M3" s="223"/>
      <c r="N3" s="224"/>
      <c r="O3" s="259"/>
      <c r="P3" s="260"/>
      <c r="Q3" s="260"/>
      <c r="R3" s="261"/>
      <c r="S3" s="268"/>
      <c r="T3" s="269"/>
      <c r="U3" s="269"/>
      <c r="V3" s="269"/>
      <c r="W3" s="269"/>
      <c r="X3" s="269"/>
      <c r="Y3" s="269"/>
      <c r="Z3" s="270"/>
      <c r="AA3" s="186"/>
      <c r="AB3" s="188"/>
      <c r="AC3" s="225" t="str">
        <f ca="1">IF(INDIRECT("変更履歴!AC3")&lt;&gt;"",INDIRECT("変更履歴!AC3"),"")</f>
        <v/>
      </c>
      <c r="AD3" s="226"/>
      <c r="AE3" s="226"/>
      <c r="AF3" s="227"/>
      <c r="AG3" s="271" t="str">
        <f ca="1">IF(INDIRECT("変更履歴!AG3")&lt;&gt;"",INDIRECT("変更履歴!AG3"),"")</f>
        <v/>
      </c>
      <c r="AH3" s="272"/>
      <c r="AI3" s="273"/>
    </row>
    <row r="4" spans="1:35" s="56" customFormat="1" ht="19.5" customHeight="1">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0"/>
      <c r="AD4" s="10"/>
      <c r="AE4" s="10"/>
      <c r="AF4" s="10"/>
      <c r="AG4" s="10"/>
      <c r="AH4" s="10"/>
      <c r="AI4" s="10"/>
    </row>
    <row r="5" spans="1:35" s="56" customFormat="1" ht="15" customHeight="1">
      <c r="A5" s="10"/>
      <c r="B5" s="10"/>
      <c r="C5" s="10"/>
      <c r="D5" s="10"/>
      <c r="E5" s="10"/>
      <c r="F5" s="10"/>
      <c r="G5" s="10"/>
      <c r="H5" s="10"/>
      <c r="I5" s="10"/>
      <c r="J5" s="10"/>
      <c r="K5" s="10"/>
      <c r="L5" s="10"/>
      <c r="M5" s="10"/>
      <c r="N5" s="10"/>
      <c r="O5" s="10"/>
      <c r="P5" s="10"/>
      <c r="Q5" s="2" t="s">
        <v>83</v>
      </c>
      <c r="R5" s="10"/>
      <c r="S5" s="10"/>
      <c r="T5" s="10"/>
      <c r="U5" s="10"/>
      <c r="V5" s="10"/>
      <c r="W5" s="10"/>
      <c r="X5" s="10"/>
      <c r="Y5" s="10"/>
      <c r="Z5" s="10"/>
      <c r="AA5" s="10"/>
      <c r="AB5" s="10"/>
      <c r="AC5" s="100"/>
      <c r="AD5" s="10"/>
      <c r="AE5" s="10"/>
      <c r="AF5" s="10"/>
      <c r="AG5" s="10"/>
      <c r="AH5" s="10"/>
      <c r="AI5" s="10"/>
    </row>
    <row r="6" spans="1:35" s="56" customFormat="1" ht="15" customHeight="1">
      <c r="A6" s="10"/>
      <c r="B6" s="10"/>
      <c r="C6" s="10"/>
      <c r="D6" s="10"/>
      <c r="E6" s="10"/>
      <c r="F6" s="10"/>
      <c r="G6" s="10"/>
      <c r="H6" s="10"/>
      <c r="I6" s="10"/>
      <c r="J6" s="10"/>
      <c r="K6" s="10"/>
      <c r="L6" s="10"/>
      <c r="M6" s="10"/>
      <c r="N6" s="2"/>
      <c r="O6" s="10"/>
      <c r="P6" s="10"/>
      <c r="Q6" s="10"/>
      <c r="R6" s="10"/>
      <c r="S6" s="10"/>
      <c r="T6" s="10"/>
      <c r="U6" s="10"/>
      <c r="V6" s="10"/>
      <c r="W6" s="10"/>
      <c r="X6" s="10"/>
      <c r="Y6" s="10"/>
      <c r="Z6" s="10"/>
      <c r="AA6" s="10"/>
      <c r="AB6" s="10"/>
      <c r="AC6" s="100"/>
      <c r="AD6" s="10"/>
      <c r="AE6" s="10"/>
      <c r="AF6" s="10"/>
      <c r="AG6" s="10"/>
      <c r="AH6" s="10"/>
      <c r="AI6" s="10"/>
    </row>
    <row r="7" spans="1:35" ht="15" customHeight="1">
      <c r="A7" s="10"/>
      <c r="B7" s="101" t="s">
        <v>198</v>
      </c>
      <c r="C7" s="101"/>
      <c r="D7" s="10"/>
      <c r="E7" s="10"/>
      <c r="F7" s="10"/>
      <c r="G7" s="10"/>
      <c r="H7" s="10"/>
      <c r="I7" s="10"/>
      <c r="J7" s="10"/>
      <c r="K7" s="10"/>
      <c r="L7" s="10"/>
      <c r="M7" s="10"/>
      <c r="N7" s="57"/>
      <c r="O7" s="10"/>
      <c r="P7" s="100"/>
      <c r="Q7" s="10"/>
      <c r="R7" s="100"/>
      <c r="S7" s="10"/>
      <c r="T7" s="10"/>
      <c r="U7" s="10"/>
      <c r="V7" s="10"/>
      <c r="W7" s="10"/>
      <c r="X7" s="10"/>
      <c r="Y7" s="10"/>
      <c r="Z7" s="10"/>
      <c r="AA7" s="10"/>
      <c r="AB7" s="10"/>
      <c r="AC7" s="10"/>
      <c r="AD7" s="10"/>
      <c r="AE7" s="10"/>
      <c r="AF7" s="10"/>
      <c r="AG7" s="100"/>
      <c r="AH7" s="102"/>
      <c r="AI7" s="10"/>
    </row>
    <row r="8" spans="1:35" ht="15" customHeight="1">
      <c r="A8" s="10"/>
      <c r="B8" s="101"/>
      <c r="C8" s="101"/>
      <c r="D8" s="10"/>
      <c r="E8" s="10"/>
      <c r="F8" s="10"/>
      <c r="G8" s="10"/>
      <c r="H8" s="10"/>
      <c r="I8" s="10"/>
      <c r="J8" s="10"/>
      <c r="K8" s="10"/>
      <c r="L8" s="10"/>
      <c r="M8" s="10"/>
      <c r="N8" s="57"/>
      <c r="O8" s="10"/>
      <c r="P8" s="100"/>
      <c r="Q8" s="10"/>
      <c r="R8" s="100"/>
      <c r="S8" s="10"/>
      <c r="T8" s="10"/>
      <c r="U8" s="10"/>
      <c r="V8" s="10"/>
      <c r="W8" s="10"/>
      <c r="X8" s="10"/>
      <c r="Y8" s="10"/>
      <c r="Z8" s="10"/>
      <c r="AA8" s="10"/>
      <c r="AB8" s="10"/>
      <c r="AC8" s="10"/>
      <c r="AD8" s="10"/>
      <c r="AE8" s="10"/>
      <c r="AF8" s="100"/>
      <c r="AG8" s="100"/>
      <c r="AH8" s="102"/>
      <c r="AI8" s="10"/>
    </row>
    <row r="9" spans="1:35" ht="15" customHeight="1">
      <c r="A9" s="10"/>
      <c r="B9" s="101" t="s">
        <v>84</v>
      </c>
      <c r="C9" s="101"/>
      <c r="D9" s="10"/>
      <c r="E9" s="10"/>
      <c r="F9" s="10"/>
      <c r="G9" s="10"/>
      <c r="H9" s="10"/>
      <c r="I9" s="10"/>
      <c r="J9" s="10"/>
      <c r="K9" s="10"/>
      <c r="L9" s="10"/>
      <c r="M9" s="10"/>
      <c r="N9" s="57"/>
      <c r="O9" s="10"/>
      <c r="P9" s="100"/>
      <c r="Q9" s="10"/>
      <c r="R9" s="100"/>
      <c r="S9" s="10"/>
      <c r="T9" s="10"/>
      <c r="U9" s="10"/>
      <c r="V9" s="10"/>
      <c r="W9" s="10"/>
      <c r="X9" s="10"/>
      <c r="Y9" s="10"/>
      <c r="Z9" s="10"/>
      <c r="AA9" s="10"/>
      <c r="AB9" s="10"/>
      <c r="AC9" s="10"/>
      <c r="AD9" s="10"/>
      <c r="AE9" s="10"/>
      <c r="AF9" s="10"/>
      <c r="AG9" s="10"/>
      <c r="AH9" s="102"/>
      <c r="AI9" s="10"/>
    </row>
    <row r="10" spans="1:35" ht="15" customHeight="1">
      <c r="A10" s="10"/>
      <c r="B10" s="10"/>
      <c r="C10"/>
      <c r="D10" s="10"/>
      <c r="E10" s="10"/>
      <c r="F10" s="10"/>
      <c r="G10" s="10"/>
      <c r="H10" s="10"/>
      <c r="I10" s="10"/>
      <c r="J10" s="10"/>
      <c r="K10" s="10"/>
      <c r="L10" s="10"/>
      <c r="M10" s="10"/>
      <c r="N10" s="57"/>
      <c r="O10" s="10"/>
      <c r="P10" s="100"/>
      <c r="Q10" s="10"/>
      <c r="R10" s="100"/>
      <c r="S10" s="10"/>
      <c r="T10" s="10"/>
      <c r="U10" s="10"/>
      <c r="V10" s="10"/>
      <c r="W10" s="10"/>
      <c r="X10" s="10"/>
      <c r="Y10" s="10"/>
      <c r="Z10" s="10"/>
      <c r="AA10" s="10"/>
      <c r="AB10" s="10"/>
      <c r="AC10" s="10"/>
      <c r="AD10" s="10"/>
      <c r="AE10" s="10"/>
      <c r="AF10" s="10"/>
      <c r="AG10" s="100"/>
      <c r="AH10" s="102"/>
      <c r="AI10" s="10"/>
    </row>
    <row r="11" spans="1:35" ht="15" customHeight="1">
      <c r="A11" s="10"/>
      <c r="B11" s="128" t="s">
        <v>195</v>
      </c>
      <c r="C11" s="10"/>
      <c r="D11" s="10"/>
      <c r="E11" s="10"/>
      <c r="F11" s="10"/>
      <c r="G11" s="10"/>
      <c r="H11" s="10"/>
      <c r="I11" s="10"/>
      <c r="J11" s="10"/>
      <c r="K11" s="10"/>
      <c r="L11" s="10"/>
      <c r="M11" s="10"/>
      <c r="N11" s="57"/>
      <c r="O11" s="10"/>
      <c r="P11" s="100"/>
      <c r="Q11" s="10"/>
      <c r="R11" s="100"/>
      <c r="S11" s="10"/>
      <c r="T11" s="10"/>
      <c r="U11" s="10"/>
      <c r="V11" s="10"/>
      <c r="W11" s="10"/>
      <c r="X11" s="10"/>
      <c r="Y11" s="10"/>
      <c r="Z11" s="10"/>
      <c r="AA11" s="10"/>
      <c r="AB11" s="10"/>
      <c r="AC11" s="10"/>
      <c r="AD11" s="10"/>
      <c r="AE11" s="10"/>
      <c r="AF11" s="10"/>
      <c r="AG11" s="100"/>
      <c r="AH11" s="102"/>
      <c r="AI11" s="10"/>
    </row>
    <row r="12" spans="1:35" ht="15" customHeight="1">
      <c r="A12" s="10"/>
      <c r="B12" s="10"/>
      <c r="C12" s="101" t="s">
        <v>196</v>
      </c>
      <c r="D12" s="10"/>
      <c r="E12" s="10"/>
      <c r="F12" s="10"/>
      <c r="G12" s="10"/>
      <c r="H12" s="10"/>
      <c r="I12" s="10"/>
      <c r="J12" s="10"/>
      <c r="K12" s="10"/>
      <c r="L12" s="10"/>
      <c r="M12" s="10"/>
      <c r="N12" s="57"/>
      <c r="O12" s="10"/>
      <c r="P12" s="100"/>
      <c r="Q12" s="10"/>
      <c r="R12" s="100"/>
      <c r="S12" s="10"/>
      <c r="T12" s="10"/>
      <c r="U12" s="10"/>
      <c r="V12" s="10"/>
      <c r="W12" s="10"/>
      <c r="X12" s="10"/>
      <c r="Y12" s="10"/>
      <c r="Z12" s="10"/>
      <c r="AA12" s="10"/>
      <c r="AB12" s="10"/>
      <c r="AC12" s="10"/>
      <c r="AD12" s="10"/>
      <c r="AE12" s="10"/>
      <c r="AF12" s="10"/>
      <c r="AG12" s="100"/>
      <c r="AH12" s="102"/>
      <c r="AI12" s="10"/>
    </row>
    <row r="13" spans="1:35" ht="15" customHeight="1">
      <c r="A13" s="10"/>
      <c r="B13" s="10"/>
      <c r="C13" s="10"/>
      <c r="I13" s="10"/>
      <c r="J13" s="10"/>
      <c r="K13" s="10"/>
      <c r="L13" s="10"/>
      <c r="M13" s="10"/>
      <c r="N13" s="10"/>
      <c r="O13" s="10"/>
      <c r="P13" s="10"/>
      <c r="Q13" s="103"/>
      <c r="R13" s="10"/>
      <c r="S13" s="10"/>
      <c r="T13" s="10"/>
      <c r="U13" s="10"/>
      <c r="V13" s="10"/>
      <c r="W13" s="10"/>
      <c r="X13" s="10"/>
      <c r="Y13" s="10"/>
      <c r="Z13" s="10"/>
      <c r="AA13" s="10"/>
      <c r="AB13" s="10"/>
      <c r="AC13" s="10"/>
      <c r="AD13" s="10"/>
      <c r="AE13" s="10"/>
      <c r="AF13" s="10"/>
      <c r="AG13" s="100"/>
      <c r="AH13" s="102"/>
      <c r="AI13" s="10"/>
    </row>
    <row r="14" spans="1:35" ht="15" customHeight="1">
      <c r="A14" s="10"/>
      <c r="B14" s="10"/>
      <c r="C14" s="101"/>
      <c r="D14" s="10"/>
      <c r="E14" s="10"/>
      <c r="F14" s="10"/>
      <c r="G14" s="10"/>
      <c r="H14" s="10"/>
      <c r="I14" s="10"/>
      <c r="J14" s="10"/>
      <c r="K14" s="10"/>
      <c r="L14" s="10"/>
      <c r="M14" s="10"/>
      <c r="N14" s="10"/>
      <c r="O14" s="10"/>
      <c r="P14" s="10"/>
      <c r="Q14" s="103"/>
      <c r="R14" s="10"/>
      <c r="S14" s="10"/>
      <c r="T14" s="10"/>
      <c r="U14" s="10"/>
      <c r="V14" s="10"/>
      <c r="W14" s="10"/>
      <c r="X14" s="10"/>
      <c r="Y14" s="10"/>
      <c r="Z14" s="10"/>
      <c r="AA14" s="10"/>
      <c r="AB14" s="10"/>
      <c r="AC14" s="10"/>
      <c r="AD14" s="10"/>
      <c r="AE14" s="10"/>
      <c r="AF14" s="10"/>
      <c r="AG14" s="100"/>
      <c r="AH14" s="102"/>
      <c r="AI14" s="10"/>
    </row>
    <row r="15" spans="1:35" ht="15" customHeight="1">
      <c r="A15" s="10"/>
      <c r="B15" s="101"/>
      <c r="C15" s="10"/>
      <c r="D15" s="10"/>
      <c r="E15" s="10"/>
      <c r="F15" s="10"/>
      <c r="G15" s="10"/>
      <c r="H15" s="10"/>
      <c r="I15" s="10"/>
      <c r="J15" s="10"/>
      <c r="K15" s="10"/>
      <c r="L15" s="10"/>
      <c r="M15" s="10"/>
      <c r="N15" s="57"/>
      <c r="O15" s="10"/>
      <c r="P15" s="100"/>
      <c r="Q15" s="10"/>
      <c r="R15" s="10"/>
      <c r="S15" s="10"/>
      <c r="T15" s="10"/>
      <c r="U15" s="10"/>
      <c r="V15" s="10"/>
      <c r="W15" s="10"/>
      <c r="X15" s="10"/>
      <c r="Y15" s="10"/>
      <c r="Z15" s="10"/>
      <c r="AA15" s="10"/>
      <c r="AB15" s="10"/>
      <c r="AC15" s="10"/>
      <c r="AD15" s="10"/>
      <c r="AE15" s="10"/>
      <c r="AF15" s="10"/>
      <c r="AG15" s="100"/>
      <c r="AH15" s="102"/>
      <c r="AI15" s="10"/>
    </row>
    <row r="16" spans="1:35" ht="15" customHeight="1">
      <c r="A16" s="10"/>
      <c r="B16" s="101"/>
      <c r="C16" s="101"/>
      <c r="H16" s="10"/>
      <c r="I16" s="10"/>
      <c r="J16" s="10"/>
      <c r="K16" s="10"/>
      <c r="L16" s="10"/>
      <c r="M16" s="10"/>
      <c r="N16" s="10"/>
      <c r="O16" s="10"/>
      <c r="P16" s="100"/>
      <c r="Q16" s="10"/>
      <c r="R16" s="10"/>
      <c r="S16" s="10"/>
      <c r="T16" s="10"/>
      <c r="U16" s="10"/>
      <c r="V16" s="10"/>
      <c r="W16" s="10"/>
      <c r="X16" s="10"/>
      <c r="Y16" s="10"/>
      <c r="Z16" s="10"/>
      <c r="AA16" s="10"/>
      <c r="AB16" s="10"/>
      <c r="AC16" s="10"/>
      <c r="AD16" s="10"/>
      <c r="AE16" s="10"/>
      <c r="AF16" s="10"/>
      <c r="AG16" s="100"/>
      <c r="AH16" s="102"/>
      <c r="AI16" s="10"/>
    </row>
    <row r="17" spans="1:35" ht="15" customHeight="1">
      <c r="A17" s="10"/>
      <c r="B17" s="10"/>
      <c r="C17" s="101"/>
      <c r="D17" s="10"/>
      <c r="E17" s="10"/>
      <c r="F17" s="10"/>
      <c r="G17" s="10"/>
      <c r="H17" s="10"/>
      <c r="I17" s="10"/>
      <c r="J17" s="10"/>
      <c r="K17" s="10"/>
      <c r="L17" s="10"/>
      <c r="M17" s="10"/>
      <c r="N17" s="10"/>
      <c r="O17" s="10"/>
      <c r="P17" s="100"/>
      <c r="Q17" s="10"/>
      <c r="R17" s="10"/>
      <c r="S17" s="10"/>
      <c r="T17" s="10"/>
      <c r="U17" s="10"/>
      <c r="V17" s="10"/>
      <c r="W17" s="10"/>
      <c r="X17" s="10"/>
      <c r="Y17" s="10"/>
      <c r="Z17" s="10"/>
      <c r="AA17" s="10"/>
      <c r="AB17" s="10"/>
      <c r="AC17" s="10"/>
      <c r="AD17" s="10"/>
      <c r="AE17" s="10"/>
      <c r="AF17" s="10"/>
      <c r="AG17" s="100"/>
      <c r="AH17" s="102"/>
      <c r="AI17" s="10"/>
    </row>
    <row r="18" spans="1:35" ht="15" customHeight="1">
      <c r="A18" s="10"/>
      <c r="B18" s="10"/>
      <c r="C18" s="10"/>
      <c r="D18" s="10"/>
      <c r="E18" s="10"/>
      <c r="F18" s="10"/>
      <c r="G18" s="10"/>
      <c r="H18" s="10"/>
      <c r="I18" s="10"/>
      <c r="J18" s="10"/>
      <c r="K18" s="10"/>
      <c r="L18" s="10"/>
      <c r="M18" s="10"/>
      <c r="N18" s="10"/>
      <c r="O18" s="10"/>
      <c r="P18" s="100"/>
      <c r="Q18" s="10"/>
      <c r="R18" s="10"/>
      <c r="S18" s="10"/>
      <c r="T18" s="10"/>
      <c r="U18" s="10"/>
      <c r="V18" s="10"/>
      <c r="W18" s="10"/>
      <c r="X18" s="10"/>
      <c r="Y18" s="10"/>
      <c r="Z18" s="10"/>
      <c r="AA18" s="10"/>
      <c r="AB18" s="10"/>
      <c r="AC18" s="10"/>
      <c r="AD18" s="10"/>
      <c r="AE18" s="10"/>
      <c r="AF18" s="10"/>
      <c r="AG18" s="100"/>
      <c r="AH18" s="102"/>
      <c r="AI18" s="10"/>
    </row>
    <row r="19" spans="1:35" ht="15" customHeight="1">
      <c r="A19" s="10"/>
      <c r="B19" s="10"/>
      <c r="C19" s="10"/>
      <c r="D19" s="10"/>
      <c r="E19" s="10"/>
      <c r="F19" s="10"/>
      <c r="G19" s="10"/>
      <c r="H19" s="10"/>
      <c r="I19" s="10"/>
      <c r="J19" s="10"/>
      <c r="K19" s="10"/>
      <c r="L19" s="10"/>
      <c r="M19" s="10"/>
      <c r="N19" s="10"/>
      <c r="O19" s="10"/>
      <c r="P19" s="100"/>
      <c r="Q19" s="10"/>
      <c r="R19" s="10"/>
      <c r="S19" s="10"/>
      <c r="T19" s="10"/>
      <c r="U19" s="10"/>
      <c r="V19" s="10"/>
      <c r="W19" s="10"/>
      <c r="X19" s="10"/>
      <c r="Y19" s="10"/>
      <c r="Z19" s="10"/>
      <c r="AA19" s="10"/>
      <c r="AB19" s="10"/>
      <c r="AC19" s="10"/>
      <c r="AD19" s="10"/>
      <c r="AE19" s="10"/>
      <c r="AF19" s="10"/>
      <c r="AG19" s="100"/>
      <c r="AH19" s="102"/>
      <c r="AI19" s="10"/>
    </row>
    <row r="20" spans="1:35" ht="15" customHeight="1">
      <c r="A20" s="10"/>
      <c r="B20" s="10"/>
      <c r="C20" s="10"/>
      <c r="D20" s="10"/>
      <c r="E20" s="10"/>
      <c r="F20" s="10"/>
      <c r="G20" s="10"/>
      <c r="H20" s="10"/>
      <c r="I20" s="10"/>
      <c r="J20" s="10"/>
      <c r="K20" s="10"/>
      <c r="L20" s="10"/>
      <c r="M20" s="10"/>
      <c r="N20" s="10"/>
      <c r="O20" s="10"/>
      <c r="P20" s="100"/>
      <c r="Q20" s="10"/>
      <c r="R20" s="10"/>
      <c r="S20" s="10"/>
      <c r="T20" s="10"/>
      <c r="U20" s="10"/>
      <c r="V20" s="10"/>
      <c r="W20" s="10"/>
      <c r="X20" s="10"/>
      <c r="Y20" s="10"/>
      <c r="Z20" s="10"/>
      <c r="AA20" s="10"/>
      <c r="AB20" s="10"/>
      <c r="AC20" s="10"/>
      <c r="AD20" s="10"/>
      <c r="AE20" s="10"/>
      <c r="AF20" s="10"/>
      <c r="AG20" s="100"/>
      <c r="AH20" s="102"/>
      <c r="AI20" s="10"/>
    </row>
    <row r="21" spans="1:35" ht="15" customHeight="1">
      <c r="A21" s="10"/>
      <c r="B21" s="10"/>
      <c r="C21" s="10"/>
      <c r="D21" s="10"/>
      <c r="E21" s="10"/>
      <c r="F21" s="10"/>
      <c r="G21" s="10"/>
      <c r="H21" s="10"/>
      <c r="I21" s="10"/>
      <c r="J21" s="10"/>
      <c r="K21" s="10"/>
      <c r="L21" s="10"/>
      <c r="M21" s="10"/>
      <c r="N21" s="10"/>
      <c r="O21" s="10"/>
      <c r="P21" s="100"/>
      <c r="Q21" s="10"/>
      <c r="R21" s="10"/>
      <c r="S21" s="10"/>
      <c r="T21" s="10"/>
      <c r="U21" s="10"/>
      <c r="V21" s="10"/>
      <c r="W21" s="10"/>
      <c r="X21" s="10"/>
      <c r="Y21" s="10"/>
      <c r="Z21" s="10"/>
      <c r="AA21" s="10"/>
      <c r="AB21" s="10"/>
      <c r="AC21" s="10"/>
      <c r="AD21" s="10"/>
      <c r="AE21" s="10"/>
      <c r="AF21" s="10"/>
      <c r="AG21" s="100"/>
      <c r="AH21" s="102"/>
      <c r="AI21" s="10"/>
    </row>
    <row r="22" spans="1:35" ht="15" customHeight="1">
      <c r="A22" s="10"/>
      <c r="B22" s="10"/>
      <c r="C22" s="10"/>
      <c r="D22" s="10"/>
      <c r="E22" s="10"/>
      <c r="F22" s="10"/>
      <c r="G22" s="10"/>
      <c r="H22" s="10"/>
      <c r="I22" s="10"/>
      <c r="J22" s="10"/>
      <c r="K22" s="10"/>
      <c r="L22" s="10"/>
      <c r="M22" s="10"/>
      <c r="N22" s="10"/>
      <c r="O22" s="10"/>
      <c r="P22" s="100"/>
      <c r="Q22" s="10"/>
      <c r="R22" s="10"/>
      <c r="S22" s="10"/>
      <c r="T22" s="10"/>
      <c r="U22" s="10"/>
      <c r="V22" s="10"/>
      <c r="W22" s="10"/>
      <c r="X22" s="10"/>
      <c r="Y22" s="10"/>
      <c r="Z22" s="10"/>
      <c r="AA22" s="10"/>
      <c r="AB22" s="10"/>
      <c r="AC22" s="10"/>
      <c r="AD22" s="10"/>
      <c r="AE22" s="10"/>
      <c r="AF22" s="10"/>
      <c r="AG22" s="100"/>
      <c r="AH22" s="102"/>
      <c r="AI22" s="10"/>
    </row>
    <row r="23" spans="1:35" ht="15" customHeight="1">
      <c r="A23" s="10"/>
      <c r="B23" s="103"/>
      <c r="C23" s="10"/>
      <c r="D23" s="10"/>
      <c r="E23" s="10"/>
      <c r="F23" s="10"/>
      <c r="G23" s="10"/>
      <c r="H23" s="10"/>
      <c r="I23" s="10"/>
      <c r="J23" s="10"/>
      <c r="K23" s="10"/>
      <c r="L23" s="10"/>
      <c r="M23" s="10"/>
      <c r="N23" s="57"/>
      <c r="O23" s="10"/>
      <c r="P23" s="100"/>
      <c r="Q23" s="10"/>
      <c r="R23" s="10"/>
      <c r="S23" s="10"/>
      <c r="T23" s="10"/>
      <c r="U23" s="10"/>
      <c r="V23" s="10"/>
      <c r="W23" s="10"/>
      <c r="X23" s="10"/>
      <c r="Y23" s="10"/>
      <c r="Z23" s="10"/>
      <c r="AA23" s="10"/>
      <c r="AB23" s="10"/>
      <c r="AC23" s="10"/>
      <c r="AD23" s="10"/>
      <c r="AE23" s="10"/>
      <c r="AF23" s="10"/>
      <c r="AG23" s="100"/>
      <c r="AH23" s="102"/>
      <c r="AI23" s="10"/>
    </row>
    <row r="24" spans="1:35" ht="15" customHeight="1">
      <c r="A24" s="10"/>
      <c r="B24" s="10"/>
      <c r="C24" s="10"/>
      <c r="D24" s="10"/>
      <c r="E24" s="10"/>
      <c r="F24" s="10"/>
      <c r="G24" s="10"/>
      <c r="H24" s="10"/>
      <c r="I24" s="10"/>
      <c r="J24" s="10"/>
      <c r="K24" s="10"/>
      <c r="L24" s="10"/>
      <c r="M24" s="10"/>
      <c r="N24" s="10"/>
      <c r="O24" s="10"/>
      <c r="P24" s="100"/>
      <c r="Q24" s="10"/>
      <c r="R24" s="10"/>
      <c r="S24" s="10"/>
      <c r="T24" s="10"/>
      <c r="U24" s="10"/>
      <c r="V24" s="10"/>
      <c r="W24" s="10"/>
      <c r="X24" s="10"/>
      <c r="Y24" s="10"/>
      <c r="Z24" s="10"/>
      <c r="AA24" s="10"/>
      <c r="AB24" s="10"/>
      <c r="AC24" s="10"/>
      <c r="AD24" s="10"/>
      <c r="AE24" s="10"/>
      <c r="AF24" s="10"/>
      <c r="AG24" s="100"/>
      <c r="AH24" s="102"/>
      <c r="AI24" s="10"/>
    </row>
    <row r="25" spans="1:35" ht="15" customHeight="1">
      <c r="A25" s="10"/>
      <c r="B25" s="10"/>
      <c r="C25" s="10"/>
      <c r="D25" s="10"/>
      <c r="E25" s="10"/>
      <c r="F25" s="10"/>
      <c r="G25" s="10"/>
      <c r="H25" s="10"/>
      <c r="I25" s="10"/>
      <c r="J25" s="10"/>
      <c r="K25" s="10"/>
      <c r="L25" s="10"/>
      <c r="M25" s="10"/>
      <c r="N25" s="10"/>
      <c r="O25" s="10"/>
      <c r="P25" s="100"/>
      <c r="Q25" s="10"/>
      <c r="R25" s="10"/>
      <c r="S25" s="10"/>
      <c r="T25" s="10"/>
      <c r="U25" s="10"/>
      <c r="V25" s="10"/>
      <c r="W25" s="10"/>
      <c r="X25" s="10"/>
      <c r="Y25" s="10"/>
      <c r="Z25" s="10"/>
      <c r="AA25" s="10"/>
      <c r="AB25" s="10"/>
      <c r="AC25" s="10"/>
      <c r="AD25" s="10"/>
      <c r="AE25" s="10"/>
      <c r="AF25" s="10"/>
      <c r="AG25" s="100"/>
      <c r="AH25" s="102"/>
      <c r="AI25" s="10"/>
    </row>
    <row r="26" spans="1:35" ht="15" customHeight="1">
      <c r="A26" s="10"/>
      <c r="B26" s="10"/>
      <c r="C26" s="10"/>
      <c r="D26" s="10"/>
      <c r="E26" s="10"/>
      <c r="F26" s="10"/>
      <c r="G26" s="10"/>
      <c r="H26" s="10"/>
      <c r="I26" s="10"/>
      <c r="J26" s="10"/>
      <c r="K26" s="10"/>
      <c r="L26" s="10"/>
      <c r="M26" s="10"/>
      <c r="N26" s="10"/>
      <c r="O26" s="10"/>
      <c r="P26" s="100"/>
      <c r="Q26" s="10"/>
      <c r="R26" s="10"/>
      <c r="S26" s="10"/>
      <c r="T26" s="10"/>
      <c r="U26" s="10"/>
      <c r="V26" s="10"/>
      <c r="W26" s="10"/>
      <c r="X26" s="10"/>
      <c r="Y26" s="10"/>
      <c r="Z26" s="10"/>
      <c r="AA26" s="10"/>
      <c r="AB26" s="10"/>
      <c r="AC26" s="10"/>
      <c r="AD26" s="10"/>
      <c r="AE26" s="10"/>
      <c r="AF26" s="10"/>
      <c r="AG26" s="100"/>
      <c r="AH26" s="102"/>
      <c r="AI26" s="10"/>
    </row>
    <row r="27" spans="1:35" ht="15" customHeight="1">
      <c r="A27" s="10"/>
      <c r="B27" s="10"/>
      <c r="C27" s="10"/>
      <c r="D27" s="10"/>
      <c r="E27" s="10"/>
      <c r="F27" s="10"/>
      <c r="G27" s="10"/>
      <c r="H27" s="10"/>
      <c r="I27" s="10"/>
      <c r="J27" s="10"/>
      <c r="K27" s="10"/>
      <c r="L27" s="10"/>
      <c r="M27" s="10"/>
      <c r="N27" s="10"/>
      <c r="O27" s="10"/>
      <c r="P27" s="100"/>
      <c r="Q27" s="10"/>
      <c r="R27" s="10"/>
      <c r="S27" s="10"/>
      <c r="T27" s="10"/>
      <c r="U27" s="10"/>
      <c r="V27" s="10"/>
      <c r="W27" s="10"/>
      <c r="X27" s="10"/>
      <c r="Y27" s="10"/>
      <c r="Z27" s="10"/>
      <c r="AA27" s="10"/>
      <c r="AB27" s="10"/>
      <c r="AC27" s="10"/>
      <c r="AD27" s="10"/>
      <c r="AE27" s="10"/>
      <c r="AF27" s="10"/>
      <c r="AG27" s="100"/>
      <c r="AH27" s="102"/>
      <c r="AI27" s="10"/>
    </row>
    <row r="28" spans="1:35" ht="15" customHeight="1">
      <c r="A28" s="10"/>
      <c r="B28" s="10"/>
      <c r="C28" s="10"/>
      <c r="D28" s="10"/>
      <c r="E28" s="10"/>
      <c r="F28" s="10"/>
      <c r="G28" s="10"/>
      <c r="H28" s="10"/>
      <c r="I28" s="10"/>
      <c r="J28" s="10"/>
      <c r="K28" s="10"/>
      <c r="L28" s="10"/>
      <c r="M28" s="10"/>
      <c r="N28" s="57"/>
      <c r="O28" s="10"/>
      <c r="P28" s="100"/>
      <c r="Q28" s="10"/>
      <c r="R28" s="10"/>
      <c r="S28" s="10"/>
      <c r="T28" s="10"/>
      <c r="U28" s="10"/>
      <c r="V28" s="10"/>
      <c r="W28" s="10"/>
      <c r="X28" s="10"/>
      <c r="Y28" s="10"/>
      <c r="Z28" s="10"/>
      <c r="AA28" s="10"/>
      <c r="AB28" s="10"/>
      <c r="AC28" s="10"/>
      <c r="AD28" s="10"/>
      <c r="AE28" s="10"/>
      <c r="AF28" s="10"/>
      <c r="AG28" s="100"/>
      <c r="AH28" s="102"/>
      <c r="AI28" s="10"/>
    </row>
    <row r="29" spans="1:35" ht="15" customHeight="1">
      <c r="A29" s="10"/>
      <c r="B29" s="10"/>
      <c r="C29" s="10"/>
      <c r="D29" s="10"/>
      <c r="E29" s="10"/>
      <c r="F29" s="10"/>
      <c r="G29" s="10"/>
      <c r="H29" s="10"/>
      <c r="I29" s="10"/>
      <c r="J29" s="10"/>
      <c r="K29" s="10"/>
      <c r="L29" s="10"/>
      <c r="M29" s="10"/>
      <c r="N29" s="10"/>
      <c r="O29" s="10"/>
      <c r="P29" s="100"/>
      <c r="Q29" s="10"/>
      <c r="R29" s="10"/>
      <c r="S29" s="10"/>
      <c r="T29" s="10"/>
      <c r="U29" s="10"/>
      <c r="V29" s="10"/>
      <c r="W29" s="10"/>
      <c r="X29" s="10"/>
      <c r="Y29" s="10"/>
      <c r="Z29" s="10"/>
      <c r="AA29" s="10"/>
      <c r="AB29" s="10"/>
      <c r="AC29" s="10"/>
      <c r="AD29" s="10"/>
      <c r="AE29" s="10"/>
      <c r="AF29" s="10"/>
      <c r="AG29" s="100"/>
      <c r="AH29" s="102"/>
      <c r="AI29" s="10"/>
    </row>
    <row r="30" spans="1:35" ht="15" customHeight="1">
      <c r="A30" s="104"/>
      <c r="B30" s="10"/>
      <c r="C30" s="10"/>
      <c r="D30" s="10"/>
      <c r="E30" s="10"/>
      <c r="F30" s="10"/>
      <c r="G30" s="10"/>
      <c r="H30" s="10"/>
      <c r="I30" s="10"/>
      <c r="J30" s="10"/>
      <c r="K30" s="10"/>
      <c r="L30" s="10"/>
      <c r="M30" s="10"/>
      <c r="N30" s="10"/>
      <c r="O30" s="10"/>
      <c r="P30" s="100"/>
      <c r="Q30" s="10"/>
      <c r="R30" s="10"/>
      <c r="S30" s="10"/>
      <c r="T30" s="10"/>
      <c r="U30" s="104"/>
      <c r="V30" s="104"/>
      <c r="W30" s="104"/>
      <c r="X30" s="104"/>
      <c r="Y30" s="104"/>
      <c r="Z30" s="104"/>
      <c r="AA30" s="104"/>
      <c r="AB30" s="104"/>
      <c r="AC30" s="104"/>
      <c r="AD30" s="104"/>
      <c r="AE30" s="104"/>
      <c r="AF30" s="104"/>
      <c r="AG30" s="105"/>
      <c r="AH30" s="106"/>
      <c r="AI30" s="104"/>
    </row>
    <row r="31" spans="1:35" ht="15" customHeight="1">
      <c r="A31" s="104"/>
      <c r="B31" s="10"/>
      <c r="C31" s="100"/>
      <c r="D31" s="10"/>
      <c r="E31" s="10"/>
      <c r="F31" s="10"/>
      <c r="G31" s="10"/>
      <c r="H31" s="10"/>
      <c r="I31" s="10"/>
      <c r="J31" s="10"/>
      <c r="K31" s="10"/>
      <c r="L31" s="10"/>
      <c r="M31" s="10"/>
      <c r="N31" s="10"/>
      <c r="O31" s="10"/>
      <c r="P31" s="100"/>
      <c r="Q31" s="102"/>
      <c r="R31" s="10"/>
      <c r="S31" s="107"/>
      <c r="T31" s="10"/>
      <c r="U31" s="104"/>
      <c r="V31" s="104"/>
      <c r="W31" s="104"/>
      <c r="X31" s="104"/>
      <c r="Y31" s="104"/>
      <c r="Z31" s="104"/>
      <c r="AA31" s="104"/>
      <c r="AB31" s="104"/>
      <c r="AC31" s="104"/>
      <c r="AD31" s="104"/>
      <c r="AE31" s="104"/>
      <c r="AF31" s="104"/>
      <c r="AG31" s="105"/>
      <c r="AH31" s="106"/>
      <c r="AI31" s="104"/>
    </row>
    <row r="32" spans="1:35" ht="15" customHeight="1">
      <c r="A32" s="104"/>
      <c r="B32" s="104"/>
      <c r="C32" s="10"/>
      <c r="D32" s="104"/>
      <c r="E32" s="104"/>
      <c r="F32" s="104"/>
      <c r="G32" s="104"/>
      <c r="H32" s="104"/>
      <c r="I32" s="104"/>
      <c r="J32" s="104"/>
      <c r="K32" s="108"/>
      <c r="L32" s="104"/>
      <c r="M32" s="104"/>
      <c r="N32" s="104"/>
      <c r="O32" s="104"/>
      <c r="P32" s="109"/>
      <c r="Q32" s="102"/>
      <c r="R32" s="104"/>
      <c r="S32" s="110"/>
      <c r="T32" s="104"/>
      <c r="U32" s="104"/>
      <c r="V32" s="104"/>
      <c r="W32" s="104"/>
      <c r="X32" s="104"/>
      <c r="Y32" s="104"/>
      <c r="Z32" s="104"/>
      <c r="AA32" s="104"/>
      <c r="AB32" s="104"/>
      <c r="AC32" s="104"/>
      <c r="AD32" s="104"/>
      <c r="AE32" s="104"/>
      <c r="AF32" s="104"/>
      <c r="AG32" s="105"/>
      <c r="AH32" s="106"/>
      <c r="AI32" s="104"/>
    </row>
    <row r="33" spans="1:35" ht="15" customHeight="1">
      <c r="A33" s="104"/>
      <c r="B33" s="104"/>
      <c r="C33" s="10"/>
      <c r="D33" s="104"/>
      <c r="E33" s="104"/>
      <c r="F33" s="104"/>
      <c r="G33" s="104"/>
      <c r="H33" s="104"/>
      <c r="I33" s="104"/>
      <c r="J33" s="104"/>
      <c r="K33" s="104"/>
      <c r="L33" s="104"/>
      <c r="M33" s="104"/>
      <c r="N33" s="104"/>
      <c r="O33" s="104"/>
      <c r="P33" s="109"/>
      <c r="Q33" s="102"/>
      <c r="R33" s="104"/>
      <c r="S33" s="104"/>
      <c r="T33" s="104"/>
      <c r="U33" s="104"/>
      <c r="V33" s="104"/>
      <c r="W33" s="104"/>
      <c r="X33" s="104"/>
      <c r="Y33" s="104"/>
      <c r="Z33" s="104"/>
      <c r="AA33" s="104"/>
      <c r="AB33" s="104"/>
      <c r="AC33" s="104"/>
      <c r="AD33" s="104"/>
      <c r="AE33" s="104"/>
      <c r="AF33" s="104"/>
      <c r="AG33" s="105"/>
      <c r="AH33" s="106"/>
      <c r="AI33" s="104"/>
    </row>
    <row r="34" spans="1:35" ht="15" customHeight="1">
      <c r="A34" s="104"/>
      <c r="B34" s="104"/>
      <c r="C34" s="10"/>
      <c r="D34" s="104"/>
      <c r="E34" s="104"/>
      <c r="F34" s="104"/>
      <c r="G34" s="104"/>
      <c r="H34" s="104"/>
      <c r="I34" s="104"/>
      <c r="J34" s="104"/>
      <c r="K34" s="108"/>
      <c r="L34" s="104"/>
      <c r="M34" s="104"/>
      <c r="N34" s="104"/>
      <c r="O34" s="104"/>
      <c r="P34" s="109"/>
      <c r="Q34" s="102"/>
      <c r="R34" s="104"/>
      <c r="S34" s="110"/>
      <c r="T34" s="104"/>
      <c r="U34" s="104"/>
      <c r="V34" s="104"/>
      <c r="W34" s="104"/>
      <c r="X34" s="104"/>
      <c r="Y34" s="104"/>
      <c r="Z34" s="104"/>
      <c r="AA34" s="104"/>
      <c r="AB34" s="104"/>
      <c r="AC34" s="104"/>
      <c r="AD34" s="104"/>
      <c r="AE34" s="104"/>
      <c r="AF34" s="104"/>
      <c r="AG34" s="105"/>
      <c r="AH34" s="106"/>
      <c r="AI34" s="104"/>
    </row>
    <row r="35" spans="1:35" ht="15" customHeight="1">
      <c r="A35" s="104"/>
      <c r="B35" s="104"/>
      <c r="C35" s="10"/>
      <c r="D35" s="104"/>
      <c r="E35" s="104"/>
      <c r="F35" s="104"/>
      <c r="G35" s="104"/>
      <c r="H35" s="104"/>
      <c r="I35" s="104"/>
      <c r="J35" s="104"/>
      <c r="K35" s="104"/>
      <c r="L35" s="104"/>
      <c r="M35" s="104"/>
      <c r="N35" s="104"/>
      <c r="O35" s="104"/>
      <c r="P35" s="109"/>
      <c r="Q35" s="102"/>
      <c r="R35" s="104"/>
      <c r="S35" s="104"/>
      <c r="T35" s="104"/>
      <c r="U35" s="111"/>
      <c r="V35" s="104"/>
      <c r="W35" s="104"/>
      <c r="X35" s="104"/>
      <c r="Y35" s="104"/>
      <c r="Z35" s="104"/>
      <c r="AA35" s="104"/>
      <c r="AB35" s="104"/>
      <c r="AC35" s="104"/>
      <c r="AD35" s="104"/>
      <c r="AE35" s="104"/>
      <c r="AF35" s="104"/>
      <c r="AG35" s="105"/>
      <c r="AH35" s="106"/>
      <c r="AI35" s="104"/>
    </row>
    <row r="36" spans="1:35" ht="15" customHeight="1">
      <c r="A36" s="104"/>
      <c r="B36" s="104"/>
      <c r="C36" s="104"/>
      <c r="D36" s="104"/>
      <c r="E36" s="104"/>
      <c r="F36" s="104"/>
      <c r="G36" s="104"/>
      <c r="H36" s="104"/>
      <c r="I36" s="104"/>
      <c r="J36" s="104"/>
      <c r="K36" s="104"/>
      <c r="L36" s="104"/>
      <c r="M36" s="104"/>
      <c r="N36" s="104"/>
      <c r="O36" s="104"/>
      <c r="P36" s="109"/>
      <c r="Q36" s="106"/>
      <c r="R36" s="104"/>
      <c r="S36" s="104"/>
      <c r="T36" s="104"/>
      <c r="U36" s="104"/>
      <c r="V36" s="104"/>
      <c r="W36" s="104"/>
      <c r="X36" s="104"/>
      <c r="Y36" s="104"/>
      <c r="Z36" s="104"/>
      <c r="AA36" s="104"/>
      <c r="AB36" s="104"/>
      <c r="AC36" s="104"/>
      <c r="AD36" s="104"/>
      <c r="AE36" s="104"/>
      <c r="AF36" s="104"/>
      <c r="AG36" s="104"/>
      <c r="AH36" s="106"/>
      <c r="AI36" s="104"/>
    </row>
    <row r="37" spans="1:35" ht="15" customHeight="1">
      <c r="P37" s="112"/>
      <c r="U37" s="114"/>
      <c r="AG37" s="115"/>
    </row>
    <row r="38" spans="1:35" ht="15" customHeight="1">
      <c r="U38" s="114"/>
      <c r="AF38" s="115"/>
      <c r="AG38" s="112"/>
    </row>
    <row r="39" spans="1:35" ht="15" customHeight="1">
      <c r="T39" s="114"/>
      <c r="AF39" s="115"/>
      <c r="AG39" s="115"/>
    </row>
    <row r="40" spans="1:35" ht="15" customHeight="1">
      <c r="AG40" s="112"/>
    </row>
    <row r="41" spans="1:35" ht="15" customHeight="1">
      <c r="AG41" s="112"/>
    </row>
    <row r="42" spans="1:35" ht="15" customHeight="1">
      <c r="AF42" s="115"/>
      <c r="AG42" s="112"/>
    </row>
    <row r="43" spans="1:35" ht="15" customHeight="1">
      <c r="AF43" s="115"/>
      <c r="AG43" s="115"/>
    </row>
    <row r="44" spans="1:35" ht="15" customHeight="1">
      <c r="AF44" s="115"/>
      <c r="AG44" s="115"/>
    </row>
    <row r="45" spans="1:35" ht="15" customHeight="1">
      <c r="AG45" s="115"/>
    </row>
    <row r="46" spans="1:35" ht="15" customHeight="1">
      <c r="AF46" s="115"/>
      <c r="AG46" s="115"/>
    </row>
    <row r="47" spans="1:35" ht="15" customHeight="1">
      <c r="AG47" s="115"/>
    </row>
    <row r="49" spans="33:33" ht="15" customHeight="1">
      <c r="AG49" s="115"/>
    </row>
  </sheetData>
  <mergeCells count="17">
    <mergeCell ref="AG1:AI1"/>
    <mergeCell ref="AG2:AI2"/>
    <mergeCell ref="AC1:AF1"/>
    <mergeCell ref="AC2:AF2"/>
    <mergeCell ref="AA3:AB3"/>
    <mergeCell ref="AC3:AF3"/>
    <mergeCell ref="AG3:AI3"/>
    <mergeCell ref="A1:D1"/>
    <mergeCell ref="E1:N1"/>
    <mergeCell ref="O1:R3"/>
    <mergeCell ref="AA1:AB1"/>
    <mergeCell ref="A3:D3"/>
    <mergeCell ref="E3:N3"/>
    <mergeCell ref="A2:D2"/>
    <mergeCell ref="E2:N2"/>
    <mergeCell ref="AA2:AB2"/>
    <mergeCell ref="S1:Z3"/>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I30"/>
  <sheetViews>
    <sheetView showGridLines="0" view="pageBreakPreview" topLeftCell="A6" zoomScaleNormal="100" zoomScaleSheetLayoutView="100" workbookViewId="0">
      <selection activeCell="A30" sqref="A30:XFD30"/>
    </sheetView>
  </sheetViews>
  <sheetFormatPr defaultColWidth="4.83203125" defaultRowHeight="11.25"/>
  <cols>
    <col min="1" max="16384" width="4.83203125" style="27"/>
  </cols>
  <sheetData>
    <row r="1" spans="1:35" ht="12" customHeight="1">
      <c r="A1" s="186" t="s">
        <v>64</v>
      </c>
      <c r="B1" s="187"/>
      <c r="C1" s="187"/>
      <c r="D1" s="188"/>
      <c r="E1" s="222" t="str">
        <f ca="1">IF(INDIRECT("変更履歴!E1")&lt;&gt;"",INDIRECT("変更履歴!E1"),"")</f>
        <v>サンプルプロジェクト</v>
      </c>
      <c r="F1" s="223"/>
      <c r="G1" s="223"/>
      <c r="H1" s="223"/>
      <c r="I1" s="223"/>
      <c r="J1" s="223"/>
      <c r="K1" s="223"/>
      <c r="L1" s="223"/>
      <c r="M1" s="223"/>
      <c r="N1" s="224"/>
      <c r="O1" s="253" t="s">
        <v>74</v>
      </c>
      <c r="P1" s="254"/>
      <c r="Q1" s="254"/>
      <c r="R1" s="255"/>
      <c r="S1" s="262" t="str">
        <f ca="1">IF(INDIRECT("変更履歴!S1")&lt;&gt;"",INDIRECT("変更履歴!S1"),"")</f>
        <v>外部インタフェース設計書(XML)
B21AA01/ユーザ情報反映</v>
      </c>
      <c r="T1" s="263"/>
      <c r="U1" s="263"/>
      <c r="V1" s="263"/>
      <c r="W1" s="263"/>
      <c r="X1" s="263"/>
      <c r="Y1" s="263"/>
      <c r="Z1" s="264"/>
      <c r="AA1" s="186" t="s">
        <v>62</v>
      </c>
      <c r="AB1" s="188"/>
      <c r="AC1" s="225" t="str">
        <f ca="1">IF(INDIRECT("変更履歴!AC1")&lt;&gt;"",INDIRECT("変更履歴!AC1"),"")</f>
        <v>TIS</v>
      </c>
      <c r="AD1" s="226"/>
      <c r="AE1" s="226"/>
      <c r="AF1" s="227"/>
      <c r="AG1" s="271">
        <f ca="1">IF(INDIRECT("変更履歴!AG1")&lt;&gt;"",INDIRECT("変更履歴!AG1"),"")</f>
        <v>43336</v>
      </c>
      <c r="AH1" s="272"/>
      <c r="AI1" s="273"/>
    </row>
    <row r="2" spans="1:35" ht="12" customHeight="1">
      <c r="A2" s="186" t="s">
        <v>65</v>
      </c>
      <c r="B2" s="187"/>
      <c r="C2" s="187"/>
      <c r="D2" s="188"/>
      <c r="E2" s="222" t="str">
        <f ca="1">IF(INDIRECT("変更履歴!E2")&lt;&gt;"",INDIRECT("変更履歴!E2"),"")</f>
        <v>サンプルシステム</v>
      </c>
      <c r="F2" s="223"/>
      <c r="G2" s="223"/>
      <c r="H2" s="223"/>
      <c r="I2" s="223"/>
      <c r="J2" s="223"/>
      <c r="K2" s="223"/>
      <c r="L2" s="223"/>
      <c r="M2" s="223"/>
      <c r="N2" s="224"/>
      <c r="O2" s="256"/>
      <c r="P2" s="257"/>
      <c r="Q2" s="257"/>
      <c r="R2" s="258"/>
      <c r="S2" s="265"/>
      <c r="T2" s="266"/>
      <c r="U2" s="266"/>
      <c r="V2" s="266"/>
      <c r="W2" s="266"/>
      <c r="X2" s="266"/>
      <c r="Y2" s="266"/>
      <c r="Z2" s="267"/>
      <c r="AA2" s="186" t="s">
        <v>63</v>
      </c>
      <c r="AB2" s="188"/>
      <c r="AC2" s="225" t="str">
        <f ca="1">IF(INDIRECT("変更履歴!AC2")&lt;&gt;"",INDIRECT("変更履歴!AC2"),"")</f>
        <v>TIS</v>
      </c>
      <c r="AD2" s="226"/>
      <c r="AE2" s="226"/>
      <c r="AF2" s="227"/>
      <c r="AG2" s="271">
        <f ca="1">IF(INDIRECT("変更履歴!AG2")&lt;&gt;"",INDIRECT("変更履歴!AG2"),"")</f>
        <v>44816</v>
      </c>
      <c r="AH2" s="272"/>
      <c r="AI2" s="273"/>
    </row>
    <row r="3" spans="1:35" ht="12" customHeight="1">
      <c r="A3" s="186" t="s">
        <v>66</v>
      </c>
      <c r="B3" s="187"/>
      <c r="C3" s="187"/>
      <c r="D3" s="188"/>
      <c r="E3" s="222" t="str">
        <f ca="1">IF(INDIRECT("変更履歴!E3")&lt;&gt;"",INDIRECT("変更履歴!E3"),"")</f>
        <v>サンプルサブシステム</v>
      </c>
      <c r="F3" s="223"/>
      <c r="G3" s="223"/>
      <c r="H3" s="223"/>
      <c r="I3" s="223"/>
      <c r="J3" s="223"/>
      <c r="K3" s="223"/>
      <c r="L3" s="223"/>
      <c r="M3" s="223"/>
      <c r="N3" s="224"/>
      <c r="O3" s="259"/>
      <c r="P3" s="260"/>
      <c r="Q3" s="260"/>
      <c r="R3" s="261"/>
      <c r="S3" s="268"/>
      <c r="T3" s="269"/>
      <c r="U3" s="269"/>
      <c r="V3" s="269"/>
      <c r="W3" s="269"/>
      <c r="X3" s="269"/>
      <c r="Y3" s="269"/>
      <c r="Z3" s="270"/>
      <c r="AA3" s="186"/>
      <c r="AB3" s="188"/>
      <c r="AC3" s="225" t="str">
        <f ca="1">IF(INDIRECT("変更履歴!AC3")&lt;&gt;"",INDIRECT("変更履歴!AC3"),"")</f>
        <v/>
      </c>
      <c r="AD3" s="226"/>
      <c r="AE3" s="226"/>
      <c r="AF3" s="227"/>
      <c r="AG3" s="271" t="str">
        <f ca="1">IF(INDIRECT("変更履歴!AG3")&lt;&gt;"",INDIRECT("変更履歴!AG3"),"")</f>
        <v/>
      </c>
      <c r="AH3" s="272"/>
      <c r="AI3" s="273"/>
    </row>
    <row r="4" spans="1:35" ht="12" customHeight="1">
      <c r="AC4" s="24"/>
      <c r="AD4" s="58"/>
      <c r="AE4" s="58"/>
      <c r="AF4" s="58"/>
      <c r="AG4" s="42"/>
      <c r="AH4" s="42"/>
      <c r="AI4" s="42"/>
    </row>
    <row r="5" spans="1:35" s="48" customFormat="1" ht="17.25" customHeight="1">
      <c r="A5" s="54" t="s">
        <v>197</v>
      </c>
      <c r="B5" s="60"/>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row>
    <row r="6" spans="1:35" s="48" customFormat="1">
      <c r="A6" s="54"/>
      <c r="B6" s="60"/>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row>
    <row r="7" spans="1:35" ht="20.100000000000001" customHeight="1">
      <c r="A7" s="274" t="s">
        <v>38</v>
      </c>
      <c r="B7" s="283"/>
      <c r="C7" s="283"/>
      <c r="D7" s="284"/>
      <c r="E7" s="13"/>
      <c r="F7" s="13"/>
      <c r="G7" s="13"/>
      <c r="H7" s="13"/>
      <c r="I7" s="13"/>
      <c r="J7" s="13"/>
      <c r="K7" s="13"/>
      <c r="L7" s="13"/>
      <c r="M7" s="13"/>
      <c r="N7" s="13"/>
      <c r="O7" s="13"/>
      <c r="P7" s="13"/>
      <c r="Q7" s="285" t="s">
        <v>9</v>
      </c>
      <c r="R7" s="286"/>
      <c r="S7" s="286"/>
      <c r="T7" s="287"/>
      <c r="U7" s="277" t="s">
        <v>85</v>
      </c>
      <c r="V7" s="278"/>
      <c r="W7" s="278"/>
      <c r="X7" s="278"/>
      <c r="Y7" s="278"/>
      <c r="Z7" s="278"/>
      <c r="AA7" s="278"/>
      <c r="AB7" s="278"/>
      <c r="AC7" s="278"/>
      <c r="AD7" s="278"/>
      <c r="AE7" s="278"/>
      <c r="AF7" s="278"/>
      <c r="AG7" s="278"/>
      <c r="AH7" s="278"/>
      <c r="AI7" s="279"/>
    </row>
    <row r="8" spans="1:35" ht="20.100000000000001" customHeight="1">
      <c r="A8" s="274" t="s">
        <v>20</v>
      </c>
      <c r="B8" s="283"/>
      <c r="C8" s="283"/>
      <c r="D8" s="284"/>
      <c r="E8" s="280" t="s">
        <v>194</v>
      </c>
      <c r="F8" s="281"/>
      <c r="G8" s="281"/>
      <c r="H8" s="281"/>
      <c r="I8" s="281"/>
      <c r="J8" s="281"/>
      <c r="K8" s="281"/>
      <c r="L8" s="281"/>
      <c r="M8" s="281"/>
      <c r="N8" s="281"/>
      <c r="O8" s="281"/>
      <c r="P8" s="281"/>
      <c r="Q8" s="274" t="s">
        <v>17</v>
      </c>
      <c r="R8" s="283"/>
      <c r="S8" s="283"/>
      <c r="T8" s="284"/>
      <c r="U8" s="280" t="s">
        <v>86</v>
      </c>
      <c r="V8" s="281"/>
      <c r="W8" s="281"/>
      <c r="X8" s="281"/>
      <c r="Y8" s="281"/>
      <c r="Z8" s="281"/>
      <c r="AA8" s="281"/>
      <c r="AB8" s="281"/>
      <c r="AC8" s="281"/>
      <c r="AD8" s="281"/>
      <c r="AE8" s="281"/>
      <c r="AF8" s="281"/>
      <c r="AG8" s="281"/>
      <c r="AH8" s="281"/>
      <c r="AI8" s="282"/>
    </row>
    <row r="9" spans="1:35" ht="20.100000000000001" customHeight="1">
      <c r="A9" s="274" t="s">
        <v>39</v>
      </c>
      <c r="B9" s="283"/>
      <c r="C9" s="283"/>
      <c r="D9" s="284"/>
      <c r="E9" s="15"/>
      <c r="F9" s="15"/>
      <c r="G9" s="15"/>
      <c r="H9" s="15"/>
      <c r="I9" s="15"/>
      <c r="J9" s="15"/>
      <c r="K9" s="15"/>
      <c r="L9" s="15"/>
      <c r="M9" s="15"/>
      <c r="N9" s="15"/>
      <c r="O9" s="15"/>
      <c r="P9" s="15"/>
      <c r="Q9" s="117"/>
      <c r="R9" s="117"/>
      <c r="S9" s="117"/>
      <c r="T9" s="117"/>
      <c r="U9" s="117"/>
      <c r="V9" s="117"/>
      <c r="W9" s="117"/>
      <c r="X9" s="117"/>
      <c r="Y9" s="117"/>
      <c r="Z9" s="117"/>
      <c r="AA9" s="117"/>
      <c r="AB9" s="117"/>
      <c r="AC9" s="117"/>
      <c r="AD9" s="117"/>
      <c r="AE9" s="117"/>
      <c r="AF9" s="117"/>
      <c r="AG9" s="117"/>
      <c r="AH9" s="117"/>
      <c r="AI9" s="22"/>
    </row>
    <row r="10" spans="1:35" ht="20.100000000000001" customHeight="1">
      <c r="A10" s="16"/>
      <c r="B10" s="17" t="s">
        <v>87</v>
      </c>
      <c r="C10" s="17"/>
      <c r="D10" s="17"/>
      <c r="E10" s="17"/>
      <c r="F10" s="17"/>
      <c r="G10" s="17"/>
      <c r="H10" s="17"/>
      <c r="I10" s="17"/>
      <c r="J10" s="17"/>
      <c r="K10" s="17"/>
      <c r="L10" s="17"/>
      <c r="M10" s="17"/>
      <c r="N10" s="17"/>
      <c r="O10" s="17"/>
      <c r="P10" s="17"/>
      <c r="AI10" s="18"/>
    </row>
    <row r="11" spans="1:35" ht="20.100000000000001" customHeight="1">
      <c r="A11" s="25"/>
      <c r="C11" s="17"/>
      <c r="D11" s="17"/>
      <c r="E11" s="17"/>
      <c r="F11" s="17"/>
      <c r="G11" s="17"/>
      <c r="H11" s="17"/>
      <c r="I11" s="17"/>
      <c r="J11" s="17"/>
      <c r="K11" s="17"/>
      <c r="L11" s="17"/>
      <c r="M11" s="17"/>
      <c r="N11" s="17"/>
      <c r="O11" s="17"/>
      <c r="P11" s="17"/>
      <c r="AI11" s="18"/>
    </row>
    <row r="12" spans="1:35" ht="20.100000000000001" customHeight="1">
      <c r="A12" s="26"/>
      <c r="C12" s="17"/>
      <c r="D12" s="17"/>
      <c r="E12" s="17"/>
      <c r="F12" s="17"/>
      <c r="G12" s="17"/>
      <c r="H12" s="17"/>
      <c r="I12" s="17"/>
      <c r="J12" s="17"/>
      <c r="K12" s="17"/>
      <c r="L12" s="17"/>
      <c r="M12" s="17"/>
      <c r="N12" s="17"/>
      <c r="O12" s="17"/>
      <c r="P12" s="17"/>
      <c r="AI12" s="18"/>
    </row>
    <row r="13" spans="1:35" ht="20.100000000000001" customHeight="1">
      <c r="A13" s="43"/>
      <c r="B13" s="116"/>
      <c r="C13" s="14" t="s">
        <v>40</v>
      </c>
      <c r="D13" s="14"/>
      <c r="E13" s="14"/>
      <c r="F13" s="14"/>
      <c r="G13" s="14"/>
      <c r="H13" s="14"/>
      <c r="I13" s="14"/>
      <c r="J13" s="14"/>
      <c r="K13" s="14"/>
      <c r="L13" s="14"/>
      <c r="M13" s="14"/>
      <c r="N13" s="14"/>
      <c r="O13" s="14"/>
      <c r="P13" s="14"/>
      <c r="Q13" s="116"/>
      <c r="R13" s="116"/>
      <c r="S13" s="116"/>
      <c r="T13" s="116"/>
      <c r="U13" s="116"/>
      <c r="V13" s="116"/>
      <c r="W13" s="116"/>
      <c r="X13" s="116"/>
      <c r="Y13" s="116"/>
      <c r="Z13" s="116"/>
      <c r="AA13" s="116"/>
      <c r="AB13" s="116"/>
      <c r="AC13" s="116"/>
      <c r="AD13" s="116"/>
      <c r="AE13" s="116"/>
      <c r="AF13" s="116"/>
      <c r="AG13" s="116"/>
      <c r="AH13" s="116"/>
      <c r="AI13" s="32"/>
    </row>
    <row r="14" spans="1:35" ht="20.100000000000001" customHeight="1">
      <c r="A14" s="274" t="s">
        <v>23</v>
      </c>
      <c r="B14" s="275"/>
      <c r="C14" s="275"/>
      <c r="D14" s="276"/>
      <c r="E14" s="117"/>
      <c r="F14" s="117"/>
      <c r="G14" s="117"/>
      <c r="H14" s="117"/>
      <c r="I14" s="117"/>
      <c r="J14" s="117"/>
      <c r="K14" s="117"/>
      <c r="L14" s="117"/>
      <c r="M14" s="15"/>
      <c r="N14" s="117"/>
      <c r="O14" s="117"/>
      <c r="P14" s="117"/>
      <c r="Q14" s="117"/>
      <c r="R14" s="117"/>
      <c r="S14" s="117"/>
      <c r="T14" s="117"/>
      <c r="U14" s="117"/>
      <c r="V14" s="117"/>
      <c r="W14" s="117"/>
      <c r="X14" s="117"/>
      <c r="Y14" s="117"/>
      <c r="Z14" s="117"/>
      <c r="AA14" s="117"/>
      <c r="AB14" s="117"/>
      <c r="AC14" s="117"/>
      <c r="AD14" s="117"/>
      <c r="AE14" s="117"/>
      <c r="AF14" s="117"/>
      <c r="AG14" s="117"/>
      <c r="AH14" s="117"/>
      <c r="AI14" s="22"/>
    </row>
    <row r="15" spans="1:35" ht="20.100000000000001" customHeight="1">
      <c r="A15" s="25"/>
      <c r="AI15" s="18"/>
    </row>
    <row r="16" spans="1:35" ht="20.100000000000001" customHeight="1">
      <c r="A16" s="25"/>
      <c r="AI16" s="18"/>
    </row>
    <row r="17" spans="1:35" ht="20.100000000000001" customHeight="1">
      <c r="A17" s="41"/>
      <c r="B17" s="116"/>
      <c r="C17" s="116"/>
      <c r="D17" s="116"/>
      <c r="E17" s="116"/>
      <c r="F17" s="116"/>
      <c r="G17" s="116"/>
      <c r="H17" s="116"/>
      <c r="I17" s="116"/>
      <c r="J17" s="116"/>
      <c r="K17" s="116"/>
      <c r="L17" s="116"/>
      <c r="M17" s="116"/>
      <c r="N17" s="116"/>
      <c r="O17" s="116"/>
      <c r="P17" s="116"/>
      <c r="Q17" s="116"/>
      <c r="R17" s="116"/>
      <c r="S17" s="116"/>
      <c r="T17" s="116"/>
      <c r="U17" s="116"/>
      <c r="V17" s="116"/>
      <c r="W17" s="116"/>
      <c r="X17" s="116"/>
      <c r="Y17" s="116"/>
      <c r="Z17" s="116"/>
      <c r="AA17" s="116"/>
      <c r="AB17" s="116"/>
      <c r="AC17" s="116"/>
      <c r="AD17" s="116"/>
      <c r="AE17" s="116"/>
      <c r="AF17" s="116"/>
      <c r="AG17" s="116"/>
      <c r="AH17" s="116"/>
      <c r="AI17" s="32"/>
    </row>
    <row r="18" spans="1:35" ht="20.100000000000001" customHeight="1">
      <c r="A18" s="288" t="s">
        <v>19</v>
      </c>
      <c r="B18" s="289"/>
      <c r="C18" s="289"/>
      <c r="D18" s="290"/>
      <c r="E18" s="154"/>
      <c r="F18" s="155"/>
      <c r="G18" s="143"/>
      <c r="H18" s="143"/>
      <c r="I18" s="143"/>
      <c r="J18" s="141"/>
      <c r="K18" s="155"/>
      <c r="L18" s="143"/>
      <c r="M18" s="143"/>
      <c r="N18" s="143"/>
      <c r="O18" s="141"/>
      <c r="P18" s="143"/>
      <c r="Q18" s="288" t="s">
        <v>41</v>
      </c>
      <c r="R18" s="289"/>
      <c r="S18" s="289"/>
      <c r="T18" s="290"/>
      <c r="U18" s="17"/>
      <c r="V18" s="17"/>
      <c r="W18" s="17"/>
      <c r="X18" s="17"/>
      <c r="AG18" s="17"/>
      <c r="AH18" s="17"/>
      <c r="AI18" s="44"/>
    </row>
    <row r="19" spans="1:35" ht="20.100000000000001" customHeight="1">
      <c r="A19" s="118"/>
      <c r="B19" s="119"/>
      <c r="C19" s="119"/>
      <c r="D19" s="120"/>
      <c r="E19" s="154"/>
      <c r="F19" s="155"/>
      <c r="G19" s="155" t="s">
        <v>42</v>
      </c>
      <c r="H19" s="143"/>
      <c r="I19" s="143"/>
      <c r="J19" s="141"/>
      <c r="K19" s="155"/>
      <c r="L19" s="141"/>
      <c r="M19" s="143"/>
      <c r="N19" s="143"/>
      <c r="O19" s="143"/>
      <c r="P19" s="143" t="s">
        <v>43</v>
      </c>
      <c r="Q19" s="118"/>
      <c r="R19" s="119"/>
      <c r="S19" s="119"/>
      <c r="T19" s="120"/>
      <c r="U19" s="17"/>
      <c r="V19" s="17"/>
      <c r="W19" s="17"/>
      <c r="X19" s="17"/>
      <c r="AD19" s="19" t="s">
        <v>42</v>
      </c>
      <c r="AG19" s="17"/>
      <c r="AH19" s="17"/>
      <c r="AI19" s="18" t="s">
        <v>7</v>
      </c>
    </row>
    <row r="20" spans="1:35" ht="20.100000000000001" customHeight="1">
      <c r="A20" s="121"/>
      <c r="B20" s="122"/>
      <c r="C20" s="122"/>
      <c r="D20" s="123"/>
      <c r="E20" s="154"/>
      <c r="F20" s="155"/>
      <c r="G20" s="155"/>
      <c r="H20" s="143"/>
      <c r="I20" s="143"/>
      <c r="J20" s="141"/>
      <c r="K20" s="155"/>
      <c r="L20" s="141"/>
      <c r="M20" s="143"/>
      <c r="N20" s="143"/>
      <c r="O20" s="143"/>
      <c r="P20" s="143"/>
      <c r="Q20" s="118"/>
      <c r="R20" s="119"/>
      <c r="S20" s="119"/>
      <c r="T20" s="120"/>
      <c r="U20" s="17"/>
      <c r="V20" s="17"/>
      <c r="W20" s="17"/>
      <c r="X20" s="17"/>
      <c r="AD20" s="19"/>
      <c r="AG20" s="17"/>
      <c r="AH20" s="17"/>
      <c r="AI20" s="18"/>
    </row>
    <row r="21" spans="1:35" ht="20.100000000000001" customHeight="1">
      <c r="A21" s="274" t="s">
        <v>12</v>
      </c>
      <c r="B21" s="283"/>
      <c r="C21" s="283"/>
      <c r="D21" s="284"/>
      <c r="E21" s="280"/>
      <c r="F21" s="281"/>
      <c r="G21" s="281"/>
      <c r="H21" s="281"/>
      <c r="I21" s="281"/>
      <c r="J21" s="281"/>
      <c r="K21" s="281"/>
      <c r="L21" s="281"/>
      <c r="M21" s="281"/>
      <c r="N21" s="281"/>
      <c r="O21" s="281"/>
      <c r="P21" s="282"/>
      <c r="Q21" s="274" t="s">
        <v>44</v>
      </c>
      <c r="R21" s="283"/>
      <c r="S21" s="283"/>
      <c r="T21" s="284"/>
      <c r="U21" s="291"/>
      <c r="V21" s="292"/>
      <c r="W21" s="292"/>
      <c r="X21" s="292"/>
      <c r="Y21" s="292"/>
      <c r="Z21" s="292"/>
      <c r="AA21" s="292"/>
      <c r="AB21" s="292"/>
      <c r="AC21" s="292"/>
      <c r="AD21" s="292"/>
      <c r="AE21" s="292"/>
      <c r="AF21" s="292"/>
      <c r="AG21" s="292"/>
      <c r="AH21" s="292"/>
      <c r="AI21" s="293"/>
    </row>
    <row r="22" spans="1:35" ht="20.100000000000001" customHeight="1">
      <c r="A22" s="285" t="s">
        <v>18</v>
      </c>
      <c r="B22" s="286"/>
      <c r="C22" s="286"/>
      <c r="D22" s="287"/>
      <c r="E22" s="20"/>
      <c r="F22" s="21"/>
      <c r="G22" s="117"/>
      <c r="H22" s="117"/>
      <c r="I22" s="117"/>
      <c r="J22" s="15"/>
      <c r="K22" s="21"/>
      <c r="L22" s="117"/>
      <c r="M22" s="117"/>
      <c r="N22" s="117"/>
      <c r="O22" s="15"/>
      <c r="P22" s="117"/>
      <c r="Q22" s="285" t="s">
        <v>10</v>
      </c>
      <c r="R22" s="286"/>
      <c r="S22" s="286"/>
      <c r="T22" s="287"/>
      <c r="U22" s="151"/>
      <c r="V22" s="152"/>
      <c r="W22" s="156"/>
      <c r="X22" s="152"/>
      <c r="Y22" s="156"/>
      <c r="Z22" s="152"/>
      <c r="AA22" s="152"/>
      <c r="AB22" s="152"/>
      <c r="AC22" s="152"/>
      <c r="AD22" s="152"/>
      <c r="AE22" s="152"/>
      <c r="AF22" s="152"/>
      <c r="AG22" s="157"/>
      <c r="AH22" s="156"/>
      <c r="AI22" s="153"/>
    </row>
    <row r="23" spans="1:35" ht="20.100000000000001" customHeight="1">
      <c r="A23" s="121"/>
      <c r="B23" s="122"/>
      <c r="C23" s="122"/>
      <c r="D23" s="123"/>
      <c r="E23" s="36"/>
      <c r="F23" s="23"/>
      <c r="G23" s="23" t="s">
        <v>45</v>
      </c>
      <c r="H23" s="116"/>
      <c r="I23" s="116"/>
      <c r="J23" s="14"/>
      <c r="K23" s="23"/>
      <c r="L23" s="14"/>
      <c r="M23" s="116"/>
      <c r="N23" s="116"/>
      <c r="O23" s="116"/>
      <c r="P23" s="116" t="s">
        <v>46</v>
      </c>
      <c r="Q23" s="121"/>
      <c r="R23" s="122"/>
      <c r="S23" s="122"/>
      <c r="T23" s="123"/>
      <c r="U23" s="158"/>
      <c r="V23" s="149"/>
      <c r="W23" s="159"/>
      <c r="X23" s="149"/>
      <c r="Y23" s="159"/>
      <c r="Z23" s="149"/>
      <c r="AA23" s="160" t="s">
        <v>45</v>
      </c>
      <c r="AB23" s="149"/>
      <c r="AC23" s="149"/>
      <c r="AD23" s="149"/>
      <c r="AE23" s="149"/>
      <c r="AF23" s="149"/>
      <c r="AG23" s="160"/>
      <c r="AH23" s="159"/>
      <c r="AI23" s="150" t="s">
        <v>7</v>
      </c>
    </row>
    <row r="24" spans="1:35" ht="20.100000000000001" customHeight="1">
      <c r="A24" s="307" t="s">
        <v>11</v>
      </c>
      <c r="B24" s="308"/>
      <c r="C24" s="308"/>
      <c r="D24" s="309"/>
      <c r="E24" s="280" t="s">
        <v>193</v>
      </c>
      <c r="F24" s="281"/>
      <c r="G24" s="281"/>
      <c r="H24" s="281"/>
      <c r="I24" s="281"/>
      <c r="J24" s="281"/>
      <c r="K24" s="281"/>
      <c r="L24" s="281"/>
      <c r="M24" s="281"/>
      <c r="N24" s="281"/>
      <c r="O24" s="281"/>
      <c r="P24" s="282"/>
      <c r="Q24" s="294" t="s">
        <v>47</v>
      </c>
      <c r="R24" s="295"/>
      <c r="S24" s="295"/>
      <c r="T24" s="296"/>
      <c r="U24" s="299"/>
      <c r="V24" s="300"/>
      <c r="W24" s="300"/>
      <c r="X24" s="300"/>
      <c r="Y24" s="161" t="s">
        <v>48</v>
      </c>
      <c r="Z24" s="162"/>
      <c r="AA24" s="162"/>
      <c r="AB24" s="162"/>
      <c r="AC24" s="162"/>
      <c r="AD24" s="162"/>
      <c r="AE24" s="162"/>
      <c r="AF24" s="162"/>
      <c r="AG24" s="161"/>
      <c r="AH24" s="161"/>
      <c r="AI24" s="163"/>
    </row>
    <row r="25" spans="1:35" ht="20.100000000000001" customHeight="1">
      <c r="A25" s="303" t="s">
        <v>16</v>
      </c>
      <c r="B25" s="304"/>
      <c r="C25" s="304"/>
      <c r="D25" s="305"/>
      <c r="E25" s="20"/>
      <c r="F25" s="31"/>
      <c r="G25" s="21" t="s">
        <v>8</v>
      </c>
      <c r="H25" s="297"/>
      <c r="I25" s="298"/>
      <c r="J25" s="298"/>
      <c r="K25" s="298"/>
      <c r="L25" s="298"/>
      <c r="M25" s="298"/>
      <c r="N25" s="298"/>
      <c r="O25" s="298"/>
      <c r="P25" s="298"/>
      <c r="Q25" s="117" t="s">
        <v>7</v>
      </c>
      <c r="R25" s="117"/>
      <c r="S25" s="21"/>
      <c r="T25" s="21" t="s">
        <v>8</v>
      </c>
      <c r="U25" s="306"/>
      <c r="V25" s="306"/>
      <c r="W25" s="306"/>
      <c r="X25" s="306"/>
      <c r="Y25" s="306"/>
      <c r="Z25" s="306"/>
      <c r="AA25" s="306"/>
      <c r="AB25" s="306"/>
      <c r="AC25" s="306"/>
      <c r="AD25" s="117" t="s">
        <v>7</v>
      </c>
      <c r="AE25" s="117"/>
      <c r="AF25" s="117"/>
      <c r="AG25" s="117"/>
      <c r="AH25" s="117"/>
      <c r="AI25" s="22"/>
    </row>
    <row r="26" spans="1:35" ht="20.100000000000001" customHeight="1">
      <c r="A26" s="37"/>
      <c r="B26" s="28"/>
      <c r="C26" s="28"/>
      <c r="D26" s="29"/>
      <c r="E26" s="16"/>
      <c r="F26" s="24"/>
      <c r="G26" s="19" t="s">
        <v>8</v>
      </c>
      <c r="H26" s="302"/>
      <c r="I26" s="302"/>
      <c r="J26" s="302"/>
      <c r="K26" s="302"/>
      <c r="L26" s="302"/>
      <c r="M26" s="302"/>
      <c r="N26" s="302"/>
      <c r="O26" s="302"/>
      <c r="P26" s="302"/>
      <c r="Q26" s="27" t="s">
        <v>7</v>
      </c>
      <c r="S26" s="19"/>
      <c r="T26" s="19" t="s">
        <v>8</v>
      </c>
      <c r="U26" s="302"/>
      <c r="V26" s="302"/>
      <c r="W26" s="302"/>
      <c r="X26" s="302"/>
      <c r="Y26" s="302"/>
      <c r="Z26" s="302"/>
      <c r="AA26" s="302"/>
      <c r="AB26" s="302"/>
      <c r="AC26" s="302"/>
      <c r="AD26" s="27" t="s">
        <v>7</v>
      </c>
      <c r="AI26" s="18"/>
    </row>
    <row r="27" spans="1:35" ht="20.100000000000001" customHeight="1">
      <c r="A27" s="38"/>
      <c r="B27" s="39"/>
      <c r="C27" s="39"/>
      <c r="D27" s="40"/>
      <c r="E27" s="36"/>
      <c r="F27" s="30"/>
      <c r="G27" s="23" t="s">
        <v>8</v>
      </c>
      <c r="H27" s="301"/>
      <c r="I27" s="301"/>
      <c r="J27" s="301"/>
      <c r="K27" s="301"/>
      <c r="L27" s="301"/>
      <c r="M27" s="301"/>
      <c r="N27" s="301"/>
      <c r="O27" s="301"/>
      <c r="P27" s="301"/>
      <c r="Q27" s="116" t="s">
        <v>7</v>
      </c>
      <c r="R27" s="116"/>
      <c r="S27" s="23"/>
      <c r="T27" s="23" t="s">
        <v>8</v>
      </c>
      <c r="U27" s="301"/>
      <c r="V27" s="301"/>
      <c r="W27" s="301"/>
      <c r="X27" s="301"/>
      <c r="Y27" s="301"/>
      <c r="Z27" s="301"/>
      <c r="AA27" s="301"/>
      <c r="AB27" s="301"/>
      <c r="AC27" s="301"/>
      <c r="AD27" s="301"/>
      <c r="AE27" s="301"/>
      <c r="AF27" s="301"/>
      <c r="AG27" s="301"/>
      <c r="AH27" s="301"/>
      <c r="AI27" s="32" t="s">
        <v>7</v>
      </c>
    </row>
    <row r="28" spans="1:35" ht="20.100000000000001" customHeight="1">
      <c r="A28" s="274" t="s">
        <v>22</v>
      </c>
      <c r="B28" s="275"/>
      <c r="C28" s="275"/>
      <c r="D28" s="276"/>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22"/>
    </row>
    <row r="29" spans="1:35" ht="20.100000000000001" customHeight="1">
      <c r="A29" s="25"/>
      <c r="AI29" s="18"/>
    </row>
    <row r="30" spans="1:35" ht="20.100000000000001" customHeight="1">
      <c r="A30" s="41"/>
      <c r="B30" s="116"/>
      <c r="C30" s="116"/>
      <c r="D30" s="116"/>
      <c r="E30" s="116"/>
      <c r="F30" s="116"/>
      <c r="G30" s="116"/>
      <c r="H30" s="116"/>
      <c r="I30" s="116"/>
      <c r="J30" s="116"/>
      <c r="K30" s="116"/>
      <c r="L30" s="116"/>
      <c r="M30" s="116"/>
      <c r="N30" s="116"/>
      <c r="O30" s="116"/>
      <c r="P30" s="116"/>
      <c r="Q30" s="116"/>
      <c r="R30" s="116"/>
      <c r="S30" s="116"/>
      <c r="T30" s="116"/>
      <c r="U30" s="116"/>
      <c r="V30" s="116"/>
      <c r="W30" s="116"/>
      <c r="X30" s="116"/>
      <c r="Y30" s="116"/>
      <c r="Z30" s="116"/>
      <c r="AA30" s="116"/>
      <c r="AB30" s="116"/>
      <c r="AC30" s="116"/>
      <c r="AD30" s="116"/>
      <c r="AE30" s="116"/>
      <c r="AF30" s="116"/>
      <c r="AG30" s="116"/>
      <c r="AH30" s="116"/>
      <c r="AI30" s="32"/>
    </row>
  </sheetData>
  <mergeCells count="46">
    <mergeCell ref="AC3:AF3"/>
    <mergeCell ref="E2:N2"/>
    <mergeCell ref="A1:D1"/>
    <mergeCell ref="A2:D2"/>
    <mergeCell ref="A3:D3"/>
    <mergeCell ref="O1:R3"/>
    <mergeCell ref="AA1:AB1"/>
    <mergeCell ref="AA2:AB2"/>
    <mergeCell ref="AA3:AB3"/>
    <mergeCell ref="E1:N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1:P21"/>
    <mergeCell ref="E24:P24"/>
    <mergeCell ref="A14:D14"/>
    <mergeCell ref="U7:AI7"/>
    <mergeCell ref="U8:AI8"/>
    <mergeCell ref="A7:D7"/>
    <mergeCell ref="E3:N3"/>
    <mergeCell ref="A9:D9"/>
    <mergeCell ref="A8:D8"/>
    <mergeCell ref="E8:P8"/>
    <mergeCell ref="Q8:T8"/>
    <mergeCell ref="Q7:T7"/>
    <mergeCell ref="S1:Z3"/>
    <mergeCell ref="AG1:AI1"/>
    <mergeCell ref="AG2:AI2"/>
    <mergeCell ref="AG3:AI3"/>
    <mergeCell ref="AC1:AF1"/>
    <mergeCell ref="AC2:AF2"/>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AU42"/>
  <sheetViews>
    <sheetView showGridLines="0" view="pageBreakPreview" zoomScaleNormal="100" zoomScaleSheetLayoutView="100" workbookViewId="0">
      <selection sqref="A1:D1"/>
    </sheetView>
  </sheetViews>
  <sheetFormatPr defaultColWidth="4.83203125" defaultRowHeight="11.25"/>
  <cols>
    <col min="1" max="16384" width="4.83203125" style="11"/>
  </cols>
  <sheetData>
    <row r="1" spans="1:47" s="12" customFormat="1" ht="12" customHeight="1">
      <c r="A1" s="186" t="s">
        <v>64</v>
      </c>
      <c r="B1" s="187"/>
      <c r="C1" s="187"/>
      <c r="D1" s="188"/>
      <c r="E1" s="222" t="str">
        <f ca="1">IF(INDIRECT("変更履歴!E1")&lt;&gt;"",INDIRECT("変更履歴!E1"),"")</f>
        <v>サンプルプロジェクト</v>
      </c>
      <c r="F1" s="223"/>
      <c r="G1" s="223"/>
      <c r="H1" s="223"/>
      <c r="I1" s="223"/>
      <c r="J1" s="223"/>
      <c r="K1" s="223"/>
      <c r="L1" s="223"/>
      <c r="M1" s="223"/>
      <c r="N1" s="224"/>
      <c r="O1" s="253" t="s">
        <v>74</v>
      </c>
      <c r="P1" s="254"/>
      <c r="Q1" s="254"/>
      <c r="R1" s="255"/>
      <c r="S1" s="262" t="str">
        <f ca="1">IF(INDIRECT("変更履歴!S1")&lt;&gt;"",INDIRECT("変更履歴!S1"),"")</f>
        <v>外部インタフェース設計書(XML)
B21AA01/ユーザ情報反映</v>
      </c>
      <c r="T1" s="263"/>
      <c r="U1" s="263"/>
      <c r="V1" s="263"/>
      <c r="W1" s="263"/>
      <c r="X1" s="263"/>
      <c r="Y1" s="263"/>
      <c r="Z1" s="264"/>
      <c r="AA1" s="186" t="s">
        <v>62</v>
      </c>
      <c r="AB1" s="188"/>
      <c r="AC1" s="225" t="str">
        <f ca="1">IF(INDIRECT("変更履歴!AC1")&lt;&gt;"",INDIRECT("変更履歴!AC1"),"")</f>
        <v>TIS</v>
      </c>
      <c r="AD1" s="226"/>
      <c r="AE1" s="226"/>
      <c r="AF1" s="227"/>
      <c r="AG1" s="271">
        <f ca="1">IF(INDIRECT("変更履歴!AG1")&lt;&gt;"",INDIRECT("変更履歴!AG1"),"")</f>
        <v>43336</v>
      </c>
      <c r="AH1" s="272"/>
      <c r="AI1" s="273"/>
      <c r="AJ1" s="27"/>
      <c r="AK1" s="11"/>
      <c r="AL1" s="45"/>
    </row>
    <row r="2" spans="1:47" s="12" customFormat="1" ht="12" customHeight="1">
      <c r="A2" s="186" t="s">
        <v>65</v>
      </c>
      <c r="B2" s="187"/>
      <c r="C2" s="187"/>
      <c r="D2" s="188"/>
      <c r="E2" s="222" t="str">
        <f ca="1">IF(INDIRECT("変更履歴!E2")&lt;&gt;"",INDIRECT("変更履歴!E2"),"")</f>
        <v>サンプルシステム</v>
      </c>
      <c r="F2" s="223"/>
      <c r="G2" s="223"/>
      <c r="H2" s="223"/>
      <c r="I2" s="223"/>
      <c r="J2" s="223"/>
      <c r="K2" s="223"/>
      <c r="L2" s="223"/>
      <c r="M2" s="223"/>
      <c r="N2" s="224"/>
      <c r="O2" s="256"/>
      <c r="P2" s="257"/>
      <c r="Q2" s="257"/>
      <c r="R2" s="258"/>
      <c r="S2" s="265"/>
      <c r="T2" s="266"/>
      <c r="U2" s="266"/>
      <c r="V2" s="266"/>
      <c r="W2" s="266"/>
      <c r="X2" s="266"/>
      <c r="Y2" s="266"/>
      <c r="Z2" s="267"/>
      <c r="AA2" s="186" t="s">
        <v>63</v>
      </c>
      <c r="AB2" s="188"/>
      <c r="AC2" s="225" t="str">
        <f ca="1">IF(INDIRECT("変更履歴!AC2")&lt;&gt;"",INDIRECT("変更履歴!AC2"),"")</f>
        <v>TIS</v>
      </c>
      <c r="AD2" s="226"/>
      <c r="AE2" s="226"/>
      <c r="AF2" s="227"/>
      <c r="AG2" s="271">
        <f ca="1">IF(INDIRECT("変更履歴!AG2")&lt;&gt;"",INDIRECT("変更履歴!AG2"),"")</f>
        <v>44816</v>
      </c>
      <c r="AH2" s="272"/>
      <c r="AI2" s="273"/>
      <c r="AJ2" s="27"/>
    </row>
    <row r="3" spans="1:47" s="12" customFormat="1" ht="12" customHeight="1">
      <c r="A3" s="186" t="s">
        <v>66</v>
      </c>
      <c r="B3" s="187"/>
      <c r="C3" s="187"/>
      <c r="D3" s="188"/>
      <c r="E3" s="222" t="str">
        <f ca="1">IF(INDIRECT("変更履歴!E3")&lt;&gt;"",INDIRECT("変更履歴!E3"),"")</f>
        <v>サンプルサブシステム</v>
      </c>
      <c r="F3" s="223"/>
      <c r="G3" s="223"/>
      <c r="H3" s="223"/>
      <c r="I3" s="223"/>
      <c r="J3" s="223"/>
      <c r="K3" s="223"/>
      <c r="L3" s="223"/>
      <c r="M3" s="223"/>
      <c r="N3" s="224"/>
      <c r="O3" s="259"/>
      <c r="P3" s="260"/>
      <c r="Q3" s="260"/>
      <c r="R3" s="261"/>
      <c r="S3" s="268"/>
      <c r="T3" s="269"/>
      <c r="U3" s="269"/>
      <c r="V3" s="269"/>
      <c r="W3" s="269"/>
      <c r="X3" s="269"/>
      <c r="Y3" s="269"/>
      <c r="Z3" s="270"/>
      <c r="AA3" s="186"/>
      <c r="AB3" s="188"/>
      <c r="AC3" s="225" t="str">
        <f ca="1">IF(INDIRECT("変更履歴!AC3")&lt;&gt;"",INDIRECT("変更履歴!AC3"),"")</f>
        <v/>
      </c>
      <c r="AD3" s="226"/>
      <c r="AE3" s="226"/>
      <c r="AF3" s="227"/>
      <c r="AG3" s="271" t="str">
        <f ca="1">IF(INDIRECT("変更履歴!AG3")&lt;&gt;"",INDIRECT("変更履歴!AG3"),"")</f>
        <v/>
      </c>
      <c r="AH3" s="272"/>
      <c r="AI3" s="273"/>
      <c r="AJ3" s="27"/>
    </row>
    <row r="4" spans="1:47" s="12" customFormat="1" ht="12" customHeight="1">
      <c r="A4" s="11"/>
      <c r="B4" s="11"/>
      <c r="C4" s="11"/>
      <c r="D4" s="11"/>
      <c r="O4" s="11"/>
      <c r="P4" s="11"/>
      <c r="Q4" s="11"/>
      <c r="R4" s="11"/>
      <c r="AA4" s="11"/>
      <c r="AB4" s="11"/>
      <c r="AC4" s="35"/>
      <c r="AD4" s="75"/>
      <c r="AE4" s="75"/>
      <c r="AF4" s="75"/>
      <c r="AG4" s="34"/>
      <c r="AH4" s="34"/>
      <c r="AI4" s="34"/>
      <c r="AJ4" s="11"/>
    </row>
    <row r="5" spans="1:47" s="48" customFormat="1">
      <c r="A5" s="54" t="s">
        <v>75</v>
      </c>
      <c r="B5" s="60"/>
      <c r="C5" s="1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row>
    <row r="6" spans="1:47" s="48" customFormat="1">
      <c r="A6" s="54"/>
      <c r="B6" s="60"/>
      <c r="C6" s="1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row>
    <row r="7" spans="1:47">
      <c r="A7" s="124" t="s">
        <v>49</v>
      </c>
      <c r="B7" s="125"/>
      <c r="C7" s="125"/>
      <c r="D7" s="125"/>
      <c r="E7" s="125"/>
      <c r="F7" s="79"/>
      <c r="G7" s="79"/>
      <c r="H7" s="79"/>
      <c r="I7" s="79"/>
      <c r="J7" s="79"/>
      <c r="K7" s="79"/>
      <c r="L7" s="79"/>
      <c r="M7" s="79"/>
      <c r="N7" s="79"/>
      <c r="O7" s="79"/>
      <c r="P7" s="80"/>
      <c r="Q7" s="79"/>
      <c r="R7" s="79"/>
      <c r="S7" s="79"/>
      <c r="T7" s="79"/>
      <c r="U7" s="79"/>
      <c r="V7" s="79"/>
      <c r="W7" s="79"/>
      <c r="X7" s="79"/>
      <c r="Y7" s="79"/>
      <c r="Z7" s="79"/>
      <c r="AA7" s="79"/>
      <c r="AB7" s="79"/>
      <c r="AC7" s="311" t="s">
        <v>50</v>
      </c>
      <c r="AD7" s="312"/>
      <c r="AE7" s="313"/>
      <c r="AF7" s="79"/>
      <c r="AG7" s="79"/>
      <c r="AH7" s="79"/>
      <c r="AI7" s="81"/>
    </row>
    <row r="8" spans="1:47" s="174" customFormat="1" ht="22.5" customHeight="1">
      <c r="A8" s="173" t="s">
        <v>76</v>
      </c>
      <c r="B8" s="310" t="s">
        <v>14</v>
      </c>
      <c r="C8" s="220"/>
      <c r="D8" s="220"/>
      <c r="E8" s="220"/>
      <c r="F8" s="221"/>
      <c r="G8" s="310" t="s">
        <v>36</v>
      </c>
      <c r="H8" s="316"/>
      <c r="I8" s="321"/>
      <c r="J8" s="310" t="s">
        <v>15</v>
      </c>
      <c r="K8" s="316"/>
      <c r="L8" s="316"/>
      <c r="M8" s="316"/>
      <c r="N8" s="316"/>
      <c r="O8" s="316"/>
      <c r="P8" s="321"/>
      <c r="Q8" s="314" t="s">
        <v>203</v>
      </c>
      <c r="R8" s="315"/>
      <c r="S8" s="314" t="s">
        <v>77</v>
      </c>
      <c r="T8" s="322"/>
      <c r="U8" s="315"/>
      <c r="V8" s="310" t="s">
        <v>21</v>
      </c>
      <c r="W8" s="316"/>
      <c r="X8" s="316"/>
      <c r="Y8" s="316"/>
      <c r="Z8" s="316"/>
      <c r="AA8" s="316"/>
      <c r="AB8" s="317"/>
      <c r="AC8" s="364" t="s">
        <v>13</v>
      </c>
      <c r="AD8" s="365"/>
      <c r="AE8" s="365"/>
      <c r="AF8" s="365"/>
      <c r="AG8" s="365"/>
      <c r="AH8" s="353" t="s">
        <v>78</v>
      </c>
      <c r="AI8" s="353"/>
    </row>
    <row r="9" spans="1:47" ht="20.100000000000001" customHeight="1">
      <c r="A9" s="78">
        <v>1</v>
      </c>
      <c r="B9" s="338" t="s">
        <v>88</v>
      </c>
      <c r="C9" s="339"/>
      <c r="D9" s="339"/>
      <c r="E9" s="339"/>
      <c r="F9" s="340"/>
      <c r="G9" s="344"/>
      <c r="H9" s="345"/>
      <c r="I9" s="346"/>
      <c r="J9" s="347"/>
      <c r="K9" s="348"/>
      <c r="L9" s="348"/>
      <c r="M9" s="348"/>
      <c r="N9" s="348"/>
      <c r="O9" s="348"/>
      <c r="P9" s="349"/>
      <c r="Q9" s="326"/>
      <c r="R9" s="328"/>
      <c r="S9" s="326"/>
      <c r="T9" s="327"/>
      <c r="U9" s="328"/>
      <c r="V9" s="350"/>
      <c r="W9" s="351"/>
      <c r="X9" s="351"/>
      <c r="Y9" s="351"/>
      <c r="Z9" s="351"/>
      <c r="AA9" s="351"/>
      <c r="AB9" s="352"/>
      <c r="AC9" s="358" t="s">
        <v>79</v>
      </c>
      <c r="AD9" s="366"/>
      <c r="AE9" s="367"/>
      <c r="AF9" s="367"/>
      <c r="AG9" s="368"/>
      <c r="AH9" s="354"/>
      <c r="AI9" s="355"/>
    </row>
    <row r="10" spans="1:47" ht="20.100000000000001" customHeight="1">
      <c r="A10" s="134">
        <v>2</v>
      </c>
      <c r="B10" s="323"/>
      <c r="C10" s="324"/>
      <c r="D10" s="324"/>
      <c r="E10" s="324"/>
      <c r="F10" s="325"/>
      <c r="G10" s="341"/>
      <c r="H10" s="342"/>
      <c r="I10" s="343"/>
      <c r="J10" s="335"/>
      <c r="K10" s="336"/>
      <c r="L10" s="336"/>
      <c r="M10" s="336"/>
      <c r="N10" s="336"/>
      <c r="O10" s="336"/>
      <c r="P10" s="337"/>
      <c r="Q10" s="329"/>
      <c r="R10" s="331"/>
      <c r="S10" s="329"/>
      <c r="T10" s="330"/>
      <c r="U10" s="331"/>
      <c r="V10" s="332"/>
      <c r="W10" s="333"/>
      <c r="X10" s="333"/>
      <c r="Y10" s="333"/>
      <c r="Z10" s="333"/>
      <c r="AA10" s="333"/>
      <c r="AB10" s="334"/>
      <c r="AC10" s="359"/>
      <c r="AD10" s="369"/>
      <c r="AE10" s="370"/>
      <c r="AF10" s="370"/>
      <c r="AG10" s="371"/>
      <c r="AH10" s="356"/>
      <c r="AI10" s="357"/>
    </row>
    <row r="11" spans="1:47" ht="20.100000000000001" customHeight="1">
      <c r="A11" s="134">
        <v>3</v>
      </c>
      <c r="B11" s="323"/>
      <c r="C11" s="324"/>
      <c r="D11" s="324"/>
      <c r="E11" s="324"/>
      <c r="F11" s="325"/>
      <c r="G11" s="341"/>
      <c r="H11" s="342"/>
      <c r="I11" s="343"/>
      <c r="J11" s="335"/>
      <c r="K11" s="336"/>
      <c r="L11" s="336"/>
      <c r="M11" s="336"/>
      <c r="N11" s="336"/>
      <c r="O11" s="336"/>
      <c r="P11" s="337"/>
      <c r="Q11" s="329"/>
      <c r="R11" s="331"/>
      <c r="S11" s="329"/>
      <c r="T11" s="330"/>
      <c r="U11" s="331"/>
      <c r="V11" s="332"/>
      <c r="W11" s="333"/>
      <c r="X11" s="333"/>
      <c r="Y11" s="333"/>
      <c r="Z11" s="333"/>
      <c r="AA11" s="333"/>
      <c r="AB11" s="334"/>
      <c r="AC11" s="359"/>
      <c r="AD11" s="318"/>
      <c r="AE11" s="319"/>
      <c r="AF11" s="319"/>
      <c r="AG11" s="320"/>
      <c r="AH11" s="356"/>
      <c r="AI11" s="357"/>
    </row>
    <row r="12" spans="1:47" ht="20.100000000000001" customHeight="1">
      <c r="A12" s="134">
        <v>4</v>
      </c>
      <c r="B12" s="323"/>
      <c r="C12" s="324"/>
      <c r="D12" s="324"/>
      <c r="E12" s="324"/>
      <c r="F12" s="325"/>
      <c r="G12" s="341"/>
      <c r="H12" s="342"/>
      <c r="I12" s="343"/>
      <c r="J12" s="335"/>
      <c r="K12" s="336"/>
      <c r="L12" s="336"/>
      <c r="M12" s="336"/>
      <c r="N12" s="336"/>
      <c r="O12" s="336"/>
      <c r="P12" s="337"/>
      <c r="Q12" s="329"/>
      <c r="R12" s="331"/>
      <c r="S12" s="329"/>
      <c r="T12" s="330"/>
      <c r="U12" s="331"/>
      <c r="V12" s="332"/>
      <c r="W12" s="333"/>
      <c r="X12" s="333"/>
      <c r="Y12" s="333"/>
      <c r="Z12" s="333"/>
      <c r="AA12" s="333"/>
      <c r="AB12" s="334"/>
      <c r="AC12" s="359"/>
      <c r="AD12" s="318"/>
      <c r="AE12" s="319"/>
      <c r="AF12" s="319"/>
      <c r="AG12" s="320"/>
      <c r="AH12" s="356"/>
      <c r="AI12" s="357"/>
    </row>
    <row r="13" spans="1:47" ht="20.100000000000001" customHeight="1">
      <c r="A13" s="134">
        <v>5</v>
      </c>
      <c r="B13" s="323"/>
      <c r="C13" s="324"/>
      <c r="D13" s="324"/>
      <c r="E13" s="324"/>
      <c r="F13" s="325"/>
      <c r="G13" s="335"/>
      <c r="H13" s="336"/>
      <c r="I13" s="337"/>
      <c r="J13" s="335"/>
      <c r="K13" s="336"/>
      <c r="L13" s="336"/>
      <c r="M13" s="336"/>
      <c r="N13" s="336"/>
      <c r="O13" s="336"/>
      <c r="P13" s="337"/>
      <c r="Q13" s="329"/>
      <c r="R13" s="331"/>
      <c r="S13" s="329"/>
      <c r="T13" s="330"/>
      <c r="U13" s="331"/>
      <c r="V13" s="332"/>
      <c r="W13" s="333"/>
      <c r="X13" s="333"/>
      <c r="Y13" s="333"/>
      <c r="Z13" s="333"/>
      <c r="AA13" s="333"/>
      <c r="AB13" s="334"/>
      <c r="AC13" s="359"/>
      <c r="AD13" s="318"/>
      <c r="AE13" s="319"/>
      <c r="AF13" s="319"/>
      <c r="AG13" s="320"/>
      <c r="AH13" s="356"/>
      <c r="AI13" s="357"/>
    </row>
    <row r="14" spans="1:47" ht="20.100000000000001" customHeight="1">
      <c r="A14" s="134">
        <v>6</v>
      </c>
      <c r="B14" s="323"/>
      <c r="C14" s="324"/>
      <c r="D14" s="324"/>
      <c r="E14" s="324"/>
      <c r="F14" s="325"/>
      <c r="G14" s="335"/>
      <c r="H14" s="336"/>
      <c r="I14" s="337"/>
      <c r="J14" s="335"/>
      <c r="K14" s="336"/>
      <c r="L14" s="336"/>
      <c r="M14" s="336"/>
      <c r="N14" s="336"/>
      <c r="O14" s="336"/>
      <c r="P14" s="337"/>
      <c r="Q14" s="329"/>
      <c r="R14" s="331"/>
      <c r="S14" s="329"/>
      <c r="T14" s="330"/>
      <c r="U14" s="331"/>
      <c r="V14" s="332"/>
      <c r="W14" s="333"/>
      <c r="X14" s="333"/>
      <c r="Y14" s="333"/>
      <c r="Z14" s="333"/>
      <c r="AA14" s="333"/>
      <c r="AB14" s="334"/>
      <c r="AC14" s="359"/>
      <c r="AD14" s="318"/>
      <c r="AE14" s="319"/>
      <c r="AF14" s="319"/>
      <c r="AG14" s="320"/>
      <c r="AH14" s="356"/>
      <c r="AI14" s="357"/>
    </row>
    <row r="15" spans="1:47" ht="20.100000000000001" customHeight="1">
      <c r="A15" s="135">
        <v>7</v>
      </c>
      <c r="B15" s="323"/>
      <c r="C15" s="324"/>
      <c r="D15" s="324"/>
      <c r="E15" s="324"/>
      <c r="F15" s="325"/>
      <c r="G15" s="335"/>
      <c r="H15" s="336"/>
      <c r="I15" s="337"/>
      <c r="J15" s="335"/>
      <c r="K15" s="336"/>
      <c r="L15" s="336"/>
      <c r="M15" s="336"/>
      <c r="N15" s="336"/>
      <c r="O15" s="336"/>
      <c r="P15" s="337"/>
      <c r="Q15" s="329"/>
      <c r="R15" s="331"/>
      <c r="S15" s="329"/>
      <c r="T15" s="330"/>
      <c r="U15" s="331"/>
      <c r="V15" s="332"/>
      <c r="W15" s="333"/>
      <c r="X15" s="333"/>
      <c r="Y15" s="333"/>
      <c r="Z15" s="333"/>
      <c r="AA15" s="333"/>
      <c r="AB15" s="334"/>
      <c r="AC15" s="359"/>
      <c r="AD15" s="318"/>
      <c r="AE15" s="319"/>
      <c r="AF15" s="319"/>
      <c r="AG15" s="320"/>
      <c r="AH15" s="356"/>
      <c r="AI15" s="357"/>
    </row>
    <row r="16" spans="1:47" ht="20.100000000000001" customHeight="1">
      <c r="A16" s="136">
        <v>8</v>
      </c>
      <c r="B16" s="323"/>
      <c r="C16" s="324"/>
      <c r="D16" s="324"/>
      <c r="E16" s="324"/>
      <c r="F16" s="325"/>
      <c r="G16" s="335"/>
      <c r="H16" s="336"/>
      <c r="I16" s="337"/>
      <c r="J16" s="335"/>
      <c r="K16" s="336"/>
      <c r="L16" s="336"/>
      <c r="M16" s="336"/>
      <c r="N16" s="336"/>
      <c r="O16" s="336"/>
      <c r="P16" s="337"/>
      <c r="Q16" s="329"/>
      <c r="R16" s="331"/>
      <c r="S16" s="329"/>
      <c r="T16" s="330"/>
      <c r="U16" s="331"/>
      <c r="V16" s="332"/>
      <c r="W16" s="333"/>
      <c r="X16" s="333"/>
      <c r="Y16" s="333"/>
      <c r="Z16" s="333"/>
      <c r="AA16" s="333"/>
      <c r="AB16" s="334"/>
      <c r="AC16" s="359"/>
      <c r="AD16" s="318"/>
      <c r="AE16" s="319"/>
      <c r="AF16" s="319"/>
      <c r="AG16" s="320"/>
      <c r="AH16" s="356"/>
      <c r="AI16" s="357"/>
    </row>
    <row r="17" spans="1:47" ht="20.100000000000001" customHeight="1">
      <c r="A17" s="137">
        <v>9</v>
      </c>
      <c r="B17" s="385"/>
      <c r="C17" s="386"/>
      <c r="D17" s="386"/>
      <c r="E17" s="386"/>
      <c r="F17" s="387"/>
      <c r="G17" s="382"/>
      <c r="H17" s="383"/>
      <c r="I17" s="384"/>
      <c r="J17" s="382"/>
      <c r="K17" s="383"/>
      <c r="L17" s="383"/>
      <c r="M17" s="383"/>
      <c r="N17" s="383"/>
      <c r="O17" s="383"/>
      <c r="P17" s="384"/>
      <c r="Q17" s="379"/>
      <c r="R17" s="381"/>
      <c r="S17" s="379"/>
      <c r="T17" s="380"/>
      <c r="U17" s="381"/>
      <c r="V17" s="375"/>
      <c r="W17" s="376"/>
      <c r="X17" s="376"/>
      <c r="Y17" s="376"/>
      <c r="Z17" s="376"/>
      <c r="AA17" s="376"/>
      <c r="AB17" s="377"/>
      <c r="AC17" s="360"/>
      <c r="AD17" s="361"/>
      <c r="AE17" s="362"/>
      <c r="AF17" s="362"/>
      <c r="AG17" s="363"/>
      <c r="AH17" s="388"/>
      <c r="AI17" s="389"/>
    </row>
    <row r="18" spans="1:47" ht="20.100000000000001" customHeight="1">
      <c r="A18" s="378"/>
      <c r="B18" s="306"/>
      <c r="C18" s="306"/>
      <c r="D18" s="306"/>
      <c r="E18" s="306"/>
      <c r="F18" s="306"/>
      <c r="G18" s="117"/>
      <c r="H18" s="117"/>
      <c r="I18" s="117"/>
      <c r="J18" s="117"/>
      <c r="K18" s="117"/>
      <c r="L18" s="117"/>
      <c r="M18" s="117"/>
      <c r="N18" s="117"/>
      <c r="O18" s="117"/>
      <c r="P18" s="117"/>
      <c r="Q18" s="117"/>
      <c r="R18" s="117"/>
      <c r="S18" s="117"/>
      <c r="T18" s="117"/>
      <c r="U18" s="117"/>
      <c r="V18" s="117"/>
      <c r="W18" s="117"/>
      <c r="X18" s="117"/>
      <c r="Y18" s="117"/>
      <c r="Z18" s="117"/>
      <c r="AA18" s="117"/>
      <c r="AB18" s="117"/>
      <c r="AC18" s="24"/>
      <c r="AD18" s="374"/>
      <c r="AE18" s="374"/>
      <c r="AF18" s="374"/>
      <c r="AG18" s="374"/>
      <c r="AH18" s="374"/>
      <c r="AI18" s="58"/>
    </row>
    <row r="19" spans="1:47" ht="20.100000000000001" customHeight="1">
      <c r="A19" s="372" t="s">
        <v>51</v>
      </c>
      <c r="B19" s="373"/>
      <c r="C19" s="373"/>
      <c r="D19" s="373"/>
      <c r="E19" s="373"/>
      <c r="F19" s="373"/>
      <c r="G19" s="151"/>
      <c r="H19" s="152"/>
      <c r="I19" s="152"/>
      <c r="J19" s="152"/>
      <c r="K19" s="152"/>
      <c r="L19" s="152"/>
      <c r="M19" s="152"/>
      <c r="N19" s="152"/>
      <c r="O19" s="152"/>
      <c r="P19" s="152"/>
      <c r="Q19" s="152"/>
      <c r="R19" s="152"/>
      <c r="S19" s="152"/>
      <c r="T19" s="152"/>
      <c r="U19" s="152"/>
      <c r="V19" s="152"/>
      <c r="W19" s="152"/>
      <c r="X19" s="152"/>
      <c r="Y19" s="152"/>
      <c r="Z19" s="152"/>
      <c r="AA19" s="152"/>
      <c r="AB19" s="152"/>
      <c r="AC19" s="152"/>
      <c r="AD19" s="152"/>
      <c r="AE19" s="152"/>
      <c r="AF19" s="152"/>
      <c r="AG19" s="152"/>
      <c r="AH19" s="152"/>
      <c r="AI19" s="153"/>
      <c r="AN19" s="76"/>
      <c r="AO19" s="60"/>
      <c r="AP19" s="60"/>
      <c r="AQ19" s="60"/>
      <c r="AR19" s="60"/>
      <c r="AS19" s="60"/>
      <c r="AT19" s="60"/>
      <c r="AU19" s="60"/>
    </row>
    <row r="20" spans="1:47" ht="20.100000000000001" customHeight="1">
      <c r="A20" s="138"/>
      <c r="B20" s="139"/>
      <c r="C20" s="140"/>
      <c r="D20" s="140"/>
      <c r="E20" s="140"/>
      <c r="F20" s="140"/>
      <c r="G20" s="141"/>
      <c r="H20" s="142"/>
      <c r="I20" s="143"/>
      <c r="J20" s="143"/>
      <c r="K20" s="143"/>
      <c r="L20" s="143"/>
      <c r="M20" s="143"/>
      <c r="N20" s="140"/>
      <c r="O20" s="139"/>
      <c r="P20" s="140"/>
      <c r="Q20" s="143"/>
      <c r="R20" s="143"/>
      <c r="S20" s="143"/>
      <c r="T20" s="143"/>
      <c r="U20" s="143"/>
      <c r="V20" s="144"/>
      <c r="W20" s="144"/>
      <c r="X20" s="144"/>
      <c r="Y20" s="142"/>
      <c r="Z20" s="142"/>
      <c r="AA20" s="142"/>
      <c r="AB20" s="143"/>
      <c r="AC20" s="143"/>
      <c r="AD20" s="143"/>
      <c r="AE20" s="143"/>
      <c r="AF20" s="143"/>
      <c r="AG20" s="143"/>
      <c r="AH20" s="143"/>
      <c r="AI20" s="145"/>
      <c r="AN20" s="76"/>
      <c r="AO20" s="60"/>
      <c r="AP20" s="60"/>
      <c r="AQ20" s="60"/>
      <c r="AR20" s="60"/>
      <c r="AS20" s="60"/>
      <c r="AT20" s="60"/>
      <c r="AU20" s="60"/>
    </row>
    <row r="21" spans="1:47" ht="20.100000000000001" customHeight="1">
      <c r="A21" s="138"/>
      <c r="B21" s="139"/>
      <c r="C21" s="139"/>
      <c r="D21" s="139"/>
      <c r="E21" s="139"/>
      <c r="F21" s="139"/>
      <c r="G21" s="139"/>
      <c r="H21" s="139"/>
      <c r="I21" s="139"/>
      <c r="J21" s="143"/>
      <c r="K21" s="143"/>
      <c r="L21" s="143"/>
      <c r="M21" s="139"/>
      <c r="N21" s="139"/>
      <c r="O21" s="139"/>
      <c r="P21" s="139"/>
      <c r="Q21" s="139"/>
      <c r="R21" s="139"/>
      <c r="S21" s="139"/>
      <c r="T21" s="139"/>
      <c r="U21" s="139"/>
      <c r="V21" s="139"/>
      <c r="W21" s="143"/>
      <c r="X21" s="143"/>
      <c r="Y21" s="143"/>
      <c r="Z21" s="143"/>
      <c r="AA21" s="139"/>
      <c r="AB21" s="139"/>
      <c r="AC21" s="139"/>
      <c r="AD21" s="143"/>
      <c r="AE21" s="143"/>
      <c r="AF21" s="143"/>
      <c r="AG21" s="143"/>
      <c r="AH21" s="143"/>
      <c r="AI21" s="145"/>
      <c r="AN21" s="76"/>
      <c r="AO21" s="60"/>
      <c r="AP21" s="60"/>
      <c r="AQ21" s="60"/>
      <c r="AR21" s="60"/>
      <c r="AS21" s="60"/>
      <c r="AT21" s="60"/>
      <c r="AU21" s="60"/>
    </row>
    <row r="22" spans="1:47" ht="20.100000000000001" customHeight="1">
      <c r="A22" s="138"/>
      <c r="B22" s="139"/>
      <c r="C22" s="139"/>
      <c r="D22" s="139"/>
      <c r="E22" s="139"/>
      <c r="F22" s="139"/>
      <c r="G22" s="139"/>
      <c r="H22" s="139"/>
      <c r="I22" s="139"/>
      <c r="J22" s="139"/>
      <c r="K22" s="139"/>
      <c r="L22" s="139"/>
      <c r="M22" s="139"/>
      <c r="N22" s="139"/>
      <c r="O22" s="139"/>
      <c r="P22" s="139"/>
      <c r="Q22" s="139"/>
      <c r="R22" s="139"/>
      <c r="S22" s="139"/>
      <c r="T22" s="139"/>
      <c r="U22" s="139"/>
      <c r="V22" s="139"/>
      <c r="W22" s="143"/>
      <c r="X22" s="143"/>
      <c r="Y22" s="143"/>
      <c r="Z22" s="143"/>
      <c r="AA22" s="139"/>
      <c r="AB22" s="139"/>
      <c r="AC22" s="139"/>
      <c r="AD22" s="143"/>
      <c r="AE22" s="143"/>
      <c r="AF22" s="143"/>
      <c r="AG22" s="143"/>
      <c r="AH22" s="143"/>
      <c r="AI22" s="145"/>
      <c r="AN22" s="76"/>
      <c r="AO22" s="60"/>
      <c r="AP22" s="60"/>
      <c r="AQ22" s="60"/>
      <c r="AR22" s="60"/>
      <c r="AS22" s="60"/>
      <c r="AT22" s="60"/>
      <c r="AU22" s="60"/>
    </row>
    <row r="23" spans="1:47" ht="20.100000000000001" customHeight="1">
      <c r="A23" s="138"/>
      <c r="B23" s="139"/>
      <c r="C23" s="139"/>
      <c r="D23" s="139"/>
      <c r="E23" s="139"/>
      <c r="F23" s="139"/>
      <c r="G23" s="139"/>
      <c r="H23" s="139"/>
      <c r="I23" s="139"/>
      <c r="J23" s="139"/>
      <c r="K23" s="139"/>
      <c r="L23" s="139"/>
      <c r="M23" s="139"/>
      <c r="N23" s="139"/>
      <c r="O23" s="139"/>
      <c r="P23" s="139"/>
      <c r="Q23" s="139"/>
      <c r="R23" s="139"/>
      <c r="S23" s="139"/>
      <c r="T23" s="139"/>
      <c r="U23" s="139"/>
      <c r="V23" s="139"/>
      <c r="W23" s="143"/>
      <c r="X23" s="143"/>
      <c r="Y23" s="143"/>
      <c r="Z23" s="143"/>
      <c r="AA23" s="139"/>
      <c r="AB23" s="139"/>
      <c r="AC23" s="139"/>
      <c r="AD23" s="143"/>
      <c r="AE23" s="143"/>
      <c r="AF23" s="143"/>
      <c r="AG23" s="143"/>
      <c r="AH23" s="143"/>
      <c r="AI23" s="145"/>
      <c r="AN23" s="76"/>
      <c r="AO23" s="60"/>
      <c r="AP23" s="60"/>
      <c r="AQ23" s="60"/>
      <c r="AR23" s="60"/>
      <c r="AS23" s="60"/>
      <c r="AT23" s="60"/>
      <c r="AU23" s="60"/>
    </row>
    <row r="24" spans="1:47" ht="20.100000000000001" customHeight="1">
      <c r="A24" s="138"/>
      <c r="B24" s="139"/>
      <c r="C24" s="139"/>
      <c r="D24" s="139"/>
      <c r="E24" s="139"/>
      <c r="F24" s="139"/>
      <c r="G24" s="139"/>
      <c r="H24" s="139"/>
      <c r="I24" s="139"/>
      <c r="J24" s="139"/>
      <c r="K24" s="139"/>
      <c r="L24" s="139"/>
      <c r="M24" s="139"/>
      <c r="N24" s="139"/>
      <c r="O24" s="139"/>
      <c r="P24" s="139"/>
      <c r="Q24" s="139"/>
      <c r="R24" s="139"/>
      <c r="S24" s="139"/>
      <c r="T24" s="139"/>
      <c r="U24" s="139"/>
      <c r="V24" s="139"/>
      <c r="W24" s="139"/>
      <c r="X24" s="139"/>
      <c r="Y24" s="139"/>
      <c r="Z24" s="143"/>
      <c r="AA24" s="139"/>
      <c r="AB24" s="139"/>
      <c r="AC24" s="139"/>
      <c r="AD24" s="143"/>
      <c r="AE24" s="143"/>
      <c r="AF24" s="143"/>
      <c r="AG24" s="143"/>
      <c r="AH24" s="143"/>
      <c r="AI24" s="145"/>
      <c r="AN24" s="76"/>
      <c r="AO24" s="60"/>
      <c r="AP24" s="60"/>
      <c r="AQ24" s="60"/>
      <c r="AR24" s="60"/>
      <c r="AS24" s="60"/>
      <c r="AT24" s="60"/>
      <c r="AU24" s="60"/>
    </row>
    <row r="25" spans="1:47" ht="20.100000000000001" customHeight="1">
      <c r="A25" s="138"/>
      <c r="B25" s="139"/>
      <c r="C25" s="139"/>
      <c r="D25" s="139"/>
      <c r="E25" s="139"/>
      <c r="F25" s="139"/>
      <c r="G25" s="139"/>
      <c r="H25" s="139"/>
      <c r="I25" s="139"/>
      <c r="J25" s="139"/>
      <c r="K25" s="139"/>
      <c r="L25" s="139"/>
      <c r="M25" s="139"/>
      <c r="N25" s="139"/>
      <c r="O25" s="139"/>
      <c r="P25" s="139"/>
      <c r="Q25" s="139"/>
      <c r="R25" s="139"/>
      <c r="S25" s="139"/>
      <c r="T25" s="139"/>
      <c r="U25" s="139"/>
      <c r="V25" s="139"/>
      <c r="W25" s="139"/>
      <c r="X25" s="139"/>
      <c r="Y25" s="139"/>
      <c r="Z25" s="139"/>
      <c r="AA25" s="139"/>
      <c r="AB25" s="139"/>
      <c r="AC25" s="139"/>
      <c r="AD25" s="139"/>
      <c r="AE25" s="143"/>
      <c r="AF25" s="143"/>
      <c r="AG25" s="143"/>
      <c r="AH25" s="143"/>
      <c r="AI25" s="145"/>
      <c r="AN25" s="76"/>
      <c r="AO25" s="60"/>
      <c r="AP25" s="60"/>
      <c r="AQ25" s="60"/>
      <c r="AR25" s="60"/>
      <c r="AS25" s="60"/>
      <c r="AT25" s="60"/>
      <c r="AU25" s="60"/>
    </row>
    <row r="26" spans="1:47" ht="20.100000000000001" customHeight="1">
      <c r="A26" s="138"/>
      <c r="B26" s="139"/>
      <c r="C26" s="139"/>
      <c r="D26" s="139"/>
      <c r="E26" s="139"/>
      <c r="F26" s="139"/>
      <c r="G26" s="139"/>
      <c r="H26" s="139"/>
      <c r="I26" s="139"/>
      <c r="J26" s="139"/>
      <c r="K26" s="139"/>
      <c r="L26" s="139"/>
      <c r="M26" s="139"/>
      <c r="N26" s="139"/>
      <c r="O26" s="139"/>
      <c r="P26" s="139"/>
      <c r="Q26" s="139"/>
      <c r="R26" s="139"/>
      <c r="S26" s="139"/>
      <c r="T26" s="139"/>
      <c r="U26" s="139"/>
      <c r="V26" s="139"/>
      <c r="W26" s="143"/>
      <c r="X26" s="143"/>
      <c r="Y26" s="143"/>
      <c r="Z26" s="139"/>
      <c r="AA26" s="139"/>
      <c r="AB26" s="139"/>
      <c r="AC26" s="139"/>
      <c r="AD26" s="139"/>
      <c r="AE26" s="143"/>
      <c r="AF26" s="143"/>
      <c r="AG26" s="143"/>
      <c r="AH26" s="143"/>
      <c r="AI26" s="145"/>
      <c r="AN26" s="76"/>
      <c r="AO26" s="60"/>
      <c r="AP26" s="60"/>
      <c r="AQ26" s="60"/>
      <c r="AR26" s="60"/>
      <c r="AS26" s="60"/>
      <c r="AT26" s="60"/>
      <c r="AU26" s="60"/>
    </row>
    <row r="27" spans="1:47" ht="20.100000000000001" customHeight="1">
      <c r="A27" s="138"/>
      <c r="B27" s="140"/>
      <c r="C27" s="140"/>
      <c r="D27" s="139"/>
      <c r="E27" s="139"/>
      <c r="F27" s="139"/>
      <c r="G27" s="139"/>
      <c r="H27" s="139"/>
      <c r="I27" s="139"/>
      <c r="J27" s="139"/>
      <c r="K27" s="139"/>
      <c r="L27" s="139"/>
      <c r="M27" s="139"/>
      <c r="N27" s="139"/>
      <c r="O27" s="139"/>
      <c r="P27" s="139"/>
      <c r="Q27" s="139"/>
      <c r="R27" s="139"/>
      <c r="S27" s="139"/>
      <c r="T27" s="139"/>
      <c r="U27" s="139"/>
      <c r="V27" s="139"/>
      <c r="W27" s="143"/>
      <c r="X27" s="143"/>
      <c r="Y27" s="143"/>
      <c r="Z27" s="143"/>
      <c r="AA27" s="139"/>
      <c r="AB27" s="139"/>
      <c r="AC27" s="139"/>
      <c r="AD27" s="143"/>
      <c r="AE27" s="143"/>
      <c r="AF27" s="143"/>
      <c r="AG27" s="143"/>
      <c r="AH27" s="143"/>
      <c r="AI27" s="145"/>
      <c r="AN27" s="76"/>
      <c r="AO27" s="60"/>
      <c r="AP27" s="60"/>
      <c r="AQ27" s="60"/>
      <c r="AR27" s="60"/>
      <c r="AS27" s="60"/>
      <c r="AT27" s="60"/>
      <c r="AU27" s="60"/>
    </row>
    <row r="28" spans="1:47" ht="20.100000000000001" customHeight="1">
      <c r="A28" s="138"/>
      <c r="B28" s="140"/>
      <c r="C28" s="139"/>
      <c r="D28" s="139"/>
      <c r="E28" s="139"/>
      <c r="F28" s="139"/>
      <c r="G28" s="139"/>
      <c r="H28" s="139"/>
      <c r="I28" s="139"/>
      <c r="J28" s="139"/>
      <c r="K28" s="139"/>
      <c r="L28" s="139"/>
      <c r="M28" s="139"/>
      <c r="N28" s="139"/>
      <c r="O28" s="139"/>
      <c r="P28" s="139"/>
      <c r="Q28" s="139"/>
      <c r="R28" s="139"/>
      <c r="S28" s="139"/>
      <c r="T28" s="139"/>
      <c r="U28" s="139"/>
      <c r="V28" s="139"/>
      <c r="W28" s="139"/>
      <c r="X28" s="139"/>
      <c r="Y28" s="139"/>
      <c r="Z28" s="143"/>
      <c r="AA28" s="139"/>
      <c r="AB28" s="139"/>
      <c r="AC28" s="139"/>
      <c r="AD28" s="143"/>
      <c r="AE28" s="143"/>
      <c r="AF28" s="143"/>
      <c r="AG28" s="143"/>
      <c r="AH28" s="143"/>
      <c r="AI28" s="145"/>
      <c r="AN28" s="76"/>
      <c r="AO28" s="60"/>
      <c r="AP28" s="60"/>
      <c r="AQ28" s="60"/>
      <c r="AR28" s="60"/>
      <c r="AS28" s="60"/>
      <c r="AT28" s="60"/>
      <c r="AU28" s="60"/>
    </row>
    <row r="29" spans="1:47" ht="20.100000000000001" customHeight="1">
      <c r="A29" s="146"/>
      <c r="B29" s="147"/>
      <c r="C29" s="148"/>
      <c r="D29" s="148"/>
      <c r="E29" s="148"/>
      <c r="F29" s="148"/>
      <c r="G29" s="148"/>
      <c r="H29" s="148"/>
      <c r="I29" s="148"/>
      <c r="J29" s="148"/>
      <c r="K29" s="148"/>
      <c r="L29" s="148"/>
      <c r="M29" s="148"/>
      <c r="N29" s="148"/>
      <c r="O29" s="148"/>
      <c r="P29" s="148"/>
      <c r="Q29" s="148"/>
      <c r="R29" s="148"/>
      <c r="S29" s="148"/>
      <c r="T29" s="148"/>
      <c r="U29" s="148"/>
      <c r="V29" s="148"/>
      <c r="W29" s="148"/>
      <c r="X29" s="148"/>
      <c r="Y29" s="148"/>
      <c r="Z29" s="149"/>
      <c r="AA29" s="148"/>
      <c r="AB29" s="148"/>
      <c r="AC29" s="148"/>
      <c r="AD29" s="149"/>
      <c r="AE29" s="149"/>
      <c r="AF29" s="149"/>
      <c r="AG29" s="149"/>
      <c r="AH29" s="149"/>
      <c r="AI29" s="150"/>
      <c r="AN29" s="76"/>
      <c r="AO29" s="60"/>
      <c r="AP29" s="60"/>
      <c r="AQ29" s="60"/>
      <c r="AR29" s="60"/>
      <c r="AS29" s="60"/>
      <c r="AT29" s="60"/>
      <c r="AU29" s="60"/>
    </row>
    <row r="30" spans="1:47" ht="20.100000000000001" customHeight="1">
      <c r="A30" s="33"/>
      <c r="B30" s="60"/>
      <c r="Z30" s="27"/>
      <c r="AD30" s="27"/>
      <c r="AE30" s="27"/>
      <c r="AF30" s="27"/>
      <c r="AG30" s="27"/>
      <c r="AH30" s="27"/>
      <c r="AI30" s="27"/>
      <c r="AN30" s="76"/>
      <c r="AO30" s="60"/>
      <c r="AP30" s="60"/>
      <c r="AQ30" s="60"/>
      <c r="AR30" s="60"/>
      <c r="AS30" s="60"/>
      <c r="AT30" s="60"/>
      <c r="AU30" s="60"/>
    </row>
    <row r="31" spans="1:47" ht="4.5" customHeight="1">
      <c r="AN31" s="76"/>
      <c r="AO31" s="60"/>
      <c r="AP31" s="60"/>
      <c r="AQ31" s="60"/>
      <c r="AR31" s="60"/>
      <c r="AS31" s="60"/>
      <c r="AT31" s="60"/>
      <c r="AU31" s="60"/>
    </row>
    <row r="32" spans="1:47" ht="12">
      <c r="AN32" s="76"/>
      <c r="AO32" s="60"/>
      <c r="AP32" s="60"/>
      <c r="AQ32" s="60"/>
      <c r="AR32" s="60"/>
      <c r="AS32" s="60"/>
      <c r="AT32" s="60"/>
      <c r="AU32" s="60"/>
    </row>
    <row r="33" spans="40:47" ht="12">
      <c r="AN33" s="76"/>
      <c r="AO33" s="60"/>
      <c r="AP33" s="60"/>
      <c r="AQ33" s="60"/>
      <c r="AR33" s="60"/>
      <c r="AS33" s="60"/>
      <c r="AT33" s="60"/>
      <c r="AU33" s="60"/>
    </row>
    <row r="34" spans="40:47" ht="12">
      <c r="AN34" s="76"/>
      <c r="AO34" s="60"/>
      <c r="AP34" s="60"/>
      <c r="AQ34" s="60"/>
      <c r="AR34" s="60"/>
      <c r="AS34" s="60"/>
      <c r="AT34" s="60"/>
      <c r="AU34" s="60"/>
    </row>
    <row r="35" spans="40:47" ht="12">
      <c r="AN35" s="76"/>
      <c r="AO35" s="60"/>
      <c r="AP35" s="60"/>
      <c r="AQ35" s="60"/>
      <c r="AR35" s="60"/>
      <c r="AS35" s="60"/>
      <c r="AT35" s="60"/>
      <c r="AU35" s="60"/>
    </row>
    <row r="36" spans="40:47" ht="12">
      <c r="AN36" s="76"/>
      <c r="AO36" s="60"/>
      <c r="AP36" s="60"/>
      <c r="AQ36" s="60"/>
      <c r="AR36" s="60"/>
      <c r="AS36" s="60"/>
      <c r="AT36" s="60"/>
      <c r="AU36" s="60"/>
    </row>
    <row r="37" spans="40:47" ht="12">
      <c r="AN37" s="76"/>
      <c r="AO37" s="60"/>
      <c r="AP37" s="60"/>
      <c r="AQ37" s="60"/>
      <c r="AR37" s="60"/>
      <c r="AS37" s="60"/>
      <c r="AT37" s="60"/>
      <c r="AU37" s="60"/>
    </row>
    <row r="38" spans="40:47" ht="12">
      <c r="AN38" s="76"/>
      <c r="AO38" s="60"/>
      <c r="AP38" s="60"/>
      <c r="AQ38" s="60"/>
      <c r="AR38" s="60"/>
      <c r="AS38" s="60"/>
      <c r="AT38" s="60"/>
      <c r="AU38" s="60"/>
    </row>
    <row r="39" spans="40:47" ht="12">
      <c r="AN39" s="76"/>
      <c r="AO39" s="60"/>
      <c r="AP39" s="60"/>
      <c r="AQ39" s="60"/>
      <c r="AR39" s="60"/>
      <c r="AS39" s="60"/>
      <c r="AT39" s="60"/>
      <c r="AU39" s="60"/>
    </row>
    <row r="40" spans="40:47">
      <c r="AN40" s="60"/>
      <c r="AO40" s="60"/>
      <c r="AP40" s="60"/>
      <c r="AQ40" s="60"/>
      <c r="AR40" s="60"/>
      <c r="AS40" s="60"/>
      <c r="AT40" s="60"/>
      <c r="AU40" s="60"/>
    </row>
    <row r="41" spans="40:47">
      <c r="AN41" s="60"/>
      <c r="AO41" s="60"/>
      <c r="AP41" s="60"/>
      <c r="AQ41" s="60"/>
      <c r="AR41" s="60"/>
      <c r="AS41" s="60"/>
      <c r="AT41" s="60"/>
      <c r="AU41" s="60"/>
    </row>
    <row r="42" spans="40:47">
      <c r="AN42" s="60"/>
      <c r="AO42" s="60"/>
      <c r="AP42" s="60"/>
      <c r="AQ42" s="60"/>
      <c r="AR42" s="60"/>
      <c r="AS42" s="60"/>
      <c r="AT42" s="60"/>
      <c r="AU42" s="60"/>
    </row>
  </sheetData>
  <mergeCells count="102">
    <mergeCell ref="A19:F19"/>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AH17:AI17"/>
    <mergeCell ref="AG1:AI1"/>
    <mergeCell ref="AG2:AI2"/>
    <mergeCell ref="AG3:AI3"/>
    <mergeCell ref="AC1:AF1"/>
    <mergeCell ref="AC2:AF2"/>
    <mergeCell ref="AD11:AG11"/>
    <mergeCell ref="AD12:AG12"/>
    <mergeCell ref="AH8:AI8"/>
    <mergeCell ref="AD15:AG15"/>
    <mergeCell ref="AH9:AI9"/>
    <mergeCell ref="AH10:AI10"/>
    <mergeCell ref="AH11:AI11"/>
    <mergeCell ref="AC9:AC17"/>
    <mergeCell ref="AH12:AI12"/>
    <mergeCell ref="AH13:AI13"/>
    <mergeCell ref="AH14:AI14"/>
    <mergeCell ref="AH15:AI15"/>
    <mergeCell ref="AH16:AI16"/>
    <mergeCell ref="AD16:AG16"/>
    <mergeCell ref="AD17:AG17"/>
    <mergeCell ref="AC8:AG8"/>
    <mergeCell ref="AD9:AG9"/>
    <mergeCell ref="AD10:AG10"/>
    <mergeCell ref="AD13:AG13"/>
    <mergeCell ref="G12:I12"/>
    <mergeCell ref="Q15:R15"/>
    <mergeCell ref="G13:I13"/>
    <mergeCell ref="V11:AB11"/>
    <mergeCell ref="V12:AB12"/>
    <mergeCell ref="B14:F14"/>
    <mergeCell ref="V14:AB14"/>
    <mergeCell ref="G8:I8"/>
    <mergeCell ref="V9:AB9"/>
    <mergeCell ref="V10:AB10"/>
    <mergeCell ref="J15:P15"/>
    <mergeCell ref="G14:I14"/>
    <mergeCell ref="S14:U14"/>
    <mergeCell ref="S15:U15"/>
    <mergeCell ref="J13:P13"/>
    <mergeCell ref="Q14:R14"/>
    <mergeCell ref="G15:I15"/>
    <mergeCell ref="J12:P12"/>
    <mergeCell ref="Q12:R12"/>
    <mergeCell ref="Q13:R13"/>
    <mergeCell ref="AD14:AG14"/>
    <mergeCell ref="J8:P8"/>
    <mergeCell ref="S8:U8"/>
    <mergeCell ref="B12:F12"/>
    <mergeCell ref="B13:F13"/>
    <mergeCell ref="S9:U9"/>
    <mergeCell ref="S10:U10"/>
    <mergeCell ref="S11:U11"/>
    <mergeCell ref="V13:AB13"/>
    <mergeCell ref="J11:P11"/>
    <mergeCell ref="S12:U12"/>
    <mergeCell ref="S13:U13"/>
    <mergeCell ref="B9:F9"/>
    <mergeCell ref="Q9:R9"/>
    <mergeCell ref="Q10:R10"/>
    <mergeCell ref="G11:I11"/>
    <mergeCell ref="J14:P14"/>
    <mergeCell ref="G9:I9"/>
    <mergeCell ref="G10:I10"/>
    <mergeCell ref="Q11:R11"/>
    <mergeCell ref="J10:P10"/>
    <mergeCell ref="B10:F10"/>
    <mergeCell ref="B11:F11"/>
    <mergeCell ref="J9:P9"/>
    <mergeCell ref="AA1:AB1"/>
    <mergeCell ref="B8:F8"/>
    <mergeCell ref="AC3:AF3"/>
    <mergeCell ref="AC7:AE7"/>
    <mergeCell ref="AA2:AB2"/>
    <mergeCell ref="AA3:AB3"/>
    <mergeCell ref="S1:Z3"/>
    <mergeCell ref="E2:N2"/>
    <mergeCell ref="E3:N3"/>
    <mergeCell ref="E1:N1"/>
    <mergeCell ref="Q8:R8"/>
    <mergeCell ref="V8:AB8"/>
    <mergeCell ref="A1:D1"/>
    <mergeCell ref="A2:D2"/>
    <mergeCell ref="A3:D3"/>
    <mergeCell ref="O1:R3"/>
  </mergeCells>
  <phoneticPr fontId="11"/>
  <dataValidations disablePrompts="1" count="2">
    <dataValidation type="list" allowBlank="1" showInputMessage="1" showErrorMessage="1" sqref="AI18" xr:uid="{00000000-0002-0000-0400-000000000000}">
      <formula1>"A,D"</formula1>
    </dataValidation>
    <dataValidation type="list" allowBlank="1" showInputMessage="1" showErrorMessage="1" sqref="AH9:AI17" xr:uid="{00000000-0002-0000-0400-000001000000}">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CH82"/>
  <sheetViews>
    <sheetView showGridLines="0" view="pageBreakPreview" zoomScaleNormal="100" zoomScaleSheetLayoutView="100" workbookViewId="0">
      <selection sqref="A1:D1"/>
    </sheetView>
  </sheetViews>
  <sheetFormatPr defaultColWidth="4.83203125" defaultRowHeight="15" customHeight="1"/>
  <cols>
    <col min="1" max="16384" width="4.83203125" style="60"/>
  </cols>
  <sheetData>
    <row r="1" spans="1:85" s="56" customFormat="1" ht="12" customHeight="1">
      <c r="A1" s="186" t="s">
        <v>64</v>
      </c>
      <c r="B1" s="187"/>
      <c r="C1" s="187"/>
      <c r="D1" s="188"/>
      <c r="E1" s="222" t="str">
        <f ca="1">IF(INDIRECT("変更履歴!E1")&lt;&gt;"",INDIRECT("変更履歴!E1"),"")</f>
        <v>サンプルプロジェクト</v>
      </c>
      <c r="F1" s="223"/>
      <c r="G1" s="223"/>
      <c r="H1" s="223"/>
      <c r="I1" s="223"/>
      <c r="J1" s="223"/>
      <c r="K1" s="223"/>
      <c r="L1" s="223"/>
      <c r="M1" s="223"/>
      <c r="N1" s="224"/>
      <c r="O1" s="253" t="s">
        <v>74</v>
      </c>
      <c r="P1" s="254"/>
      <c r="Q1" s="254"/>
      <c r="R1" s="255"/>
      <c r="S1" s="262" t="str">
        <f ca="1">IF(INDIRECT("変更履歴!S1")&lt;&gt;"",INDIRECT("変更履歴!S1"),"")</f>
        <v>外部インタフェース設計書(XML)
B21AA01/ユーザ情報反映</v>
      </c>
      <c r="T1" s="263"/>
      <c r="U1" s="263"/>
      <c r="V1" s="263"/>
      <c r="W1" s="263"/>
      <c r="X1" s="263"/>
      <c r="Y1" s="263"/>
      <c r="Z1" s="264"/>
      <c r="AA1" s="186" t="s">
        <v>62</v>
      </c>
      <c r="AB1" s="188"/>
      <c r="AC1" s="225" t="str">
        <f ca="1">IF(INDIRECT("変更履歴!AC1")&lt;&gt;"",INDIRECT("変更履歴!AC1"),"")</f>
        <v>TIS</v>
      </c>
      <c r="AD1" s="226"/>
      <c r="AE1" s="226"/>
      <c r="AF1" s="227"/>
      <c r="AG1" s="271">
        <f ca="1">IF(INDIRECT("変更履歴!AG1")&lt;&gt;"",INDIRECT("変更履歴!AG1"),"")</f>
        <v>43336</v>
      </c>
      <c r="AH1" s="272"/>
      <c r="AI1" s="273"/>
    </row>
    <row r="2" spans="1:85" s="56" customFormat="1" ht="12" customHeight="1">
      <c r="A2" s="186" t="s">
        <v>65</v>
      </c>
      <c r="B2" s="187"/>
      <c r="C2" s="187"/>
      <c r="D2" s="188"/>
      <c r="E2" s="222" t="str">
        <f ca="1">IF(INDIRECT("変更履歴!E2")&lt;&gt;"",INDIRECT("変更履歴!E2"),"")</f>
        <v>サンプルシステム</v>
      </c>
      <c r="F2" s="223"/>
      <c r="G2" s="223"/>
      <c r="H2" s="223"/>
      <c r="I2" s="223"/>
      <c r="J2" s="223"/>
      <c r="K2" s="223"/>
      <c r="L2" s="223"/>
      <c r="M2" s="223"/>
      <c r="N2" s="224"/>
      <c r="O2" s="256"/>
      <c r="P2" s="257"/>
      <c r="Q2" s="257"/>
      <c r="R2" s="258"/>
      <c r="S2" s="265"/>
      <c r="T2" s="266"/>
      <c r="U2" s="266"/>
      <c r="V2" s="266"/>
      <c r="W2" s="266"/>
      <c r="X2" s="266"/>
      <c r="Y2" s="266"/>
      <c r="Z2" s="267"/>
      <c r="AA2" s="186" t="s">
        <v>63</v>
      </c>
      <c r="AB2" s="188"/>
      <c r="AC2" s="225" t="str">
        <f ca="1">IF(INDIRECT("変更履歴!AC2")&lt;&gt;"",INDIRECT("変更履歴!AC2"),"")</f>
        <v>TIS</v>
      </c>
      <c r="AD2" s="226"/>
      <c r="AE2" s="226"/>
      <c r="AF2" s="227"/>
      <c r="AG2" s="271">
        <f ca="1">IF(INDIRECT("変更履歴!AG2")&lt;&gt;"",INDIRECT("変更履歴!AG2"),"")</f>
        <v>44816</v>
      </c>
      <c r="AH2" s="272"/>
      <c r="AI2" s="273"/>
    </row>
    <row r="3" spans="1:85" s="56" customFormat="1" ht="12" customHeight="1">
      <c r="A3" s="186" t="s">
        <v>66</v>
      </c>
      <c r="B3" s="187"/>
      <c r="C3" s="187"/>
      <c r="D3" s="188"/>
      <c r="E3" s="222" t="str">
        <f ca="1">IF(INDIRECT("変更履歴!E3")&lt;&gt;"",INDIRECT("変更履歴!E3"),"")</f>
        <v>サンプルサブシステム</v>
      </c>
      <c r="F3" s="223"/>
      <c r="G3" s="223"/>
      <c r="H3" s="223"/>
      <c r="I3" s="223"/>
      <c r="J3" s="223"/>
      <c r="K3" s="223"/>
      <c r="L3" s="223"/>
      <c r="M3" s="223"/>
      <c r="N3" s="224"/>
      <c r="O3" s="259"/>
      <c r="P3" s="260"/>
      <c r="Q3" s="260"/>
      <c r="R3" s="261"/>
      <c r="S3" s="268"/>
      <c r="T3" s="269"/>
      <c r="U3" s="269"/>
      <c r="V3" s="269"/>
      <c r="W3" s="269"/>
      <c r="X3" s="269"/>
      <c r="Y3" s="269"/>
      <c r="Z3" s="270"/>
      <c r="AA3" s="186"/>
      <c r="AB3" s="188"/>
      <c r="AC3" s="225" t="str">
        <f ca="1">IF(INDIRECT("変更履歴!AC3")&lt;&gt;"",INDIRECT("変更履歴!AC3"),"")</f>
        <v/>
      </c>
      <c r="AD3" s="226"/>
      <c r="AE3" s="226"/>
      <c r="AF3" s="227"/>
      <c r="AG3" s="271" t="str">
        <f ca="1">IF(INDIRECT("変更履歴!AG3")&lt;&gt;"",INDIRECT("変更履歴!AG3"),"")</f>
        <v/>
      </c>
      <c r="AH3" s="272"/>
      <c r="AI3" s="273"/>
    </row>
    <row r="4" spans="1:85" ht="12" customHeight="1"/>
    <row r="5" spans="1:85" ht="12" customHeight="1">
      <c r="A5" s="60" t="s">
        <v>215</v>
      </c>
    </row>
    <row r="6" spans="1:85" ht="15" customHeight="1">
      <c r="A6" t="s">
        <v>199</v>
      </c>
      <c r="B6" s="10"/>
      <c r="C6" s="10"/>
      <c r="D6" s="10"/>
    </row>
    <row r="7" spans="1:85" ht="15" customHeight="1">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row>
    <row r="8" spans="1:85" ht="15" customHeight="1">
      <c r="A8" s="394" t="s">
        <v>204</v>
      </c>
      <c r="B8" s="395"/>
      <c r="C8" s="396"/>
      <c r="D8" s="397" t="s">
        <v>206</v>
      </c>
      <c r="E8" s="278"/>
      <c r="F8" s="278"/>
      <c r="G8" s="278"/>
      <c r="H8" s="279"/>
      <c r="I8" s="10"/>
      <c r="J8" s="10"/>
      <c r="K8" s="10"/>
      <c r="L8" s="10"/>
      <c r="M8" s="10"/>
      <c r="N8" s="10"/>
      <c r="O8" s="10"/>
      <c r="P8" s="10"/>
      <c r="Q8" s="10"/>
      <c r="R8" s="10"/>
      <c r="S8" s="10"/>
      <c r="T8" s="10"/>
      <c r="U8" s="10"/>
      <c r="V8" s="10"/>
      <c r="W8" s="10"/>
      <c r="X8" s="10"/>
      <c r="Y8" s="10"/>
      <c r="Z8" s="10"/>
      <c r="AA8" s="10"/>
      <c r="AB8" s="10"/>
      <c r="AC8" s="10"/>
    </row>
    <row r="9" spans="1:85" ht="15" customHeight="1">
      <c r="A9" s="394" t="s">
        <v>205</v>
      </c>
      <c r="B9" s="395"/>
      <c r="C9" s="396"/>
      <c r="D9" s="397" t="s">
        <v>207</v>
      </c>
      <c r="E9" s="278"/>
      <c r="F9" s="278"/>
      <c r="G9" s="278"/>
      <c r="H9" s="279"/>
      <c r="I9" s="10"/>
      <c r="J9" s="10"/>
      <c r="K9" s="10"/>
      <c r="L9" s="10"/>
      <c r="M9" s="10"/>
      <c r="N9" s="10"/>
      <c r="O9" s="10"/>
      <c r="P9" s="10"/>
      <c r="Q9" s="10"/>
      <c r="R9" s="10"/>
      <c r="S9" s="10"/>
      <c r="T9" s="10"/>
      <c r="U9" s="10"/>
      <c r="V9" s="10"/>
      <c r="W9" s="10"/>
      <c r="X9" s="10"/>
      <c r="Y9" s="10"/>
      <c r="Z9" s="10"/>
      <c r="AA9" s="10"/>
      <c r="AB9" s="10"/>
      <c r="AC9" s="10"/>
      <c r="AD9" s="10"/>
      <c r="AE9" s="10"/>
    </row>
    <row r="10" spans="1:85" ht="15" customHeight="1">
      <c r="A10" s="164" t="s">
        <v>69</v>
      </c>
      <c r="B10" s="391" t="s">
        <v>1</v>
      </c>
      <c r="C10" s="392"/>
      <c r="D10" s="392"/>
      <c r="E10" s="392"/>
      <c r="F10" s="393"/>
      <c r="G10" s="391" t="s">
        <v>24</v>
      </c>
      <c r="H10" s="392"/>
      <c r="I10" s="392"/>
      <c r="J10" s="392"/>
      <c r="K10" s="393"/>
      <c r="L10" s="391" t="s">
        <v>55</v>
      </c>
      <c r="M10" s="392"/>
      <c r="N10" s="392"/>
      <c r="O10" s="392"/>
      <c r="P10" s="393"/>
      <c r="Q10" s="165" t="s">
        <v>61</v>
      </c>
      <c r="R10" s="165" t="s">
        <v>80</v>
      </c>
      <c r="S10" s="406" t="s">
        <v>67</v>
      </c>
      <c r="T10" s="406"/>
      <c r="U10" s="406"/>
      <c r="V10" s="406"/>
      <c r="W10" s="404" t="s">
        <v>214</v>
      </c>
      <c r="X10" s="407"/>
      <c r="Y10" s="404" t="s">
        <v>56</v>
      </c>
      <c r="Z10" s="405"/>
      <c r="AA10" s="404" t="s">
        <v>25</v>
      </c>
      <c r="AB10" s="405"/>
      <c r="AC10" s="391" t="s">
        <v>60</v>
      </c>
      <c r="AD10" s="392"/>
      <c r="AE10" s="393"/>
      <c r="AF10" s="391" t="s">
        <v>57</v>
      </c>
      <c r="AG10" s="392"/>
      <c r="AH10" s="392"/>
      <c r="AI10" s="392"/>
      <c r="AJ10" s="392"/>
      <c r="AK10" s="392"/>
      <c r="AL10" s="393"/>
      <c r="AO10" s="58"/>
      <c r="AP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c r="BP10" s="58"/>
      <c r="BQ10" s="58"/>
      <c r="BR10" s="58"/>
      <c r="BS10" s="58"/>
      <c r="BT10" s="58"/>
      <c r="BU10" s="58"/>
      <c r="BV10" s="58"/>
      <c r="BW10" s="58"/>
      <c r="BX10" s="58"/>
      <c r="BY10" s="58"/>
      <c r="BZ10" s="58"/>
      <c r="CA10" s="58"/>
      <c r="CB10" s="58"/>
      <c r="CC10" s="58"/>
      <c r="CD10" s="58"/>
      <c r="CE10" s="58"/>
      <c r="CF10" s="58"/>
      <c r="CG10" s="58"/>
    </row>
    <row r="11" spans="1:85" ht="15" customHeight="1">
      <c r="A11" s="167">
        <v>1</v>
      </c>
      <c r="B11" s="390" t="s">
        <v>89</v>
      </c>
      <c r="C11" s="390"/>
      <c r="D11" s="390"/>
      <c r="E11" s="390"/>
      <c r="F11" s="390"/>
      <c r="G11" s="390" t="s">
        <v>112</v>
      </c>
      <c r="H11" s="390"/>
      <c r="I11" s="390"/>
      <c r="J11" s="390"/>
      <c r="K11" s="390"/>
      <c r="L11" s="252"/>
      <c r="M11" s="398"/>
      <c r="N11" s="398"/>
      <c r="O11" s="398"/>
      <c r="P11" s="399"/>
      <c r="Q11" s="166" t="s">
        <v>156</v>
      </c>
      <c r="R11" s="166"/>
      <c r="S11" s="252" t="s">
        <v>157</v>
      </c>
      <c r="T11" s="398"/>
      <c r="U11" s="398"/>
      <c r="V11" s="399"/>
      <c r="W11" s="171"/>
      <c r="X11" s="171"/>
      <c r="Y11" s="408">
        <v>1</v>
      </c>
      <c r="Z11" s="409"/>
      <c r="AA11" s="252"/>
      <c r="AB11" s="399"/>
      <c r="AC11" s="252"/>
      <c r="AD11" s="398"/>
      <c r="AE11" s="399"/>
      <c r="AF11" s="252"/>
      <c r="AG11" s="398"/>
      <c r="AH11" s="398"/>
      <c r="AI11" s="398"/>
      <c r="AJ11" s="398"/>
      <c r="AK11" s="398"/>
      <c r="AL11" s="399"/>
      <c r="BC11" s="58"/>
      <c r="BD11" s="58"/>
      <c r="BE11" s="58"/>
      <c r="BF11" s="58"/>
      <c r="BG11" s="58"/>
      <c r="BH11" s="58"/>
      <c r="BI11" s="58"/>
      <c r="BJ11" s="58"/>
      <c r="BK11" s="58"/>
      <c r="BL11" s="58"/>
      <c r="BM11" s="58"/>
      <c r="BN11" s="58"/>
      <c r="BO11" s="58"/>
      <c r="BP11" s="58"/>
      <c r="BQ11" s="58"/>
      <c r="BR11" s="58"/>
      <c r="BS11" s="58"/>
      <c r="BT11" s="58"/>
      <c r="BU11" s="58"/>
      <c r="BV11" s="58"/>
      <c r="BW11" s="58"/>
      <c r="BX11" s="58"/>
      <c r="BY11" s="58"/>
      <c r="BZ11" s="58"/>
      <c r="CA11" s="58"/>
      <c r="CB11" s="58"/>
      <c r="CC11" s="58"/>
      <c r="CD11" s="58"/>
      <c r="CE11" s="58"/>
      <c r="CF11" s="58"/>
      <c r="CG11" s="58"/>
    </row>
    <row r="12" spans="1:85" ht="15" customHeight="1">
      <c r="A12" s="167">
        <v>2</v>
      </c>
      <c r="B12" s="390" t="s">
        <v>90</v>
      </c>
      <c r="C12" s="390"/>
      <c r="D12" s="390"/>
      <c r="E12" s="390"/>
      <c r="F12" s="390"/>
      <c r="G12" s="390" t="s">
        <v>113</v>
      </c>
      <c r="H12" s="390"/>
      <c r="I12" s="390"/>
      <c r="J12" s="390"/>
      <c r="K12" s="390"/>
      <c r="L12" s="252"/>
      <c r="M12" s="398"/>
      <c r="N12" s="398"/>
      <c r="O12" s="398"/>
      <c r="P12" s="399"/>
      <c r="Q12" s="166" t="s">
        <v>156</v>
      </c>
      <c r="R12" s="166"/>
      <c r="S12" s="252" t="s">
        <v>157</v>
      </c>
      <c r="T12" s="398"/>
      <c r="U12" s="398"/>
      <c r="V12" s="399"/>
      <c r="W12" s="171"/>
      <c r="X12" s="171"/>
      <c r="Y12" s="410" t="s">
        <v>183</v>
      </c>
      <c r="Z12" s="411"/>
      <c r="AA12" s="412"/>
      <c r="AB12" s="413"/>
      <c r="AC12" s="252"/>
      <c r="AD12" s="398"/>
      <c r="AE12" s="399"/>
      <c r="AF12" s="252"/>
      <c r="AG12" s="398"/>
      <c r="AH12" s="398"/>
      <c r="AI12" s="398"/>
      <c r="AJ12" s="398"/>
      <c r="AK12" s="398"/>
      <c r="AL12" s="399"/>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c r="CA12" s="58"/>
      <c r="CB12" s="58"/>
      <c r="CC12" s="58"/>
      <c r="CD12" s="58"/>
      <c r="CE12" s="58"/>
      <c r="CF12" s="58"/>
      <c r="CG12" s="58"/>
    </row>
    <row r="13" spans="1:85" s="88" customFormat="1" ht="15" customHeight="1">
      <c r="A13" s="87"/>
      <c r="B13" s="87"/>
      <c r="C13" s="87"/>
      <c r="D13" s="87"/>
      <c r="E13" s="87"/>
      <c r="F13" s="87"/>
      <c r="G13" s="87"/>
      <c r="H13" s="175"/>
      <c r="I13" s="175"/>
      <c r="J13" s="175"/>
      <c r="K13" s="175"/>
      <c r="L13" s="175"/>
      <c r="M13" s="175"/>
      <c r="N13" s="175"/>
      <c r="O13" s="175"/>
      <c r="P13" s="175"/>
      <c r="Q13" s="175"/>
      <c r="R13" s="175"/>
      <c r="S13" s="176"/>
      <c r="T13" s="176"/>
      <c r="U13" s="176"/>
      <c r="V13" s="177"/>
      <c r="W13" s="177"/>
      <c r="X13" s="177"/>
      <c r="Y13" s="177"/>
      <c r="Z13" s="178"/>
      <c r="AA13" s="178"/>
      <c r="AB13" s="175"/>
      <c r="AC13" s="175"/>
      <c r="AD13" s="175"/>
      <c r="AE13" s="87"/>
      <c r="AF13" s="87"/>
      <c r="AG13" s="87"/>
      <c r="AH13" s="175"/>
      <c r="AI13" s="87"/>
      <c r="CD13" s="89"/>
      <c r="CE13" s="89"/>
      <c r="CF13" s="89"/>
      <c r="CG13" s="89"/>
    </row>
    <row r="14" spans="1:85" s="88" customFormat="1" ht="15" customHeight="1">
      <c r="A14" s="394" t="s">
        <v>204</v>
      </c>
      <c r="B14" s="395"/>
      <c r="C14" s="396"/>
      <c r="D14" s="397" t="s">
        <v>208</v>
      </c>
      <c r="E14" s="278"/>
      <c r="F14" s="278"/>
      <c r="G14" s="278"/>
      <c r="H14" s="279"/>
      <c r="I14" s="179"/>
      <c r="J14" s="179"/>
      <c r="K14" s="179"/>
      <c r="L14" s="179"/>
      <c r="M14" s="179"/>
      <c r="N14" s="179"/>
      <c r="O14" s="179"/>
      <c r="P14" s="179"/>
      <c r="Q14" s="179"/>
      <c r="R14" s="179"/>
      <c r="S14" s="180"/>
      <c r="T14" s="180"/>
      <c r="U14" s="180"/>
      <c r="V14" s="89"/>
      <c r="W14" s="89"/>
      <c r="X14" s="182"/>
      <c r="Y14" s="89"/>
      <c r="Z14" s="181"/>
      <c r="AA14" s="181"/>
      <c r="AB14" s="179"/>
      <c r="AC14" s="179"/>
      <c r="AD14" s="179"/>
      <c r="AH14" s="179"/>
      <c r="CD14" s="89"/>
      <c r="CE14" s="89"/>
      <c r="CF14" s="89"/>
      <c r="CG14" s="89"/>
    </row>
    <row r="15" spans="1:85" s="88" customFormat="1" ht="15" customHeight="1">
      <c r="A15" s="394" t="s">
        <v>205</v>
      </c>
      <c r="B15" s="395"/>
      <c r="C15" s="396"/>
      <c r="D15" s="397" t="s">
        <v>209</v>
      </c>
      <c r="E15" s="278"/>
      <c r="F15" s="278"/>
      <c r="G15" s="278"/>
      <c r="H15" s="279"/>
      <c r="I15" s="179"/>
      <c r="J15" s="179"/>
      <c r="K15" s="179"/>
      <c r="L15" s="179"/>
      <c r="M15" s="179"/>
      <c r="N15" s="179"/>
      <c r="O15" s="179"/>
      <c r="P15" s="179"/>
      <c r="Q15" s="179"/>
      <c r="R15" s="179"/>
      <c r="S15" s="180"/>
      <c r="T15" s="180"/>
      <c r="U15" s="180"/>
      <c r="V15" s="89"/>
      <c r="W15" s="89"/>
      <c r="X15" s="89"/>
      <c r="Y15" s="89"/>
      <c r="Z15" s="181"/>
      <c r="AA15" s="181"/>
      <c r="AB15" s="179"/>
      <c r="AC15" s="179"/>
      <c r="AD15" s="179"/>
      <c r="AH15" s="179"/>
      <c r="CD15" s="89"/>
      <c r="CE15" s="89"/>
      <c r="CF15" s="89"/>
      <c r="CG15" s="89"/>
    </row>
    <row r="16" spans="1:85" ht="15" customHeight="1">
      <c r="A16" s="164" t="s">
        <v>69</v>
      </c>
      <c r="B16" s="391" t="s">
        <v>1</v>
      </c>
      <c r="C16" s="392"/>
      <c r="D16" s="392"/>
      <c r="E16" s="392"/>
      <c r="F16" s="393"/>
      <c r="G16" s="391" t="s">
        <v>24</v>
      </c>
      <c r="H16" s="392"/>
      <c r="I16" s="392"/>
      <c r="J16" s="392"/>
      <c r="K16" s="393"/>
      <c r="L16" s="391" t="s">
        <v>55</v>
      </c>
      <c r="M16" s="392"/>
      <c r="N16" s="392"/>
      <c r="O16" s="392"/>
      <c r="P16" s="393"/>
      <c r="Q16" s="165" t="s">
        <v>61</v>
      </c>
      <c r="R16" s="165" t="s">
        <v>80</v>
      </c>
      <c r="S16" s="406" t="s">
        <v>67</v>
      </c>
      <c r="T16" s="406"/>
      <c r="U16" s="406"/>
      <c r="V16" s="406"/>
      <c r="W16" s="404" t="s">
        <v>214</v>
      </c>
      <c r="X16" s="407"/>
      <c r="Y16" s="404" t="s">
        <v>56</v>
      </c>
      <c r="Z16" s="405"/>
      <c r="AA16" s="404" t="s">
        <v>25</v>
      </c>
      <c r="AB16" s="405"/>
      <c r="AC16" s="391" t="s">
        <v>60</v>
      </c>
      <c r="AD16" s="392"/>
      <c r="AE16" s="393"/>
      <c r="AF16" s="391" t="s">
        <v>57</v>
      </c>
      <c r="AG16" s="392"/>
      <c r="AH16" s="392"/>
      <c r="AI16" s="392"/>
      <c r="AJ16" s="392"/>
      <c r="AK16" s="392"/>
      <c r="AL16" s="393"/>
      <c r="AO16" s="58"/>
      <c r="AP16" s="58"/>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c r="BP16" s="58"/>
      <c r="BQ16" s="58"/>
      <c r="BR16" s="58"/>
      <c r="BS16" s="58"/>
      <c r="BT16" s="58"/>
      <c r="BU16" s="58"/>
      <c r="BV16" s="58"/>
      <c r="BW16" s="58"/>
      <c r="BX16" s="58"/>
      <c r="BY16" s="58"/>
      <c r="BZ16" s="58"/>
      <c r="CA16" s="58"/>
      <c r="CB16" s="58"/>
      <c r="CC16" s="58"/>
      <c r="CD16" s="58"/>
      <c r="CE16" s="58"/>
      <c r="CF16" s="58"/>
      <c r="CG16" s="58"/>
    </row>
    <row r="17" spans="1:85" ht="15" customHeight="1">
      <c r="A17" s="167">
        <v>1</v>
      </c>
      <c r="B17" s="390" t="s">
        <v>91</v>
      </c>
      <c r="C17" s="390"/>
      <c r="D17" s="390"/>
      <c r="E17" s="390"/>
      <c r="F17" s="390"/>
      <c r="G17" s="390" t="s">
        <v>114</v>
      </c>
      <c r="H17" s="390"/>
      <c r="I17" s="390"/>
      <c r="J17" s="390"/>
      <c r="K17" s="390"/>
      <c r="L17" s="252" t="s">
        <v>136</v>
      </c>
      <c r="M17" s="398"/>
      <c r="N17" s="398"/>
      <c r="O17" s="398"/>
      <c r="P17" s="399"/>
      <c r="Q17" s="166" t="s">
        <v>156</v>
      </c>
      <c r="R17" s="166"/>
      <c r="S17" s="252" t="s">
        <v>27</v>
      </c>
      <c r="T17" s="398"/>
      <c r="U17" s="398"/>
      <c r="V17" s="399"/>
      <c r="W17" s="171"/>
      <c r="X17" s="171"/>
      <c r="Y17" s="408">
        <v>1</v>
      </c>
      <c r="Z17" s="409"/>
      <c r="AA17" s="252"/>
      <c r="AB17" s="399"/>
      <c r="AC17" s="252"/>
      <c r="AD17" s="398"/>
      <c r="AE17" s="399"/>
      <c r="AF17" s="252"/>
      <c r="AG17" s="398"/>
      <c r="AH17" s="398"/>
      <c r="AI17" s="398"/>
      <c r="AJ17" s="398"/>
      <c r="AK17" s="398"/>
      <c r="AL17" s="399"/>
      <c r="BC17" s="58"/>
      <c r="BD17" s="58"/>
      <c r="BE17" s="58"/>
      <c r="BF17" s="58"/>
      <c r="BG17" s="58"/>
      <c r="BH17" s="58"/>
      <c r="BI17" s="58"/>
      <c r="BJ17" s="58"/>
      <c r="BK17" s="58"/>
      <c r="BL17" s="58"/>
      <c r="BM17" s="58"/>
      <c r="BN17" s="58"/>
      <c r="BO17" s="58"/>
      <c r="BP17" s="58"/>
      <c r="BQ17" s="58"/>
      <c r="BR17" s="58"/>
      <c r="BS17" s="58"/>
      <c r="BT17" s="58"/>
      <c r="BU17" s="58"/>
      <c r="BV17" s="58"/>
      <c r="BW17" s="58"/>
      <c r="BX17" s="58"/>
      <c r="BY17" s="58"/>
      <c r="BZ17" s="58"/>
      <c r="CA17" s="58"/>
      <c r="CB17" s="58"/>
      <c r="CC17" s="58"/>
      <c r="CD17" s="58"/>
      <c r="CE17" s="58"/>
      <c r="CF17" s="58"/>
      <c r="CG17" s="58"/>
    </row>
    <row r="18" spans="1:85" ht="15" customHeight="1">
      <c r="A18" s="167">
        <v>2</v>
      </c>
      <c r="B18" s="390" t="s">
        <v>201</v>
      </c>
      <c r="C18" s="390"/>
      <c r="D18" s="390"/>
      <c r="E18" s="390"/>
      <c r="F18" s="390"/>
      <c r="G18" s="390" t="s">
        <v>115</v>
      </c>
      <c r="H18" s="390"/>
      <c r="I18" s="390"/>
      <c r="J18" s="390"/>
      <c r="K18" s="390"/>
      <c r="L18" s="252" t="s">
        <v>202</v>
      </c>
      <c r="M18" s="398"/>
      <c r="N18" s="398"/>
      <c r="O18" s="398"/>
      <c r="P18" s="399"/>
      <c r="Q18" s="166" t="s">
        <v>156</v>
      </c>
      <c r="R18" s="166"/>
      <c r="S18" s="252" t="s">
        <v>33</v>
      </c>
      <c r="T18" s="398"/>
      <c r="U18" s="398"/>
      <c r="V18" s="399"/>
      <c r="W18" s="171"/>
      <c r="X18" s="171"/>
      <c r="Y18" s="408">
        <v>1</v>
      </c>
      <c r="Z18" s="409"/>
      <c r="AA18" s="412"/>
      <c r="AB18" s="413"/>
      <c r="AC18" s="252"/>
      <c r="AD18" s="398"/>
      <c r="AE18" s="399"/>
      <c r="AF18" s="252"/>
      <c r="AG18" s="398"/>
      <c r="AH18" s="398"/>
      <c r="AI18" s="398"/>
      <c r="AJ18" s="398"/>
      <c r="AK18" s="398"/>
      <c r="AL18" s="399"/>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c r="CA18" s="58"/>
      <c r="CB18" s="58"/>
      <c r="CC18" s="58"/>
      <c r="CD18" s="58"/>
      <c r="CE18" s="58"/>
      <c r="CF18" s="58"/>
      <c r="CG18" s="58"/>
    </row>
    <row r="19" spans="1:85" ht="15" customHeight="1">
      <c r="A19" s="167">
        <v>3</v>
      </c>
      <c r="B19" s="390" t="s">
        <v>92</v>
      </c>
      <c r="C19" s="390"/>
      <c r="D19" s="390"/>
      <c r="E19" s="390"/>
      <c r="F19" s="390"/>
      <c r="G19" s="390" t="s">
        <v>116</v>
      </c>
      <c r="H19" s="390"/>
      <c r="I19" s="390"/>
      <c r="J19" s="390"/>
      <c r="K19" s="390"/>
      <c r="L19" s="252" t="s">
        <v>137</v>
      </c>
      <c r="M19" s="398"/>
      <c r="N19" s="398"/>
      <c r="O19" s="398"/>
      <c r="P19" s="399"/>
      <c r="Q19" s="166" t="s">
        <v>156</v>
      </c>
      <c r="R19" s="166"/>
      <c r="S19" s="252" t="s">
        <v>33</v>
      </c>
      <c r="T19" s="398"/>
      <c r="U19" s="398"/>
      <c r="V19" s="399"/>
      <c r="W19" s="171"/>
      <c r="X19" s="171"/>
      <c r="Y19" s="408">
        <v>1</v>
      </c>
      <c r="Z19" s="409"/>
      <c r="AA19" s="252"/>
      <c r="AB19" s="399"/>
      <c r="AC19" s="252"/>
      <c r="AD19" s="398"/>
      <c r="AE19" s="399"/>
      <c r="AF19" s="252"/>
      <c r="AG19" s="398"/>
      <c r="AH19" s="398"/>
      <c r="AI19" s="398"/>
      <c r="AJ19" s="398"/>
      <c r="AK19" s="398"/>
      <c r="AL19" s="399"/>
      <c r="BC19" s="58"/>
      <c r="BD19" s="58"/>
      <c r="BE19" s="58"/>
      <c r="BF19" s="58"/>
      <c r="BG19" s="58"/>
      <c r="BH19" s="58"/>
      <c r="BI19" s="58"/>
      <c r="BJ19" s="58"/>
      <c r="BK19" s="58"/>
      <c r="BL19" s="58"/>
      <c r="BM19" s="58"/>
      <c r="BN19" s="58"/>
      <c r="BO19" s="58"/>
      <c r="BP19" s="58"/>
      <c r="BQ19" s="58"/>
      <c r="BR19" s="58"/>
      <c r="BS19" s="58"/>
      <c r="BT19" s="58"/>
      <c r="BU19" s="58"/>
      <c r="BV19" s="58"/>
      <c r="BW19" s="58"/>
      <c r="BX19" s="58"/>
      <c r="BY19" s="58"/>
      <c r="BZ19" s="58"/>
      <c r="CA19" s="58"/>
      <c r="CB19" s="58"/>
      <c r="CC19" s="58"/>
      <c r="CD19" s="58"/>
      <c r="CE19" s="58"/>
      <c r="CF19" s="58"/>
      <c r="CG19" s="58"/>
    </row>
    <row r="20" spans="1:85" ht="15" customHeight="1">
      <c r="A20" s="167">
        <v>4</v>
      </c>
      <c r="B20" s="390" t="s">
        <v>93</v>
      </c>
      <c r="C20" s="390"/>
      <c r="D20" s="390"/>
      <c r="E20" s="390"/>
      <c r="F20" s="390"/>
      <c r="G20" s="390" t="s">
        <v>117</v>
      </c>
      <c r="H20" s="390"/>
      <c r="I20" s="390"/>
      <c r="J20" s="390"/>
      <c r="K20" s="390"/>
      <c r="L20" s="252" t="s">
        <v>138</v>
      </c>
      <c r="M20" s="398"/>
      <c r="N20" s="398"/>
      <c r="O20" s="398"/>
      <c r="P20" s="399"/>
      <c r="Q20" s="166" t="s">
        <v>156</v>
      </c>
      <c r="R20" s="166"/>
      <c r="S20" s="252" t="s">
        <v>27</v>
      </c>
      <c r="T20" s="398"/>
      <c r="U20" s="398"/>
      <c r="V20" s="399"/>
      <c r="W20" s="171"/>
      <c r="X20" s="171"/>
      <c r="Y20" s="408">
        <v>1</v>
      </c>
      <c r="Z20" s="409"/>
      <c r="AA20" s="252"/>
      <c r="AB20" s="399"/>
      <c r="AC20" s="252"/>
      <c r="AD20" s="398"/>
      <c r="AE20" s="399"/>
      <c r="AF20" s="252"/>
      <c r="AG20" s="398"/>
      <c r="AH20" s="398"/>
      <c r="AI20" s="398"/>
      <c r="AJ20" s="398"/>
      <c r="AK20" s="398"/>
      <c r="AL20" s="399"/>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58"/>
      <c r="CB20" s="58"/>
      <c r="CC20" s="58"/>
      <c r="CD20" s="58"/>
      <c r="CE20" s="58"/>
      <c r="CF20" s="58"/>
      <c r="CG20" s="58"/>
    </row>
    <row r="21" spans="1:85" s="88" customFormat="1" ht="15" customHeight="1">
      <c r="A21" s="87"/>
      <c r="B21" s="87"/>
      <c r="C21" s="87"/>
      <c r="D21" s="87"/>
      <c r="E21" s="87"/>
      <c r="F21" s="87"/>
      <c r="G21" s="87"/>
      <c r="H21" s="175"/>
      <c r="I21" s="175"/>
      <c r="J21" s="175"/>
      <c r="K21" s="175"/>
      <c r="L21" s="175"/>
      <c r="M21" s="175"/>
      <c r="N21" s="175"/>
      <c r="O21" s="175"/>
      <c r="P21" s="175"/>
      <c r="Q21" s="175"/>
      <c r="R21" s="175"/>
      <c r="S21" s="176"/>
      <c r="T21" s="176"/>
      <c r="U21" s="176"/>
      <c r="V21" s="177"/>
      <c r="W21" s="177"/>
      <c r="X21" s="177"/>
      <c r="Y21" s="177"/>
      <c r="Z21" s="178"/>
      <c r="AA21" s="178"/>
      <c r="AB21" s="175"/>
      <c r="AC21" s="175"/>
      <c r="AD21" s="175"/>
      <c r="AE21" s="87"/>
      <c r="AF21" s="87"/>
      <c r="AG21" s="87"/>
      <c r="AH21" s="175"/>
      <c r="AI21" s="87"/>
      <c r="CD21" s="89"/>
      <c r="CE21" s="89"/>
      <c r="CF21" s="89"/>
      <c r="CG21" s="89"/>
    </row>
    <row r="22" spans="1:85" s="88" customFormat="1" ht="15" customHeight="1">
      <c r="A22" s="394" t="s">
        <v>204</v>
      </c>
      <c r="B22" s="395"/>
      <c r="C22" s="396"/>
      <c r="D22" s="397" t="s">
        <v>210</v>
      </c>
      <c r="E22" s="278"/>
      <c r="F22" s="278"/>
      <c r="G22" s="278"/>
      <c r="H22" s="279"/>
      <c r="I22" s="179"/>
      <c r="J22" s="179"/>
      <c r="K22" s="179"/>
      <c r="L22" s="179"/>
      <c r="M22" s="179"/>
      <c r="N22" s="179"/>
      <c r="O22" s="179"/>
      <c r="P22" s="179"/>
      <c r="Q22" s="179"/>
      <c r="R22" s="179"/>
      <c r="S22" s="180"/>
      <c r="T22" s="180"/>
      <c r="U22" s="180"/>
      <c r="V22" s="89"/>
      <c r="W22" s="89"/>
      <c r="X22" s="89"/>
      <c r="Y22" s="89"/>
      <c r="Z22" s="181"/>
      <c r="AA22" s="181"/>
      <c r="AB22" s="179"/>
      <c r="AC22" s="179"/>
      <c r="AD22" s="179"/>
      <c r="AH22" s="179"/>
      <c r="CD22" s="89"/>
      <c r="CE22" s="89"/>
      <c r="CF22" s="89"/>
      <c r="CG22" s="89"/>
    </row>
    <row r="23" spans="1:85" s="88" customFormat="1" ht="15" customHeight="1">
      <c r="A23" s="394" t="s">
        <v>205</v>
      </c>
      <c r="B23" s="395"/>
      <c r="C23" s="396"/>
      <c r="D23" s="397" t="s">
        <v>211</v>
      </c>
      <c r="E23" s="278"/>
      <c r="F23" s="278"/>
      <c r="G23" s="278"/>
      <c r="H23" s="279"/>
      <c r="I23" s="179"/>
      <c r="J23" s="179"/>
      <c r="K23" s="179"/>
      <c r="L23" s="179"/>
      <c r="M23" s="179"/>
      <c r="N23" s="179"/>
      <c r="O23" s="179"/>
      <c r="P23" s="179"/>
      <c r="Q23" s="179"/>
      <c r="R23" s="179"/>
      <c r="S23" s="180"/>
      <c r="T23" s="180"/>
      <c r="U23" s="180"/>
      <c r="V23" s="89"/>
      <c r="W23" s="89"/>
      <c r="X23" s="89"/>
      <c r="Y23" s="89"/>
      <c r="Z23" s="181"/>
      <c r="AA23" s="181"/>
      <c r="AB23" s="179"/>
      <c r="AC23" s="179"/>
      <c r="AD23" s="179"/>
      <c r="AH23" s="179"/>
      <c r="CD23" s="89"/>
      <c r="CE23" s="89"/>
      <c r="CF23" s="89"/>
      <c r="CG23" s="89"/>
    </row>
    <row r="24" spans="1:85" ht="15" customHeight="1">
      <c r="A24" s="164" t="s">
        <v>69</v>
      </c>
      <c r="B24" s="391" t="s">
        <v>1</v>
      </c>
      <c r="C24" s="392"/>
      <c r="D24" s="392"/>
      <c r="E24" s="392"/>
      <c r="F24" s="393"/>
      <c r="G24" s="391" t="s">
        <v>24</v>
      </c>
      <c r="H24" s="392"/>
      <c r="I24" s="392"/>
      <c r="J24" s="392"/>
      <c r="K24" s="393"/>
      <c r="L24" s="391" t="s">
        <v>55</v>
      </c>
      <c r="M24" s="392"/>
      <c r="N24" s="392"/>
      <c r="O24" s="392"/>
      <c r="P24" s="393"/>
      <c r="Q24" s="165" t="s">
        <v>61</v>
      </c>
      <c r="R24" s="165" t="s">
        <v>80</v>
      </c>
      <c r="S24" s="406" t="s">
        <v>67</v>
      </c>
      <c r="T24" s="406"/>
      <c r="U24" s="406"/>
      <c r="V24" s="406"/>
      <c r="W24" s="404" t="s">
        <v>214</v>
      </c>
      <c r="X24" s="407"/>
      <c r="Y24" s="404" t="s">
        <v>56</v>
      </c>
      <c r="Z24" s="405"/>
      <c r="AA24" s="404" t="s">
        <v>25</v>
      </c>
      <c r="AB24" s="405"/>
      <c r="AC24" s="391" t="s">
        <v>60</v>
      </c>
      <c r="AD24" s="392"/>
      <c r="AE24" s="393"/>
      <c r="AF24" s="391" t="s">
        <v>57</v>
      </c>
      <c r="AG24" s="392"/>
      <c r="AH24" s="392"/>
      <c r="AI24" s="392"/>
      <c r="AJ24" s="392"/>
      <c r="AK24" s="392"/>
      <c r="AL24" s="393"/>
      <c r="AO24" s="58"/>
      <c r="AP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c r="BR24" s="58"/>
      <c r="BS24" s="58"/>
      <c r="BT24" s="58"/>
      <c r="BU24" s="58"/>
      <c r="BV24" s="58"/>
      <c r="BW24" s="58"/>
      <c r="BX24" s="58"/>
      <c r="BY24" s="58"/>
      <c r="BZ24" s="58"/>
      <c r="CA24" s="58"/>
      <c r="CB24" s="58"/>
      <c r="CC24" s="58"/>
      <c r="CD24" s="58"/>
      <c r="CE24" s="58"/>
      <c r="CF24" s="58"/>
      <c r="CG24" s="58"/>
    </row>
    <row r="25" spans="1:85" ht="15" customHeight="1">
      <c r="A25" s="167">
        <v>1</v>
      </c>
      <c r="B25" s="390" t="s">
        <v>94</v>
      </c>
      <c r="C25" s="390"/>
      <c r="D25" s="390"/>
      <c r="E25" s="390"/>
      <c r="F25" s="390"/>
      <c r="G25" s="390" t="s">
        <v>118</v>
      </c>
      <c r="H25" s="390"/>
      <c r="I25" s="390"/>
      <c r="J25" s="390"/>
      <c r="K25" s="390"/>
      <c r="L25" s="252" t="s">
        <v>139</v>
      </c>
      <c r="M25" s="398"/>
      <c r="N25" s="398"/>
      <c r="O25" s="398"/>
      <c r="P25" s="399"/>
      <c r="Q25" s="166" t="s">
        <v>156</v>
      </c>
      <c r="R25" s="166" t="s">
        <v>156</v>
      </c>
      <c r="S25" s="252" t="s">
        <v>33</v>
      </c>
      <c r="T25" s="398"/>
      <c r="U25" s="398"/>
      <c r="V25" s="399"/>
      <c r="W25" s="171"/>
      <c r="X25" s="171"/>
      <c r="Y25" s="410"/>
      <c r="Z25" s="411"/>
      <c r="AA25" s="252"/>
      <c r="AB25" s="399"/>
      <c r="AC25" s="252"/>
      <c r="AD25" s="398"/>
      <c r="AE25" s="399"/>
      <c r="AF25" s="252"/>
      <c r="AG25" s="398"/>
      <c r="AH25" s="398"/>
      <c r="AI25" s="398"/>
      <c r="AJ25" s="398"/>
      <c r="AK25" s="398"/>
      <c r="AL25" s="399"/>
      <c r="BC25" s="58"/>
      <c r="BD25" s="58"/>
      <c r="BE25" s="58"/>
      <c r="BF25" s="58"/>
      <c r="BG25" s="58"/>
      <c r="BH25" s="58"/>
      <c r="BI25" s="58"/>
      <c r="BJ25" s="58"/>
      <c r="BK25" s="58"/>
      <c r="BL25" s="58"/>
      <c r="BM25" s="58"/>
      <c r="BN25" s="58"/>
      <c r="BO25" s="58"/>
      <c r="BP25" s="58"/>
      <c r="BQ25" s="58"/>
      <c r="BR25" s="58"/>
      <c r="BS25" s="58"/>
      <c r="BT25" s="58"/>
      <c r="BU25" s="58"/>
      <c r="BV25" s="58"/>
      <c r="BW25" s="58"/>
      <c r="BX25" s="58"/>
      <c r="BY25" s="58"/>
      <c r="BZ25" s="58"/>
      <c r="CA25" s="58"/>
      <c r="CB25" s="58"/>
      <c r="CC25" s="58"/>
      <c r="CD25" s="58"/>
      <c r="CE25" s="58"/>
      <c r="CF25" s="58"/>
      <c r="CG25" s="58"/>
    </row>
    <row r="26" spans="1:85" ht="15" customHeight="1">
      <c r="A26" s="167">
        <v>2</v>
      </c>
      <c r="B26" s="390" t="s">
        <v>95</v>
      </c>
      <c r="C26" s="390"/>
      <c r="D26" s="390"/>
      <c r="E26" s="390"/>
      <c r="F26" s="390"/>
      <c r="G26" s="390" t="s">
        <v>119</v>
      </c>
      <c r="H26" s="390"/>
      <c r="I26" s="390"/>
      <c r="J26" s="390"/>
      <c r="K26" s="390"/>
      <c r="L26" s="252" t="s">
        <v>140</v>
      </c>
      <c r="M26" s="398"/>
      <c r="N26" s="398"/>
      <c r="O26" s="398"/>
      <c r="P26" s="399"/>
      <c r="Q26" s="166" t="s">
        <v>156</v>
      </c>
      <c r="R26" s="166"/>
      <c r="S26" s="252" t="s">
        <v>33</v>
      </c>
      <c r="T26" s="398"/>
      <c r="U26" s="398"/>
      <c r="V26" s="399"/>
      <c r="W26" s="171"/>
      <c r="X26" s="171"/>
      <c r="Y26" s="408">
        <v>1</v>
      </c>
      <c r="Z26" s="409"/>
      <c r="AA26" s="412"/>
      <c r="AB26" s="413"/>
      <c r="AC26" s="252"/>
      <c r="AD26" s="398"/>
      <c r="AE26" s="399"/>
      <c r="AF26" s="252"/>
      <c r="AG26" s="398"/>
      <c r="AH26" s="398"/>
      <c r="AI26" s="398"/>
      <c r="AJ26" s="398"/>
      <c r="AK26" s="398"/>
      <c r="AL26" s="399"/>
      <c r="BC26" s="58"/>
      <c r="BD26" s="58"/>
      <c r="BE26" s="58"/>
      <c r="BF26" s="58"/>
      <c r="BG26" s="58"/>
      <c r="BH26" s="58"/>
      <c r="BI26" s="58"/>
      <c r="BJ26" s="58"/>
      <c r="BK26" s="58"/>
      <c r="BL26" s="58"/>
      <c r="BM26" s="58"/>
      <c r="BN26" s="58"/>
      <c r="BO26" s="58"/>
      <c r="BP26" s="58"/>
      <c r="BQ26" s="58"/>
      <c r="BR26" s="58"/>
      <c r="BS26" s="58"/>
      <c r="BT26" s="58"/>
      <c r="BU26" s="58"/>
      <c r="BV26" s="58"/>
      <c r="BW26" s="58"/>
      <c r="BX26" s="58"/>
      <c r="BY26" s="58"/>
      <c r="BZ26" s="58"/>
      <c r="CA26" s="58"/>
      <c r="CB26" s="58"/>
      <c r="CC26" s="58"/>
      <c r="CD26" s="58"/>
      <c r="CE26" s="58"/>
      <c r="CF26" s="58"/>
      <c r="CG26" s="58"/>
    </row>
    <row r="27" spans="1:85" ht="15" customHeight="1">
      <c r="A27" s="167">
        <v>3</v>
      </c>
      <c r="B27" s="390" t="s">
        <v>96</v>
      </c>
      <c r="C27" s="390"/>
      <c r="D27" s="390"/>
      <c r="E27" s="390"/>
      <c r="F27" s="390"/>
      <c r="G27" s="390" t="s">
        <v>120</v>
      </c>
      <c r="H27" s="390"/>
      <c r="I27" s="390"/>
      <c r="J27" s="390"/>
      <c r="K27" s="390"/>
      <c r="L27" s="252" t="s">
        <v>141</v>
      </c>
      <c r="M27" s="398"/>
      <c r="N27" s="398"/>
      <c r="O27" s="398"/>
      <c r="P27" s="399"/>
      <c r="Q27" s="166" t="s">
        <v>156</v>
      </c>
      <c r="R27" s="166"/>
      <c r="S27" s="252" t="s">
        <v>34</v>
      </c>
      <c r="T27" s="398"/>
      <c r="U27" s="398"/>
      <c r="V27" s="399"/>
      <c r="W27" s="171"/>
      <c r="X27" s="171"/>
      <c r="Y27" s="408">
        <v>1</v>
      </c>
      <c r="Z27" s="409"/>
      <c r="AA27" s="412"/>
      <c r="AB27" s="413"/>
      <c r="AC27" s="252"/>
      <c r="AD27" s="398"/>
      <c r="AE27" s="399"/>
      <c r="AF27" s="252"/>
      <c r="AG27" s="398"/>
      <c r="AH27" s="398"/>
      <c r="AI27" s="398"/>
      <c r="AJ27" s="398"/>
      <c r="AK27" s="398"/>
      <c r="AL27" s="399"/>
      <c r="CD27" s="58"/>
      <c r="CE27" s="58"/>
      <c r="CF27" s="58"/>
      <c r="CG27" s="58"/>
    </row>
    <row r="28" spans="1:85" ht="15" customHeight="1">
      <c r="A28" s="167">
        <v>4</v>
      </c>
      <c r="B28" s="390" t="s">
        <v>97</v>
      </c>
      <c r="C28" s="390"/>
      <c r="D28" s="390"/>
      <c r="E28" s="390"/>
      <c r="F28" s="390"/>
      <c r="G28" s="390" t="s">
        <v>121</v>
      </c>
      <c r="H28" s="390"/>
      <c r="I28" s="390"/>
      <c r="J28" s="390"/>
      <c r="K28" s="390"/>
      <c r="L28" s="252" t="s">
        <v>142</v>
      </c>
      <c r="M28" s="398"/>
      <c r="N28" s="398"/>
      <c r="O28" s="398"/>
      <c r="P28" s="399"/>
      <c r="Q28" s="166" t="s">
        <v>156</v>
      </c>
      <c r="R28" s="166"/>
      <c r="S28" s="252" t="s">
        <v>27</v>
      </c>
      <c r="T28" s="398"/>
      <c r="U28" s="398"/>
      <c r="V28" s="399"/>
      <c r="W28" s="171"/>
      <c r="X28" s="171"/>
      <c r="Y28" s="410"/>
      <c r="Z28" s="411"/>
      <c r="AA28" s="412"/>
      <c r="AB28" s="413"/>
      <c r="AC28" s="252"/>
      <c r="AD28" s="398"/>
      <c r="AE28" s="399"/>
      <c r="AF28" s="252"/>
      <c r="AG28" s="398"/>
      <c r="AH28" s="398"/>
      <c r="AI28" s="398"/>
      <c r="AJ28" s="398"/>
      <c r="AK28" s="398"/>
      <c r="AL28" s="399"/>
      <c r="CD28" s="58"/>
      <c r="CE28" s="58"/>
      <c r="CF28" s="58"/>
      <c r="CG28" s="58"/>
    </row>
    <row r="29" spans="1:85" ht="15" customHeight="1">
      <c r="A29" s="167">
        <v>5</v>
      </c>
      <c r="B29" s="390" t="s">
        <v>98</v>
      </c>
      <c r="C29" s="390"/>
      <c r="D29" s="390"/>
      <c r="E29" s="390"/>
      <c r="F29" s="390"/>
      <c r="G29" s="390" t="s">
        <v>122</v>
      </c>
      <c r="H29" s="390"/>
      <c r="I29" s="390"/>
      <c r="J29" s="390"/>
      <c r="K29" s="390"/>
      <c r="L29" s="252" t="s">
        <v>143</v>
      </c>
      <c r="M29" s="398"/>
      <c r="N29" s="398"/>
      <c r="O29" s="398"/>
      <c r="P29" s="399"/>
      <c r="Q29" s="166" t="s">
        <v>156</v>
      </c>
      <c r="R29" s="166"/>
      <c r="S29" s="252" t="s">
        <v>33</v>
      </c>
      <c r="T29" s="398"/>
      <c r="U29" s="398"/>
      <c r="V29" s="399"/>
      <c r="W29" s="171"/>
      <c r="X29" s="171"/>
      <c r="Y29" s="410"/>
      <c r="Z29" s="411"/>
      <c r="AA29" s="412"/>
      <c r="AB29" s="413"/>
      <c r="AC29" s="252"/>
      <c r="AD29" s="398"/>
      <c r="AE29" s="399"/>
      <c r="AF29" s="252"/>
      <c r="AG29" s="398"/>
      <c r="AH29" s="398"/>
      <c r="AI29" s="398"/>
      <c r="AJ29" s="398"/>
      <c r="AK29" s="398"/>
      <c r="AL29" s="399"/>
      <c r="CD29" s="58"/>
      <c r="CE29" s="58"/>
      <c r="CF29" s="58"/>
      <c r="CG29" s="58"/>
    </row>
    <row r="30" spans="1:85" ht="15" customHeight="1">
      <c r="A30" s="167">
        <v>6</v>
      </c>
      <c r="B30" s="390" t="s">
        <v>99</v>
      </c>
      <c r="C30" s="390"/>
      <c r="D30" s="390"/>
      <c r="E30" s="390"/>
      <c r="F30" s="390"/>
      <c r="G30" s="390" t="s">
        <v>123</v>
      </c>
      <c r="H30" s="390"/>
      <c r="I30" s="390"/>
      <c r="J30" s="390"/>
      <c r="K30" s="390"/>
      <c r="L30" s="252" t="s">
        <v>144</v>
      </c>
      <c r="M30" s="398"/>
      <c r="N30" s="398"/>
      <c r="O30" s="398"/>
      <c r="P30" s="399"/>
      <c r="Q30" s="166" t="s">
        <v>156</v>
      </c>
      <c r="R30" s="166"/>
      <c r="S30" s="252" t="s">
        <v>33</v>
      </c>
      <c r="T30" s="398"/>
      <c r="U30" s="398"/>
      <c r="V30" s="399"/>
      <c r="W30" s="171"/>
      <c r="X30" s="171"/>
      <c r="Y30" s="408">
        <v>1</v>
      </c>
      <c r="Z30" s="409"/>
      <c r="AA30" s="412"/>
      <c r="AB30" s="413"/>
      <c r="AC30" s="252"/>
      <c r="AD30" s="398"/>
      <c r="AE30" s="399"/>
      <c r="AF30" s="252"/>
      <c r="AG30" s="398"/>
      <c r="AH30" s="398"/>
      <c r="AI30" s="398"/>
      <c r="AJ30" s="398"/>
      <c r="AK30" s="398"/>
      <c r="AL30" s="399"/>
      <c r="CD30" s="58"/>
      <c r="CE30" s="58"/>
      <c r="CF30" s="58"/>
      <c r="CG30" s="58"/>
    </row>
    <row r="31" spans="1:85" ht="15" customHeight="1">
      <c r="A31" s="167">
        <v>7</v>
      </c>
      <c r="B31" s="390" t="s">
        <v>100</v>
      </c>
      <c r="C31" s="390"/>
      <c r="D31" s="390"/>
      <c r="E31" s="390"/>
      <c r="F31" s="390"/>
      <c r="G31" s="390" t="s">
        <v>124</v>
      </c>
      <c r="H31" s="390"/>
      <c r="I31" s="390"/>
      <c r="J31" s="390"/>
      <c r="K31" s="390"/>
      <c r="L31" s="252"/>
      <c r="M31" s="398"/>
      <c r="N31" s="398"/>
      <c r="O31" s="398"/>
      <c r="P31" s="399"/>
      <c r="Q31" s="166" t="s">
        <v>156</v>
      </c>
      <c r="R31" s="166"/>
      <c r="S31" s="252" t="s">
        <v>157</v>
      </c>
      <c r="T31" s="398"/>
      <c r="U31" s="398"/>
      <c r="V31" s="399"/>
      <c r="W31" s="171"/>
      <c r="X31" s="171"/>
      <c r="Y31" s="408">
        <v>1</v>
      </c>
      <c r="Z31" s="409"/>
      <c r="AA31" s="412"/>
      <c r="AB31" s="413"/>
      <c r="AC31" s="252"/>
      <c r="AD31" s="398"/>
      <c r="AE31" s="399"/>
      <c r="AF31" s="252"/>
      <c r="AG31" s="398"/>
      <c r="AH31" s="398"/>
      <c r="AI31" s="398"/>
      <c r="AJ31" s="398"/>
      <c r="AK31" s="398"/>
      <c r="AL31" s="399"/>
      <c r="CD31" s="58"/>
      <c r="CE31" s="58"/>
      <c r="CF31" s="58"/>
      <c r="CG31" s="58"/>
    </row>
    <row r="32" spans="1:85" ht="15" customHeight="1">
      <c r="A32" s="167">
        <v>8</v>
      </c>
      <c r="B32" s="390" t="s">
        <v>101</v>
      </c>
      <c r="C32" s="390"/>
      <c r="D32" s="390"/>
      <c r="E32" s="390"/>
      <c r="F32" s="390"/>
      <c r="G32" s="390" t="s">
        <v>125</v>
      </c>
      <c r="H32" s="390"/>
      <c r="I32" s="390"/>
      <c r="J32" s="390"/>
      <c r="K32" s="390"/>
      <c r="L32" s="252" t="s">
        <v>145</v>
      </c>
      <c r="M32" s="398"/>
      <c r="N32" s="398"/>
      <c r="O32" s="398"/>
      <c r="P32" s="399"/>
      <c r="Q32" s="166" t="s">
        <v>156</v>
      </c>
      <c r="R32" s="166"/>
      <c r="S32" s="252" t="s">
        <v>32</v>
      </c>
      <c r="T32" s="398"/>
      <c r="U32" s="398"/>
      <c r="V32" s="399"/>
      <c r="W32" s="171"/>
      <c r="X32" s="171"/>
      <c r="Y32" s="408">
        <v>1</v>
      </c>
      <c r="Z32" s="409"/>
      <c r="AA32" s="412"/>
      <c r="AB32" s="413"/>
      <c r="AC32" s="252"/>
      <c r="AD32" s="398"/>
      <c r="AE32" s="399"/>
      <c r="AF32" s="252"/>
      <c r="AG32" s="398"/>
      <c r="AH32" s="398"/>
      <c r="AI32" s="398"/>
      <c r="AJ32" s="398"/>
      <c r="AK32" s="398"/>
      <c r="AL32" s="399"/>
      <c r="CD32" s="58"/>
      <c r="CE32" s="58"/>
      <c r="CF32" s="58"/>
      <c r="CG32" s="58"/>
    </row>
    <row r="33" spans="1:86" ht="15" customHeight="1">
      <c r="A33" s="167">
        <v>9</v>
      </c>
      <c r="B33" s="390" t="s">
        <v>102</v>
      </c>
      <c r="C33" s="390"/>
      <c r="D33" s="390"/>
      <c r="E33" s="390"/>
      <c r="F33" s="390"/>
      <c r="G33" s="390" t="s">
        <v>126</v>
      </c>
      <c r="H33" s="390"/>
      <c r="I33" s="390"/>
      <c r="J33" s="390"/>
      <c r="K33" s="390"/>
      <c r="L33" s="252" t="s">
        <v>146</v>
      </c>
      <c r="M33" s="398"/>
      <c r="N33" s="398"/>
      <c r="O33" s="398"/>
      <c r="P33" s="399"/>
      <c r="Q33" s="166"/>
      <c r="R33" s="166"/>
      <c r="S33" s="252" t="s">
        <v>37</v>
      </c>
      <c r="T33" s="398"/>
      <c r="U33" s="398"/>
      <c r="V33" s="399"/>
      <c r="W33" s="171"/>
      <c r="X33" s="171"/>
      <c r="Y33" s="408">
        <v>1</v>
      </c>
      <c r="Z33" s="409"/>
      <c r="AA33" s="412"/>
      <c r="AB33" s="413"/>
      <c r="AC33" s="252"/>
      <c r="AD33" s="398"/>
      <c r="AE33" s="399"/>
      <c r="AF33" s="252"/>
      <c r="AG33" s="398"/>
      <c r="AH33" s="398"/>
      <c r="AI33" s="398"/>
      <c r="AJ33" s="398"/>
      <c r="AK33" s="398"/>
      <c r="AL33" s="399"/>
      <c r="CD33" s="58"/>
      <c r="CE33" s="58"/>
      <c r="CF33" s="58"/>
      <c r="CG33" s="58"/>
    </row>
    <row r="34" spans="1:86" ht="15" customHeight="1">
      <c r="A34" s="167">
        <v>10</v>
      </c>
      <c r="B34" s="390" t="s">
        <v>103</v>
      </c>
      <c r="C34" s="390"/>
      <c r="D34" s="390"/>
      <c r="E34" s="390"/>
      <c r="F34" s="390"/>
      <c r="G34" s="390" t="s">
        <v>127</v>
      </c>
      <c r="H34" s="390"/>
      <c r="I34" s="390"/>
      <c r="J34" s="390"/>
      <c r="K34" s="390"/>
      <c r="L34" s="252" t="s">
        <v>147</v>
      </c>
      <c r="M34" s="398"/>
      <c r="N34" s="398"/>
      <c r="O34" s="398"/>
      <c r="P34" s="399"/>
      <c r="Q34" s="166"/>
      <c r="R34" s="166"/>
      <c r="S34" s="252" t="s">
        <v>37</v>
      </c>
      <c r="T34" s="398"/>
      <c r="U34" s="398"/>
      <c r="V34" s="399"/>
      <c r="W34" s="171"/>
      <c r="X34" s="171"/>
      <c r="Y34" s="408">
        <v>1</v>
      </c>
      <c r="Z34" s="409"/>
      <c r="AA34" s="412"/>
      <c r="AB34" s="413"/>
      <c r="AC34" s="252"/>
      <c r="AD34" s="398"/>
      <c r="AE34" s="399"/>
      <c r="AF34" s="252"/>
      <c r="AG34" s="398"/>
      <c r="AH34" s="398"/>
      <c r="AI34" s="398"/>
      <c r="AJ34" s="398"/>
      <c r="AK34" s="398"/>
      <c r="AL34" s="399"/>
      <c r="CD34" s="58"/>
      <c r="CE34" s="58"/>
      <c r="CF34" s="58"/>
      <c r="CG34" s="58"/>
    </row>
    <row r="35" spans="1:86" ht="15" customHeight="1">
      <c r="A35" s="167">
        <v>11</v>
      </c>
      <c r="B35" s="390" t="s">
        <v>104</v>
      </c>
      <c r="C35" s="390"/>
      <c r="D35" s="390"/>
      <c r="E35" s="390"/>
      <c r="F35" s="390"/>
      <c r="G35" s="390" t="s">
        <v>128</v>
      </c>
      <c r="H35" s="390"/>
      <c r="I35" s="390"/>
      <c r="J35" s="390"/>
      <c r="K35" s="390"/>
      <c r="L35" s="252" t="s">
        <v>148</v>
      </c>
      <c r="M35" s="398"/>
      <c r="N35" s="398"/>
      <c r="O35" s="398"/>
      <c r="P35" s="399"/>
      <c r="Q35" s="166"/>
      <c r="R35" s="166"/>
      <c r="S35" s="252" t="s">
        <v>37</v>
      </c>
      <c r="T35" s="398"/>
      <c r="U35" s="398"/>
      <c r="V35" s="399"/>
      <c r="W35" s="171"/>
      <c r="X35" s="171"/>
      <c r="Y35" s="408">
        <v>1</v>
      </c>
      <c r="Z35" s="409"/>
      <c r="AA35" s="412"/>
      <c r="AB35" s="413"/>
      <c r="AC35" s="252"/>
      <c r="AD35" s="398"/>
      <c r="AE35" s="399"/>
      <c r="AF35" s="252"/>
      <c r="AG35" s="398"/>
      <c r="AH35" s="398"/>
      <c r="AI35" s="398"/>
      <c r="AJ35" s="398"/>
      <c r="AK35" s="398"/>
      <c r="AL35" s="399"/>
      <c r="CD35" s="58"/>
      <c r="CE35" s="58"/>
      <c r="CF35" s="58"/>
      <c r="CG35" s="58"/>
    </row>
    <row r="36" spans="1:86" ht="15" customHeight="1">
      <c r="A36" s="167">
        <v>12</v>
      </c>
      <c r="B36" s="390" t="s">
        <v>105</v>
      </c>
      <c r="C36" s="390"/>
      <c r="D36" s="390"/>
      <c r="E36" s="390"/>
      <c r="F36" s="390"/>
      <c r="G36" s="390" t="s">
        <v>129</v>
      </c>
      <c r="H36" s="390"/>
      <c r="I36" s="390"/>
      <c r="J36" s="390"/>
      <c r="K36" s="390"/>
      <c r="L36" s="252" t="s">
        <v>149</v>
      </c>
      <c r="M36" s="398"/>
      <c r="N36" s="398"/>
      <c r="O36" s="398"/>
      <c r="P36" s="399"/>
      <c r="Q36" s="166"/>
      <c r="R36" s="166"/>
      <c r="S36" s="252" t="s">
        <v>53</v>
      </c>
      <c r="T36" s="398"/>
      <c r="U36" s="398"/>
      <c r="V36" s="399"/>
      <c r="W36" s="171"/>
      <c r="X36" s="171"/>
      <c r="Y36" s="408">
        <v>1</v>
      </c>
      <c r="Z36" s="409"/>
      <c r="AA36" s="412"/>
      <c r="AB36" s="413"/>
      <c r="AC36" s="252"/>
      <c r="AD36" s="398"/>
      <c r="AE36" s="399"/>
      <c r="AF36" s="252"/>
      <c r="AG36" s="398"/>
      <c r="AH36" s="398"/>
      <c r="AI36" s="398"/>
      <c r="AJ36" s="398"/>
      <c r="AK36" s="398"/>
      <c r="AL36" s="399"/>
      <c r="CD36" s="58"/>
      <c r="CE36" s="58"/>
      <c r="CF36" s="58"/>
      <c r="CG36" s="58"/>
    </row>
    <row r="37" spans="1:86" s="88" customFormat="1" ht="15" customHeight="1">
      <c r="A37" s="87"/>
      <c r="B37" s="87"/>
      <c r="C37" s="87"/>
      <c r="D37" s="87"/>
      <c r="E37" s="87"/>
      <c r="F37" s="87"/>
      <c r="G37" s="87"/>
      <c r="H37" s="175"/>
      <c r="I37" s="175"/>
      <c r="J37" s="175"/>
      <c r="K37" s="175"/>
      <c r="L37" s="175"/>
      <c r="M37" s="175"/>
      <c r="N37" s="175"/>
      <c r="O37" s="175"/>
      <c r="P37" s="175"/>
      <c r="Q37" s="175"/>
      <c r="R37" s="175"/>
      <c r="S37" s="176"/>
      <c r="T37" s="176"/>
      <c r="U37" s="176"/>
      <c r="V37" s="177"/>
      <c r="W37" s="177"/>
      <c r="X37" s="177"/>
      <c r="Y37" s="177"/>
      <c r="Z37" s="178"/>
      <c r="AA37" s="178"/>
      <c r="AB37" s="175"/>
      <c r="AC37" s="175"/>
      <c r="AD37" s="175"/>
      <c r="AE37" s="87"/>
      <c r="AF37" s="87"/>
      <c r="AG37" s="87"/>
      <c r="AH37" s="175"/>
      <c r="AI37" s="87"/>
      <c r="CD37" s="89"/>
      <c r="CE37" s="89"/>
      <c r="CF37" s="89"/>
      <c r="CG37" s="89"/>
    </row>
    <row r="38" spans="1:86" s="88" customFormat="1" ht="15" customHeight="1">
      <c r="A38" s="394" t="s">
        <v>204</v>
      </c>
      <c r="B38" s="395"/>
      <c r="C38" s="396"/>
      <c r="D38" s="397" t="s">
        <v>212</v>
      </c>
      <c r="E38" s="278"/>
      <c r="F38" s="278"/>
      <c r="G38" s="278"/>
      <c r="H38" s="279"/>
      <c r="I38" s="179"/>
      <c r="J38" s="179"/>
      <c r="K38" s="179"/>
      <c r="L38" s="179"/>
      <c r="M38" s="179"/>
      <c r="N38" s="179"/>
      <c r="O38" s="179"/>
      <c r="P38" s="179"/>
      <c r="Q38" s="179"/>
      <c r="R38" s="179"/>
      <c r="S38" s="180"/>
      <c r="T38" s="180"/>
      <c r="U38" s="180"/>
      <c r="V38" s="89"/>
      <c r="W38" s="89"/>
      <c r="X38" s="89"/>
      <c r="Y38" s="89"/>
      <c r="Z38" s="181"/>
      <c r="AA38" s="181"/>
      <c r="AB38" s="179"/>
      <c r="AC38" s="179"/>
      <c r="AD38" s="179"/>
      <c r="AH38" s="179"/>
      <c r="CD38" s="89"/>
      <c r="CE38" s="89"/>
      <c r="CF38" s="89"/>
      <c r="CG38" s="89"/>
    </row>
    <row r="39" spans="1:86" s="88" customFormat="1" ht="15" customHeight="1">
      <c r="A39" s="394" t="s">
        <v>205</v>
      </c>
      <c r="B39" s="395"/>
      <c r="C39" s="396"/>
      <c r="D39" s="397" t="s">
        <v>213</v>
      </c>
      <c r="E39" s="278"/>
      <c r="F39" s="278"/>
      <c r="G39" s="278"/>
      <c r="H39" s="279"/>
      <c r="I39" s="179"/>
      <c r="J39" s="179"/>
      <c r="K39" s="179"/>
      <c r="L39" s="179"/>
      <c r="M39" s="179"/>
      <c r="N39" s="179"/>
      <c r="O39" s="179"/>
      <c r="P39" s="179"/>
      <c r="Q39" s="179"/>
      <c r="R39" s="179"/>
      <c r="S39" s="180"/>
      <c r="T39" s="180"/>
      <c r="U39" s="180"/>
      <c r="V39" s="89"/>
      <c r="W39" s="89"/>
      <c r="X39" s="89"/>
      <c r="Y39" s="89"/>
      <c r="Z39" s="181"/>
      <c r="AA39" s="181"/>
      <c r="AB39" s="179"/>
      <c r="AC39" s="179"/>
      <c r="AD39" s="179"/>
      <c r="AH39" s="179"/>
      <c r="CD39" s="89"/>
      <c r="CE39" s="89"/>
      <c r="CF39" s="89"/>
      <c r="CG39" s="89"/>
    </row>
    <row r="40" spans="1:86" ht="15" customHeight="1">
      <c r="A40" s="164" t="s">
        <v>69</v>
      </c>
      <c r="B40" s="391" t="s">
        <v>1</v>
      </c>
      <c r="C40" s="392"/>
      <c r="D40" s="392"/>
      <c r="E40" s="392"/>
      <c r="F40" s="393"/>
      <c r="G40" s="391" t="s">
        <v>24</v>
      </c>
      <c r="H40" s="392"/>
      <c r="I40" s="392"/>
      <c r="J40" s="392"/>
      <c r="K40" s="393"/>
      <c r="L40" s="391" t="s">
        <v>55</v>
      </c>
      <c r="M40" s="392"/>
      <c r="N40" s="392"/>
      <c r="O40" s="392"/>
      <c r="P40" s="393"/>
      <c r="Q40" s="165" t="s">
        <v>61</v>
      </c>
      <c r="R40" s="165" t="s">
        <v>80</v>
      </c>
      <c r="S40" s="391" t="s">
        <v>67</v>
      </c>
      <c r="T40" s="392"/>
      <c r="U40" s="392"/>
      <c r="V40" s="393"/>
      <c r="W40" s="404" t="s">
        <v>214</v>
      </c>
      <c r="X40" s="407"/>
      <c r="Y40" s="404" t="s">
        <v>56</v>
      </c>
      <c r="Z40" s="405"/>
      <c r="AA40" s="404" t="s">
        <v>25</v>
      </c>
      <c r="AB40" s="405"/>
      <c r="AC40" s="391" t="s">
        <v>60</v>
      </c>
      <c r="AD40" s="392"/>
      <c r="AE40" s="393"/>
      <c r="AF40" s="391" t="s">
        <v>57</v>
      </c>
      <c r="AG40" s="392"/>
      <c r="AH40" s="392"/>
      <c r="AI40" s="392"/>
      <c r="AJ40" s="392"/>
      <c r="AK40" s="392"/>
      <c r="AL40" s="393"/>
      <c r="AO40" s="58"/>
      <c r="AP40" s="58"/>
      <c r="AR40" s="58"/>
      <c r="AS40" s="58"/>
      <c r="AT40" s="58"/>
      <c r="AU40" s="58"/>
      <c r="AV40" s="58"/>
      <c r="AW40" s="58"/>
      <c r="AX40" s="58"/>
      <c r="AY40" s="58"/>
      <c r="AZ40" s="58"/>
      <c r="BA40" s="58"/>
      <c r="BB40" s="58"/>
      <c r="BC40" s="58"/>
      <c r="BD40" s="58"/>
      <c r="BE40" s="58"/>
      <c r="BF40" s="58"/>
      <c r="BG40" s="58"/>
      <c r="BH40" s="58"/>
      <c r="BI40" s="58"/>
      <c r="BJ40" s="58"/>
      <c r="BK40" s="58"/>
      <c r="BL40" s="58"/>
      <c r="BM40" s="58"/>
      <c r="BN40" s="58"/>
      <c r="BO40" s="58"/>
      <c r="BP40" s="58"/>
      <c r="BQ40" s="58"/>
      <c r="BR40" s="58"/>
      <c r="BS40" s="58"/>
      <c r="BT40" s="58"/>
      <c r="BU40" s="58"/>
      <c r="BV40" s="58"/>
      <c r="BW40" s="58"/>
      <c r="BX40" s="58"/>
      <c r="BY40" s="58"/>
      <c r="BZ40" s="58"/>
      <c r="CA40" s="58"/>
      <c r="CB40" s="58"/>
      <c r="CC40" s="58"/>
      <c r="CD40" s="58"/>
      <c r="CE40" s="58"/>
      <c r="CF40" s="58"/>
      <c r="CG40" s="58"/>
    </row>
    <row r="41" spans="1:86" ht="15" customHeight="1">
      <c r="A41" s="167">
        <v>1</v>
      </c>
      <c r="B41" s="390" t="s">
        <v>106</v>
      </c>
      <c r="C41" s="390"/>
      <c r="D41" s="390"/>
      <c r="E41" s="390"/>
      <c r="F41" s="390"/>
      <c r="G41" s="390" t="s">
        <v>130</v>
      </c>
      <c r="H41" s="390"/>
      <c r="I41" s="390"/>
      <c r="J41" s="390"/>
      <c r="K41" s="390"/>
      <c r="L41" s="252" t="s">
        <v>150</v>
      </c>
      <c r="M41" s="398"/>
      <c r="N41" s="398"/>
      <c r="O41" s="398"/>
      <c r="P41" s="399"/>
      <c r="Q41" s="166" t="s">
        <v>156</v>
      </c>
      <c r="R41" s="166"/>
      <c r="S41" s="252" t="s">
        <v>33</v>
      </c>
      <c r="T41" s="398"/>
      <c r="U41" s="398"/>
      <c r="V41" s="399"/>
      <c r="W41" s="171"/>
      <c r="X41" s="171"/>
      <c r="Y41" s="408">
        <v>1</v>
      </c>
      <c r="Z41" s="409"/>
      <c r="AA41" s="412"/>
      <c r="AB41" s="413"/>
      <c r="AC41" s="252"/>
      <c r="AD41" s="398"/>
      <c r="AE41" s="399"/>
      <c r="AF41" s="252"/>
      <c r="AG41" s="398"/>
      <c r="AH41" s="398"/>
      <c r="AI41" s="398"/>
      <c r="AJ41" s="398"/>
      <c r="AK41" s="398"/>
      <c r="AL41" s="399"/>
      <c r="CD41" s="58"/>
      <c r="CE41" s="58"/>
      <c r="CF41" s="58"/>
      <c r="CG41" s="58"/>
    </row>
    <row r="42" spans="1:86" ht="15" customHeight="1">
      <c r="A42" s="167">
        <v>2</v>
      </c>
      <c r="B42" s="390" t="s">
        <v>107</v>
      </c>
      <c r="C42" s="390"/>
      <c r="D42" s="390"/>
      <c r="E42" s="390"/>
      <c r="F42" s="390"/>
      <c r="G42" s="390" t="s">
        <v>131</v>
      </c>
      <c r="H42" s="390"/>
      <c r="I42" s="390"/>
      <c r="J42" s="390"/>
      <c r="K42" s="390"/>
      <c r="L42" s="252" t="s">
        <v>151</v>
      </c>
      <c r="M42" s="398"/>
      <c r="N42" s="398"/>
      <c r="O42" s="398"/>
      <c r="P42" s="399"/>
      <c r="Q42" s="166" t="s">
        <v>156</v>
      </c>
      <c r="R42" s="166"/>
      <c r="S42" s="252" t="s">
        <v>33</v>
      </c>
      <c r="T42" s="398"/>
      <c r="U42" s="398"/>
      <c r="V42" s="399"/>
      <c r="W42" s="171"/>
      <c r="X42" s="171"/>
      <c r="Y42" s="408">
        <v>1</v>
      </c>
      <c r="Z42" s="409"/>
      <c r="AA42" s="168"/>
      <c r="AB42" s="169"/>
      <c r="AC42" s="170"/>
      <c r="AD42" s="171"/>
      <c r="AE42" s="172"/>
      <c r="AF42" s="252"/>
      <c r="AG42" s="398"/>
      <c r="AH42" s="398"/>
      <c r="AI42" s="398"/>
      <c r="AJ42" s="398"/>
      <c r="AK42" s="398"/>
      <c r="AL42" s="399"/>
      <c r="CD42" s="58"/>
      <c r="CE42" s="58"/>
      <c r="CF42" s="58"/>
      <c r="CG42" s="58"/>
    </row>
    <row r="43" spans="1:86" ht="15" customHeight="1">
      <c r="A43" s="167">
        <v>3</v>
      </c>
      <c r="B43" s="390" t="s">
        <v>108</v>
      </c>
      <c r="C43" s="390"/>
      <c r="D43" s="390"/>
      <c r="E43" s="390"/>
      <c r="F43" s="390"/>
      <c r="G43" s="390" t="s">
        <v>132</v>
      </c>
      <c r="H43" s="390"/>
      <c r="I43" s="390"/>
      <c r="J43" s="390"/>
      <c r="K43" s="390"/>
      <c r="L43" s="252" t="s">
        <v>152</v>
      </c>
      <c r="M43" s="398"/>
      <c r="N43" s="398"/>
      <c r="O43" s="398"/>
      <c r="P43" s="399"/>
      <c r="Q43" s="166" t="s">
        <v>156</v>
      </c>
      <c r="R43" s="166"/>
      <c r="S43" s="252" t="s">
        <v>33</v>
      </c>
      <c r="T43" s="398"/>
      <c r="U43" s="398"/>
      <c r="V43" s="399"/>
      <c r="W43" s="171"/>
      <c r="X43" s="171"/>
      <c r="Y43" s="408">
        <v>1</v>
      </c>
      <c r="Z43" s="409"/>
      <c r="AA43" s="168"/>
      <c r="AB43" s="169"/>
      <c r="AC43" s="170"/>
      <c r="AD43" s="171"/>
      <c r="AE43" s="172"/>
      <c r="AF43" s="252"/>
      <c r="AG43" s="398"/>
      <c r="AH43" s="398"/>
      <c r="AI43" s="398"/>
      <c r="AJ43" s="398"/>
      <c r="AK43" s="398"/>
      <c r="AL43" s="399"/>
      <c r="CD43" s="58"/>
      <c r="CE43" s="58"/>
      <c r="CF43" s="58"/>
      <c r="CG43" s="58"/>
    </row>
    <row r="44" spans="1:86" ht="15" customHeight="1">
      <c r="A44" s="167">
        <v>4</v>
      </c>
      <c r="B44" s="390" t="s">
        <v>109</v>
      </c>
      <c r="C44" s="390"/>
      <c r="D44" s="390"/>
      <c r="E44" s="390"/>
      <c r="F44" s="390"/>
      <c r="G44" s="418" t="s">
        <v>133</v>
      </c>
      <c r="H44" s="418"/>
      <c r="I44" s="418"/>
      <c r="J44" s="418"/>
      <c r="K44" s="418"/>
      <c r="L44" s="252" t="s">
        <v>153</v>
      </c>
      <c r="M44" s="398"/>
      <c r="N44" s="398"/>
      <c r="O44" s="398"/>
      <c r="P44" s="399"/>
      <c r="Q44" s="166" t="s">
        <v>156</v>
      </c>
      <c r="R44" s="166"/>
      <c r="S44" s="252" t="s">
        <v>34</v>
      </c>
      <c r="T44" s="398"/>
      <c r="U44" s="398"/>
      <c r="V44" s="399"/>
      <c r="W44" s="171"/>
      <c r="X44" s="171"/>
      <c r="Y44" s="408">
        <v>1</v>
      </c>
      <c r="Z44" s="409"/>
      <c r="AA44" s="168"/>
      <c r="AB44" s="169"/>
      <c r="AC44" s="170"/>
      <c r="AD44" s="171"/>
      <c r="AE44" s="172"/>
      <c r="AF44" s="252"/>
      <c r="AG44" s="398"/>
      <c r="AH44" s="398"/>
      <c r="AI44" s="398"/>
      <c r="AJ44" s="398"/>
      <c r="AK44" s="398"/>
      <c r="AL44" s="399"/>
      <c r="CD44" s="58"/>
      <c r="CE44" s="58"/>
      <c r="CF44" s="58"/>
      <c r="CG44" s="58"/>
    </row>
    <row r="45" spans="1:86" ht="15" customHeight="1">
      <c r="A45" s="167">
        <v>5</v>
      </c>
      <c r="B45" s="390" t="s">
        <v>110</v>
      </c>
      <c r="C45" s="390"/>
      <c r="D45" s="390"/>
      <c r="E45" s="390"/>
      <c r="F45" s="390"/>
      <c r="G45" s="418" t="s">
        <v>134</v>
      </c>
      <c r="H45" s="418"/>
      <c r="I45" s="418"/>
      <c r="J45" s="418"/>
      <c r="K45" s="418"/>
      <c r="L45" s="252" t="s">
        <v>154</v>
      </c>
      <c r="M45" s="398"/>
      <c r="N45" s="398"/>
      <c r="O45" s="398"/>
      <c r="P45" s="399"/>
      <c r="Q45" s="166" t="s">
        <v>156</v>
      </c>
      <c r="R45" s="166"/>
      <c r="S45" s="252" t="s">
        <v>34</v>
      </c>
      <c r="T45" s="398"/>
      <c r="U45" s="398"/>
      <c r="V45" s="399"/>
      <c r="W45" s="171"/>
      <c r="X45" s="171"/>
      <c r="Y45" s="408">
        <v>1</v>
      </c>
      <c r="Z45" s="409"/>
      <c r="AA45" s="168"/>
      <c r="AB45" s="169"/>
      <c r="AC45" s="170"/>
      <c r="AD45" s="171"/>
      <c r="AE45" s="172"/>
      <c r="AF45" s="252"/>
      <c r="AG45" s="398"/>
      <c r="AH45" s="398"/>
      <c r="AI45" s="398"/>
      <c r="AJ45" s="398"/>
      <c r="AK45" s="398"/>
      <c r="AL45" s="399"/>
      <c r="CD45" s="58"/>
      <c r="CE45" s="58"/>
      <c r="CF45" s="58"/>
      <c r="CG45" s="58"/>
    </row>
    <row r="46" spans="1:86" ht="15" customHeight="1">
      <c r="A46" s="167">
        <v>6</v>
      </c>
      <c r="B46" s="390" t="s">
        <v>111</v>
      </c>
      <c r="C46" s="390"/>
      <c r="D46" s="390"/>
      <c r="E46" s="390"/>
      <c r="F46" s="390"/>
      <c r="G46" s="417" t="s">
        <v>135</v>
      </c>
      <c r="H46" s="417"/>
      <c r="I46" s="417"/>
      <c r="J46" s="417"/>
      <c r="K46" s="417"/>
      <c r="L46" s="252" t="s">
        <v>155</v>
      </c>
      <c r="M46" s="398"/>
      <c r="N46" s="398"/>
      <c r="O46" s="398"/>
      <c r="P46" s="399"/>
      <c r="Q46" s="166" t="s">
        <v>156</v>
      </c>
      <c r="R46" s="166"/>
      <c r="S46" s="252" t="s">
        <v>34</v>
      </c>
      <c r="T46" s="398"/>
      <c r="U46" s="398"/>
      <c r="V46" s="399"/>
      <c r="W46" s="171"/>
      <c r="X46" s="171"/>
      <c r="Y46" s="408">
        <v>1</v>
      </c>
      <c r="Z46" s="409"/>
      <c r="AA46" s="168"/>
      <c r="AB46" s="169"/>
      <c r="AC46" s="170"/>
      <c r="AD46" s="171"/>
      <c r="AE46" s="172"/>
      <c r="AF46" s="252"/>
      <c r="AG46" s="398"/>
      <c r="AH46" s="398"/>
      <c r="AI46" s="398"/>
      <c r="AJ46" s="398"/>
      <c r="AK46" s="398"/>
      <c r="AL46" s="399"/>
      <c r="CD46" s="58"/>
      <c r="CE46" s="58"/>
      <c r="CF46" s="58"/>
      <c r="CG46" s="58"/>
    </row>
    <row r="47" spans="1:86" s="88" customFormat="1" ht="15" customHeight="1">
      <c r="A47" s="82"/>
      <c r="B47" s="82"/>
      <c r="C47" s="82"/>
      <c r="D47" s="82"/>
      <c r="E47" s="82"/>
      <c r="F47" s="82"/>
      <c r="G47" s="82"/>
      <c r="H47" s="83"/>
      <c r="I47" s="83"/>
      <c r="J47" s="83"/>
      <c r="K47" s="83"/>
      <c r="L47" s="83"/>
      <c r="M47" s="83"/>
      <c r="N47" s="83"/>
      <c r="O47" s="83"/>
      <c r="P47" s="83"/>
      <c r="Q47" s="83"/>
      <c r="R47" s="83"/>
      <c r="S47" s="84"/>
      <c r="T47" s="84"/>
      <c r="U47" s="84"/>
      <c r="V47" s="85"/>
      <c r="W47" s="85"/>
      <c r="X47" s="85"/>
      <c r="Y47" s="416"/>
      <c r="Z47" s="416"/>
      <c r="AA47" s="86"/>
      <c r="AB47" s="83"/>
      <c r="AC47" s="83"/>
      <c r="AD47" s="83"/>
      <c r="AE47" s="82"/>
      <c r="AF47" s="82"/>
      <c r="AG47" s="82"/>
      <c r="AH47" s="82"/>
      <c r="AI47" s="83"/>
      <c r="AJ47" s="87"/>
      <c r="CE47" s="89"/>
      <c r="CF47" s="89"/>
      <c r="CG47" s="89"/>
      <c r="CH47" s="89"/>
    </row>
    <row r="48" spans="1:86" s="88" customFormat="1" ht="15" customHeight="1">
      <c r="A48" s="90"/>
      <c r="B48" s="90"/>
      <c r="C48" s="90"/>
      <c r="D48" s="90"/>
      <c r="E48" s="90"/>
      <c r="F48" s="90"/>
      <c r="G48" s="90"/>
      <c r="H48" s="91"/>
      <c r="I48" s="91"/>
      <c r="J48" s="91"/>
      <c r="K48" s="91"/>
      <c r="L48" s="91"/>
      <c r="M48" s="91"/>
      <c r="N48" s="93"/>
      <c r="O48" s="93"/>
      <c r="P48" s="93"/>
      <c r="Q48" s="93"/>
      <c r="R48" s="93"/>
      <c r="S48" s="94"/>
      <c r="T48" s="94"/>
      <c r="U48" s="94"/>
      <c r="V48" s="95"/>
      <c r="W48" s="95"/>
      <c r="X48" s="96"/>
      <c r="Y48" s="96"/>
      <c r="Z48" s="93"/>
      <c r="AA48" s="93"/>
      <c r="AB48" s="93"/>
      <c r="AC48" s="97"/>
      <c r="AD48" s="97"/>
      <c r="AE48" s="97"/>
      <c r="AF48" s="97"/>
      <c r="AG48" s="93"/>
      <c r="CC48" s="89"/>
      <c r="CD48" s="89"/>
      <c r="CE48" s="89"/>
      <c r="CF48" s="89"/>
    </row>
    <row r="49" spans="1:84" s="11" customFormat="1" ht="20.100000000000001" customHeight="1">
      <c r="A49" s="403" t="s">
        <v>73</v>
      </c>
      <c r="B49" s="403"/>
      <c r="C49" s="403"/>
      <c r="D49" s="403"/>
      <c r="E49" s="403"/>
      <c r="F49" s="403"/>
      <c r="G49" s="403"/>
      <c r="H49" s="403"/>
      <c r="I49" s="403"/>
      <c r="J49" s="403"/>
      <c r="K49" s="403"/>
      <c r="L49" s="403"/>
      <c r="M49" s="403"/>
      <c r="N49" s="403"/>
      <c r="O49" s="403"/>
      <c r="P49" s="403"/>
      <c r="Q49" s="403"/>
      <c r="R49" s="403"/>
      <c r="S49" s="403"/>
      <c r="T49" s="403"/>
      <c r="U49" s="403"/>
      <c r="V49" s="403"/>
      <c r="W49" s="403"/>
      <c r="X49" s="403"/>
      <c r="Y49" s="400" t="s">
        <v>81</v>
      </c>
      <c r="Z49" s="401"/>
      <c r="AA49" s="401"/>
      <c r="AB49" s="401"/>
      <c r="AC49" s="401"/>
      <c r="AD49" s="401"/>
      <c r="AE49" s="401"/>
      <c r="AF49" s="401"/>
      <c r="AG49" s="401"/>
      <c r="AH49" s="401"/>
      <c r="AI49" s="401"/>
      <c r="AJ49" s="401"/>
      <c r="AK49" s="402"/>
    </row>
    <row r="50" spans="1:84" ht="15" customHeight="1">
      <c r="A50" s="414"/>
      <c r="B50" s="415"/>
      <c r="C50" s="415"/>
      <c r="D50" s="415"/>
      <c r="E50" s="415"/>
      <c r="F50" s="416"/>
      <c r="G50" s="416"/>
      <c r="H50" s="126"/>
      <c r="I50" s="416"/>
      <c r="J50" s="416"/>
      <c r="K50" s="416"/>
      <c r="L50" s="416"/>
      <c r="M50" s="98"/>
      <c r="N50" s="98"/>
      <c r="O50" s="98"/>
      <c r="P50" s="49"/>
      <c r="Q50" s="49"/>
      <c r="R50" s="49"/>
      <c r="S50" s="49"/>
      <c r="T50" s="49"/>
      <c r="U50" s="49"/>
      <c r="V50" s="49"/>
      <c r="W50" s="98"/>
      <c r="X50" s="99"/>
      <c r="Y50" s="63"/>
      <c r="Z50" s="49"/>
      <c r="AA50" s="49"/>
      <c r="AB50" s="49"/>
      <c r="AC50" s="49"/>
      <c r="AD50" s="49"/>
      <c r="AE50" s="49"/>
      <c r="AF50" s="131"/>
      <c r="AG50" s="131"/>
      <c r="AH50" s="131"/>
      <c r="AI50" s="131"/>
      <c r="AJ50" s="131"/>
      <c r="AK50" s="132"/>
      <c r="CC50" s="58"/>
      <c r="CD50" s="58"/>
      <c r="CE50" s="58"/>
      <c r="CF50" s="58"/>
    </row>
    <row r="51" spans="1:84" ht="15" customHeight="1">
      <c r="A51" s="64"/>
      <c r="B51" s="76" t="s">
        <v>158</v>
      </c>
      <c r="C51" s="54"/>
      <c r="D51" s="54"/>
      <c r="E51" s="54"/>
      <c r="G51" s="10"/>
      <c r="H51" s="76"/>
      <c r="I51" s="76"/>
      <c r="J51" s="76"/>
      <c r="K51" s="54"/>
      <c r="L51" s="54"/>
      <c r="P51" s="54"/>
      <c r="Q51" s="54"/>
      <c r="R51" s="54"/>
      <c r="S51" s="54"/>
      <c r="T51" s="54"/>
      <c r="U51" s="54"/>
      <c r="V51" s="54"/>
      <c r="X51" s="66"/>
      <c r="Y51" s="64"/>
      <c r="Z51" s="54"/>
      <c r="AA51" s="54"/>
      <c r="AB51" s="54"/>
      <c r="AC51" s="54"/>
      <c r="AD51" s="54"/>
      <c r="AE51" s="54"/>
      <c r="AF51" s="54"/>
      <c r="AG51" s="54"/>
      <c r="AH51" s="54"/>
      <c r="AI51" s="54"/>
      <c r="AJ51" s="54"/>
      <c r="AK51" s="133"/>
    </row>
    <row r="52" spans="1:84" ht="15" customHeight="1">
      <c r="A52" s="65"/>
      <c r="B52" s="76" t="s">
        <v>159</v>
      </c>
      <c r="G52" s="10"/>
      <c r="H52" s="76"/>
      <c r="I52" s="76"/>
      <c r="J52" s="76"/>
      <c r="X52" s="66"/>
      <c r="Y52" s="65"/>
      <c r="AK52" s="66"/>
    </row>
    <row r="53" spans="1:84" ht="15" customHeight="1">
      <c r="A53" s="65"/>
      <c r="B53" s="76" t="s">
        <v>160</v>
      </c>
      <c r="G53" s="10"/>
      <c r="H53" s="76"/>
      <c r="I53" s="76"/>
      <c r="J53" s="76"/>
      <c r="X53" s="66"/>
      <c r="Y53" s="65"/>
      <c r="AB53" s="76"/>
      <c r="AK53" s="66"/>
    </row>
    <row r="54" spans="1:84" ht="15" customHeight="1">
      <c r="A54" s="65"/>
      <c r="B54" s="76" t="s">
        <v>161</v>
      </c>
      <c r="G54" s="10"/>
      <c r="H54" s="76"/>
      <c r="I54" s="76"/>
      <c r="J54" s="76"/>
      <c r="X54" s="66"/>
      <c r="Y54" s="65"/>
      <c r="AB54" s="76"/>
      <c r="AK54" s="66"/>
    </row>
    <row r="55" spans="1:84" ht="15" customHeight="1">
      <c r="A55" s="65"/>
      <c r="B55" s="76" t="s">
        <v>162</v>
      </c>
      <c r="G55" s="10"/>
      <c r="H55" s="76"/>
      <c r="I55" s="76"/>
      <c r="J55" s="76"/>
      <c r="X55" s="66"/>
      <c r="Y55" s="65"/>
      <c r="AB55" s="76"/>
      <c r="AK55" s="66"/>
    </row>
    <row r="56" spans="1:84" ht="15" customHeight="1">
      <c r="A56" s="65"/>
      <c r="B56" s="76" t="s">
        <v>163</v>
      </c>
      <c r="G56" s="10"/>
      <c r="H56" s="76"/>
      <c r="I56" s="76"/>
      <c r="J56" s="76"/>
      <c r="X56" s="66"/>
      <c r="Y56" s="65"/>
      <c r="AB56" s="76"/>
      <c r="AK56" s="66"/>
    </row>
    <row r="57" spans="1:84" ht="15" customHeight="1">
      <c r="A57" s="65"/>
      <c r="B57" s="76" t="s">
        <v>164</v>
      </c>
      <c r="G57" s="10"/>
      <c r="H57" s="76"/>
      <c r="I57" s="76"/>
      <c r="J57" s="76"/>
      <c r="X57" s="66"/>
      <c r="Y57" s="65"/>
      <c r="AB57" s="76"/>
      <c r="AK57" s="66"/>
    </row>
    <row r="58" spans="1:84" ht="15" customHeight="1">
      <c r="A58" s="65"/>
      <c r="B58" s="76" t="s">
        <v>165</v>
      </c>
      <c r="G58" s="10"/>
      <c r="H58" s="76"/>
      <c r="I58" s="76"/>
      <c r="J58" s="76"/>
      <c r="X58" s="66"/>
      <c r="Y58" s="65"/>
      <c r="AB58" s="76"/>
      <c r="AK58" s="66"/>
    </row>
    <row r="59" spans="1:84" ht="15" customHeight="1">
      <c r="A59" s="65"/>
      <c r="B59" s="76" t="s">
        <v>166</v>
      </c>
      <c r="G59" s="10"/>
      <c r="H59" s="76"/>
      <c r="I59" s="76"/>
      <c r="J59" s="76"/>
      <c r="X59" s="66"/>
      <c r="Y59" s="65"/>
      <c r="AB59" s="76"/>
      <c r="AK59" s="66"/>
    </row>
    <row r="60" spans="1:84" ht="15" customHeight="1">
      <c r="A60" s="65"/>
      <c r="B60" s="76" t="s">
        <v>167</v>
      </c>
      <c r="G60" s="10"/>
      <c r="H60" s="76"/>
      <c r="I60" s="76"/>
      <c r="J60" s="76"/>
      <c r="X60" s="66"/>
      <c r="Y60" s="65"/>
      <c r="AB60" s="76"/>
      <c r="AK60" s="66"/>
    </row>
    <row r="61" spans="1:84" ht="15" customHeight="1">
      <c r="A61" s="65"/>
      <c r="B61" s="76" t="s">
        <v>163</v>
      </c>
      <c r="G61" s="10"/>
      <c r="H61" s="76"/>
      <c r="I61" s="76"/>
      <c r="J61" s="76"/>
      <c r="X61" s="66"/>
      <c r="Y61" s="65"/>
      <c r="AB61" s="76"/>
      <c r="AK61" s="66"/>
    </row>
    <row r="62" spans="1:84" ht="15" customHeight="1">
      <c r="A62" s="65"/>
      <c r="B62" s="76" t="s">
        <v>168</v>
      </c>
      <c r="G62" s="10"/>
      <c r="H62" s="76"/>
      <c r="I62" s="76"/>
      <c r="J62" s="76"/>
      <c r="X62" s="66"/>
      <c r="Y62" s="65"/>
      <c r="AB62" s="76"/>
      <c r="AK62" s="66"/>
    </row>
    <row r="63" spans="1:84" ht="15" customHeight="1">
      <c r="A63" s="65"/>
      <c r="B63" s="76" t="s">
        <v>169</v>
      </c>
      <c r="G63" s="10"/>
      <c r="H63" s="76"/>
      <c r="I63" s="76"/>
      <c r="J63" s="76"/>
      <c r="X63" s="66"/>
      <c r="Y63" s="65"/>
      <c r="AB63" s="76"/>
      <c r="AK63" s="66"/>
    </row>
    <row r="64" spans="1:84" ht="15" customHeight="1">
      <c r="A64" s="65"/>
      <c r="B64" s="76" t="s">
        <v>170</v>
      </c>
      <c r="G64" s="10"/>
      <c r="H64" s="76"/>
      <c r="I64" s="76"/>
      <c r="J64" s="76"/>
      <c r="X64" s="66"/>
      <c r="Y64" s="65"/>
      <c r="AB64" s="76"/>
      <c r="AK64" s="66"/>
    </row>
    <row r="65" spans="1:37" ht="15" customHeight="1">
      <c r="A65" s="65"/>
      <c r="B65" s="76" t="s">
        <v>171</v>
      </c>
      <c r="G65" s="10"/>
      <c r="H65" s="76"/>
      <c r="I65" s="76"/>
      <c r="J65" s="76"/>
      <c r="X65" s="66"/>
      <c r="Y65" s="65"/>
      <c r="AB65" s="76"/>
      <c r="AK65" s="66"/>
    </row>
    <row r="66" spans="1:37" ht="15" customHeight="1">
      <c r="A66" s="65"/>
      <c r="B66" s="76"/>
      <c r="C66" s="76" t="s">
        <v>172</v>
      </c>
      <c r="G66" s="10"/>
      <c r="H66" s="76"/>
      <c r="I66" s="76"/>
      <c r="J66" s="76"/>
      <c r="X66" s="66"/>
      <c r="Y66" s="65"/>
      <c r="AB66" s="76"/>
      <c r="AK66" s="66"/>
    </row>
    <row r="67" spans="1:37" ht="15" customHeight="1">
      <c r="A67" s="65"/>
      <c r="B67" s="76"/>
      <c r="C67" s="76" t="s">
        <v>173</v>
      </c>
      <c r="G67" s="10"/>
      <c r="H67" s="76"/>
      <c r="I67" s="76"/>
      <c r="J67" s="76"/>
      <c r="X67" s="66"/>
      <c r="Y67" s="65"/>
      <c r="AB67" s="76"/>
      <c r="AK67" s="66"/>
    </row>
    <row r="68" spans="1:37" ht="15" customHeight="1">
      <c r="A68" s="65"/>
      <c r="B68" s="76"/>
      <c r="C68" s="76" t="s">
        <v>174</v>
      </c>
      <c r="G68" s="10"/>
      <c r="H68" s="76"/>
      <c r="I68" s="76"/>
      <c r="J68" s="76"/>
      <c r="X68" s="66"/>
      <c r="Y68" s="65"/>
      <c r="AB68" s="76"/>
      <c r="AK68" s="66"/>
    </row>
    <row r="69" spans="1:37" ht="15" customHeight="1">
      <c r="A69" s="65"/>
      <c r="B69" s="76"/>
      <c r="C69" s="76" t="s">
        <v>175</v>
      </c>
      <c r="H69" s="76"/>
      <c r="I69" s="76"/>
      <c r="J69" s="76"/>
      <c r="X69" s="66"/>
      <c r="Y69" s="65"/>
      <c r="AB69" s="76"/>
      <c r="AK69" s="66"/>
    </row>
    <row r="70" spans="1:37" ht="15" customHeight="1">
      <c r="A70" s="65"/>
      <c r="B70" s="76"/>
      <c r="C70" s="76" t="s">
        <v>176</v>
      </c>
      <c r="H70" s="76"/>
      <c r="I70" s="76"/>
      <c r="J70" s="76"/>
      <c r="X70" s="66"/>
      <c r="Y70" s="65"/>
      <c r="AB70" s="76"/>
      <c r="AK70" s="66"/>
    </row>
    <row r="71" spans="1:37" ht="15" customHeight="1">
      <c r="A71" s="65"/>
      <c r="B71" s="76"/>
      <c r="C71" s="76" t="s">
        <v>177</v>
      </c>
      <c r="H71" s="76"/>
      <c r="I71" s="76"/>
      <c r="J71" s="76"/>
      <c r="X71" s="66"/>
      <c r="Y71" s="65"/>
      <c r="AB71" s="76"/>
      <c r="AK71" s="66"/>
    </row>
    <row r="72" spans="1:37" ht="15" customHeight="1">
      <c r="A72" s="65"/>
      <c r="B72" s="76" t="s">
        <v>178</v>
      </c>
      <c r="H72" s="76"/>
      <c r="I72" s="76"/>
      <c r="J72" s="76"/>
      <c r="X72" s="66"/>
      <c r="Y72" s="65"/>
      <c r="AB72" s="76"/>
      <c r="AK72" s="66"/>
    </row>
    <row r="73" spans="1:37" ht="15" customHeight="1">
      <c r="A73" s="65"/>
      <c r="B73" s="76" t="s">
        <v>179</v>
      </c>
      <c r="H73" s="76"/>
      <c r="I73" s="76"/>
      <c r="J73" s="76"/>
      <c r="X73" s="66"/>
      <c r="Y73" s="65"/>
      <c r="AB73" s="76"/>
      <c r="AK73" s="66"/>
    </row>
    <row r="74" spans="1:37" ht="15" customHeight="1">
      <c r="A74" s="65"/>
      <c r="B74" s="76" t="s">
        <v>180</v>
      </c>
      <c r="H74" s="76"/>
      <c r="I74" s="76"/>
      <c r="J74" s="76"/>
      <c r="X74" s="66"/>
      <c r="Y74" s="65"/>
      <c r="AB74" s="76"/>
      <c r="AK74" s="66"/>
    </row>
    <row r="75" spans="1:37" ht="15" customHeight="1">
      <c r="A75" s="65"/>
      <c r="B75" s="76" t="s">
        <v>181</v>
      </c>
      <c r="H75" s="76"/>
      <c r="I75" s="76"/>
      <c r="J75" s="76"/>
      <c r="X75" s="66"/>
      <c r="Y75" s="65"/>
      <c r="AB75" s="76"/>
      <c r="AK75" s="66"/>
    </row>
    <row r="76" spans="1:37" ht="15" customHeight="1">
      <c r="A76" s="65"/>
      <c r="B76" s="76" t="s">
        <v>170</v>
      </c>
      <c r="H76" s="76"/>
      <c r="I76" s="76"/>
      <c r="J76" s="76"/>
      <c r="X76" s="66"/>
      <c r="Y76" s="65"/>
      <c r="AB76" s="76"/>
      <c r="AK76" s="66"/>
    </row>
    <row r="77" spans="1:37" ht="15" customHeight="1">
      <c r="A77" s="65"/>
      <c r="B77" s="76" t="s">
        <v>179</v>
      </c>
      <c r="H77" s="76"/>
      <c r="I77" s="76"/>
      <c r="J77" s="76"/>
      <c r="X77" s="66"/>
      <c r="Y77" s="65"/>
      <c r="AB77" s="76"/>
      <c r="AK77" s="66"/>
    </row>
    <row r="78" spans="1:37" ht="15" customHeight="1">
      <c r="A78" s="65"/>
      <c r="B78" s="76" t="s">
        <v>182</v>
      </c>
      <c r="H78" s="76"/>
      <c r="I78" s="76"/>
      <c r="J78" s="76"/>
      <c r="X78" s="66"/>
      <c r="Y78" s="65"/>
      <c r="AB78" s="76"/>
      <c r="AK78" s="66"/>
    </row>
    <row r="79" spans="1:37" ht="15" customHeight="1">
      <c r="A79" s="65"/>
      <c r="B79" s="76"/>
      <c r="H79" s="76"/>
      <c r="I79" s="76"/>
      <c r="J79" s="76"/>
      <c r="X79" s="66"/>
      <c r="Y79" s="65"/>
      <c r="AB79" s="76"/>
      <c r="AK79" s="66"/>
    </row>
    <row r="80" spans="1:37" ht="15" customHeight="1">
      <c r="A80" s="65"/>
      <c r="B80" s="76"/>
      <c r="C80" s="76"/>
      <c r="D80" s="76"/>
      <c r="E80" s="76"/>
      <c r="F80" s="76"/>
      <c r="G80" s="76"/>
      <c r="H80" s="76"/>
      <c r="I80" s="76"/>
      <c r="J80" s="76"/>
      <c r="X80" s="66"/>
      <c r="Y80" s="65"/>
      <c r="AB80" s="76"/>
      <c r="AK80" s="66"/>
    </row>
    <row r="81" spans="1:37" ht="15" customHeight="1">
      <c r="A81" s="67"/>
      <c r="B81" s="68"/>
      <c r="C81" s="68"/>
      <c r="D81" s="68"/>
      <c r="E81" s="68"/>
      <c r="F81" s="68"/>
      <c r="G81" s="68"/>
      <c r="H81" s="68"/>
      <c r="I81" s="68"/>
      <c r="J81" s="68"/>
      <c r="K81" s="77"/>
      <c r="L81" s="68"/>
      <c r="M81" s="68"/>
      <c r="N81" s="68"/>
      <c r="O81" s="68"/>
      <c r="P81" s="68"/>
      <c r="Q81" s="68"/>
      <c r="R81" s="68"/>
      <c r="S81" s="68"/>
      <c r="T81" s="68"/>
      <c r="U81" s="68"/>
      <c r="V81" s="68"/>
      <c r="W81" s="68"/>
      <c r="X81" s="69"/>
      <c r="Y81" s="67"/>
      <c r="Z81" s="68"/>
      <c r="AA81" s="68"/>
      <c r="AB81" s="77"/>
      <c r="AC81" s="68"/>
      <c r="AD81" s="68"/>
      <c r="AE81" s="68"/>
      <c r="AF81" s="68"/>
      <c r="AG81" s="68"/>
      <c r="AH81" s="68"/>
      <c r="AI81" s="68"/>
      <c r="AJ81" s="68"/>
      <c r="AK81" s="69"/>
    </row>
    <row r="82" spans="1:37" ht="15" customHeight="1">
      <c r="D82" s="76"/>
      <c r="X82" s="76"/>
    </row>
  </sheetData>
  <mergeCells count="258">
    <mergeCell ref="AC40:AE40"/>
    <mergeCell ref="S34:V34"/>
    <mergeCell ref="L34:P34"/>
    <mergeCell ref="Y34:Z34"/>
    <mergeCell ref="AA34:AB34"/>
    <mergeCell ref="AC32:AE32"/>
    <mergeCell ref="L31:P31"/>
    <mergeCell ref="Y31:Z31"/>
    <mergeCell ref="AA31:AB31"/>
    <mergeCell ref="S31:V31"/>
    <mergeCell ref="S32:V32"/>
    <mergeCell ref="L33:P33"/>
    <mergeCell ref="Y33:Z33"/>
    <mergeCell ref="AA33:AB33"/>
    <mergeCell ref="S33:V33"/>
    <mergeCell ref="AA19:AB19"/>
    <mergeCell ref="AC19:AE19"/>
    <mergeCell ref="L18:P18"/>
    <mergeCell ref="Y18:Z18"/>
    <mergeCell ref="L29:P29"/>
    <mergeCell ref="Y29:Z29"/>
    <mergeCell ref="AA29:AB29"/>
    <mergeCell ref="S29:V29"/>
    <mergeCell ref="L30:P30"/>
    <mergeCell ref="Y30:Z30"/>
    <mergeCell ref="AA30:AB30"/>
    <mergeCell ref="AC30:AE30"/>
    <mergeCell ref="S30:V30"/>
    <mergeCell ref="B26:F26"/>
    <mergeCell ref="B27:F27"/>
    <mergeCell ref="B28:F28"/>
    <mergeCell ref="G28:K28"/>
    <mergeCell ref="AF40:AL40"/>
    <mergeCell ref="AF16:AL16"/>
    <mergeCell ref="B24:F24"/>
    <mergeCell ref="G24:K24"/>
    <mergeCell ref="L24:P24"/>
    <mergeCell ref="S24:V24"/>
    <mergeCell ref="W24:X24"/>
    <mergeCell ref="Y24:Z24"/>
    <mergeCell ref="AA24:AB24"/>
    <mergeCell ref="AC24:AE24"/>
    <mergeCell ref="AF24:AL24"/>
    <mergeCell ref="AC20:AE20"/>
    <mergeCell ref="L20:P20"/>
    <mergeCell ref="Y20:Z20"/>
    <mergeCell ref="AA20:AB20"/>
    <mergeCell ref="S20:V20"/>
    <mergeCell ref="AC18:AE18"/>
    <mergeCell ref="L19:P19"/>
    <mergeCell ref="Y19:Z19"/>
    <mergeCell ref="AC34:AE34"/>
    <mergeCell ref="A38:C38"/>
    <mergeCell ref="D38:H38"/>
    <mergeCell ref="B34:F34"/>
    <mergeCell ref="G34:K34"/>
    <mergeCell ref="B32:F32"/>
    <mergeCell ref="G32:K32"/>
    <mergeCell ref="B29:F29"/>
    <mergeCell ref="G29:K29"/>
    <mergeCell ref="B33:F33"/>
    <mergeCell ref="G33:K33"/>
    <mergeCell ref="B31:F31"/>
    <mergeCell ref="G31:K31"/>
    <mergeCell ref="B30:F30"/>
    <mergeCell ref="G30:K30"/>
    <mergeCell ref="B46:F46"/>
    <mergeCell ref="G46:K46"/>
    <mergeCell ref="AF28:AL28"/>
    <mergeCell ref="AF29:AL29"/>
    <mergeCell ref="AF30:AL30"/>
    <mergeCell ref="AF31:AL31"/>
    <mergeCell ref="AF32:AL32"/>
    <mergeCell ref="AF33:AL33"/>
    <mergeCell ref="AF43:AL43"/>
    <mergeCell ref="AF44:AL44"/>
    <mergeCell ref="AF45:AL45"/>
    <mergeCell ref="AF46:AL46"/>
    <mergeCell ref="AF34:AL34"/>
    <mergeCell ref="AF35:AL35"/>
    <mergeCell ref="AF36:AL36"/>
    <mergeCell ref="Y42:Z42"/>
    <mergeCell ref="Y43:Z43"/>
    <mergeCell ref="Y44:Z44"/>
    <mergeCell ref="Y45:Z45"/>
    <mergeCell ref="Y46:Z46"/>
    <mergeCell ref="B44:F44"/>
    <mergeCell ref="G44:K44"/>
    <mergeCell ref="B45:F45"/>
    <mergeCell ref="G45:K45"/>
    <mergeCell ref="AF11:AL11"/>
    <mergeCell ref="AF12:AL12"/>
    <mergeCell ref="AF17:AL17"/>
    <mergeCell ref="AF18:AL18"/>
    <mergeCell ref="A50:E50"/>
    <mergeCell ref="F50:G50"/>
    <mergeCell ref="I50:J50"/>
    <mergeCell ref="K50:L50"/>
    <mergeCell ref="AF19:AL19"/>
    <mergeCell ref="AF20:AL20"/>
    <mergeCell ref="AF25:AL25"/>
    <mergeCell ref="AF26:AL26"/>
    <mergeCell ref="AF27:AL27"/>
    <mergeCell ref="AF41:AL41"/>
    <mergeCell ref="AF42:AL42"/>
    <mergeCell ref="AC35:AE35"/>
    <mergeCell ref="AC33:AE33"/>
    <mergeCell ref="AC31:AE31"/>
    <mergeCell ref="AC29:AE29"/>
    <mergeCell ref="Y47:Z47"/>
    <mergeCell ref="B42:F42"/>
    <mergeCell ref="G42:K42"/>
    <mergeCell ref="B43:F43"/>
    <mergeCell ref="G43:K43"/>
    <mergeCell ref="L42:P42"/>
    <mergeCell ref="L43:P43"/>
    <mergeCell ref="L44:P44"/>
    <mergeCell ref="L45:P45"/>
    <mergeCell ref="B41:F41"/>
    <mergeCell ref="G41:K41"/>
    <mergeCell ref="L41:P41"/>
    <mergeCell ref="Y41:Z41"/>
    <mergeCell ref="AA41:AB41"/>
    <mergeCell ref="S43:V43"/>
    <mergeCell ref="S42:V42"/>
    <mergeCell ref="AC41:AE41"/>
    <mergeCell ref="S41:V41"/>
    <mergeCell ref="B36:F36"/>
    <mergeCell ref="G36:K36"/>
    <mergeCell ref="L36:P36"/>
    <mergeCell ref="Y36:Z36"/>
    <mergeCell ref="AA36:AB36"/>
    <mergeCell ref="AC36:AE36"/>
    <mergeCell ref="B35:F35"/>
    <mergeCell ref="G35:K35"/>
    <mergeCell ref="L35:P35"/>
    <mergeCell ref="Y35:Z35"/>
    <mergeCell ref="AA35:AB35"/>
    <mergeCell ref="S35:V35"/>
    <mergeCell ref="S36:V36"/>
    <mergeCell ref="A39:C39"/>
    <mergeCell ref="D39:H39"/>
    <mergeCell ref="B40:F40"/>
    <mergeCell ref="G40:K40"/>
    <mergeCell ref="L40:P40"/>
    <mergeCell ref="S40:V40"/>
    <mergeCell ref="W40:X40"/>
    <mergeCell ref="Y40:Z40"/>
    <mergeCell ref="AA40:AB40"/>
    <mergeCell ref="L32:P32"/>
    <mergeCell ref="Y32:Z32"/>
    <mergeCell ref="AA32:AB32"/>
    <mergeCell ref="AC27:AE27"/>
    <mergeCell ref="L28:P28"/>
    <mergeCell ref="Y28:Z28"/>
    <mergeCell ref="AA28:AB28"/>
    <mergeCell ref="AC28:AE28"/>
    <mergeCell ref="L27:P27"/>
    <mergeCell ref="Y27:Z27"/>
    <mergeCell ref="AA27:AB27"/>
    <mergeCell ref="S27:V27"/>
    <mergeCell ref="S28:V28"/>
    <mergeCell ref="AC25:AE25"/>
    <mergeCell ref="L26:P26"/>
    <mergeCell ref="Y26:Z26"/>
    <mergeCell ref="AA26:AB26"/>
    <mergeCell ref="AC26:AE26"/>
    <mergeCell ref="L25:P25"/>
    <mergeCell ref="Y25:Z25"/>
    <mergeCell ref="AA25:AB25"/>
    <mergeCell ref="S25:V25"/>
    <mergeCell ref="S26:V26"/>
    <mergeCell ref="S19:V19"/>
    <mergeCell ref="L17:P17"/>
    <mergeCell ref="Y17:Z17"/>
    <mergeCell ref="AA17:AB17"/>
    <mergeCell ref="AC17:AE17"/>
    <mergeCell ref="S17:V17"/>
    <mergeCell ref="AA16:AB16"/>
    <mergeCell ref="AC16:AE16"/>
    <mergeCell ref="AC11:AE11"/>
    <mergeCell ref="L12:P12"/>
    <mergeCell ref="Y12:Z12"/>
    <mergeCell ref="AA12:AB12"/>
    <mergeCell ref="AC12:AE12"/>
    <mergeCell ref="L11:P11"/>
    <mergeCell ref="Y11:Z11"/>
    <mergeCell ref="AA11:AB11"/>
    <mergeCell ref="S11:V11"/>
    <mergeCell ref="S12:V12"/>
    <mergeCell ref="L16:P16"/>
    <mergeCell ref="S16:V16"/>
    <mergeCell ref="W16:X16"/>
    <mergeCell ref="Y16:Z16"/>
    <mergeCell ref="AA18:AB18"/>
    <mergeCell ref="S18:V18"/>
    <mergeCell ref="AG3:AI3"/>
    <mergeCell ref="B10:F10"/>
    <mergeCell ref="G10:K10"/>
    <mergeCell ref="L10:P10"/>
    <mergeCell ref="Y10:Z10"/>
    <mergeCell ref="AA10:AB10"/>
    <mergeCell ref="AC10:AE10"/>
    <mergeCell ref="S10:V10"/>
    <mergeCell ref="S1:Z3"/>
    <mergeCell ref="A8:C8"/>
    <mergeCell ref="D8:H8"/>
    <mergeCell ref="A9:C9"/>
    <mergeCell ref="D9:H9"/>
    <mergeCell ref="W10:X10"/>
    <mergeCell ref="G26:K26"/>
    <mergeCell ref="G27:K27"/>
    <mergeCell ref="S46:V46"/>
    <mergeCell ref="Y49:AK49"/>
    <mergeCell ref="A49:X49"/>
    <mergeCell ref="AG1:AI1"/>
    <mergeCell ref="A2:D2"/>
    <mergeCell ref="E2:N2"/>
    <mergeCell ref="AA2:AB2"/>
    <mergeCell ref="AC2:AF2"/>
    <mergeCell ref="AG2:AI2"/>
    <mergeCell ref="A1:D1"/>
    <mergeCell ref="E1:N1"/>
    <mergeCell ref="O1:R3"/>
    <mergeCell ref="AA1:AB1"/>
    <mergeCell ref="AC1:AF1"/>
    <mergeCell ref="A3:D3"/>
    <mergeCell ref="E3:N3"/>
    <mergeCell ref="AA3:AB3"/>
    <mergeCell ref="L46:P46"/>
    <mergeCell ref="S45:V45"/>
    <mergeCell ref="S44:V44"/>
    <mergeCell ref="AF10:AL10"/>
    <mergeCell ref="AC3:AF3"/>
    <mergeCell ref="B11:F11"/>
    <mergeCell ref="B12:F12"/>
    <mergeCell ref="B17:F17"/>
    <mergeCell ref="B18:F18"/>
    <mergeCell ref="B19:F19"/>
    <mergeCell ref="B20:F20"/>
    <mergeCell ref="B25:F25"/>
    <mergeCell ref="B16:F16"/>
    <mergeCell ref="G16:K16"/>
    <mergeCell ref="A14:C14"/>
    <mergeCell ref="D14:H14"/>
    <mergeCell ref="G11:K11"/>
    <mergeCell ref="G12:K12"/>
    <mergeCell ref="G17:K17"/>
    <mergeCell ref="G18:K18"/>
    <mergeCell ref="G19:K19"/>
    <mergeCell ref="G20:K20"/>
    <mergeCell ref="G25:K25"/>
    <mergeCell ref="A15:C15"/>
    <mergeCell ref="D15:H15"/>
    <mergeCell ref="A22:C22"/>
    <mergeCell ref="D22:H22"/>
    <mergeCell ref="A23:C23"/>
    <mergeCell ref="D23:H23"/>
  </mergeCells>
  <phoneticPr fontId="17"/>
  <dataValidations count="3">
    <dataValidation type="list" allowBlank="1" showInputMessage="1" showErrorMessage="1" sqref="F50:H50" xr:uid="{00000000-0002-0000-0500-000000000000}">
      <formula1>データタイプ_階層用</formula1>
    </dataValidation>
    <dataValidation type="list" allowBlank="1" showInputMessage="1" showErrorMessage="1" sqref="Q11:R12 Q17:R20 Q41:R46 Q25:R36" xr:uid="{00000000-0002-0000-0500-000001000000}">
      <formula1>"○"</formula1>
    </dataValidation>
    <dataValidation type="list" allowBlank="1" showInputMessage="1" showErrorMessage="1" sqref="S11:S12 S17:S20 S41:S46 S25:S36" xr:uid="{00000000-0002-0000-0500-000002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93" fitToHeight="0" orientation="landscape" r:id="rId1"/>
  <headerFooter alignWithMargins="0">
    <oddFooter>&amp;C- &amp;P -</oddFooter>
  </headerFooter>
  <rowBreaks count="1" manualBreakCount="1">
    <brk id="47"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17"/>
  <sheetViews>
    <sheetView showGridLines="0" workbookViewId="0">
      <selection activeCell="A16" sqref="A16:XFD16"/>
    </sheetView>
  </sheetViews>
  <sheetFormatPr defaultRowHeight="11.25"/>
  <cols>
    <col min="1" max="1" width="25.5" style="10" customWidth="1"/>
    <col min="2" max="2" width="35.83203125" style="10" customWidth="1"/>
    <col min="3" max="16384" width="9.33203125" style="10"/>
  </cols>
  <sheetData>
    <row r="1" spans="1:2">
      <c r="A1" s="55" t="s">
        <v>68</v>
      </c>
      <c r="B1"/>
    </row>
    <row r="2" spans="1:2">
      <c r="A2" s="127" t="s">
        <v>26</v>
      </c>
      <c r="B2"/>
    </row>
    <row r="3" spans="1:2">
      <c r="A3" s="127" t="s">
        <v>27</v>
      </c>
      <c r="B3"/>
    </row>
    <row r="4" spans="1:2">
      <c r="A4" s="127" t="s">
        <v>28</v>
      </c>
      <c r="B4"/>
    </row>
    <row r="5" spans="1:2">
      <c r="A5" s="127" t="s">
        <v>31</v>
      </c>
      <c r="B5"/>
    </row>
    <row r="6" spans="1:2">
      <c r="A6" s="127" t="s">
        <v>32</v>
      </c>
      <c r="B6"/>
    </row>
    <row r="7" spans="1:2">
      <c r="A7" s="127" t="s">
        <v>33</v>
      </c>
      <c r="B7"/>
    </row>
    <row r="8" spans="1:2">
      <c r="A8" s="127" t="s">
        <v>29</v>
      </c>
      <c r="B8"/>
    </row>
    <row r="9" spans="1:2">
      <c r="A9" s="127" t="s">
        <v>30</v>
      </c>
      <c r="B9"/>
    </row>
    <row r="10" spans="1:2">
      <c r="A10" s="127" t="s">
        <v>34</v>
      </c>
      <c r="B10"/>
    </row>
    <row r="11" spans="1:2">
      <c r="A11" s="127" t="s">
        <v>35</v>
      </c>
      <c r="B11"/>
    </row>
    <row r="12" spans="1:2">
      <c r="A12" s="127" t="s">
        <v>53</v>
      </c>
      <c r="B12"/>
    </row>
    <row r="13" spans="1:2">
      <c r="A13" s="127" t="s">
        <v>54</v>
      </c>
      <c r="B13"/>
    </row>
    <row r="14" spans="1:2">
      <c r="A14" s="127" t="s">
        <v>37</v>
      </c>
      <c r="B14"/>
    </row>
    <row r="15" spans="1:2">
      <c r="A15" s="127" t="s">
        <v>52</v>
      </c>
      <c r="B15"/>
    </row>
    <row r="16" spans="1:2">
      <c r="A16" s="50" t="s">
        <v>58</v>
      </c>
      <c r="B16"/>
    </row>
    <row r="17" spans="1:2">
      <c r="A17" s="50" t="s">
        <v>59</v>
      </c>
      <c r="B17"/>
    </row>
  </sheetData>
  <phoneticPr fontId="17"/>
  <pageMargins left="0.75" right="0.75" top="1" bottom="1" header="0.51200000000000001" footer="0.51200000000000001"/>
  <pageSetup paperSize="9" orientation="portrait" verticalDpi="0"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表紙</vt:lpstr>
      <vt:lpstr>変更履歴</vt:lpstr>
      <vt:lpstr>目次</vt:lpstr>
      <vt:lpstr>1. 外部インタフェース仕様</vt:lpstr>
      <vt:lpstr>2. レコード構成</vt:lpstr>
      <vt:lpstr>3.1. ユーザデータ</vt:lpstr>
      <vt:lpstr>データ</vt:lpstr>
      <vt:lpstr>'1. 外部インタフェース仕様'!Print_Area</vt:lpstr>
      <vt:lpstr>'2. レコード構成'!Print_Area</vt:lpstr>
      <vt:lpstr>'3.1. ユーザデータ'!Print_Area</vt:lpstr>
      <vt:lpstr>表紙!Print_Area</vt:lpstr>
      <vt:lpstr>変更履歴!Print_Area</vt:lpstr>
      <vt:lpstr>目次!Print_Area</vt:lpstr>
      <vt:lpstr>'1. 外部インタフェース仕様'!Print_Titles</vt:lpstr>
      <vt:lpstr>'2. レコード構成'!Print_Titles</vt:lpstr>
      <vt:lpstr>'3.1. ユーザデータ'!Print_Titles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2022-10-25T07:23:32Z</dcterms:modified>
</cp:coreProperties>
</file>