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120" yWindow="45" windowWidth="16620" windowHeight="12690" tabRatio="490"/>
  </bookViews>
  <sheets>
    <sheet name="表紙" sheetId="18" r:id="rId1"/>
    <sheet name="変更履歴" sheetId="19" r:id="rId2"/>
    <sheet name="目次" sheetId="20" r:id="rId3"/>
    <sheet name="1" sheetId="15" r:id="rId4"/>
  </sheets>
  <definedNames>
    <definedName name="_xlnm.Print_Area" localSheetId="3">'1'!$A$1:$AZ$32</definedName>
    <definedName name="_xlnm.Print_Area" localSheetId="0">表紙!$A$1:$S$39</definedName>
    <definedName name="_xlnm.Print_Area" localSheetId="1">変更履歴!$A$1:$AI$34</definedName>
    <definedName name="_xlnm.Print_Area" localSheetId="2">目次!$A$1:$AI$36</definedName>
    <definedName name="_xlnm.Print_Titles" localSheetId="3">'1'!$1:$8</definedName>
    <definedName name="_xlnm.Print_Titles" localSheetId="1">変更履歴!$1:$4</definedName>
    <definedName name="_xlnm.Print_Titles" localSheetId="2">目次!$1:$4</definedName>
  </definedNames>
  <calcPr calcId="145621"/>
</workbook>
</file>

<file path=xl/calcChain.xml><?xml version="1.0" encoding="utf-8"?>
<calcChain xmlns="http://schemas.openxmlformats.org/spreadsheetml/2006/main">
  <c r="AG2" i="19" l="1"/>
  <c r="AC2" i="19"/>
  <c r="AG1" i="19"/>
  <c r="AC1" i="19"/>
  <c r="AC3" i="15"/>
  <c r="AG2" i="15"/>
  <c r="AC2" i="20"/>
  <c r="AG2" i="20"/>
  <c r="AC3" i="20"/>
  <c r="E2" i="20"/>
  <c r="AG3" i="20"/>
  <c r="E3" i="15"/>
  <c r="I25" i="18"/>
  <c r="AC1" i="20"/>
  <c r="S1" i="15"/>
  <c r="AC2" i="15"/>
  <c r="AG3" i="15"/>
  <c r="E3" i="20"/>
  <c r="AC1" i="15"/>
  <c r="E1" i="20"/>
  <c r="S1" i="20"/>
  <c r="AG1" i="20"/>
  <c r="E2" i="15"/>
  <c r="AG1" i="15"/>
  <c r="E1" i="15"/>
</calcChain>
</file>

<file path=xl/sharedStrings.xml><?xml version="1.0" encoding="utf-8"?>
<sst xmlns="http://schemas.openxmlformats.org/spreadsheetml/2006/main" count="131" uniqueCount="110">
  <si>
    <t>PJ名</t>
  </si>
  <si>
    <t>システム名</t>
  </si>
  <si>
    <t>サブシステム名</t>
  </si>
  <si>
    <t>作成</t>
    <rPh sb="0" eb="2">
      <t>サクセイ</t>
    </rPh>
    <phoneticPr fontId="9"/>
  </si>
  <si>
    <t>変更</t>
    <rPh sb="0" eb="2">
      <t>ヘンコウ</t>
    </rPh>
    <phoneticPr fontId="9"/>
  </si>
  <si>
    <t>版数</t>
    <rPh sb="0" eb="2">
      <t>ハンスウ</t>
    </rPh>
    <phoneticPr fontId="8"/>
  </si>
  <si>
    <t>変更日</t>
    <rPh sb="0" eb="3">
      <t>ヘンコウビ</t>
    </rPh>
    <phoneticPr fontId="8"/>
  </si>
  <si>
    <t>区分</t>
    <rPh sb="0" eb="2">
      <t>クブン</t>
    </rPh>
    <phoneticPr fontId="8"/>
  </si>
  <si>
    <t>変更内容</t>
    <rPh sb="0" eb="2">
      <t>ヘンコウ</t>
    </rPh>
    <rPh sb="2" eb="4">
      <t>ナイヨウ</t>
    </rPh>
    <phoneticPr fontId="8"/>
  </si>
  <si>
    <t>担当者</t>
    <rPh sb="0" eb="3">
      <t>タントウシャ</t>
    </rPh>
    <phoneticPr fontId="8"/>
  </si>
  <si>
    <t>抜け番</t>
    <rPh sb="0" eb="1">
      <t>ヌ</t>
    </rPh>
    <rPh sb="2" eb="3">
      <t>バン</t>
    </rPh>
    <phoneticPr fontId="9"/>
  </si>
  <si>
    <t>初期値</t>
    <rPh sb="0" eb="3">
      <t>ショキチ</t>
    </rPh>
    <phoneticPr fontId="9"/>
  </si>
  <si>
    <t>最小値</t>
    <rPh sb="0" eb="3">
      <t>サイショウチ</t>
    </rPh>
    <phoneticPr fontId="9"/>
  </si>
  <si>
    <t>最大値</t>
    <rPh sb="0" eb="3">
      <t>サイダイチ</t>
    </rPh>
    <phoneticPr fontId="9"/>
  </si>
  <si>
    <t>有り</t>
  </si>
  <si>
    <t>可</t>
  </si>
  <si>
    <t>不可</t>
  </si>
  <si>
    <t>無し</t>
  </si>
  <si>
    <t>変更履歴（ 1　/ 1 ）</t>
  </si>
  <si>
    <t>初期化タイミング</t>
    <rPh sb="0" eb="3">
      <t>ショキカ</t>
    </rPh>
    <phoneticPr fontId="9"/>
  </si>
  <si>
    <t>不要</t>
    <rPh sb="0" eb="2">
      <t>フヨウ</t>
    </rPh>
    <phoneticPr fontId="9"/>
  </si>
  <si>
    <t>日次</t>
    <rPh sb="0" eb="1">
      <t>ニチ</t>
    </rPh>
    <rPh sb="1" eb="2">
      <t>ツギ</t>
    </rPh>
    <phoneticPr fontId="9"/>
  </si>
  <si>
    <t>採番名称</t>
    <rPh sb="0" eb="2">
      <t>サイバン</t>
    </rPh>
    <rPh sb="2" eb="4">
      <t>メイショウ</t>
    </rPh>
    <phoneticPr fontId="9"/>
  </si>
  <si>
    <t>企業ID</t>
    <rPh sb="0" eb="2">
      <t>キギョウ</t>
    </rPh>
    <phoneticPr fontId="9"/>
  </si>
  <si>
    <t>お知らせID（システム）</t>
    <rPh sb="1" eb="2">
      <t>シ</t>
    </rPh>
    <phoneticPr fontId="9"/>
  </si>
  <si>
    <t>お知らせID（企業）</t>
    <rPh sb="1" eb="2">
      <t>シ</t>
    </rPh>
    <rPh sb="7" eb="9">
      <t>キギョウ</t>
    </rPh>
    <phoneticPr fontId="9"/>
  </si>
  <si>
    <t>問い合わせ番号</t>
    <rPh sb="0" eb="1">
      <t>ト</t>
    </rPh>
    <rPh sb="2" eb="3">
      <t>ア</t>
    </rPh>
    <rPh sb="5" eb="7">
      <t>バンゴウ</t>
    </rPh>
    <phoneticPr fontId="9"/>
  </si>
  <si>
    <t>パスワード連番</t>
    <rPh sb="5" eb="7">
      <t>レンバン</t>
    </rPh>
    <phoneticPr fontId="9"/>
  </si>
  <si>
    <t>増分</t>
    <rPh sb="0" eb="2">
      <t>ゾウブン</t>
    </rPh>
    <phoneticPr fontId="9"/>
  </si>
  <si>
    <t>採番ユーティリティメソッド名</t>
    <rPh sb="0" eb="2">
      <t>サイバン</t>
    </rPh>
    <rPh sb="13" eb="14">
      <t>メイ</t>
    </rPh>
    <phoneticPr fontId="9"/>
  </si>
  <si>
    <t>備考</t>
    <rPh sb="0" eb="2">
      <t>ビコウ</t>
    </rPh>
    <phoneticPr fontId="9"/>
  </si>
  <si>
    <t>6桁先頭0埋め</t>
    <rPh sb="1" eb="2">
      <t>ケタ</t>
    </rPh>
    <rPh sb="2" eb="4">
      <t>セントウ</t>
    </rPh>
    <rPh sb="5" eb="6">
      <t>ウ</t>
    </rPh>
    <phoneticPr fontId="9"/>
  </si>
  <si>
    <t>シーケンス名</t>
    <rPh sb="5" eb="6">
      <t>メイ</t>
    </rPh>
    <phoneticPr fontId="9"/>
  </si>
  <si>
    <t>採番対象ID</t>
    <rPh sb="0" eb="2">
      <t>サイバン</t>
    </rPh>
    <rPh sb="2" eb="4">
      <t>タイショウ</t>
    </rPh>
    <phoneticPr fontId="9"/>
  </si>
  <si>
    <t>補足：記述方法の説明</t>
    <rPh sb="0" eb="2">
      <t>ホソク</t>
    </rPh>
    <rPh sb="3" eb="5">
      <t>キジュツ</t>
    </rPh>
    <rPh sb="5" eb="7">
      <t>ホウホウ</t>
    </rPh>
    <rPh sb="8" eb="10">
      <t>セツメイ</t>
    </rPh>
    <phoneticPr fontId="29"/>
  </si>
  <si>
    <t>項目</t>
    <rPh sb="0" eb="2">
      <t>コウモク</t>
    </rPh>
    <phoneticPr fontId="29"/>
  </si>
  <si>
    <t>説明</t>
    <rPh sb="0" eb="2">
      <t>セツメイ</t>
    </rPh>
    <phoneticPr fontId="29"/>
  </si>
  <si>
    <t>フォーマットして採番する必要がある場合に記入する。</t>
    <rPh sb="8" eb="10">
      <t>サイバン</t>
    </rPh>
    <rPh sb="12" eb="14">
      <t>ヒツヨウ</t>
    </rPh>
    <rPh sb="17" eb="19">
      <t>バアイ</t>
    </rPh>
    <rPh sb="20" eb="22">
      <t>キニュウ</t>
    </rPh>
    <phoneticPr fontId="9"/>
  </si>
  <si>
    <t>採番を行うためのメソッド名を記入する。</t>
    <rPh sb="0" eb="2">
      <t>サイバン</t>
    </rPh>
    <rPh sb="3" eb="4">
      <t>オコナ</t>
    </rPh>
    <rPh sb="12" eb="13">
      <t>メイ</t>
    </rPh>
    <rPh sb="14" eb="16">
      <t>キニュウ</t>
    </rPh>
    <phoneticPr fontId="9"/>
  </si>
  <si>
    <t>抜け番可の場合、採番に使用するシーケンス名を記入する。抜け番不可の場合は記入不要。</t>
    <rPh sb="0" eb="1">
      <t>ヌ</t>
    </rPh>
    <rPh sb="2" eb="3">
      <t>バン</t>
    </rPh>
    <rPh sb="3" eb="4">
      <t>カ</t>
    </rPh>
    <rPh sb="5" eb="7">
      <t>バアイ</t>
    </rPh>
    <rPh sb="8" eb="10">
      <t>サイバン</t>
    </rPh>
    <rPh sb="11" eb="13">
      <t>シヨウ</t>
    </rPh>
    <rPh sb="20" eb="21">
      <t>メイ</t>
    </rPh>
    <rPh sb="22" eb="24">
      <t>キニュウ</t>
    </rPh>
    <phoneticPr fontId="9"/>
  </si>
  <si>
    <t>サイクリック指定</t>
    <rPh sb="6" eb="8">
      <t>シテイ</t>
    </rPh>
    <phoneticPr fontId="9"/>
  </si>
  <si>
    <t>採番対象の最小値を記入する。</t>
    <rPh sb="0" eb="2">
      <t>サイバン</t>
    </rPh>
    <rPh sb="2" eb="4">
      <t>タイショウ</t>
    </rPh>
    <rPh sb="5" eb="8">
      <t>サイショウチ</t>
    </rPh>
    <rPh sb="9" eb="11">
      <t>キニュウ</t>
    </rPh>
    <phoneticPr fontId="9"/>
  </si>
  <si>
    <t>採番対象の最大値を記入する。</t>
    <rPh sb="0" eb="2">
      <t>サイバン</t>
    </rPh>
    <rPh sb="2" eb="4">
      <t>タイショウ</t>
    </rPh>
    <rPh sb="5" eb="8">
      <t>サイダイチ</t>
    </rPh>
    <rPh sb="9" eb="11">
      <t>キニュウ</t>
    </rPh>
    <phoneticPr fontId="9"/>
  </si>
  <si>
    <t>採番テーブル、シーケンスを初期化するタイミングを記入する。</t>
    <rPh sb="0" eb="2">
      <t>サイバン</t>
    </rPh>
    <rPh sb="13" eb="16">
      <t>ショキカ</t>
    </rPh>
    <rPh sb="24" eb="26">
      <t>キニュウ</t>
    </rPh>
    <phoneticPr fontId="9"/>
  </si>
  <si>
    <t>特記事項があれば記入する。</t>
    <rPh sb="0" eb="4">
      <t>トッキジコウ</t>
    </rPh>
    <rPh sb="8" eb="10">
      <t>キニュウ</t>
    </rPh>
    <phoneticPr fontId="9"/>
  </si>
  <si>
    <t>増分(インクリメントする際にいくつづつ増やすか)を記入する。</t>
    <rPh sb="0" eb="2">
      <t>ゾウブン</t>
    </rPh>
    <rPh sb="12" eb="13">
      <t>サイ</t>
    </rPh>
    <rPh sb="19" eb="20">
      <t>フ</t>
    </rPh>
    <rPh sb="25" eb="27">
      <t>キニュウ</t>
    </rPh>
    <phoneticPr fontId="9"/>
  </si>
  <si>
    <t>フォーマット</t>
    <phoneticPr fontId="9"/>
  </si>
  <si>
    <t>1100</t>
    <phoneticPr fontId="9"/>
  </si>
  <si>
    <t>業務日付＋4桁先頭0埋め</t>
    <phoneticPr fontId="9"/>
  </si>
  <si>
    <t>generateInqNo</t>
    <phoneticPr fontId="9"/>
  </si>
  <si>
    <t>INQUIRY_NO</t>
    <phoneticPr fontId="9"/>
  </si>
  <si>
    <t>1101</t>
    <phoneticPr fontId="9"/>
  </si>
  <si>
    <t>generateCompId</t>
    <phoneticPr fontId="9"/>
  </si>
  <si>
    <t>COMP_ID</t>
    <phoneticPr fontId="9"/>
  </si>
  <si>
    <t>1102</t>
    <phoneticPr fontId="9"/>
  </si>
  <si>
    <t>業務日付＋3桁先頭0埋め</t>
    <phoneticPr fontId="9"/>
  </si>
  <si>
    <t>generateSysNoticeId</t>
    <phoneticPr fontId="9"/>
  </si>
  <si>
    <t>NOTICE_ID_SYS</t>
    <phoneticPr fontId="9"/>
  </si>
  <si>
    <t>1103</t>
    <phoneticPr fontId="9"/>
  </si>
  <si>
    <t>企業ID + 8桁先頭0埋め</t>
    <rPh sb="0" eb="2">
      <t>キギョウ</t>
    </rPh>
    <phoneticPr fontId="9"/>
  </si>
  <si>
    <t>generateCompNoticeId</t>
    <phoneticPr fontId="9"/>
  </si>
  <si>
    <t>NOTICE_ID_COMP</t>
    <phoneticPr fontId="9"/>
  </si>
  <si>
    <t>1104</t>
    <phoneticPr fontId="9"/>
  </si>
  <si>
    <t>-</t>
    <phoneticPr fontId="9"/>
  </si>
  <si>
    <t>generatePasswordSeqNo</t>
    <phoneticPr fontId="9"/>
  </si>
  <si>
    <t>PASSWORD_SEQ_NO</t>
    <phoneticPr fontId="9"/>
  </si>
  <si>
    <t>1105</t>
    <phoneticPr fontId="9"/>
  </si>
  <si>
    <t>ユーザID</t>
    <phoneticPr fontId="9"/>
  </si>
  <si>
    <t>4桁先頭0埋め</t>
    <phoneticPr fontId="9"/>
  </si>
  <si>
    <t>generateUserId</t>
    <phoneticPr fontId="9"/>
  </si>
  <si>
    <t>-</t>
    <phoneticPr fontId="9"/>
  </si>
  <si>
    <t>採番時の抜け番発生を許容するかしないかを記入する。</t>
    <rPh sb="0" eb="2">
      <t>サイバン</t>
    </rPh>
    <rPh sb="2" eb="3">
      <t>ジ</t>
    </rPh>
    <rPh sb="4" eb="5">
      <t>ヌ</t>
    </rPh>
    <rPh sb="6" eb="7">
      <t>バン</t>
    </rPh>
    <rPh sb="7" eb="9">
      <t>ハッセイ</t>
    </rPh>
    <rPh sb="10" eb="12">
      <t>キョヨウ</t>
    </rPh>
    <rPh sb="20" eb="22">
      <t>キニュウ</t>
    </rPh>
    <phoneticPr fontId="9"/>
  </si>
  <si>
    <t>第１．０版</t>
    <rPh sb="0" eb="1">
      <t>ダイ</t>
    </rPh>
    <rPh sb="4" eb="5">
      <t>ハン</t>
    </rPh>
    <phoneticPr fontId="2"/>
  </si>
  <si>
    <t>成果物名</t>
  </si>
  <si>
    <t>作成</t>
  </si>
  <si>
    <t>変更</t>
  </si>
  <si>
    <t>成果物名</t>
    <phoneticPr fontId="9"/>
  </si>
  <si>
    <t>採番対象を一意に識別するためのキーを記入する。サブシステムID+00～ZZの連番とする。
抜け番可の場合：採番に使用するシーケンス名を特定する為に使用する。
抜け番不可の場合：採番テーブルのレコードを指定する為に使用する。</t>
    <rPh sb="18" eb="20">
      <t>キニュウ</t>
    </rPh>
    <rPh sb="38" eb="40">
      <t>レンバン</t>
    </rPh>
    <phoneticPr fontId="9"/>
  </si>
  <si>
    <t>PJ名</t>
    <phoneticPr fontId="29"/>
  </si>
  <si>
    <t>サンプルプロジェクト</t>
    <phoneticPr fontId="29"/>
  </si>
  <si>
    <t>サンプルシステム</t>
    <phoneticPr fontId="29"/>
  </si>
  <si>
    <t>サンプルサブシステム</t>
    <phoneticPr fontId="29"/>
  </si>
  <si>
    <t>No.</t>
    <phoneticPr fontId="8"/>
  </si>
  <si>
    <t>1.0版</t>
    <phoneticPr fontId="29"/>
  </si>
  <si>
    <t>新規</t>
    <rPh sb="0" eb="2">
      <t>シンキ</t>
    </rPh>
    <phoneticPr fontId="29"/>
  </si>
  <si>
    <t>-</t>
    <phoneticPr fontId="29"/>
  </si>
  <si>
    <t>(新規作成)</t>
    <phoneticPr fontId="29"/>
  </si>
  <si>
    <t>TIS</t>
    <phoneticPr fontId="29"/>
  </si>
  <si>
    <t>目次</t>
    <rPh sb="0" eb="2">
      <t>モクジ</t>
    </rPh>
    <phoneticPr fontId="8"/>
  </si>
  <si>
    <t>採番一覧</t>
    <rPh sb="0" eb="2">
      <t>サイバン</t>
    </rPh>
    <rPh sb="2" eb="4">
      <t>イチラン</t>
    </rPh>
    <phoneticPr fontId="29"/>
  </si>
  <si>
    <t>No.</t>
    <phoneticPr fontId="29"/>
  </si>
  <si>
    <t>採番名称</t>
    <rPh sb="0" eb="2">
      <t>サイバン</t>
    </rPh>
    <rPh sb="2" eb="4">
      <t>メイショウ</t>
    </rPh>
    <phoneticPr fontId="9"/>
  </si>
  <si>
    <t>フォーマット</t>
    <phoneticPr fontId="9"/>
  </si>
  <si>
    <t>採番ユーティリティメソッド名</t>
    <rPh sb="0" eb="2">
      <t>サイバン</t>
    </rPh>
    <rPh sb="13" eb="14">
      <t>メイ</t>
    </rPh>
    <phoneticPr fontId="9"/>
  </si>
  <si>
    <t>初期値</t>
    <rPh sb="0" eb="3">
      <t>ショキチ</t>
    </rPh>
    <phoneticPr fontId="9"/>
  </si>
  <si>
    <t>最小値</t>
    <rPh sb="0" eb="3">
      <t>サイショウチ</t>
    </rPh>
    <phoneticPr fontId="9"/>
  </si>
  <si>
    <t>備考</t>
    <rPh sb="0" eb="2">
      <t>ビコウ</t>
    </rPh>
    <phoneticPr fontId="9"/>
  </si>
  <si>
    <t>抜け番</t>
    <rPh sb="0" eb="1">
      <t>ヌ</t>
    </rPh>
    <phoneticPr fontId="9"/>
  </si>
  <si>
    <t>採番
対象ID</t>
    <phoneticPr fontId="9"/>
  </si>
  <si>
    <t>シーケンス名</t>
    <rPh sb="5" eb="6">
      <t>メイ</t>
    </rPh>
    <phoneticPr fontId="9"/>
  </si>
  <si>
    <t>サイクリック指定</t>
    <phoneticPr fontId="9"/>
  </si>
  <si>
    <t>増分</t>
    <phoneticPr fontId="9"/>
  </si>
  <si>
    <t>初期化タイミング</t>
    <phoneticPr fontId="9"/>
  </si>
  <si>
    <t>採番するIDの名称を記入する。</t>
    <rPh sb="0" eb="2">
      <t>サイバン</t>
    </rPh>
    <rPh sb="7" eb="9">
      <t>メイショウ</t>
    </rPh>
    <rPh sb="10" eb="12">
      <t>キニュウ</t>
    </rPh>
    <phoneticPr fontId="9"/>
  </si>
  <si>
    <t>採番の初期値(採番テーブル、シーケンスの初期化後に最初に採番される値)を記入する。</t>
    <rPh sb="0" eb="2">
      <t>サイバン</t>
    </rPh>
    <rPh sb="3" eb="6">
      <t>ショキチ</t>
    </rPh>
    <rPh sb="7" eb="9">
      <t>サイバン</t>
    </rPh>
    <rPh sb="20" eb="24">
      <t>ショキカゴ</t>
    </rPh>
    <rPh sb="25" eb="27">
      <t>サイショ</t>
    </rPh>
    <rPh sb="28" eb="30">
      <t>サイバン</t>
    </rPh>
    <rPh sb="33" eb="34">
      <t>アタイ</t>
    </rPh>
    <rPh sb="36" eb="38">
      <t>キニュウ</t>
    </rPh>
    <phoneticPr fontId="9"/>
  </si>
  <si>
    <t>1. 採番一覧</t>
    <rPh sb="3" eb="5">
      <t>サイバン</t>
    </rPh>
    <rPh sb="5" eb="7">
      <t>イチラン</t>
    </rPh>
    <phoneticPr fontId="9"/>
  </si>
  <si>
    <t>No.</t>
    <phoneticPr fontId="9"/>
  </si>
  <si>
    <t>最大値</t>
    <rPh sb="0" eb="1">
      <t>サイ</t>
    </rPh>
    <rPh sb="1" eb="2">
      <t>オオ</t>
    </rPh>
    <rPh sb="2" eb="3">
      <t>アタイ</t>
    </rPh>
    <phoneticPr fontId="9"/>
  </si>
  <si>
    <t>変更箇所（項番等）</t>
    <rPh sb="0" eb="2">
      <t>ヘンコウ</t>
    </rPh>
    <rPh sb="2" eb="4">
      <t>カショ</t>
    </rPh>
    <rPh sb="5" eb="8">
      <t>コウバンナド</t>
    </rPh>
    <phoneticPr fontId="8"/>
  </si>
  <si>
    <t>サイクリック処理(最大値まで採番した場合に最小値に戻って採番を行うか)を記入する。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</si>
</sst>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第&quot;0.00&quot;版&quot;"/>
    <numFmt numFmtId="177" formatCode="yyyy/mm/dd"/>
  </numFmts>
  <fonts count="38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8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indexed="8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20"/>
      <name val="ＭＳ 明朝"/>
      <family val="1"/>
      <charset val="128"/>
    </font>
    <font>
      <sz val="10"/>
      <name val="ＭＳ 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8">
    <xf numFmtId="0" fontId="0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2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28" fillId="4" borderId="0" applyNumberFormat="0" applyBorder="0" applyAlignment="0" applyProtection="0">
      <alignment vertical="center"/>
    </xf>
    <xf numFmtId="0" fontId="1" fillId="0" borderId="0"/>
    <xf numFmtId="0" fontId="33" fillId="0" borderId="0"/>
    <xf numFmtId="0" fontId="3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9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1" fillId="0" borderId="0" xfId="41" applyFont="1" applyBorder="1" applyAlignment="1"/>
    <xf numFmtId="0" fontId="1" fillId="0" borderId="0" xfId="41" applyFont="1" applyAlignment="1">
      <alignment horizontal="right"/>
    </xf>
    <xf numFmtId="31" fontId="5" fillId="0" borderId="0" xfId="0" applyNumberFormat="1" applyFont="1"/>
    <xf numFmtId="176" fontId="6" fillId="0" borderId="0" xfId="41" quotePrefix="1" applyNumberFormat="1" applyFont="1" applyAlignment="1">
      <alignment horizontal="center"/>
    </xf>
    <xf numFmtId="0" fontId="1" fillId="0" borderId="0" xfId="41" applyFont="1" applyBorder="1" applyAlignment="1">
      <alignment vertical="top"/>
    </xf>
    <xf numFmtId="0" fontId="6" fillId="0" borderId="0" xfId="41" applyFont="1"/>
    <xf numFmtId="0" fontId="1" fillId="0" borderId="0" xfId="0" applyFont="1" applyAlignment="1">
      <alignment horizontal="left"/>
    </xf>
    <xf numFmtId="0" fontId="30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1" fillId="0" borderId="0" xfId="41" applyFont="1" applyAlignment="1">
      <alignment horizontal="left" vertical="center"/>
    </xf>
    <xf numFmtId="0" fontId="1" fillId="0" borderId="0" xfId="41" applyFont="1" applyBorder="1" applyAlignment="1">
      <alignment horizontal="center" vertical="center"/>
    </xf>
    <xf numFmtId="0" fontId="1" fillId="0" borderId="0" xfId="41" quotePrefix="1" applyFont="1" applyBorder="1" applyAlignment="1">
      <alignment vertical="center"/>
    </xf>
    <xf numFmtId="0" fontId="1" fillId="0" borderId="0" xfId="41" applyFont="1" applyBorder="1" applyAlignment="1">
      <alignment vertical="center"/>
    </xf>
    <xf numFmtId="0" fontId="1" fillId="0" borderId="21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3" fillId="0" borderId="0" xfId="0" applyFont="1" applyBorder="1" applyAlignment="1">
      <alignment horizontal="center"/>
    </xf>
    <xf numFmtId="0" fontId="0" fillId="0" borderId="0" xfId="41" applyFont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4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41" applyFont="1" applyFill="1" applyBorder="1" applyAlignment="1">
      <alignment vertical="top"/>
    </xf>
    <xf numFmtId="0" fontId="1" fillId="0" borderId="19" xfId="0" applyFont="1" applyBorder="1" applyAlignment="1">
      <alignment horizontal="center" vertical="top"/>
    </xf>
    <xf numFmtId="0" fontId="32" fillId="0" borderId="0" xfId="0" applyFont="1"/>
    <xf numFmtId="0" fontId="6" fillId="0" borderId="0" xfId="0" applyFont="1" applyBorder="1"/>
    <xf numFmtId="0" fontId="10" fillId="0" borderId="0" xfId="45" applyFont="1" applyAlignment="1">
      <alignment horizontal="center"/>
    </xf>
    <xf numFmtId="0" fontId="7" fillId="0" borderId="0" xfId="0" applyFont="1"/>
    <xf numFmtId="0" fontId="1" fillId="0" borderId="0" xfId="0" applyFont="1" applyBorder="1" applyAlignment="1"/>
    <xf numFmtId="0" fontId="1" fillId="0" borderId="0" xfId="0" quotePrefix="1" applyFont="1" applyBorder="1" applyAlignment="1"/>
    <xf numFmtId="0" fontId="1" fillId="0" borderId="0" xfId="0" applyFont="1" applyBorder="1" applyAlignment="1">
      <alignment vertical="top"/>
    </xf>
    <xf numFmtId="0" fontId="6" fillId="0" borderId="0" xfId="0" applyFont="1" applyAlignment="1"/>
    <xf numFmtId="0" fontId="1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1" fillId="0" borderId="0" xfId="0" quotePrefix="1" applyFont="1" applyFill="1" applyBorder="1" applyAlignment="1"/>
    <xf numFmtId="0" fontId="1" fillId="0" borderId="0" xfId="0" quotePrefix="1" applyFont="1" applyAlignment="1"/>
    <xf numFmtId="0" fontId="34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Alignment="1">
      <alignment horizontal="left" vertical="center"/>
    </xf>
    <xf numFmtId="0" fontId="1" fillId="0" borderId="0" xfId="0" quotePrefix="1" applyFont="1" applyFill="1" applyAlignment="1"/>
    <xf numFmtId="0" fontId="34" fillId="0" borderId="0" xfId="0" applyFont="1" applyFill="1" applyAlignment="1"/>
    <xf numFmtId="0" fontId="34" fillId="0" borderId="0" xfId="0" applyFont="1" applyAlignment="1"/>
    <xf numFmtId="0" fontId="1" fillId="0" borderId="0" xfId="46" applyFont="1" applyFill="1" applyBorder="1" applyAlignment="1" applyProtection="1"/>
    <xf numFmtId="0" fontId="1" fillId="0" borderId="0" xfId="0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right"/>
    </xf>
    <xf numFmtId="0" fontId="34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34" fillId="0" borderId="0" xfId="0" applyFont="1" applyBorder="1" applyAlignment="1"/>
    <xf numFmtId="0" fontId="36" fillId="0" borderId="0" xfId="0" applyFont="1" applyFill="1" applyBorder="1" applyAlignment="1"/>
    <xf numFmtId="0" fontId="1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37" fillId="0" borderId="0" xfId="0" quotePrefix="1" applyFont="1" applyBorder="1" applyAlignment="1">
      <alignment horizontal="right"/>
    </xf>
    <xf numFmtId="0" fontId="36" fillId="0" borderId="0" xfId="0" applyFont="1" applyFill="1" applyBorder="1" applyAlignment="1">
      <alignment horizontal="left"/>
    </xf>
    <xf numFmtId="0" fontId="1" fillId="0" borderId="0" xfId="46" applyFont="1" applyFill="1" applyAlignment="1" applyProtection="1">
      <alignment horizontal="left"/>
    </xf>
    <xf numFmtId="0" fontId="34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37" fillId="0" borderId="0" xfId="0" quotePrefix="1" applyFont="1" applyBorder="1" applyAlignment="1">
      <alignment horizontal="right" vertical="center"/>
    </xf>
    <xf numFmtId="0" fontId="34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46" applyFont="1" applyFill="1" applyAlignment="1" applyProtection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right" vertical="center"/>
    </xf>
    <xf numFmtId="0" fontId="34" fillId="0" borderId="0" xfId="0" applyFont="1" applyFill="1" applyBorder="1" applyAlignment="1">
      <alignment horizontal="right" vertical="center"/>
    </xf>
    <xf numFmtId="0" fontId="1" fillId="0" borderId="0" xfId="0" quotePrefix="1" applyFont="1" applyFill="1" applyAlignment="1">
      <alignment horizontal="right" vertical="center"/>
    </xf>
    <xf numFmtId="0" fontId="37" fillId="0" borderId="0" xfId="0" quotePrefix="1" applyFont="1" applyFill="1" applyBorder="1" applyAlignment="1">
      <alignment horizontal="right" vertical="center"/>
    </xf>
    <xf numFmtId="0" fontId="34" fillId="0" borderId="0" xfId="0" applyFont="1" applyFill="1" applyAlignment="1">
      <alignment horizontal="right" vertical="center"/>
    </xf>
    <xf numFmtId="0" fontId="34" fillId="0" borderId="0" xfId="0" applyFont="1" applyBorder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1" fillId="0" borderId="19" xfId="0" applyFont="1" applyBorder="1" applyAlignment="1">
      <alignment horizontal="right" vertical="top"/>
    </xf>
    <xf numFmtId="0" fontId="30" fillId="0" borderId="20" xfId="0" applyFont="1" applyBorder="1" applyAlignment="1">
      <alignment horizontal="right" vertical="top"/>
    </xf>
    <xf numFmtId="0" fontId="30" fillId="0" borderId="19" xfId="0" applyFont="1" applyBorder="1" applyAlignment="1">
      <alignment horizontal="right" vertical="top"/>
    </xf>
    <xf numFmtId="0" fontId="1" fillId="0" borderId="0" xfId="0" applyFont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0" xfId="0" applyFont="1" applyBorder="1" applyAlignment="1">
      <alignment horizontal="right" vertical="top"/>
    </xf>
    <xf numFmtId="31" fontId="6" fillId="0" borderId="0" xfId="0" quotePrefix="1" applyNumberFormat="1" applyFont="1" applyAlignment="1">
      <alignment horizontal="center" vertical="center"/>
    </xf>
    <xf numFmtId="177" fontId="1" fillId="0" borderId="10" xfId="45" applyNumberFormat="1" applyFont="1" applyBorder="1" applyAlignment="1">
      <alignment horizontal="right" vertical="top"/>
    </xf>
    <xf numFmtId="177" fontId="1" fillId="0" borderId="11" xfId="45" applyNumberFormat="1" applyFont="1" applyBorder="1" applyAlignment="1">
      <alignment horizontal="right" vertical="top"/>
    </xf>
    <xf numFmtId="177" fontId="1" fillId="0" borderId="12" xfId="45" applyNumberFormat="1" applyFont="1" applyBorder="1" applyAlignment="1">
      <alignment horizontal="right" vertical="top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24" borderId="10" xfId="41" applyFont="1" applyFill="1" applyBorder="1" applyAlignment="1">
      <alignment horizontal="left" vertical="top"/>
    </xf>
    <xf numFmtId="0" fontId="1" fillId="24" borderId="11" xfId="41" applyFont="1" applyFill="1" applyBorder="1" applyAlignment="1">
      <alignment horizontal="left" vertical="top"/>
    </xf>
    <xf numFmtId="0" fontId="1" fillId="24" borderId="12" xfId="41" applyFont="1" applyFill="1" applyBorder="1" applyAlignment="1">
      <alignment horizontal="left" vertical="top"/>
    </xf>
    <xf numFmtId="0" fontId="1" fillId="0" borderId="10" xfId="42" applyFont="1" applyBorder="1" applyAlignment="1">
      <alignment horizontal="left" vertical="top"/>
    </xf>
    <xf numFmtId="0" fontId="1" fillId="0" borderId="11" xfId="42" applyFont="1" applyBorder="1" applyAlignment="1">
      <alignment horizontal="left" vertical="top"/>
    </xf>
    <xf numFmtId="0" fontId="1" fillId="0" borderId="12" xfId="42" applyFont="1" applyBorder="1" applyAlignment="1">
      <alignment horizontal="left" vertical="top"/>
    </xf>
    <xf numFmtId="0" fontId="1" fillId="0" borderId="10" xfId="41" applyNumberFormat="1" applyFont="1" applyFill="1" applyBorder="1" applyAlignment="1">
      <alignment horizontal="left" vertical="top"/>
    </xf>
    <xf numFmtId="0" fontId="1" fillId="0" borderId="11" xfId="41" applyNumberFormat="1" applyFont="1" applyFill="1" applyBorder="1" applyAlignment="1">
      <alignment horizontal="left" vertical="top"/>
    </xf>
    <xf numFmtId="0" fontId="1" fillId="0" borderId="12" xfId="41" applyNumberFormat="1" applyFont="1" applyFill="1" applyBorder="1" applyAlignment="1">
      <alignment horizontal="left" vertical="top"/>
    </xf>
    <xf numFmtId="0" fontId="1" fillId="24" borderId="13" xfId="41" applyFont="1" applyFill="1" applyBorder="1" applyAlignment="1">
      <alignment horizontal="left" vertical="top"/>
    </xf>
    <xf numFmtId="0" fontId="1" fillId="24" borderId="14" xfId="41" applyFont="1" applyFill="1" applyBorder="1" applyAlignment="1">
      <alignment horizontal="left" vertical="top"/>
    </xf>
    <xf numFmtId="0" fontId="1" fillId="24" borderId="15" xfId="41" applyFont="1" applyFill="1" applyBorder="1" applyAlignment="1">
      <alignment horizontal="left" vertical="top"/>
    </xf>
    <xf numFmtId="0" fontId="1" fillId="24" borderId="22" xfId="41" applyFont="1" applyFill="1" applyBorder="1" applyAlignment="1">
      <alignment horizontal="left" vertical="top"/>
    </xf>
    <xf numFmtId="0" fontId="1" fillId="24" borderId="0" xfId="41" applyFont="1" applyFill="1" applyBorder="1" applyAlignment="1">
      <alignment horizontal="left" vertical="top"/>
    </xf>
    <xf numFmtId="0" fontId="1" fillId="24" borderId="23" xfId="41" applyFont="1" applyFill="1" applyBorder="1" applyAlignment="1">
      <alignment horizontal="left" vertical="top"/>
    </xf>
    <xf numFmtId="0" fontId="1" fillId="24" borderId="16" xfId="41" applyFont="1" applyFill="1" applyBorder="1" applyAlignment="1">
      <alignment horizontal="left" vertical="top"/>
    </xf>
    <xf numFmtId="0" fontId="1" fillId="24" borderId="17" xfId="41" applyFont="1" applyFill="1" applyBorder="1" applyAlignment="1">
      <alignment horizontal="left" vertical="top"/>
    </xf>
    <xf numFmtId="0" fontId="1" fillId="24" borderId="18" xfId="41" applyFont="1" applyFill="1" applyBorder="1" applyAlignment="1">
      <alignment horizontal="left" vertical="top"/>
    </xf>
    <xf numFmtId="0" fontId="1" fillId="0" borderId="13" xfId="41" applyFont="1" applyFill="1" applyBorder="1" applyAlignment="1">
      <alignment horizontal="left" vertical="top"/>
    </xf>
    <xf numFmtId="0" fontId="1" fillId="0" borderId="14" xfId="41" applyFont="1" applyFill="1" applyBorder="1" applyAlignment="1">
      <alignment horizontal="left" vertical="top"/>
    </xf>
    <xf numFmtId="0" fontId="1" fillId="0" borderId="15" xfId="41" applyFont="1" applyFill="1" applyBorder="1" applyAlignment="1">
      <alignment horizontal="left" vertical="top"/>
    </xf>
    <xf numFmtId="0" fontId="1" fillId="0" borderId="22" xfId="41" applyFont="1" applyFill="1" applyBorder="1" applyAlignment="1">
      <alignment horizontal="left" vertical="top"/>
    </xf>
    <xf numFmtId="0" fontId="1" fillId="0" borderId="0" xfId="41" applyFont="1" applyFill="1" applyBorder="1" applyAlignment="1">
      <alignment horizontal="left" vertical="top"/>
    </xf>
    <xf numFmtId="0" fontId="1" fillId="0" borderId="23" xfId="41" applyFont="1" applyFill="1" applyBorder="1" applyAlignment="1">
      <alignment horizontal="left" vertical="top"/>
    </xf>
    <xf numFmtId="0" fontId="1" fillId="0" borderId="16" xfId="41" applyFont="1" applyFill="1" applyBorder="1" applyAlignment="1">
      <alignment horizontal="left" vertical="top"/>
    </xf>
    <xf numFmtId="0" fontId="1" fillId="0" borderId="17" xfId="41" applyFont="1" applyFill="1" applyBorder="1" applyAlignment="1">
      <alignment horizontal="left" vertical="top"/>
    </xf>
    <xf numFmtId="0" fontId="1" fillId="0" borderId="18" xfId="41" applyFont="1" applyFill="1" applyBorder="1" applyAlignment="1">
      <alignment horizontal="left" vertical="top"/>
    </xf>
    <xf numFmtId="14" fontId="1" fillId="0" borderId="10" xfId="41" applyNumberFormat="1" applyFont="1" applyFill="1" applyBorder="1" applyAlignment="1">
      <alignment horizontal="left" vertical="top"/>
    </xf>
    <xf numFmtId="14" fontId="1" fillId="0" borderId="11" xfId="41" applyNumberFormat="1" applyFont="1" applyFill="1" applyBorder="1" applyAlignment="1">
      <alignment horizontal="left" vertical="top"/>
    </xf>
    <xf numFmtId="14" fontId="1" fillId="0" borderId="12" xfId="41" applyNumberFormat="1" applyFont="1" applyFill="1" applyBorder="1" applyAlignment="1">
      <alignment horizontal="left" vertical="top"/>
    </xf>
    <xf numFmtId="0" fontId="1" fillId="0" borderId="1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14" fontId="1" fillId="0" borderId="10" xfId="0" applyNumberFormat="1" applyFont="1" applyBorder="1" applyAlignment="1">
      <alignment horizontal="center" vertical="top"/>
    </xf>
    <xf numFmtId="14" fontId="1" fillId="0" borderId="11" xfId="0" applyNumberFormat="1" applyFont="1" applyBorder="1" applyAlignment="1">
      <alignment horizontal="center" vertical="top"/>
    </xf>
    <xf numFmtId="14" fontId="1" fillId="0" borderId="12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14" fontId="1" fillId="0" borderId="24" xfId="0" quotePrefix="1" applyNumberFormat="1" applyFont="1" applyBorder="1" applyAlignment="1">
      <alignment horizontal="center" vertical="top"/>
    </xf>
    <xf numFmtId="14" fontId="1" fillId="0" borderId="26" xfId="0" quotePrefix="1" applyNumberFormat="1" applyFont="1" applyBorder="1" applyAlignment="1">
      <alignment horizontal="center" vertical="top"/>
    </xf>
    <xf numFmtId="14" fontId="1" fillId="0" borderId="25" xfId="0" quotePrefix="1" applyNumberFormat="1" applyFont="1" applyBorder="1" applyAlignment="1">
      <alignment horizontal="center" vertical="top"/>
    </xf>
    <xf numFmtId="14" fontId="1" fillId="0" borderId="24" xfId="0" applyNumberFormat="1" applyFont="1" applyBorder="1" applyAlignment="1">
      <alignment horizontal="center" vertical="top"/>
    </xf>
    <xf numFmtId="14" fontId="1" fillId="0" borderId="26" xfId="0" applyNumberFormat="1" applyFont="1" applyBorder="1" applyAlignment="1">
      <alignment horizontal="center" vertical="top"/>
    </xf>
    <xf numFmtId="14" fontId="1" fillId="0" borderId="25" xfId="0" applyNumberFormat="1" applyFont="1" applyBorder="1" applyAlignment="1">
      <alignment horizontal="center" vertical="top"/>
    </xf>
    <xf numFmtId="0" fontId="1" fillId="0" borderId="24" xfId="0" applyFont="1" applyBorder="1" applyAlignment="1">
      <alignment horizontal="left" vertical="top"/>
    </xf>
    <xf numFmtId="0" fontId="1" fillId="0" borderId="26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/>
    </xf>
    <xf numFmtId="177" fontId="1" fillId="0" borderId="10" xfId="0" applyNumberFormat="1" applyFont="1" applyBorder="1" applyAlignment="1">
      <alignment horizontal="right" vertical="top"/>
    </xf>
    <xf numFmtId="177" fontId="1" fillId="0" borderId="11" xfId="0" applyNumberFormat="1" applyFont="1" applyBorder="1" applyAlignment="1">
      <alignment horizontal="right" vertical="top"/>
    </xf>
    <xf numFmtId="177" fontId="1" fillId="0" borderId="12" xfId="0" applyNumberFormat="1" applyFont="1" applyBorder="1" applyAlignment="1">
      <alignment horizontal="right" vertical="top"/>
    </xf>
    <xf numFmtId="0" fontId="1" fillId="0" borderId="10" xfId="0" quotePrefix="1" applyFont="1" applyBorder="1" applyAlignment="1">
      <alignment horizontal="left" vertical="top"/>
    </xf>
    <xf numFmtId="0" fontId="1" fillId="0" borderId="12" xfId="0" quotePrefix="1" applyFont="1" applyBorder="1" applyAlignment="1">
      <alignment horizontal="left" vertical="top"/>
    </xf>
    <xf numFmtId="0" fontId="1" fillId="0" borderId="10" xfId="0" applyFont="1" applyBorder="1" applyAlignment="1">
      <alignment horizontal="right" vertical="top"/>
    </xf>
    <xf numFmtId="0" fontId="1" fillId="0" borderId="11" xfId="0" applyFont="1" applyBorder="1" applyAlignment="1">
      <alignment horizontal="right" vertical="top"/>
    </xf>
    <xf numFmtId="0" fontId="1" fillId="0" borderId="12" xfId="0" applyFont="1" applyBorder="1" applyAlignment="1">
      <alignment horizontal="right" vertical="top"/>
    </xf>
    <xf numFmtId="0" fontId="30" fillId="0" borderId="10" xfId="0" applyFont="1" applyBorder="1" applyAlignment="1">
      <alignment horizontal="left" vertical="top"/>
    </xf>
    <xf numFmtId="0" fontId="30" fillId="0" borderId="11" xfId="0" applyFont="1" applyBorder="1" applyAlignment="1">
      <alignment horizontal="left" vertical="top"/>
    </xf>
    <xf numFmtId="0" fontId="30" fillId="0" borderId="12" xfId="0" applyFont="1" applyBorder="1" applyAlignment="1">
      <alignment horizontal="left" vertical="top"/>
    </xf>
    <xf numFmtId="0" fontId="30" fillId="0" borderId="10" xfId="0" applyFont="1" applyBorder="1" applyAlignment="1">
      <alignment horizontal="left" vertical="top" wrapText="1"/>
    </xf>
    <xf numFmtId="0" fontId="30" fillId="0" borderId="11" xfId="0" applyFont="1" applyBorder="1" applyAlignment="1">
      <alignment horizontal="left" vertical="top" wrapText="1"/>
    </xf>
    <xf numFmtId="0" fontId="30" fillId="0" borderId="12" xfId="0" applyFont="1" applyBorder="1" applyAlignment="1">
      <alignment horizontal="left" vertical="top" wrapText="1"/>
    </xf>
    <xf numFmtId="0" fontId="30" fillId="0" borderId="10" xfId="0" applyFont="1" applyFill="1" applyBorder="1" applyAlignment="1">
      <alignment horizontal="left" vertical="top"/>
    </xf>
    <xf numFmtId="0" fontId="30" fillId="0" borderId="11" xfId="0" applyFont="1" applyFill="1" applyBorder="1" applyAlignment="1">
      <alignment horizontal="left" vertical="top"/>
    </xf>
    <xf numFmtId="0" fontId="30" fillId="0" borderId="12" xfId="0" applyFont="1" applyFill="1" applyBorder="1" applyAlignment="1">
      <alignment horizontal="left" vertical="top"/>
    </xf>
    <xf numFmtId="0" fontId="1" fillId="0" borderId="10" xfId="0" applyFont="1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/>
    </xf>
    <xf numFmtId="0" fontId="1" fillId="0" borderId="12" xfId="0" applyFont="1" applyFill="1" applyBorder="1" applyAlignment="1">
      <alignment horizontal="left" vertical="top"/>
    </xf>
    <xf numFmtId="0" fontId="1" fillId="25" borderId="20" xfId="0" applyFont="1" applyFill="1" applyBorder="1" applyAlignment="1">
      <alignment horizontal="left" vertical="top"/>
    </xf>
    <xf numFmtId="0" fontId="1" fillId="25" borderId="21" xfId="0" applyFont="1" applyFill="1" applyBorder="1" applyAlignment="1">
      <alignment horizontal="left" vertical="top"/>
    </xf>
    <xf numFmtId="0" fontId="1" fillId="25" borderId="20" xfId="0" applyFont="1" applyFill="1" applyBorder="1" applyAlignment="1">
      <alignment horizontal="left" vertical="top" wrapText="1"/>
    </xf>
    <xf numFmtId="0" fontId="1" fillId="25" borderId="21" xfId="0" applyFont="1" applyFill="1" applyBorder="1" applyAlignment="1">
      <alignment horizontal="left" vertical="top" wrapText="1"/>
    </xf>
    <xf numFmtId="0" fontId="31" fillId="24" borderId="13" xfId="41" applyFont="1" applyFill="1" applyBorder="1" applyAlignment="1">
      <alignment horizontal="left" vertical="top"/>
    </xf>
    <xf numFmtId="0" fontId="31" fillId="24" borderId="14" xfId="41" applyFont="1" applyFill="1" applyBorder="1" applyAlignment="1">
      <alignment horizontal="left" vertical="top"/>
    </xf>
    <xf numFmtId="0" fontId="31" fillId="24" borderId="15" xfId="41" applyFont="1" applyFill="1" applyBorder="1" applyAlignment="1">
      <alignment horizontal="left" vertical="top"/>
    </xf>
    <xf numFmtId="0" fontId="31" fillId="24" borderId="22" xfId="41" applyFont="1" applyFill="1" applyBorder="1" applyAlignment="1">
      <alignment horizontal="left" vertical="top"/>
    </xf>
    <xf numFmtId="0" fontId="31" fillId="24" borderId="0" xfId="41" applyFont="1" applyFill="1" applyBorder="1" applyAlignment="1">
      <alignment horizontal="left" vertical="top"/>
    </xf>
    <xf numFmtId="0" fontId="31" fillId="24" borderId="23" xfId="41" applyFont="1" applyFill="1" applyBorder="1" applyAlignment="1">
      <alignment horizontal="left" vertical="top"/>
    </xf>
    <xf numFmtId="0" fontId="31" fillId="24" borderId="16" xfId="41" applyFont="1" applyFill="1" applyBorder="1" applyAlignment="1">
      <alignment horizontal="left" vertical="top"/>
    </xf>
    <xf numFmtId="0" fontId="31" fillId="24" borderId="17" xfId="41" applyFont="1" applyFill="1" applyBorder="1" applyAlignment="1">
      <alignment horizontal="left" vertical="top"/>
    </xf>
    <xf numFmtId="0" fontId="31" fillId="24" borderId="18" xfId="41" applyFont="1" applyFill="1" applyBorder="1" applyAlignment="1">
      <alignment horizontal="left" vertical="top"/>
    </xf>
    <xf numFmtId="0" fontId="1" fillId="0" borderId="13" xfId="41" applyFont="1" applyFill="1" applyBorder="1" applyAlignment="1">
      <alignment horizontal="left" vertical="top" wrapText="1"/>
    </xf>
    <xf numFmtId="0" fontId="1" fillId="0" borderId="14" xfId="41" applyFont="1" applyFill="1" applyBorder="1" applyAlignment="1">
      <alignment horizontal="left" vertical="top" wrapText="1"/>
    </xf>
    <xf numFmtId="0" fontId="1" fillId="0" borderId="15" xfId="41" applyFont="1" applyFill="1" applyBorder="1" applyAlignment="1">
      <alignment horizontal="left" vertical="top" wrapText="1"/>
    </xf>
    <xf numFmtId="0" fontId="1" fillId="0" borderId="22" xfId="41" applyFont="1" applyFill="1" applyBorder="1" applyAlignment="1">
      <alignment horizontal="left" vertical="top" wrapText="1"/>
    </xf>
    <xf numFmtId="0" fontId="1" fillId="0" borderId="0" xfId="41" applyFont="1" applyFill="1" applyBorder="1" applyAlignment="1">
      <alignment horizontal="left" vertical="top" wrapText="1"/>
    </xf>
    <xf numFmtId="0" fontId="1" fillId="0" borderId="23" xfId="41" applyFont="1" applyFill="1" applyBorder="1" applyAlignment="1">
      <alignment horizontal="left" vertical="top" wrapText="1"/>
    </xf>
    <xf numFmtId="0" fontId="1" fillId="0" borderId="16" xfId="41" applyFont="1" applyFill="1" applyBorder="1" applyAlignment="1">
      <alignment horizontal="left" vertical="top" wrapText="1"/>
    </xf>
    <xf numFmtId="0" fontId="1" fillId="0" borderId="17" xfId="41" applyFont="1" applyFill="1" applyBorder="1" applyAlignment="1">
      <alignment horizontal="left" vertical="top" wrapText="1"/>
    </xf>
    <xf numFmtId="0" fontId="1" fillId="0" borderId="18" xfId="41" applyFont="1" applyFill="1" applyBorder="1" applyAlignment="1">
      <alignment horizontal="left" vertical="top" wrapText="1"/>
    </xf>
    <xf numFmtId="0" fontId="30" fillId="25" borderId="19" xfId="0" applyFont="1" applyFill="1" applyBorder="1" applyAlignment="1">
      <alignment horizontal="left" vertical="top"/>
    </xf>
    <xf numFmtId="0" fontId="30" fillId="25" borderId="10" xfId="0" applyFont="1" applyFill="1" applyBorder="1" applyAlignment="1">
      <alignment horizontal="left" vertical="top"/>
    </xf>
    <xf numFmtId="0" fontId="30" fillId="25" borderId="11" xfId="0" applyFont="1" applyFill="1" applyBorder="1" applyAlignment="1">
      <alignment horizontal="left" vertical="top"/>
    </xf>
    <xf numFmtId="0" fontId="30" fillId="25" borderId="12" xfId="0" applyFont="1" applyFill="1" applyBorder="1" applyAlignment="1">
      <alignment horizontal="left" vertical="top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7"/>
    <cellStyle name="ハイパーリンク" xfId="46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4"/>
    <cellStyle name="標準 2 2" xfId="45"/>
    <cellStyle name="標準_画面標準" xfId="41"/>
    <cellStyle name="標準_画面標準定義" xfId="42"/>
    <cellStyle name="良い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/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/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/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/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 採番一覧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サンプルサブシステム</a:t>
          </a:r>
        </a:p>
      </xdr:txBody>
    </xdr:sp>
    <xdr:clientData/>
  </xdr:twoCellAnchor>
  <xdr:oneCellAnchor>
    <xdr:from>
      <xdr:col>4</xdr:col>
      <xdr:colOff>390525</xdr:colOff>
      <xdr:row>14</xdr:row>
      <xdr:rowOff>95249</xdr:rowOff>
    </xdr:from>
    <xdr:ext cx="5473999" cy="1871540"/>
    <xdr:sp macro="" textlink="">
      <xdr:nvSpPr>
        <xdr:cNvPr id="7" name="正方形/長方形 6"/>
        <xdr:cNvSpPr/>
      </xdr:nvSpPr>
      <xdr:spPr>
        <a:xfrm rot="20636203">
          <a:off x="2409825" y="2571749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11</xdr:row>
      <xdr:rowOff>152400</xdr:rowOff>
    </xdr:from>
    <xdr:ext cx="5473999" cy="1871540"/>
    <xdr:sp macro="" textlink="">
      <xdr:nvSpPr>
        <xdr:cNvPr id="4" name="正方形/長方形 3"/>
        <xdr:cNvSpPr/>
      </xdr:nvSpPr>
      <xdr:spPr>
        <a:xfrm rot="20636203">
          <a:off x="2028825" y="2181225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247650</xdr:colOff>
      <xdr:row>12</xdr:row>
      <xdr:rowOff>85725</xdr:rowOff>
    </xdr:from>
    <xdr:ext cx="5473999" cy="1871540"/>
    <xdr:sp macro="" textlink="">
      <xdr:nvSpPr>
        <xdr:cNvPr id="3" name="正方形/長方形 2"/>
        <xdr:cNvSpPr/>
      </xdr:nvSpPr>
      <xdr:spPr>
        <a:xfrm rot="20636203">
          <a:off x="1905000" y="2314575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4</xdr:row>
      <xdr:rowOff>104775</xdr:rowOff>
    </xdr:from>
    <xdr:to>
      <xdr:col>4</xdr:col>
      <xdr:colOff>250950</xdr:colOff>
      <xdr:row>5</xdr:row>
      <xdr:rowOff>132375</xdr:rowOff>
    </xdr:to>
    <xdr:sp macro="" textlink="">
      <xdr:nvSpPr>
        <xdr:cNvPr id="15406" name="Text Box 46"/>
        <xdr:cNvSpPr txBox="1">
          <a:spLocks noChangeArrowheads="1"/>
        </xdr:cNvSpPr>
      </xdr:nvSpPr>
      <xdr:spPr bwMode="auto">
        <a:xfrm>
          <a:off x="1085850" y="714375"/>
          <a:ext cx="270000" cy="180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chemeClr val="accent6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1</a:t>
          </a:r>
        </a:p>
      </xdr:txBody>
    </xdr:sp>
    <xdr:clientData/>
  </xdr:twoCellAnchor>
  <xdr:twoCellAnchor>
    <xdr:from>
      <xdr:col>6</xdr:col>
      <xdr:colOff>223044</xdr:colOff>
      <xdr:row>4</xdr:row>
      <xdr:rowOff>104775</xdr:rowOff>
    </xdr:from>
    <xdr:to>
      <xdr:col>7</xdr:col>
      <xdr:colOff>216819</xdr:colOff>
      <xdr:row>5</xdr:row>
      <xdr:rowOff>132375</xdr:rowOff>
    </xdr:to>
    <xdr:sp macro="" textlink="">
      <xdr:nvSpPr>
        <xdr:cNvPr id="15407" name="Text Box 47"/>
        <xdr:cNvSpPr txBox="1">
          <a:spLocks noChangeArrowheads="1"/>
        </xdr:cNvSpPr>
      </xdr:nvSpPr>
      <xdr:spPr bwMode="auto">
        <a:xfrm>
          <a:off x="1880394" y="714375"/>
          <a:ext cx="270000" cy="180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chemeClr val="accent6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2</a:t>
          </a:r>
        </a:p>
      </xdr:txBody>
    </xdr:sp>
    <xdr:clientData/>
  </xdr:twoCellAnchor>
  <xdr:twoCellAnchor>
    <xdr:from>
      <xdr:col>12</xdr:col>
      <xdr:colOff>150813</xdr:colOff>
      <xdr:row>4</xdr:row>
      <xdr:rowOff>104775</xdr:rowOff>
    </xdr:from>
    <xdr:to>
      <xdr:col>13</xdr:col>
      <xdr:colOff>144588</xdr:colOff>
      <xdr:row>5</xdr:row>
      <xdr:rowOff>132375</xdr:rowOff>
    </xdr:to>
    <xdr:sp macro="" textlink="">
      <xdr:nvSpPr>
        <xdr:cNvPr id="15408" name="Text Box 48"/>
        <xdr:cNvSpPr txBox="1">
          <a:spLocks noChangeArrowheads="1"/>
        </xdr:cNvSpPr>
      </xdr:nvSpPr>
      <xdr:spPr bwMode="auto">
        <a:xfrm>
          <a:off x="3465513" y="714375"/>
          <a:ext cx="270000" cy="180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chemeClr val="accent6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3</a:t>
          </a:r>
        </a:p>
      </xdr:txBody>
    </xdr:sp>
    <xdr:clientData/>
  </xdr:twoCellAnchor>
  <xdr:twoCellAnchor>
    <xdr:from>
      <xdr:col>18</xdr:col>
      <xdr:colOff>183357</xdr:colOff>
      <xdr:row>4</xdr:row>
      <xdr:rowOff>104775</xdr:rowOff>
    </xdr:from>
    <xdr:to>
      <xdr:col>19</xdr:col>
      <xdr:colOff>177132</xdr:colOff>
      <xdr:row>5</xdr:row>
      <xdr:rowOff>132375</xdr:rowOff>
    </xdr:to>
    <xdr:sp macro="" textlink="">
      <xdr:nvSpPr>
        <xdr:cNvPr id="15409" name="Text Box 49"/>
        <xdr:cNvSpPr txBox="1">
          <a:spLocks noChangeArrowheads="1"/>
        </xdr:cNvSpPr>
      </xdr:nvSpPr>
      <xdr:spPr bwMode="auto">
        <a:xfrm>
          <a:off x="5155407" y="714375"/>
          <a:ext cx="270000" cy="180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chemeClr val="accent6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4</a:t>
          </a:r>
        </a:p>
      </xdr:txBody>
    </xdr:sp>
    <xdr:clientData/>
  </xdr:twoCellAnchor>
  <xdr:twoCellAnchor>
    <xdr:from>
      <xdr:col>21</xdr:col>
      <xdr:colOff>273051</xdr:colOff>
      <xdr:row>4</xdr:row>
      <xdr:rowOff>104775</xdr:rowOff>
    </xdr:from>
    <xdr:to>
      <xdr:col>22</xdr:col>
      <xdr:colOff>266826</xdr:colOff>
      <xdr:row>5</xdr:row>
      <xdr:rowOff>132375</xdr:rowOff>
    </xdr:to>
    <xdr:sp macro="" textlink="">
      <xdr:nvSpPr>
        <xdr:cNvPr id="15410" name="Text Box 50"/>
        <xdr:cNvSpPr txBox="1">
          <a:spLocks noChangeArrowheads="1"/>
        </xdr:cNvSpPr>
      </xdr:nvSpPr>
      <xdr:spPr bwMode="auto">
        <a:xfrm>
          <a:off x="6073776" y="714375"/>
          <a:ext cx="270000" cy="180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chemeClr val="accent6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5</a:t>
          </a:r>
        </a:p>
      </xdr:txBody>
    </xdr:sp>
    <xdr:clientData/>
  </xdr:twoCellAnchor>
  <xdr:twoCellAnchor>
    <xdr:from>
      <xdr:col>25</xdr:col>
      <xdr:colOff>96045</xdr:colOff>
      <xdr:row>4</xdr:row>
      <xdr:rowOff>104775</xdr:rowOff>
    </xdr:from>
    <xdr:to>
      <xdr:col>26</xdr:col>
      <xdr:colOff>89820</xdr:colOff>
      <xdr:row>5</xdr:row>
      <xdr:rowOff>132375</xdr:rowOff>
    </xdr:to>
    <xdr:sp macro="" textlink="">
      <xdr:nvSpPr>
        <xdr:cNvPr id="15411" name="Text Box 51"/>
        <xdr:cNvSpPr txBox="1">
          <a:spLocks noChangeArrowheads="1"/>
        </xdr:cNvSpPr>
      </xdr:nvSpPr>
      <xdr:spPr bwMode="auto">
        <a:xfrm>
          <a:off x="7001670" y="714375"/>
          <a:ext cx="270000" cy="180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chemeClr val="accent6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6</a:t>
          </a:r>
        </a:p>
      </xdr:txBody>
    </xdr:sp>
    <xdr:clientData/>
  </xdr:twoCellAnchor>
  <xdr:twoCellAnchor>
    <xdr:from>
      <xdr:col>29</xdr:col>
      <xdr:colOff>214314</xdr:colOff>
      <xdr:row>4</xdr:row>
      <xdr:rowOff>104775</xdr:rowOff>
    </xdr:from>
    <xdr:to>
      <xdr:col>30</xdr:col>
      <xdr:colOff>208089</xdr:colOff>
      <xdr:row>5</xdr:row>
      <xdr:rowOff>132375</xdr:rowOff>
    </xdr:to>
    <xdr:sp macro="" textlink="">
      <xdr:nvSpPr>
        <xdr:cNvPr id="15412" name="Text Box 52"/>
        <xdr:cNvSpPr txBox="1">
          <a:spLocks noChangeArrowheads="1"/>
        </xdr:cNvSpPr>
      </xdr:nvSpPr>
      <xdr:spPr bwMode="auto">
        <a:xfrm>
          <a:off x="8224839" y="714375"/>
          <a:ext cx="270000" cy="180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chemeClr val="accent6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7</a:t>
          </a:r>
        </a:p>
      </xdr:txBody>
    </xdr:sp>
    <xdr:clientData/>
  </xdr:twoCellAnchor>
  <xdr:twoCellAnchor>
    <xdr:from>
      <xdr:col>32</xdr:col>
      <xdr:colOff>256383</xdr:colOff>
      <xdr:row>4</xdr:row>
      <xdr:rowOff>104775</xdr:rowOff>
    </xdr:from>
    <xdr:to>
      <xdr:col>33</xdr:col>
      <xdr:colOff>250158</xdr:colOff>
      <xdr:row>5</xdr:row>
      <xdr:rowOff>132375</xdr:rowOff>
    </xdr:to>
    <xdr:sp macro="" textlink="">
      <xdr:nvSpPr>
        <xdr:cNvPr id="15413" name="Text Box 53"/>
        <xdr:cNvSpPr txBox="1">
          <a:spLocks noChangeArrowheads="1"/>
        </xdr:cNvSpPr>
      </xdr:nvSpPr>
      <xdr:spPr bwMode="auto">
        <a:xfrm>
          <a:off x="9095583" y="714375"/>
          <a:ext cx="270000" cy="180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chemeClr val="accent6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8</a:t>
          </a:r>
        </a:p>
      </xdr:txBody>
    </xdr:sp>
    <xdr:clientData/>
  </xdr:twoCellAnchor>
  <xdr:twoCellAnchor>
    <xdr:from>
      <xdr:col>36</xdr:col>
      <xdr:colOff>3177</xdr:colOff>
      <xdr:row>4</xdr:row>
      <xdr:rowOff>104775</xdr:rowOff>
    </xdr:from>
    <xdr:to>
      <xdr:col>36</xdr:col>
      <xdr:colOff>273177</xdr:colOff>
      <xdr:row>5</xdr:row>
      <xdr:rowOff>132375</xdr:rowOff>
    </xdr:to>
    <xdr:sp macro="" textlink="">
      <xdr:nvSpPr>
        <xdr:cNvPr id="15414" name="Text Box 54"/>
        <xdr:cNvSpPr txBox="1">
          <a:spLocks noChangeArrowheads="1"/>
        </xdr:cNvSpPr>
      </xdr:nvSpPr>
      <xdr:spPr bwMode="auto">
        <a:xfrm>
          <a:off x="9947277" y="714375"/>
          <a:ext cx="270000" cy="180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chemeClr val="accent6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9</a:t>
          </a:r>
        </a:p>
      </xdr:txBody>
    </xdr:sp>
    <xdr:clientData/>
  </xdr:twoCellAnchor>
  <xdr:twoCellAnchor>
    <xdr:from>
      <xdr:col>39</xdr:col>
      <xdr:colOff>16671</xdr:colOff>
      <xdr:row>4</xdr:row>
      <xdr:rowOff>104775</xdr:rowOff>
    </xdr:from>
    <xdr:to>
      <xdr:col>40</xdr:col>
      <xdr:colOff>10446</xdr:colOff>
      <xdr:row>5</xdr:row>
      <xdr:rowOff>132375</xdr:rowOff>
    </xdr:to>
    <xdr:sp macro="" textlink="">
      <xdr:nvSpPr>
        <xdr:cNvPr id="15415" name="Text Box 55"/>
        <xdr:cNvSpPr txBox="1">
          <a:spLocks noChangeArrowheads="1"/>
        </xdr:cNvSpPr>
      </xdr:nvSpPr>
      <xdr:spPr bwMode="auto">
        <a:xfrm>
          <a:off x="10789446" y="714375"/>
          <a:ext cx="270000" cy="180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chemeClr val="accent6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10</a:t>
          </a:r>
        </a:p>
      </xdr:txBody>
    </xdr:sp>
    <xdr:clientData/>
  </xdr:twoCellAnchor>
  <xdr:twoCellAnchor>
    <xdr:from>
      <xdr:col>41</xdr:col>
      <xdr:colOff>39690</xdr:colOff>
      <xdr:row>4</xdr:row>
      <xdr:rowOff>104775</xdr:rowOff>
    </xdr:from>
    <xdr:to>
      <xdr:col>42</xdr:col>
      <xdr:colOff>33465</xdr:colOff>
      <xdr:row>5</xdr:row>
      <xdr:rowOff>132375</xdr:rowOff>
    </xdr:to>
    <xdr:sp macro="" textlink="">
      <xdr:nvSpPr>
        <xdr:cNvPr id="15416" name="Text Box 56"/>
        <xdr:cNvSpPr txBox="1">
          <a:spLocks noChangeArrowheads="1"/>
        </xdr:cNvSpPr>
      </xdr:nvSpPr>
      <xdr:spPr bwMode="auto">
        <a:xfrm>
          <a:off x="11364915" y="714375"/>
          <a:ext cx="270000" cy="180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chemeClr val="accent6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11</a:t>
          </a:r>
        </a:p>
      </xdr:txBody>
    </xdr:sp>
    <xdr:clientData/>
  </xdr:twoCellAnchor>
  <xdr:twoCellAnchor>
    <xdr:from>
      <xdr:col>42</xdr:col>
      <xdr:colOff>129384</xdr:colOff>
      <xdr:row>4</xdr:row>
      <xdr:rowOff>104775</xdr:rowOff>
    </xdr:from>
    <xdr:to>
      <xdr:col>43</xdr:col>
      <xdr:colOff>123159</xdr:colOff>
      <xdr:row>5</xdr:row>
      <xdr:rowOff>132375</xdr:rowOff>
    </xdr:to>
    <xdr:sp macro="" textlink="">
      <xdr:nvSpPr>
        <xdr:cNvPr id="15417" name="Text Box 57"/>
        <xdr:cNvSpPr txBox="1">
          <a:spLocks noChangeArrowheads="1"/>
        </xdr:cNvSpPr>
      </xdr:nvSpPr>
      <xdr:spPr bwMode="auto">
        <a:xfrm>
          <a:off x="11730834" y="714375"/>
          <a:ext cx="270000" cy="180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chemeClr val="accent6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12</a:t>
          </a:r>
        </a:p>
      </xdr:txBody>
    </xdr:sp>
    <xdr:clientData/>
  </xdr:twoCellAnchor>
  <xdr:twoCellAnchor>
    <xdr:from>
      <xdr:col>46</xdr:col>
      <xdr:colOff>266699</xdr:colOff>
      <xdr:row>4</xdr:row>
      <xdr:rowOff>104775</xdr:rowOff>
    </xdr:from>
    <xdr:to>
      <xdr:col>47</xdr:col>
      <xdr:colOff>260474</xdr:colOff>
      <xdr:row>5</xdr:row>
      <xdr:rowOff>132375</xdr:rowOff>
    </xdr:to>
    <xdr:sp macro="" textlink="">
      <xdr:nvSpPr>
        <xdr:cNvPr id="15418" name="Text Box 58"/>
        <xdr:cNvSpPr txBox="1">
          <a:spLocks noChangeArrowheads="1"/>
        </xdr:cNvSpPr>
      </xdr:nvSpPr>
      <xdr:spPr bwMode="auto">
        <a:xfrm>
          <a:off x="12973049" y="714375"/>
          <a:ext cx="270000" cy="180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chemeClr val="accent6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13</a:t>
          </a:r>
        </a:p>
      </xdr:txBody>
    </xdr:sp>
    <xdr:clientData/>
  </xdr:twoCellAnchor>
  <xdr:oneCellAnchor>
    <xdr:from>
      <xdr:col>12</xdr:col>
      <xdr:colOff>142875</xdr:colOff>
      <xdr:row>6</xdr:row>
      <xdr:rowOff>85725</xdr:rowOff>
    </xdr:from>
    <xdr:ext cx="5473999" cy="1871540"/>
    <xdr:sp macro="" textlink="">
      <xdr:nvSpPr>
        <xdr:cNvPr id="16" name="正方形/長方形 15"/>
        <xdr:cNvSpPr/>
      </xdr:nvSpPr>
      <xdr:spPr>
        <a:xfrm rot="20636203">
          <a:off x="3457575" y="990600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31"/>
    </row>
    <row r="2" spans="1:3" ht="19.5" customHeight="1" x14ac:dyDescent="0.2">
      <c r="A2" s="32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3"/>
      <c r="H22" s="3"/>
    </row>
    <row r="23" spans="6:11" ht="17.25" customHeight="1" x14ac:dyDescent="0.2">
      <c r="F23" s="3"/>
      <c r="G23" s="3"/>
      <c r="H23" s="3"/>
      <c r="J23" s="10" t="s">
        <v>72</v>
      </c>
    </row>
    <row r="24" spans="6:11" ht="13.5" customHeight="1" x14ac:dyDescent="0.2">
      <c r="F24" s="3"/>
      <c r="G24" s="3"/>
      <c r="H24" s="3"/>
    </row>
    <row r="25" spans="6:11" ht="18" customHeight="1" x14ac:dyDescent="0.2">
      <c r="F25" s="3"/>
      <c r="G25" s="3"/>
      <c r="H25" s="3"/>
      <c r="I25" s="82">
        <f ca="1">IF(INDIRECT("変更履歴!D8")="","",MAX(INDIRECT("変更履歴!D8"):INDIRECT("変更履歴!F33")))</f>
        <v>43336</v>
      </c>
      <c r="J25" s="82"/>
      <c r="K25" s="82"/>
    </row>
    <row r="26" spans="6:11" ht="13.5" customHeight="1" x14ac:dyDescent="0.2">
      <c r="F26" s="3"/>
      <c r="G26" s="3"/>
      <c r="H26" s="3"/>
    </row>
    <row r="27" spans="6:11" ht="13.5" customHeight="1" x14ac:dyDescent="0.2">
      <c r="F27" s="3"/>
      <c r="G27" s="3"/>
      <c r="H27" s="3"/>
    </row>
    <row r="28" spans="6:11" ht="13.5" customHeight="1" x14ac:dyDescent="0.2">
      <c r="F28" s="4"/>
      <c r="G28" s="3"/>
      <c r="H28" s="3"/>
    </row>
    <row r="29" spans="6:11" ht="15" customHeight="1" x14ac:dyDescent="0.2">
      <c r="F29" s="3"/>
      <c r="H29" s="3"/>
    </row>
    <row r="30" spans="6:11" ht="13.5" customHeight="1" x14ac:dyDescent="0.2">
      <c r="F30" s="3"/>
      <c r="G30" s="9"/>
      <c r="H30" s="3"/>
    </row>
    <row r="31" spans="6:11" ht="18.75" customHeight="1" x14ac:dyDescent="0.2">
      <c r="F31" s="3"/>
      <c r="G31" s="9"/>
      <c r="H31" s="3"/>
    </row>
    <row r="32" spans="6:11" ht="18.75" x14ac:dyDescent="0.2">
      <c r="F32" s="3"/>
      <c r="G32" s="9"/>
      <c r="H32" s="3"/>
      <c r="J32" s="33"/>
    </row>
    <row r="33" spans="6:19" ht="18.75" x14ac:dyDescent="0.2">
      <c r="F33" s="3"/>
      <c r="H33" s="3"/>
      <c r="J33" s="5"/>
      <c r="L33" s="5"/>
      <c r="M33" s="6"/>
      <c r="N33" s="5"/>
      <c r="O33" s="5"/>
      <c r="P33" s="5"/>
    </row>
    <row r="34" spans="6:19" ht="18.75" x14ac:dyDescent="0.2">
      <c r="F34" s="3"/>
      <c r="H34" s="3"/>
      <c r="J34" s="33"/>
      <c r="L34" s="5"/>
      <c r="M34" s="5"/>
      <c r="N34" s="5"/>
      <c r="O34" s="5"/>
      <c r="P34" s="5"/>
      <c r="Q34" s="26"/>
      <c r="R34" s="27"/>
      <c r="S34" s="27"/>
    </row>
    <row r="35" spans="6:19" ht="13.5" customHeight="1" x14ac:dyDescent="0.15">
      <c r="O35" s="5"/>
      <c r="P35" s="5"/>
      <c r="Q35" s="27"/>
      <c r="R35" s="27"/>
      <c r="S35" s="27"/>
    </row>
    <row r="36" spans="6:19" ht="13.5" customHeight="1" x14ac:dyDescent="0.15">
      <c r="O36" s="28"/>
      <c r="P36" s="27"/>
      <c r="Q36" s="28"/>
      <c r="R36" s="27"/>
      <c r="S36" s="28"/>
    </row>
    <row r="37" spans="6:19" ht="13.5" customHeight="1" x14ac:dyDescent="0.15">
      <c r="O37" s="24"/>
      <c r="P37" s="24"/>
      <c r="Q37" s="24"/>
      <c r="R37" s="25"/>
      <c r="S37" s="24"/>
    </row>
    <row r="38" spans="6:19" ht="13.5" customHeight="1" x14ac:dyDescent="0.15">
      <c r="O38" s="24"/>
      <c r="P38" s="24"/>
      <c r="Q38" s="25"/>
      <c r="R38" s="25"/>
      <c r="S38" s="25"/>
    </row>
    <row r="39" spans="6:19" ht="13.5" customHeight="1" x14ac:dyDescent="0.15">
      <c r="O39" s="24"/>
      <c r="P39" s="24"/>
      <c r="Q39" s="25"/>
      <c r="R39" s="25"/>
      <c r="S39" s="25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5"/>
  </cols>
  <sheetData>
    <row r="1" spans="1:40" s="29" customFormat="1" ht="12" customHeight="1" x14ac:dyDescent="0.15">
      <c r="A1" s="90" t="s">
        <v>78</v>
      </c>
      <c r="B1" s="91"/>
      <c r="C1" s="91"/>
      <c r="D1" s="92"/>
      <c r="E1" s="93" t="s">
        <v>79</v>
      </c>
      <c r="F1" s="94"/>
      <c r="G1" s="94"/>
      <c r="H1" s="94"/>
      <c r="I1" s="94"/>
      <c r="J1" s="94"/>
      <c r="K1" s="94"/>
      <c r="L1" s="94"/>
      <c r="M1" s="94"/>
      <c r="N1" s="95"/>
      <c r="O1" s="99" t="s">
        <v>73</v>
      </c>
      <c r="P1" s="100"/>
      <c r="Q1" s="100"/>
      <c r="R1" s="101"/>
      <c r="S1" s="108" t="s">
        <v>89</v>
      </c>
      <c r="T1" s="109"/>
      <c r="U1" s="109"/>
      <c r="V1" s="109"/>
      <c r="W1" s="109"/>
      <c r="X1" s="109"/>
      <c r="Y1" s="109"/>
      <c r="Z1" s="110"/>
      <c r="AA1" s="90" t="s">
        <v>74</v>
      </c>
      <c r="AB1" s="92"/>
      <c r="AC1" s="117" t="str">
        <f>IF(AF8="","",AF8)</f>
        <v>TIS</v>
      </c>
      <c r="AD1" s="118"/>
      <c r="AE1" s="118"/>
      <c r="AF1" s="119"/>
      <c r="AG1" s="83">
        <f>IF(D8="","",D8)</f>
        <v>43336</v>
      </c>
      <c r="AH1" s="84"/>
      <c r="AI1" s="85"/>
      <c r="AJ1" s="7"/>
      <c r="AK1" s="7"/>
      <c r="AL1" s="7"/>
      <c r="AM1" s="7"/>
      <c r="AN1" s="8"/>
    </row>
    <row r="2" spans="1:40" s="29" customFormat="1" ht="12" customHeight="1" x14ac:dyDescent="0.15">
      <c r="A2" s="90" t="s">
        <v>1</v>
      </c>
      <c r="B2" s="91"/>
      <c r="C2" s="91"/>
      <c r="D2" s="92"/>
      <c r="E2" s="93" t="s">
        <v>80</v>
      </c>
      <c r="F2" s="94"/>
      <c r="G2" s="94"/>
      <c r="H2" s="94"/>
      <c r="I2" s="94"/>
      <c r="J2" s="94"/>
      <c r="K2" s="94"/>
      <c r="L2" s="94"/>
      <c r="M2" s="94"/>
      <c r="N2" s="95"/>
      <c r="O2" s="102"/>
      <c r="P2" s="103"/>
      <c r="Q2" s="103"/>
      <c r="R2" s="104"/>
      <c r="S2" s="111"/>
      <c r="T2" s="112"/>
      <c r="U2" s="112"/>
      <c r="V2" s="112"/>
      <c r="W2" s="112"/>
      <c r="X2" s="112"/>
      <c r="Y2" s="112"/>
      <c r="Z2" s="113"/>
      <c r="AA2" s="90" t="s">
        <v>75</v>
      </c>
      <c r="AB2" s="92"/>
      <c r="AC2" s="96" t="str">
        <f ca="1">IF(COUNTA(AF9:AF33)&lt;&gt;0,INDIRECT("AF"&amp;(COUNTA(AF9:AF33)+8)),"")</f>
        <v/>
      </c>
      <c r="AD2" s="97"/>
      <c r="AE2" s="97"/>
      <c r="AF2" s="98"/>
      <c r="AG2" s="83" t="str">
        <f>IF(D9="","",MAX(D9:F33))</f>
        <v/>
      </c>
      <c r="AH2" s="84"/>
      <c r="AI2" s="85"/>
      <c r="AJ2" s="7"/>
      <c r="AK2" s="7"/>
      <c r="AL2" s="7"/>
      <c r="AM2" s="7"/>
      <c r="AN2" s="7"/>
    </row>
    <row r="3" spans="1:40" s="29" customFormat="1" ht="12" customHeight="1" x14ac:dyDescent="0.15">
      <c r="A3" s="90" t="s">
        <v>2</v>
      </c>
      <c r="B3" s="91"/>
      <c r="C3" s="91"/>
      <c r="D3" s="92"/>
      <c r="E3" s="93" t="s">
        <v>81</v>
      </c>
      <c r="F3" s="94"/>
      <c r="G3" s="94"/>
      <c r="H3" s="94"/>
      <c r="I3" s="94"/>
      <c r="J3" s="94"/>
      <c r="K3" s="94"/>
      <c r="L3" s="94"/>
      <c r="M3" s="94"/>
      <c r="N3" s="95"/>
      <c r="O3" s="105"/>
      <c r="P3" s="106"/>
      <c r="Q3" s="106"/>
      <c r="R3" s="107"/>
      <c r="S3" s="114"/>
      <c r="T3" s="115"/>
      <c r="U3" s="115"/>
      <c r="V3" s="115"/>
      <c r="W3" s="115"/>
      <c r="X3" s="115"/>
      <c r="Y3" s="115"/>
      <c r="Z3" s="116"/>
      <c r="AA3" s="90"/>
      <c r="AB3" s="92"/>
      <c r="AC3" s="117"/>
      <c r="AD3" s="118"/>
      <c r="AE3" s="118"/>
      <c r="AF3" s="119"/>
      <c r="AG3" s="83"/>
      <c r="AH3" s="84"/>
      <c r="AI3" s="85"/>
      <c r="AJ3" s="7"/>
      <c r="AK3" s="7"/>
      <c r="AL3" s="7"/>
      <c r="AM3" s="7"/>
      <c r="AN3" s="7"/>
    </row>
    <row r="5" spans="1:40" s="11" customFormat="1" ht="22.5" customHeight="1" x14ac:dyDescent="0.2">
      <c r="N5" s="12" t="s">
        <v>18</v>
      </c>
      <c r="AA5" s="19"/>
      <c r="AB5" s="19"/>
      <c r="AC5" s="20"/>
      <c r="AD5" s="21"/>
      <c r="AE5" s="21"/>
      <c r="AF5" s="21"/>
      <c r="AG5" s="19"/>
      <c r="AH5" s="19"/>
      <c r="AI5" s="19"/>
    </row>
    <row r="6" spans="1:40" s="11" customFormat="1" ht="15" customHeight="1" x14ac:dyDescent="0.2">
      <c r="N6" s="12"/>
      <c r="AA6" s="19"/>
      <c r="AB6" s="19"/>
      <c r="AC6" s="20"/>
      <c r="AD6" s="21"/>
      <c r="AE6" s="21"/>
      <c r="AF6" s="21"/>
      <c r="AG6" s="19"/>
      <c r="AH6" s="19"/>
      <c r="AI6" s="19"/>
    </row>
    <row r="7" spans="1:40" s="18" customFormat="1" ht="15" customHeight="1" thickBot="1" x14ac:dyDescent="0.2">
      <c r="A7" s="17" t="s">
        <v>82</v>
      </c>
      <c r="B7" s="86" t="s">
        <v>5</v>
      </c>
      <c r="C7" s="87"/>
      <c r="D7" s="86" t="s">
        <v>6</v>
      </c>
      <c r="E7" s="88"/>
      <c r="F7" s="87"/>
      <c r="G7" s="86" t="s">
        <v>7</v>
      </c>
      <c r="H7" s="88"/>
      <c r="I7" s="87"/>
      <c r="J7" s="89" t="s">
        <v>108</v>
      </c>
      <c r="K7" s="88"/>
      <c r="L7" s="88"/>
      <c r="M7" s="88"/>
      <c r="N7" s="88"/>
      <c r="O7" s="88"/>
      <c r="P7" s="87"/>
      <c r="Q7" s="86" t="s">
        <v>8</v>
      </c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7"/>
      <c r="AF7" s="86" t="s">
        <v>9</v>
      </c>
      <c r="AG7" s="88"/>
      <c r="AH7" s="88"/>
      <c r="AI7" s="87"/>
    </row>
    <row r="8" spans="1:40" s="18" customFormat="1" ht="15" customHeight="1" thickTop="1" x14ac:dyDescent="0.15">
      <c r="A8" s="22">
        <v>1</v>
      </c>
      <c r="B8" s="132" t="s">
        <v>83</v>
      </c>
      <c r="C8" s="133"/>
      <c r="D8" s="134">
        <v>43336</v>
      </c>
      <c r="E8" s="135"/>
      <c r="F8" s="136"/>
      <c r="G8" s="137" t="s">
        <v>84</v>
      </c>
      <c r="H8" s="138"/>
      <c r="I8" s="139"/>
      <c r="J8" s="140" t="s">
        <v>85</v>
      </c>
      <c r="K8" s="141"/>
      <c r="L8" s="141"/>
      <c r="M8" s="141"/>
      <c r="N8" s="141"/>
      <c r="O8" s="141"/>
      <c r="P8" s="142"/>
      <c r="Q8" s="143" t="s">
        <v>86</v>
      </c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5"/>
      <c r="AF8" s="140" t="s">
        <v>87</v>
      </c>
      <c r="AG8" s="141"/>
      <c r="AH8" s="141"/>
      <c r="AI8" s="142"/>
    </row>
    <row r="9" spans="1:40" s="18" customFormat="1" ht="15" customHeight="1" x14ac:dyDescent="0.15">
      <c r="A9" s="30"/>
      <c r="B9" s="120"/>
      <c r="C9" s="121"/>
      <c r="D9" s="122"/>
      <c r="E9" s="123"/>
      <c r="F9" s="124"/>
      <c r="G9" s="122"/>
      <c r="H9" s="125"/>
      <c r="I9" s="121"/>
      <c r="J9" s="126"/>
      <c r="K9" s="127"/>
      <c r="L9" s="127"/>
      <c r="M9" s="127"/>
      <c r="N9" s="127"/>
      <c r="O9" s="127"/>
      <c r="P9" s="128"/>
      <c r="Q9" s="129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1"/>
      <c r="AF9" s="126"/>
      <c r="AG9" s="127"/>
      <c r="AH9" s="127"/>
      <c r="AI9" s="128"/>
    </row>
    <row r="10" spans="1:40" s="18" customFormat="1" ht="15" customHeight="1" x14ac:dyDescent="0.15">
      <c r="A10" s="30"/>
      <c r="B10" s="120"/>
      <c r="C10" s="121"/>
      <c r="D10" s="122"/>
      <c r="E10" s="123"/>
      <c r="F10" s="124"/>
      <c r="G10" s="120"/>
      <c r="H10" s="125"/>
      <c r="I10" s="121"/>
      <c r="J10" s="126"/>
      <c r="K10" s="127"/>
      <c r="L10" s="127"/>
      <c r="M10" s="127"/>
      <c r="N10" s="127"/>
      <c r="O10" s="127"/>
      <c r="P10" s="128"/>
      <c r="Q10" s="129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1"/>
      <c r="AF10" s="126"/>
      <c r="AG10" s="127"/>
      <c r="AH10" s="127"/>
      <c r="AI10" s="128"/>
    </row>
    <row r="11" spans="1:40" s="18" customFormat="1" ht="15" customHeight="1" x14ac:dyDescent="0.15">
      <c r="A11" s="30"/>
      <c r="B11" s="120"/>
      <c r="C11" s="121"/>
      <c r="D11" s="122"/>
      <c r="E11" s="123"/>
      <c r="F11" s="124"/>
      <c r="G11" s="120"/>
      <c r="H11" s="125"/>
      <c r="I11" s="121"/>
      <c r="J11" s="126"/>
      <c r="K11" s="127"/>
      <c r="L11" s="127"/>
      <c r="M11" s="127"/>
      <c r="N11" s="127"/>
      <c r="O11" s="127"/>
      <c r="P11" s="128"/>
      <c r="Q11" s="129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1"/>
      <c r="AF11" s="126"/>
      <c r="AG11" s="127"/>
      <c r="AH11" s="127"/>
      <c r="AI11" s="128"/>
    </row>
    <row r="12" spans="1:40" s="18" customFormat="1" ht="15" customHeight="1" x14ac:dyDescent="0.15">
      <c r="A12" s="30"/>
      <c r="B12" s="120"/>
      <c r="C12" s="121"/>
      <c r="D12" s="122"/>
      <c r="E12" s="123"/>
      <c r="F12" s="124"/>
      <c r="G12" s="120"/>
      <c r="H12" s="125"/>
      <c r="I12" s="121"/>
      <c r="J12" s="126"/>
      <c r="K12" s="127"/>
      <c r="L12" s="127"/>
      <c r="M12" s="127"/>
      <c r="N12" s="127"/>
      <c r="O12" s="127"/>
      <c r="P12" s="128"/>
      <c r="Q12" s="129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1"/>
      <c r="AF12" s="126"/>
      <c r="AG12" s="127"/>
      <c r="AH12" s="127"/>
      <c r="AI12" s="128"/>
    </row>
    <row r="13" spans="1:40" s="18" customFormat="1" ht="15" customHeight="1" x14ac:dyDescent="0.15">
      <c r="A13" s="30"/>
      <c r="B13" s="120"/>
      <c r="C13" s="121"/>
      <c r="D13" s="122"/>
      <c r="E13" s="123"/>
      <c r="F13" s="124"/>
      <c r="G13" s="120"/>
      <c r="H13" s="125"/>
      <c r="I13" s="121"/>
      <c r="J13" s="126"/>
      <c r="K13" s="127"/>
      <c r="L13" s="127"/>
      <c r="M13" s="127"/>
      <c r="N13" s="127"/>
      <c r="O13" s="127"/>
      <c r="P13" s="128"/>
      <c r="Q13" s="129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1"/>
      <c r="AF13" s="126"/>
      <c r="AG13" s="127"/>
      <c r="AH13" s="127"/>
      <c r="AI13" s="128"/>
    </row>
    <row r="14" spans="1:40" s="18" customFormat="1" ht="15" customHeight="1" x14ac:dyDescent="0.15">
      <c r="A14" s="30"/>
      <c r="B14" s="120"/>
      <c r="C14" s="121"/>
      <c r="D14" s="122"/>
      <c r="E14" s="123"/>
      <c r="F14" s="124"/>
      <c r="G14" s="120"/>
      <c r="H14" s="125"/>
      <c r="I14" s="121"/>
      <c r="J14" s="126"/>
      <c r="K14" s="127"/>
      <c r="L14" s="127"/>
      <c r="M14" s="127"/>
      <c r="N14" s="127"/>
      <c r="O14" s="127"/>
      <c r="P14" s="128"/>
      <c r="Q14" s="129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1"/>
      <c r="AF14" s="126"/>
      <c r="AG14" s="127"/>
      <c r="AH14" s="127"/>
      <c r="AI14" s="128"/>
    </row>
    <row r="15" spans="1:40" s="18" customFormat="1" ht="15" customHeight="1" x14ac:dyDescent="0.15">
      <c r="A15" s="30"/>
      <c r="B15" s="120"/>
      <c r="C15" s="121"/>
      <c r="D15" s="122"/>
      <c r="E15" s="123"/>
      <c r="F15" s="124"/>
      <c r="G15" s="120"/>
      <c r="H15" s="125"/>
      <c r="I15" s="121"/>
      <c r="J15" s="126"/>
      <c r="K15" s="127"/>
      <c r="L15" s="127"/>
      <c r="M15" s="127"/>
      <c r="N15" s="127"/>
      <c r="O15" s="127"/>
      <c r="P15" s="128"/>
      <c r="Q15" s="129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1"/>
      <c r="AF15" s="126"/>
      <c r="AG15" s="127"/>
      <c r="AH15" s="127"/>
      <c r="AI15" s="128"/>
    </row>
    <row r="16" spans="1:40" s="18" customFormat="1" ht="15" customHeight="1" x14ac:dyDescent="0.15">
      <c r="A16" s="30"/>
      <c r="B16" s="120"/>
      <c r="C16" s="121"/>
      <c r="D16" s="122"/>
      <c r="E16" s="123"/>
      <c r="F16" s="124"/>
      <c r="G16" s="120"/>
      <c r="H16" s="125"/>
      <c r="I16" s="121"/>
      <c r="J16" s="126"/>
      <c r="K16" s="127"/>
      <c r="L16" s="127"/>
      <c r="M16" s="127"/>
      <c r="N16" s="127"/>
      <c r="O16" s="127"/>
      <c r="P16" s="128"/>
      <c r="Q16" s="129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1"/>
      <c r="AF16" s="126"/>
      <c r="AG16" s="127"/>
      <c r="AH16" s="127"/>
      <c r="AI16" s="128"/>
    </row>
    <row r="17" spans="1:35" s="18" customFormat="1" ht="15" customHeight="1" x14ac:dyDescent="0.15">
      <c r="A17" s="30"/>
      <c r="B17" s="120"/>
      <c r="C17" s="121"/>
      <c r="D17" s="122"/>
      <c r="E17" s="123"/>
      <c r="F17" s="124"/>
      <c r="G17" s="120"/>
      <c r="H17" s="125"/>
      <c r="I17" s="121"/>
      <c r="J17" s="126"/>
      <c r="K17" s="127"/>
      <c r="L17" s="127"/>
      <c r="M17" s="127"/>
      <c r="N17" s="127"/>
      <c r="O17" s="127"/>
      <c r="P17" s="128"/>
      <c r="Q17" s="129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1"/>
      <c r="AF17" s="126"/>
      <c r="AG17" s="127"/>
      <c r="AH17" s="127"/>
      <c r="AI17" s="128"/>
    </row>
    <row r="18" spans="1:35" s="18" customFormat="1" ht="15" customHeight="1" x14ac:dyDescent="0.15">
      <c r="A18" s="30"/>
      <c r="B18" s="120"/>
      <c r="C18" s="121"/>
      <c r="D18" s="122"/>
      <c r="E18" s="123"/>
      <c r="F18" s="124"/>
      <c r="G18" s="120"/>
      <c r="H18" s="125"/>
      <c r="I18" s="121"/>
      <c r="J18" s="126"/>
      <c r="K18" s="127"/>
      <c r="L18" s="127"/>
      <c r="M18" s="127"/>
      <c r="N18" s="127"/>
      <c r="O18" s="127"/>
      <c r="P18" s="128"/>
      <c r="Q18" s="129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1"/>
      <c r="AF18" s="126"/>
      <c r="AG18" s="127"/>
      <c r="AH18" s="127"/>
      <c r="AI18" s="128"/>
    </row>
    <row r="19" spans="1:35" s="18" customFormat="1" ht="15" customHeight="1" x14ac:dyDescent="0.15">
      <c r="A19" s="30"/>
      <c r="B19" s="120"/>
      <c r="C19" s="121"/>
      <c r="D19" s="122"/>
      <c r="E19" s="123"/>
      <c r="F19" s="124"/>
      <c r="G19" s="120"/>
      <c r="H19" s="125"/>
      <c r="I19" s="121"/>
      <c r="J19" s="126"/>
      <c r="K19" s="127"/>
      <c r="L19" s="127"/>
      <c r="M19" s="127"/>
      <c r="N19" s="127"/>
      <c r="O19" s="127"/>
      <c r="P19" s="128"/>
      <c r="Q19" s="129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1"/>
      <c r="AF19" s="126"/>
      <c r="AG19" s="127"/>
      <c r="AH19" s="127"/>
      <c r="AI19" s="128"/>
    </row>
    <row r="20" spans="1:35" s="18" customFormat="1" ht="15" customHeight="1" x14ac:dyDescent="0.15">
      <c r="A20" s="30"/>
      <c r="B20" s="120"/>
      <c r="C20" s="121"/>
      <c r="D20" s="122"/>
      <c r="E20" s="123"/>
      <c r="F20" s="124"/>
      <c r="G20" s="120"/>
      <c r="H20" s="125"/>
      <c r="I20" s="121"/>
      <c r="J20" s="126"/>
      <c r="K20" s="127"/>
      <c r="L20" s="127"/>
      <c r="M20" s="127"/>
      <c r="N20" s="127"/>
      <c r="O20" s="127"/>
      <c r="P20" s="128"/>
      <c r="Q20" s="129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1"/>
      <c r="AF20" s="126"/>
      <c r="AG20" s="127"/>
      <c r="AH20" s="127"/>
      <c r="AI20" s="128"/>
    </row>
    <row r="21" spans="1:35" s="18" customFormat="1" ht="15" customHeight="1" x14ac:dyDescent="0.15">
      <c r="A21" s="30"/>
      <c r="B21" s="120"/>
      <c r="C21" s="121"/>
      <c r="D21" s="122"/>
      <c r="E21" s="123"/>
      <c r="F21" s="124"/>
      <c r="G21" s="120"/>
      <c r="H21" s="125"/>
      <c r="I21" s="121"/>
      <c r="J21" s="126"/>
      <c r="K21" s="127"/>
      <c r="L21" s="127"/>
      <c r="M21" s="127"/>
      <c r="N21" s="127"/>
      <c r="O21" s="127"/>
      <c r="P21" s="128"/>
      <c r="Q21" s="129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1"/>
      <c r="AF21" s="126"/>
      <c r="AG21" s="127"/>
      <c r="AH21" s="127"/>
      <c r="AI21" s="128"/>
    </row>
    <row r="22" spans="1:35" s="18" customFormat="1" ht="15" customHeight="1" x14ac:dyDescent="0.15">
      <c r="A22" s="30"/>
      <c r="B22" s="120"/>
      <c r="C22" s="121"/>
      <c r="D22" s="122"/>
      <c r="E22" s="123"/>
      <c r="F22" s="124"/>
      <c r="G22" s="120"/>
      <c r="H22" s="125"/>
      <c r="I22" s="121"/>
      <c r="J22" s="126"/>
      <c r="K22" s="127"/>
      <c r="L22" s="127"/>
      <c r="M22" s="127"/>
      <c r="N22" s="127"/>
      <c r="O22" s="127"/>
      <c r="P22" s="128"/>
      <c r="Q22" s="129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1"/>
      <c r="AF22" s="126"/>
      <c r="AG22" s="127"/>
      <c r="AH22" s="127"/>
      <c r="AI22" s="128"/>
    </row>
    <row r="23" spans="1:35" s="18" customFormat="1" ht="15" customHeight="1" x14ac:dyDescent="0.15">
      <c r="A23" s="30"/>
      <c r="B23" s="120"/>
      <c r="C23" s="121"/>
      <c r="D23" s="122"/>
      <c r="E23" s="123"/>
      <c r="F23" s="124"/>
      <c r="G23" s="120"/>
      <c r="H23" s="125"/>
      <c r="I23" s="121"/>
      <c r="J23" s="126"/>
      <c r="K23" s="127"/>
      <c r="L23" s="127"/>
      <c r="M23" s="127"/>
      <c r="N23" s="127"/>
      <c r="O23" s="127"/>
      <c r="P23" s="128"/>
      <c r="Q23" s="129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1"/>
      <c r="AF23" s="126"/>
      <c r="AG23" s="127"/>
      <c r="AH23" s="127"/>
      <c r="AI23" s="128"/>
    </row>
    <row r="24" spans="1:35" s="18" customFormat="1" ht="15" customHeight="1" x14ac:dyDescent="0.15">
      <c r="A24" s="30"/>
      <c r="B24" s="120"/>
      <c r="C24" s="121"/>
      <c r="D24" s="122"/>
      <c r="E24" s="123"/>
      <c r="F24" s="124"/>
      <c r="G24" s="120"/>
      <c r="H24" s="125"/>
      <c r="I24" s="121"/>
      <c r="J24" s="126"/>
      <c r="K24" s="127"/>
      <c r="L24" s="127"/>
      <c r="M24" s="127"/>
      <c r="N24" s="127"/>
      <c r="O24" s="127"/>
      <c r="P24" s="128"/>
      <c r="Q24" s="129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1"/>
      <c r="AF24" s="126"/>
      <c r="AG24" s="127"/>
      <c r="AH24" s="127"/>
      <c r="AI24" s="128"/>
    </row>
    <row r="25" spans="1:35" s="18" customFormat="1" ht="15" customHeight="1" x14ac:dyDescent="0.15">
      <c r="A25" s="30"/>
      <c r="B25" s="120"/>
      <c r="C25" s="121"/>
      <c r="D25" s="122"/>
      <c r="E25" s="123"/>
      <c r="F25" s="124"/>
      <c r="G25" s="120"/>
      <c r="H25" s="125"/>
      <c r="I25" s="121"/>
      <c r="J25" s="126"/>
      <c r="K25" s="127"/>
      <c r="L25" s="127"/>
      <c r="M25" s="127"/>
      <c r="N25" s="127"/>
      <c r="O25" s="127"/>
      <c r="P25" s="128"/>
      <c r="Q25" s="129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1"/>
      <c r="AF25" s="126"/>
      <c r="AG25" s="127"/>
      <c r="AH25" s="127"/>
      <c r="AI25" s="128"/>
    </row>
    <row r="26" spans="1:35" s="18" customFormat="1" ht="15" customHeight="1" x14ac:dyDescent="0.15">
      <c r="A26" s="30"/>
      <c r="B26" s="120"/>
      <c r="C26" s="121"/>
      <c r="D26" s="122"/>
      <c r="E26" s="123"/>
      <c r="F26" s="124"/>
      <c r="G26" s="120"/>
      <c r="H26" s="125"/>
      <c r="I26" s="121"/>
      <c r="J26" s="126"/>
      <c r="K26" s="127"/>
      <c r="L26" s="127"/>
      <c r="M26" s="127"/>
      <c r="N26" s="127"/>
      <c r="O26" s="127"/>
      <c r="P26" s="128"/>
      <c r="Q26" s="129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1"/>
      <c r="AF26" s="126"/>
      <c r="AG26" s="127"/>
      <c r="AH26" s="127"/>
      <c r="AI26" s="128"/>
    </row>
    <row r="27" spans="1:35" s="18" customFormat="1" ht="15" customHeight="1" x14ac:dyDescent="0.15">
      <c r="A27" s="30"/>
      <c r="B27" s="120"/>
      <c r="C27" s="121"/>
      <c r="D27" s="122"/>
      <c r="E27" s="123"/>
      <c r="F27" s="124"/>
      <c r="G27" s="120"/>
      <c r="H27" s="125"/>
      <c r="I27" s="121"/>
      <c r="J27" s="126"/>
      <c r="K27" s="127"/>
      <c r="L27" s="127"/>
      <c r="M27" s="127"/>
      <c r="N27" s="127"/>
      <c r="O27" s="127"/>
      <c r="P27" s="128"/>
      <c r="Q27" s="129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1"/>
      <c r="AF27" s="126"/>
      <c r="AG27" s="127"/>
      <c r="AH27" s="127"/>
      <c r="AI27" s="128"/>
    </row>
    <row r="28" spans="1:35" s="18" customFormat="1" ht="15" customHeight="1" x14ac:dyDescent="0.15">
      <c r="A28" s="30"/>
      <c r="B28" s="120"/>
      <c r="C28" s="121"/>
      <c r="D28" s="122"/>
      <c r="E28" s="123"/>
      <c r="F28" s="124"/>
      <c r="G28" s="120"/>
      <c r="H28" s="125"/>
      <c r="I28" s="121"/>
      <c r="J28" s="126"/>
      <c r="K28" s="127"/>
      <c r="L28" s="127"/>
      <c r="M28" s="127"/>
      <c r="N28" s="127"/>
      <c r="O28" s="127"/>
      <c r="P28" s="128"/>
      <c r="Q28" s="129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1"/>
      <c r="AF28" s="126"/>
      <c r="AG28" s="127"/>
      <c r="AH28" s="127"/>
      <c r="AI28" s="128"/>
    </row>
    <row r="29" spans="1:35" s="18" customFormat="1" ht="15" customHeight="1" x14ac:dyDescent="0.15">
      <c r="A29" s="30"/>
      <c r="B29" s="120"/>
      <c r="C29" s="121"/>
      <c r="D29" s="122"/>
      <c r="E29" s="123"/>
      <c r="F29" s="124"/>
      <c r="G29" s="120"/>
      <c r="H29" s="125"/>
      <c r="I29" s="121"/>
      <c r="J29" s="126"/>
      <c r="K29" s="127"/>
      <c r="L29" s="127"/>
      <c r="M29" s="127"/>
      <c r="N29" s="127"/>
      <c r="O29" s="127"/>
      <c r="P29" s="128"/>
      <c r="Q29" s="129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1"/>
      <c r="AF29" s="126"/>
      <c r="AG29" s="127"/>
      <c r="AH29" s="127"/>
      <c r="AI29" s="128"/>
    </row>
    <row r="30" spans="1:35" s="18" customFormat="1" ht="15" customHeight="1" x14ac:dyDescent="0.15">
      <c r="A30" s="30"/>
      <c r="B30" s="120"/>
      <c r="C30" s="121"/>
      <c r="D30" s="122"/>
      <c r="E30" s="123"/>
      <c r="F30" s="124"/>
      <c r="G30" s="120"/>
      <c r="H30" s="125"/>
      <c r="I30" s="121"/>
      <c r="J30" s="126"/>
      <c r="K30" s="127"/>
      <c r="L30" s="127"/>
      <c r="M30" s="127"/>
      <c r="N30" s="127"/>
      <c r="O30" s="127"/>
      <c r="P30" s="128"/>
      <c r="Q30" s="129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1"/>
      <c r="AF30" s="126"/>
      <c r="AG30" s="127"/>
      <c r="AH30" s="127"/>
      <c r="AI30" s="128"/>
    </row>
    <row r="31" spans="1:35" s="18" customFormat="1" ht="15" customHeight="1" x14ac:dyDescent="0.15">
      <c r="A31" s="30"/>
      <c r="B31" s="120"/>
      <c r="C31" s="121"/>
      <c r="D31" s="122"/>
      <c r="E31" s="123"/>
      <c r="F31" s="124"/>
      <c r="G31" s="120"/>
      <c r="H31" s="125"/>
      <c r="I31" s="121"/>
      <c r="J31" s="126"/>
      <c r="K31" s="127"/>
      <c r="L31" s="127"/>
      <c r="M31" s="127"/>
      <c r="N31" s="127"/>
      <c r="O31" s="127"/>
      <c r="P31" s="128"/>
      <c r="Q31" s="129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1"/>
      <c r="AF31" s="126"/>
      <c r="AG31" s="127"/>
      <c r="AH31" s="127"/>
      <c r="AI31" s="128"/>
    </row>
    <row r="32" spans="1:35" s="18" customFormat="1" ht="15" customHeight="1" x14ac:dyDescent="0.15">
      <c r="A32" s="30"/>
      <c r="B32" s="120"/>
      <c r="C32" s="121"/>
      <c r="D32" s="122"/>
      <c r="E32" s="123"/>
      <c r="F32" s="124"/>
      <c r="G32" s="120"/>
      <c r="H32" s="125"/>
      <c r="I32" s="121"/>
      <c r="J32" s="126"/>
      <c r="K32" s="146"/>
      <c r="L32" s="127"/>
      <c r="M32" s="127"/>
      <c r="N32" s="127"/>
      <c r="O32" s="127"/>
      <c r="P32" s="128"/>
      <c r="Q32" s="129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1"/>
      <c r="AF32" s="126"/>
      <c r="AG32" s="127"/>
      <c r="AH32" s="127"/>
      <c r="AI32" s="128"/>
    </row>
    <row r="33" spans="1:35" s="18" customFormat="1" ht="15" customHeight="1" x14ac:dyDescent="0.15">
      <c r="A33" s="30"/>
      <c r="B33" s="120"/>
      <c r="C33" s="121"/>
      <c r="D33" s="122"/>
      <c r="E33" s="123"/>
      <c r="F33" s="124"/>
      <c r="G33" s="120"/>
      <c r="H33" s="125"/>
      <c r="I33" s="121"/>
      <c r="J33" s="126"/>
      <c r="K33" s="127"/>
      <c r="L33" s="127"/>
      <c r="M33" s="127"/>
      <c r="N33" s="127"/>
      <c r="O33" s="127"/>
      <c r="P33" s="128"/>
      <c r="Q33" s="129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1"/>
      <c r="AF33" s="126"/>
      <c r="AG33" s="127"/>
      <c r="AH33" s="127"/>
      <c r="AI33" s="128"/>
    </row>
    <row r="34" spans="1:35" ht="14.25" x14ac:dyDescent="0.15">
      <c r="K34" s="34"/>
    </row>
  </sheetData>
  <mergeCells count="179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46" customWidth="1"/>
    <col min="17" max="17" width="4.83203125" style="65" customWidth="1"/>
    <col min="18" max="33" width="4.83203125" style="46" customWidth="1"/>
    <col min="34" max="34" width="4.83203125" style="65" customWidth="1"/>
    <col min="35" max="256" width="4.83203125" style="46"/>
    <col min="257" max="290" width="4.83203125" style="46" customWidth="1"/>
    <col min="291" max="512" width="4.83203125" style="46"/>
    <col min="513" max="546" width="4.83203125" style="46" customWidth="1"/>
    <col min="547" max="768" width="4.83203125" style="46"/>
    <col min="769" max="802" width="4.83203125" style="46" customWidth="1"/>
    <col min="803" max="1024" width="4.83203125" style="46"/>
    <col min="1025" max="1058" width="4.83203125" style="46" customWidth="1"/>
    <col min="1059" max="1280" width="4.83203125" style="46"/>
    <col min="1281" max="1314" width="4.83203125" style="46" customWidth="1"/>
    <col min="1315" max="1536" width="4.83203125" style="46"/>
    <col min="1537" max="1570" width="4.83203125" style="46" customWidth="1"/>
    <col min="1571" max="1792" width="4.83203125" style="46"/>
    <col min="1793" max="1826" width="4.83203125" style="46" customWidth="1"/>
    <col min="1827" max="2048" width="4.83203125" style="46"/>
    <col min="2049" max="2082" width="4.83203125" style="46" customWidth="1"/>
    <col min="2083" max="2304" width="4.83203125" style="46"/>
    <col min="2305" max="2338" width="4.83203125" style="46" customWidth="1"/>
    <col min="2339" max="2560" width="4.83203125" style="46"/>
    <col min="2561" max="2594" width="4.83203125" style="46" customWidth="1"/>
    <col min="2595" max="2816" width="4.83203125" style="46"/>
    <col min="2817" max="2850" width="4.83203125" style="46" customWidth="1"/>
    <col min="2851" max="3072" width="4.83203125" style="46"/>
    <col min="3073" max="3106" width="4.83203125" style="46" customWidth="1"/>
    <col min="3107" max="3328" width="4.83203125" style="46"/>
    <col min="3329" max="3362" width="4.83203125" style="46" customWidth="1"/>
    <col min="3363" max="3584" width="4.83203125" style="46"/>
    <col min="3585" max="3618" width="4.83203125" style="46" customWidth="1"/>
    <col min="3619" max="3840" width="4.83203125" style="46"/>
    <col min="3841" max="3874" width="4.83203125" style="46" customWidth="1"/>
    <col min="3875" max="4096" width="4.83203125" style="46"/>
    <col min="4097" max="4130" width="4.83203125" style="46" customWidth="1"/>
    <col min="4131" max="4352" width="4.83203125" style="46"/>
    <col min="4353" max="4386" width="4.83203125" style="46" customWidth="1"/>
    <col min="4387" max="4608" width="4.83203125" style="46"/>
    <col min="4609" max="4642" width="4.83203125" style="46" customWidth="1"/>
    <col min="4643" max="4864" width="4.83203125" style="46"/>
    <col min="4865" max="4898" width="4.83203125" style="46" customWidth="1"/>
    <col min="4899" max="5120" width="4.83203125" style="46"/>
    <col min="5121" max="5154" width="4.83203125" style="46" customWidth="1"/>
    <col min="5155" max="5376" width="4.83203125" style="46"/>
    <col min="5377" max="5410" width="4.83203125" style="46" customWidth="1"/>
    <col min="5411" max="5632" width="4.83203125" style="46"/>
    <col min="5633" max="5666" width="4.83203125" style="46" customWidth="1"/>
    <col min="5667" max="5888" width="4.83203125" style="46"/>
    <col min="5889" max="5922" width="4.83203125" style="46" customWidth="1"/>
    <col min="5923" max="6144" width="4.83203125" style="46"/>
    <col min="6145" max="6178" width="4.83203125" style="46" customWidth="1"/>
    <col min="6179" max="6400" width="4.83203125" style="46"/>
    <col min="6401" max="6434" width="4.83203125" style="46" customWidth="1"/>
    <col min="6435" max="6656" width="4.83203125" style="46"/>
    <col min="6657" max="6690" width="4.83203125" style="46" customWidth="1"/>
    <col min="6691" max="6912" width="4.83203125" style="46"/>
    <col min="6913" max="6946" width="4.83203125" style="46" customWidth="1"/>
    <col min="6947" max="7168" width="4.83203125" style="46"/>
    <col min="7169" max="7202" width="4.83203125" style="46" customWidth="1"/>
    <col min="7203" max="7424" width="4.83203125" style="46"/>
    <col min="7425" max="7458" width="4.83203125" style="46" customWidth="1"/>
    <col min="7459" max="7680" width="4.83203125" style="46"/>
    <col min="7681" max="7714" width="4.83203125" style="46" customWidth="1"/>
    <col min="7715" max="7936" width="4.83203125" style="46"/>
    <col min="7937" max="7970" width="4.83203125" style="46" customWidth="1"/>
    <col min="7971" max="8192" width="4.83203125" style="46"/>
    <col min="8193" max="8226" width="4.83203125" style="46" customWidth="1"/>
    <col min="8227" max="8448" width="4.83203125" style="46"/>
    <col min="8449" max="8482" width="4.83203125" style="46" customWidth="1"/>
    <col min="8483" max="8704" width="4.83203125" style="46"/>
    <col min="8705" max="8738" width="4.83203125" style="46" customWidth="1"/>
    <col min="8739" max="8960" width="4.83203125" style="46"/>
    <col min="8961" max="8994" width="4.83203125" style="46" customWidth="1"/>
    <col min="8995" max="9216" width="4.83203125" style="46"/>
    <col min="9217" max="9250" width="4.83203125" style="46" customWidth="1"/>
    <col min="9251" max="9472" width="4.83203125" style="46"/>
    <col min="9473" max="9506" width="4.83203125" style="46" customWidth="1"/>
    <col min="9507" max="9728" width="4.83203125" style="46"/>
    <col min="9729" max="9762" width="4.83203125" style="46" customWidth="1"/>
    <col min="9763" max="9984" width="4.83203125" style="46"/>
    <col min="9985" max="10018" width="4.83203125" style="46" customWidth="1"/>
    <col min="10019" max="10240" width="4.83203125" style="46"/>
    <col min="10241" max="10274" width="4.83203125" style="46" customWidth="1"/>
    <col min="10275" max="10496" width="4.83203125" style="46"/>
    <col min="10497" max="10530" width="4.83203125" style="46" customWidth="1"/>
    <col min="10531" max="10752" width="4.83203125" style="46"/>
    <col min="10753" max="10786" width="4.83203125" style="46" customWidth="1"/>
    <col min="10787" max="11008" width="4.83203125" style="46"/>
    <col min="11009" max="11042" width="4.83203125" style="46" customWidth="1"/>
    <col min="11043" max="11264" width="4.83203125" style="46"/>
    <col min="11265" max="11298" width="4.83203125" style="46" customWidth="1"/>
    <col min="11299" max="11520" width="4.83203125" style="46"/>
    <col min="11521" max="11554" width="4.83203125" style="46" customWidth="1"/>
    <col min="11555" max="11776" width="4.83203125" style="46"/>
    <col min="11777" max="11810" width="4.83203125" style="46" customWidth="1"/>
    <col min="11811" max="12032" width="4.83203125" style="46"/>
    <col min="12033" max="12066" width="4.83203125" style="46" customWidth="1"/>
    <col min="12067" max="12288" width="4.83203125" style="46"/>
    <col min="12289" max="12322" width="4.83203125" style="46" customWidth="1"/>
    <col min="12323" max="12544" width="4.83203125" style="46"/>
    <col min="12545" max="12578" width="4.83203125" style="46" customWidth="1"/>
    <col min="12579" max="12800" width="4.83203125" style="46"/>
    <col min="12801" max="12834" width="4.83203125" style="46" customWidth="1"/>
    <col min="12835" max="13056" width="4.83203125" style="46"/>
    <col min="13057" max="13090" width="4.83203125" style="46" customWidth="1"/>
    <col min="13091" max="13312" width="4.83203125" style="46"/>
    <col min="13313" max="13346" width="4.83203125" style="46" customWidth="1"/>
    <col min="13347" max="13568" width="4.83203125" style="46"/>
    <col min="13569" max="13602" width="4.83203125" style="46" customWidth="1"/>
    <col min="13603" max="13824" width="4.83203125" style="46"/>
    <col min="13825" max="13858" width="4.83203125" style="46" customWidth="1"/>
    <col min="13859" max="14080" width="4.83203125" style="46"/>
    <col min="14081" max="14114" width="4.83203125" style="46" customWidth="1"/>
    <col min="14115" max="14336" width="4.83203125" style="46"/>
    <col min="14337" max="14370" width="4.83203125" style="46" customWidth="1"/>
    <col min="14371" max="14592" width="4.83203125" style="46"/>
    <col min="14593" max="14626" width="4.83203125" style="46" customWidth="1"/>
    <col min="14627" max="14848" width="4.83203125" style="46"/>
    <col min="14849" max="14882" width="4.83203125" style="46" customWidth="1"/>
    <col min="14883" max="15104" width="4.83203125" style="46"/>
    <col min="15105" max="15138" width="4.83203125" style="46" customWidth="1"/>
    <col min="15139" max="15360" width="4.83203125" style="46"/>
    <col min="15361" max="15394" width="4.83203125" style="46" customWidth="1"/>
    <col min="15395" max="15616" width="4.83203125" style="46"/>
    <col min="15617" max="15650" width="4.83203125" style="46" customWidth="1"/>
    <col min="15651" max="15872" width="4.83203125" style="46"/>
    <col min="15873" max="15906" width="4.83203125" style="46" customWidth="1"/>
    <col min="15907" max="16128" width="4.83203125" style="46"/>
    <col min="16129" max="16162" width="4.83203125" style="46" customWidth="1"/>
    <col min="16163" max="16384" width="4.83203125" style="46"/>
  </cols>
  <sheetData>
    <row r="1" spans="1:38" s="29" customFormat="1" ht="12" customHeight="1" x14ac:dyDescent="0.15">
      <c r="A1" s="90" t="s">
        <v>0</v>
      </c>
      <c r="B1" s="91"/>
      <c r="C1" s="91"/>
      <c r="D1" s="92"/>
      <c r="E1" s="93" t="str">
        <f ca="1">IF(INDIRECT("変更履歴!E1")&lt;&gt;"",INDIRECT("変更履歴!E1"),"")</f>
        <v>サンプルプロジェクト</v>
      </c>
      <c r="F1" s="94"/>
      <c r="G1" s="94"/>
      <c r="H1" s="94"/>
      <c r="I1" s="94"/>
      <c r="J1" s="94"/>
      <c r="K1" s="94"/>
      <c r="L1" s="94"/>
      <c r="M1" s="94"/>
      <c r="N1" s="95"/>
      <c r="O1" s="99" t="s">
        <v>73</v>
      </c>
      <c r="P1" s="100"/>
      <c r="Q1" s="100"/>
      <c r="R1" s="101"/>
      <c r="S1" s="108" t="str">
        <f ca="1">IF(INDIRECT("変更履歴!S1")&lt;&gt;"",INDIRECT("変更履歴!S1"),"")</f>
        <v>採番一覧</v>
      </c>
      <c r="T1" s="109"/>
      <c r="U1" s="109"/>
      <c r="V1" s="109"/>
      <c r="W1" s="109"/>
      <c r="X1" s="109"/>
      <c r="Y1" s="109"/>
      <c r="Z1" s="110"/>
      <c r="AA1" s="90" t="s">
        <v>74</v>
      </c>
      <c r="AB1" s="92"/>
      <c r="AC1" s="117" t="str">
        <f ca="1">IF(INDIRECT("変更履歴!AC1")&lt;&gt;"",INDIRECT("変更履歴!AC1"),"")</f>
        <v>TIS</v>
      </c>
      <c r="AD1" s="118"/>
      <c r="AE1" s="118"/>
      <c r="AF1" s="119"/>
      <c r="AG1" s="147">
        <f ca="1">IF(INDIRECT("変更履歴!AG1")&lt;&gt;"",INDIRECT("変更履歴!AG1"),"")</f>
        <v>43336</v>
      </c>
      <c r="AH1" s="148"/>
      <c r="AI1" s="149"/>
      <c r="AJ1" s="7"/>
      <c r="AK1" s="7"/>
      <c r="AL1" s="8"/>
    </row>
    <row r="2" spans="1:38" s="29" customFormat="1" ht="12" customHeight="1" x14ac:dyDescent="0.15">
      <c r="A2" s="90" t="s">
        <v>1</v>
      </c>
      <c r="B2" s="91"/>
      <c r="C2" s="91"/>
      <c r="D2" s="92"/>
      <c r="E2" s="93" t="str">
        <f ca="1">IF(INDIRECT("変更履歴!E2")&lt;&gt;"",INDIRECT("変更履歴!E2"),"")</f>
        <v>サンプルシステム</v>
      </c>
      <c r="F2" s="94"/>
      <c r="G2" s="94"/>
      <c r="H2" s="94"/>
      <c r="I2" s="94"/>
      <c r="J2" s="94"/>
      <c r="K2" s="94"/>
      <c r="L2" s="94"/>
      <c r="M2" s="94"/>
      <c r="N2" s="95"/>
      <c r="O2" s="102"/>
      <c r="P2" s="103"/>
      <c r="Q2" s="103"/>
      <c r="R2" s="104"/>
      <c r="S2" s="111"/>
      <c r="T2" s="112"/>
      <c r="U2" s="112"/>
      <c r="V2" s="112"/>
      <c r="W2" s="112"/>
      <c r="X2" s="112"/>
      <c r="Y2" s="112"/>
      <c r="Z2" s="113"/>
      <c r="AA2" s="90" t="s">
        <v>75</v>
      </c>
      <c r="AB2" s="92"/>
      <c r="AC2" s="117" t="str">
        <f ca="1">IF(INDIRECT("変更履歴!AC2")&lt;&gt;"",INDIRECT("変更履歴!AC2"),"")</f>
        <v/>
      </c>
      <c r="AD2" s="118"/>
      <c r="AE2" s="118"/>
      <c r="AF2" s="119"/>
      <c r="AG2" s="147" t="str">
        <f ca="1">IF(INDIRECT("変更履歴!AG2")&lt;&gt;"",INDIRECT("変更履歴!AG2"),"")</f>
        <v/>
      </c>
      <c r="AH2" s="148"/>
      <c r="AI2" s="149"/>
      <c r="AJ2" s="7"/>
      <c r="AK2" s="7"/>
      <c r="AL2" s="7"/>
    </row>
    <row r="3" spans="1:38" s="29" customFormat="1" ht="12" customHeight="1" x14ac:dyDescent="0.15">
      <c r="A3" s="90" t="s">
        <v>2</v>
      </c>
      <c r="B3" s="91"/>
      <c r="C3" s="91"/>
      <c r="D3" s="92"/>
      <c r="E3" s="93" t="str">
        <f ca="1">IF(INDIRECT("変更履歴!E3")&lt;&gt;"",INDIRECT("変更履歴!E3"),"")</f>
        <v>サンプルサブシステム</v>
      </c>
      <c r="F3" s="94"/>
      <c r="G3" s="94"/>
      <c r="H3" s="94"/>
      <c r="I3" s="94"/>
      <c r="J3" s="94"/>
      <c r="K3" s="94"/>
      <c r="L3" s="94"/>
      <c r="M3" s="94"/>
      <c r="N3" s="95"/>
      <c r="O3" s="105"/>
      <c r="P3" s="106"/>
      <c r="Q3" s="106"/>
      <c r="R3" s="107"/>
      <c r="S3" s="114"/>
      <c r="T3" s="115"/>
      <c r="U3" s="115"/>
      <c r="V3" s="115"/>
      <c r="W3" s="115"/>
      <c r="X3" s="115"/>
      <c r="Y3" s="115"/>
      <c r="Z3" s="116"/>
      <c r="AA3" s="90"/>
      <c r="AB3" s="92"/>
      <c r="AC3" s="117" t="str">
        <f ca="1">IF(INDIRECT("変更履歴!AC3")&lt;&gt;"",INDIRECT("変更履歴!AC3"),"")</f>
        <v/>
      </c>
      <c r="AD3" s="118"/>
      <c r="AE3" s="118"/>
      <c r="AF3" s="119"/>
      <c r="AG3" s="147" t="str">
        <f ca="1">IF(INDIRECT("変更履歴!AG3")&lt;&gt;"",INDIRECT("変更履歴!AG3"),"")</f>
        <v/>
      </c>
      <c r="AH3" s="148"/>
      <c r="AI3" s="149"/>
      <c r="AJ3" s="7"/>
      <c r="AK3" s="7"/>
      <c r="AL3" s="7"/>
    </row>
    <row r="4" spans="1:38" s="37" customFormat="1" ht="19.5" customHeight="1" x14ac:dyDescent="0.15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6"/>
      <c r="AD4" s="35"/>
      <c r="AE4" s="35"/>
      <c r="AF4" s="35"/>
      <c r="AG4" s="35"/>
      <c r="AH4" s="35"/>
      <c r="AI4" s="35"/>
    </row>
    <row r="5" spans="1:38" s="37" customFormat="1" ht="15" customHeight="1" x14ac:dyDescent="0.2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8" t="s">
        <v>88</v>
      </c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6"/>
      <c r="AD5" s="35"/>
      <c r="AE5" s="35"/>
      <c r="AF5" s="35"/>
      <c r="AG5" s="35"/>
      <c r="AH5" s="35"/>
      <c r="AI5" s="35"/>
    </row>
    <row r="6" spans="1:38" s="37" customFormat="1" ht="15" customHeight="1" x14ac:dyDescent="0.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8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6"/>
      <c r="AD6" s="35"/>
      <c r="AE6" s="35"/>
      <c r="AF6" s="35"/>
      <c r="AG6" s="35"/>
      <c r="AH6" s="35"/>
      <c r="AI6" s="35"/>
    </row>
    <row r="7" spans="1:38" ht="15" customHeight="1" x14ac:dyDescent="0.15">
      <c r="A7" s="39"/>
      <c r="B7" s="79" t="s">
        <v>105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1"/>
      <c r="O7" s="40"/>
      <c r="P7" s="42"/>
      <c r="Q7" s="35"/>
      <c r="R7" s="43"/>
      <c r="S7" s="40"/>
      <c r="T7" s="40"/>
      <c r="U7" s="39"/>
      <c r="V7" s="39"/>
      <c r="W7" s="39"/>
      <c r="X7" s="39"/>
      <c r="Y7" s="39"/>
      <c r="Z7" s="39"/>
      <c r="AA7" s="39"/>
      <c r="AB7" s="39"/>
      <c r="AC7" s="39"/>
      <c r="AD7" s="39"/>
      <c r="AE7" s="40"/>
      <c r="AF7" s="40"/>
      <c r="AG7" s="42"/>
      <c r="AH7" s="44"/>
      <c r="AI7" s="45"/>
    </row>
    <row r="8" spans="1:38" ht="15" customHeight="1" x14ac:dyDescent="0.15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1"/>
      <c r="O8" s="40"/>
      <c r="P8" s="42"/>
      <c r="Q8" s="35"/>
      <c r="R8" s="43"/>
      <c r="S8" s="40"/>
      <c r="T8" s="40"/>
      <c r="U8" s="39"/>
      <c r="V8" s="39"/>
      <c r="W8" s="39"/>
      <c r="X8" s="39"/>
      <c r="Y8" s="40"/>
      <c r="Z8" s="40"/>
      <c r="AA8" s="40"/>
      <c r="AB8" s="40"/>
      <c r="AC8" s="40"/>
      <c r="AD8" s="40"/>
      <c r="AE8" s="45"/>
      <c r="AF8" s="47"/>
      <c r="AG8" s="47"/>
      <c r="AH8" s="48"/>
      <c r="AI8" s="45"/>
    </row>
    <row r="9" spans="1:38" ht="15" customHeight="1" x14ac:dyDescent="0.15">
      <c r="A9" s="39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1"/>
      <c r="O9" s="40"/>
      <c r="P9" s="42"/>
      <c r="Q9" s="35"/>
      <c r="R9" s="43"/>
      <c r="S9" s="40"/>
      <c r="T9" s="40"/>
      <c r="U9" s="39"/>
      <c r="V9" s="39"/>
      <c r="W9" s="39"/>
      <c r="X9" s="39"/>
      <c r="Y9" s="40"/>
      <c r="Z9" s="40"/>
      <c r="AA9" s="40"/>
      <c r="AB9" s="40"/>
      <c r="AC9" s="40"/>
      <c r="AD9" s="40"/>
      <c r="AE9" s="45"/>
      <c r="AF9" s="39"/>
      <c r="AG9" s="39"/>
      <c r="AH9" s="49"/>
      <c r="AI9" s="39"/>
    </row>
    <row r="10" spans="1:38" ht="15" customHeight="1" x14ac:dyDescent="0.15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1"/>
      <c r="O10" s="40"/>
      <c r="P10" s="42"/>
      <c r="Q10" s="35"/>
      <c r="R10" s="43"/>
      <c r="S10" s="39"/>
      <c r="T10" s="39"/>
      <c r="U10" s="35"/>
      <c r="V10" s="35"/>
      <c r="W10" s="35"/>
      <c r="X10" s="35"/>
      <c r="Y10" s="40"/>
      <c r="Z10" s="40"/>
      <c r="AA10" s="40"/>
      <c r="AB10" s="40"/>
      <c r="AC10" s="40"/>
      <c r="AD10" s="40"/>
      <c r="AE10" s="39"/>
      <c r="AF10" s="40"/>
      <c r="AG10" s="42"/>
      <c r="AH10" s="44"/>
      <c r="AI10" s="45"/>
    </row>
    <row r="11" spans="1:38" ht="15" customHeight="1" x14ac:dyDescent="0.15">
      <c r="A11" s="39"/>
      <c r="B11" s="40"/>
      <c r="C11" s="40"/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1"/>
      <c r="O11" s="40"/>
      <c r="P11" s="42"/>
      <c r="Q11" s="35"/>
      <c r="R11" s="43"/>
      <c r="S11" s="39"/>
      <c r="T11" s="39"/>
      <c r="U11" s="39"/>
      <c r="V11" s="39"/>
      <c r="W11" s="39"/>
      <c r="X11" s="39"/>
      <c r="Y11" s="40"/>
      <c r="Z11" s="40"/>
      <c r="AA11" s="40"/>
      <c r="AB11" s="40"/>
      <c r="AC11" s="40"/>
      <c r="AD11" s="40"/>
      <c r="AE11" s="40"/>
      <c r="AF11" s="40"/>
      <c r="AG11" s="42"/>
      <c r="AH11" s="44"/>
      <c r="AI11" s="45"/>
    </row>
    <row r="12" spans="1:38" ht="15" customHeight="1" x14ac:dyDescent="0.15">
      <c r="A12" s="39"/>
      <c r="B12" s="40"/>
      <c r="C12" s="40"/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1"/>
      <c r="O12" s="40"/>
      <c r="P12" s="42"/>
      <c r="Q12" s="35"/>
      <c r="R12" s="43"/>
      <c r="S12" s="39"/>
      <c r="T12" s="39"/>
      <c r="U12" s="39"/>
      <c r="V12" s="39"/>
      <c r="W12" s="39"/>
      <c r="X12" s="39"/>
      <c r="Y12" s="40"/>
      <c r="Z12" s="40"/>
      <c r="AA12" s="40"/>
      <c r="AB12" s="40"/>
      <c r="AC12" s="40"/>
      <c r="AD12" s="40"/>
      <c r="AE12" s="40"/>
      <c r="AF12" s="40"/>
      <c r="AG12" s="42"/>
      <c r="AH12" s="44"/>
      <c r="AI12" s="45"/>
    </row>
    <row r="13" spans="1:38" ht="15" customHeight="1" x14ac:dyDescent="0.15">
      <c r="A13" s="39"/>
      <c r="B13" s="40"/>
      <c r="C13" s="40"/>
      <c r="D13" s="39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50"/>
      <c r="R13" s="39"/>
      <c r="S13" s="39"/>
      <c r="T13" s="39"/>
      <c r="U13" s="39"/>
      <c r="V13" s="39"/>
      <c r="W13" s="39"/>
      <c r="X13" s="39"/>
      <c r="Y13" s="40"/>
      <c r="Z13" s="40"/>
      <c r="AA13" s="40"/>
      <c r="AB13" s="40"/>
      <c r="AC13" s="40"/>
      <c r="AD13" s="40"/>
      <c r="AE13" s="40"/>
      <c r="AF13" s="40"/>
      <c r="AG13" s="42"/>
      <c r="AH13" s="44"/>
      <c r="AI13" s="45"/>
    </row>
    <row r="14" spans="1:38" ht="15" customHeight="1" x14ac:dyDescent="0.15">
      <c r="A14" s="39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50"/>
      <c r="R14" s="39"/>
      <c r="S14" s="39"/>
      <c r="T14" s="39"/>
      <c r="U14" s="39"/>
      <c r="V14" s="39"/>
      <c r="W14" s="39"/>
      <c r="X14" s="39"/>
      <c r="Y14" s="40"/>
      <c r="Z14" s="40"/>
      <c r="AA14" s="40"/>
      <c r="AB14" s="40"/>
      <c r="AC14" s="40"/>
      <c r="AD14" s="40"/>
      <c r="AE14" s="40"/>
      <c r="AF14" s="40"/>
      <c r="AG14" s="42"/>
      <c r="AH14" s="44"/>
      <c r="AI14" s="45"/>
    </row>
    <row r="15" spans="1:38" ht="15" customHeight="1" x14ac:dyDescent="0.15">
      <c r="A15" s="39"/>
      <c r="B15" s="5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1"/>
      <c r="O15" s="40"/>
      <c r="P15" s="42"/>
      <c r="Q15" s="35"/>
      <c r="R15" s="39"/>
      <c r="S15" s="39"/>
      <c r="T15" s="39"/>
      <c r="U15" s="45"/>
      <c r="V15" s="39"/>
      <c r="W15" s="39"/>
      <c r="X15" s="45"/>
      <c r="Y15" s="45"/>
      <c r="Z15" s="45"/>
      <c r="AA15" s="45"/>
      <c r="AB15" s="45"/>
      <c r="AC15" s="45"/>
      <c r="AD15" s="45"/>
      <c r="AE15" s="40"/>
      <c r="AF15" s="40"/>
      <c r="AG15" s="42"/>
      <c r="AH15" s="44"/>
      <c r="AI15" s="45"/>
    </row>
    <row r="16" spans="1:38" ht="15" customHeight="1" x14ac:dyDescent="0.15">
      <c r="A16" s="39"/>
      <c r="B16" s="35"/>
      <c r="C16" s="39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40"/>
      <c r="P16" s="36"/>
      <c r="Q16" s="35"/>
      <c r="R16" s="35"/>
      <c r="S16" s="35"/>
      <c r="T16" s="35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2"/>
      <c r="AH16" s="44"/>
      <c r="AI16" s="45"/>
    </row>
    <row r="17" spans="1:35" ht="15" customHeight="1" x14ac:dyDescent="0.15">
      <c r="A17" s="39"/>
      <c r="B17" s="35"/>
      <c r="C17" s="39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40"/>
      <c r="P17" s="36"/>
      <c r="Q17" s="35"/>
      <c r="R17" s="35"/>
      <c r="S17" s="35"/>
      <c r="T17" s="35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2"/>
      <c r="AH17" s="44"/>
      <c r="AI17" s="45"/>
    </row>
    <row r="18" spans="1:35" ht="15" customHeight="1" x14ac:dyDescent="0.15">
      <c r="A18" s="39"/>
      <c r="B18" s="35"/>
      <c r="C18" s="39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40"/>
      <c r="P18" s="36"/>
      <c r="Q18" s="35"/>
      <c r="R18" s="35"/>
      <c r="S18" s="35"/>
      <c r="T18" s="35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2"/>
      <c r="AH18" s="44"/>
      <c r="AI18" s="45"/>
    </row>
    <row r="19" spans="1:35" ht="15" customHeight="1" x14ac:dyDescent="0.15">
      <c r="A19" s="39"/>
      <c r="B19" s="35"/>
      <c r="C19" s="39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40"/>
      <c r="P19" s="36"/>
      <c r="Q19" s="35"/>
      <c r="R19" s="35"/>
      <c r="S19" s="35"/>
      <c r="T19" s="35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2"/>
      <c r="AH19" s="44"/>
      <c r="AI19" s="45"/>
    </row>
    <row r="20" spans="1:35" ht="15" customHeight="1" x14ac:dyDescent="0.15">
      <c r="A20" s="39"/>
      <c r="B20" s="35"/>
      <c r="C20" s="39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40"/>
      <c r="P20" s="36"/>
      <c r="Q20" s="35"/>
      <c r="R20" s="35"/>
      <c r="S20" s="35"/>
      <c r="T20" s="35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2"/>
      <c r="AH20" s="44"/>
      <c r="AI20" s="45"/>
    </row>
    <row r="21" spans="1:35" ht="15" customHeight="1" x14ac:dyDescent="0.15">
      <c r="A21" s="39"/>
      <c r="B21" s="35"/>
      <c r="C21" s="39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40"/>
      <c r="P21" s="36"/>
      <c r="Q21" s="35"/>
      <c r="R21" s="35"/>
      <c r="S21" s="35"/>
      <c r="T21" s="35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2"/>
      <c r="AH21" s="44"/>
      <c r="AI21" s="45"/>
    </row>
    <row r="22" spans="1:35" ht="15" customHeight="1" x14ac:dyDescent="0.15">
      <c r="A22" s="39"/>
      <c r="B22" s="35"/>
      <c r="C22" s="39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40"/>
      <c r="P22" s="36"/>
      <c r="Q22" s="35"/>
      <c r="R22" s="35"/>
      <c r="S22" s="35"/>
      <c r="T22" s="35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2"/>
      <c r="AH22" s="44"/>
      <c r="AI22" s="45"/>
    </row>
    <row r="23" spans="1:35" ht="15" customHeight="1" x14ac:dyDescent="0.15">
      <c r="A23" s="39"/>
      <c r="B23" s="5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1"/>
      <c r="O23" s="40"/>
      <c r="P23" s="36"/>
      <c r="Q23" s="35"/>
      <c r="R23" s="39"/>
      <c r="S23" s="39"/>
      <c r="T23" s="39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2"/>
      <c r="AH23" s="44"/>
      <c r="AI23" s="45"/>
    </row>
    <row r="24" spans="1:35" ht="15" customHeight="1" x14ac:dyDescent="0.15">
      <c r="A24" s="39"/>
      <c r="B24" s="35"/>
      <c r="C24" s="39"/>
      <c r="D24" s="35"/>
      <c r="E24" s="35"/>
      <c r="F24" s="35"/>
      <c r="G24" s="35"/>
      <c r="H24" s="39"/>
      <c r="I24" s="35"/>
      <c r="J24" s="35"/>
      <c r="K24" s="35"/>
      <c r="L24" s="35"/>
      <c r="M24" s="35"/>
      <c r="N24" s="35"/>
      <c r="O24" s="35"/>
      <c r="P24" s="36"/>
      <c r="Q24" s="35"/>
      <c r="R24" s="39"/>
      <c r="S24" s="39"/>
      <c r="T24" s="39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2"/>
      <c r="AH24" s="44"/>
      <c r="AI24" s="45"/>
    </row>
    <row r="25" spans="1:35" ht="15" customHeight="1" x14ac:dyDescent="0.15">
      <c r="A25" s="39"/>
      <c r="B25" s="35"/>
      <c r="C25" s="39"/>
      <c r="D25" s="35"/>
      <c r="E25" s="35"/>
      <c r="F25" s="35"/>
      <c r="G25" s="35"/>
      <c r="H25" s="39"/>
      <c r="I25" s="35"/>
      <c r="J25" s="35"/>
      <c r="K25" s="35"/>
      <c r="L25" s="35"/>
      <c r="M25" s="35"/>
      <c r="N25" s="35"/>
      <c r="O25" s="35"/>
      <c r="P25" s="36"/>
      <c r="Q25" s="35"/>
      <c r="R25" s="39"/>
      <c r="S25" s="39"/>
      <c r="T25" s="39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2"/>
      <c r="AH25" s="44"/>
      <c r="AI25" s="45"/>
    </row>
    <row r="26" spans="1:35" ht="15" customHeight="1" x14ac:dyDescent="0.15">
      <c r="A26" s="39"/>
      <c r="B26" s="35"/>
      <c r="C26" s="39"/>
      <c r="D26" s="35"/>
      <c r="E26" s="35"/>
      <c r="F26" s="35"/>
      <c r="G26" s="35"/>
      <c r="H26" s="39"/>
      <c r="I26" s="35"/>
      <c r="J26" s="35"/>
      <c r="K26" s="35"/>
      <c r="L26" s="35"/>
      <c r="M26" s="35"/>
      <c r="N26" s="35"/>
      <c r="O26" s="35"/>
      <c r="P26" s="36"/>
      <c r="Q26" s="35"/>
      <c r="R26" s="39"/>
      <c r="S26" s="39"/>
      <c r="T26" s="39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2"/>
      <c r="AH26" s="44"/>
      <c r="AI26" s="45"/>
    </row>
    <row r="27" spans="1:35" ht="15" customHeight="1" x14ac:dyDescent="0.15">
      <c r="A27" s="39"/>
      <c r="B27" s="35"/>
      <c r="C27" s="39"/>
      <c r="D27" s="35"/>
      <c r="E27" s="35"/>
      <c r="F27" s="35"/>
      <c r="G27" s="35"/>
      <c r="H27" s="39"/>
      <c r="I27" s="35"/>
      <c r="J27" s="35"/>
      <c r="K27" s="35"/>
      <c r="L27" s="35"/>
      <c r="M27" s="35"/>
      <c r="N27" s="35"/>
      <c r="O27" s="35"/>
      <c r="P27" s="36"/>
      <c r="Q27" s="35"/>
      <c r="R27" s="39"/>
      <c r="S27" s="39"/>
      <c r="T27" s="39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2"/>
      <c r="AH27" s="44"/>
      <c r="AI27" s="45"/>
    </row>
    <row r="28" spans="1:35" ht="15" customHeight="1" x14ac:dyDescent="0.15">
      <c r="A28" s="39"/>
      <c r="B28" s="35"/>
      <c r="C28" s="39"/>
      <c r="D28" s="35"/>
      <c r="E28" s="35"/>
      <c r="F28" s="35"/>
      <c r="G28" s="35"/>
      <c r="H28" s="39"/>
      <c r="I28" s="35"/>
      <c r="J28" s="35"/>
      <c r="K28" s="35"/>
      <c r="L28" s="35"/>
      <c r="M28" s="40"/>
      <c r="N28" s="41"/>
      <c r="O28" s="35"/>
      <c r="P28" s="36"/>
      <c r="Q28" s="35"/>
      <c r="R28" s="39"/>
      <c r="S28" s="45"/>
      <c r="T28" s="39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2"/>
      <c r="AH28" s="44"/>
      <c r="AI28" s="45"/>
    </row>
    <row r="29" spans="1:35" ht="15" customHeight="1" x14ac:dyDescent="0.15">
      <c r="A29" s="39"/>
      <c r="B29" s="35"/>
      <c r="C29" s="39"/>
      <c r="D29" s="35"/>
      <c r="E29" s="35"/>
      <c r="F29" s="35"/>
      <c r="G29" s="35"/>
      <c r="H29" s="39"/>
      <c r="I29" s="35"/>
      <c r="J29" s="35"/>
      <c r="K29" s="35"/>
      <c r="L29" s="35"/>
      <c r="M29" s="35"/>
      <c r="N29" s="35"/>
      <c r="O29" s="35"/>
      <c r="P29" s="36"/>
      <c r="Q29" s="35"/>
      <c r="R29" s="39"/>
      <c r="S29" s="39"/>
      <c r="T29" s="39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2"/>
      <c r="AH29" s="44"/>
      <c r="AI29" s="45"/>
    </row>
    <row r="30" spans="1:35" ht="15" customHeight="1" x14ac:dyDescent="0.15">
      <c r="A30" s="13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6"/>
      <c r="Q30" s="35"/>
      <c r="R30" s="39"/>
      <c r="S30" s="39"/>
      <c r="T30" s="39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2"/>
      <c r="AH30" s="53"/>
      <c r="AI30" s="54"/>
    </row>
    <row r="31" spans="1:35" ht="15" customHeight="1" x14ac:dyDescent="0.15">
      <c r="A31" s="13"/>
      <c r="B31" s="35"/>
      <c r="C31" s="36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6"/>
      <c r="Q31" s="55"/>
      <c r="R31" s="39"/>
      <c r="S31" s="56"/>
      <c r="T31" s="40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2"/>
      <c r="AH31" s="53"/>
      <c r="AI31" s="54"/>
    </row>
    <row r="32" spans="1:35" ht="15" customHeight="1" x14ac:dyDescent="0.15">
      <c r="A32" s="13"/>
      <c r="B32" s="57"/>
      <c r="C32" s="39"/>
      <c r="D32" s="13"/>
      <c r="E32" s="57"/>
      <c r="F32" s="57"/>
      <c r="G32" s="57"/>
      <c r="H32" s="57"/>
      <c r="I32" s="57"/>
      <c r="J32" s="57"/>
      <c r="K32" s="58"/>
      <c r="L32" s="57"/>
      <c r="M32" s="57"/>
      <c r="N32" s="57"/>
      <c r="O32" s="57"/>
      <c r="P32" s="59"/>
      <c r="Q32" s="55"/>
      <c r="R32" s="13"/>
      <c r="S32" s="60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2"/>
      <c r="AH32" s="53"/>
      <c r="AI32" s="54"/>
    </row>
    <row r="33" spans="1:35" ht="15" customHeight="1" x14ac:dyDescent="0.15">
      <c r="A33" s="13"/>
      <c r="B33" s="57"/>
      <c r="C33" s="39"/>
      <c r="D33" s="13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9"/>
      <c r="Q33" s="55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51"/>
      <c r="AF33" s="51"/>
      <c r="AG33" s="52"/>
      <c r="AH33" s="53"/>
      <c r="AI33" s="54"/>
    </row>
    <row r="34" spans="1:35" ht="15" customHeight="1" x14ac:dyDescent="0.15">
      <c r="A34" s="13"/>
      <c r="B34" s="57"/>
      <c r="C34" s="39"/>
      <c r="D34" s="13"/>
      <c r="E34" s="57"/>
      <c r="F34" s="57"/>
      <c r="G34" s="57"/>
      <c r="H34" s="57"/>
      <c r="I34" s="57"/>
      <c r="J34" s="57"/>
      <c r="K34" s="58"/>
      <c r="L34" s="57"/>
      <c r="M34" s="57"/>
      <c r="N34" s="57"/>
      <c r="O34" s="57"/>
      <c r="P34" s="59"/>
      <c r="Q34" s="55"/>
      <c r="R34" s="13"/>
      <c r="S34" s="60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2"/>
      <c r="AH34" s="53"/>
      <c r="AI34" s="54"/>
    </row>
    <row r="35" spans="1:35" ht="15" customHeight="1" x14ac:dyDescent="0.15">
      <c r="A35" s="13"/>
      <c r="B35" s="57"/>
      <c r="C35" s="39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9"/>
      <c r="Q35" s="55"/>
      <c r="R35" s="13"/>
      <c r="S35" s="54"/>
      <c r="T35" s="54"/>
      <c r="U35" s="61"/>
      <c r="V35" s="54"/>
      <c r="W35" s="54"/>
      <c r="X35" s="54"/>
      <c r="Y35" s="54"/>
      <c r="Z35" s="54"/>
      <c r="AA35" s="54"/>
      <c r="AB35" s="54"/>
      <c r="AC35" s="54"/>
      <c r="AD35" s="54"/>
      <c r="AE35" s="51"/>
      <c r="AF35" s="51"/>
      <c r="AG35" s="52"/>
      <c r="AH35" s="53"/>
      <c r="AI35" s="54"/>
    </row>
    <row r="36" spans="1:35" ht="1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57"/>
      <c r="P36" s="59"/>
      <c r="Q36" s="62"/>
      <c r="R36" s="13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13"/>
      <c r="AF36" s="13"/>
      <c r="AG36" s="13"/>
      <c r="AH36" s="62"/>
      <c r="AI36" s="13"/>
    </row>
    <row r="37" spans="1:35" ht="15" customHeight="1" x14ac:dyDescent="0.15">
      <c r="B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4"/>
      <c r="S37" s="66"/>
      <c r="T37" s="66"/>
      <c r="U37" s="67"/>
      <c r="V37" s="66"/>
      <c r="W37" s="66"/>
      <c r="X37" s="66"/>
      <c r="Y37" s="66"/>
      <c r="Z37" s="66"/>
      <c r="AA37" s="66"/>
      <c r="AB37" s="66"/>
      <c r="AC37" s="66"/>
      <c r="AD37" s="66"/>
      <c r="AE37" s="68"/>
      <c r="AF37" s="68"/>
      <c r="AG37" s="69"/>
      <c r="AH37" s="70"/>
      <c r="AI37" s="66"/>
    </row>
    <row r="38" spans="1:35" ht="15" customHeight="1" x14ac:dyDescent="0.15">
      <c r="S38" s="66"/>
      <c r="T38" s="66"/>
      <c r="U38" s="67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71"/>
      <c r="AG38" s="72"/>
      <c r="AH38" s="73"/>
      <c r="AI38" s="66"/>
    </row>
    <row r="39" spans="1:35" ht="15" customHeight="1" x14ac:dyDescent="0.15">
      <c r="Q39" s="74"/>
      <c r="S39" s="66"/>
      <c r="T39" s="67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71"/>
      <c r="AG39" s="71"/>
      <c r="AH39" s="73"/>
      <c r="AI39" s="66"/>
    </row>
    <row r="40" spans="1:35" ht="15" customHeight="1" x14ac:dyDescent="0.15"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72"/>
      <c r="AH40" s="73"/>
      <c r="AI40" s="66"/>
    </row>
    <row r="41" spans="1:35" ht="15" customHeight="1" x14ac:dyDescent="0.15">
      <c r="J41" s="63"/>
      <c r="K41" s="63"/>
      <c r="L41" s="63"/>
      <c r="M41" s="63"/>
      <c r="N41" s="63"/>
      <c r="O41" s="63"/>
      <c r="P41" s="63"/>
      <c r="AE41" s="66"/>
      <c r="AF41" s="66"/>
      <c r="AG41" s="72"/>
      <c r="AH41" s="73"/>
      <c r="AI41" s="66"/>
    </row>
    <row r="42" spans="1:35" ht="15" customHeight="1" x14ac:dyDescent="0.15">
      <c r="AE42" s="66"/>
      <c r="AF42" s="71"/>
      <c r="AG42" s="72"/>
      <c r="AH42" s="73"/>
      <c r="AI42" s="66"/>
    </row>
    <row r="43" spans="1:35" ht="15" customHeight="1" x14ac:dyDescent="0.15">
      <c r="AE43" s="66"/>
      <c r="AF43" s="71"/>
      <c r="AG43" s="71"/>
      <c r="AH43" s="73"/>
      <c r="AI43" s="66"/>
    </row>
    <row r="44" spans="1:35" ht="15" customHeight="1" x14ac:dyDescent="0.15">
      <c r="A44" s="63"/>
      <c r="AF44" s="75"/>
      <c r="AG44" s="75"/>
    </row>
    <row r="45" spans="1:35" ht="15" customHeight="1" x14ac:dyDescent="0.15">
      <c r="A45" s="63"/>
      <c r="AG45" s="75"/>
    </row>
    <row r="46" spans="1:35" ht="15" customHeight="1" x14ac:dyDescent="0.15">
      <c r="AF46" s="75"/>
      <c r="AG46" s="75"/>
    </row>
    <row r="47" spans="1:35" ht="15" customHeight="1" x14ac:dyDescent="0.15">
      <c r="AG47" s="75"/>
    </row>
    <row r="48" spans="1:35" ht="15" customHeight="1" x14ac:dyDescent="0.15">
      <c r="S48" s="63"/>
      <c r="T48" s="63"/>
      <c r="V48" s="63"/>
      <c r="W48" s="63"/>
      <c r="X48" s="63"/>
      <c r="Y48" s="63"/>
      <c r="Z48" s="63"/>
      <c r="AA48" s="63"/>
      <c r="AB48" s="63"/>
      <c r="AC48" s="63"/>
      <c r="AD48" s="63"/>
    </row>
    <row r="49" spans="1:34" ht="15" customHeight="1" x14ac:dyDescent="0.15">
      <c r="R49" s="63"/>
      <c r="S49" s="63"/>
      <c r="T49" s="63"/>
      <c r="V49" s="63"/>
      <c r="W49" s="63"/>
      <c r="X49" s="63"/>
      <c r="Y49" s="63"/>
      <c r="Z49" s="63"/>
      <c r="AA49" s="63"/>
      <c r="AB49" s="63"/>
      <c r="AC49" s="63"/>
      <c r="AD49" s="63"/>
      <c r="AG49" s="75"/>
    </row>
    <row r="50" spans="1:34" ht="15" customHeight="1" x14ac:dyDescent="0.15">
      <c r="R50" s="63"/>
    </row>
    <row r="51" spans="1:34" s="63" customFormat="1" ht="15" customHeight="1" x14ac:dyDescent="0.15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65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H51" s="74"/>
    </row>
    <row r="52" spans="1:34" s="63" customFormat="1" ht="15" customHeight="1" x14ac:dyDescent="0.15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65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H52" s="74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I31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5"/>
  </cols>
  <sheetData>
    <row r="1" spans="1:61" s="29" customFormat="1" ht="12" customHeight="1" x14ac:dyDescent="0.15">
      <c r="A1" s="90" t="s">
        <v>0</v>
      </c>
      <c r="B1" s="91"/>
      <c r="C1" s="91"/>
      <c r="D1" s="92"/>
      <c r="E1" s="93" t="str">
        <f ca="1">IF(INDIRECT("変更履歴!E1")&lt;&gt;"",INDIRECT("変更履歴!E1"),"")</f>
        <v>サンプルプロジェクト</v>
      </c>
      <c r="F1" s="94"/>
      <c r="G1" s="94"/>
      <c r="H1" s="94"/>
      <c r="I1" s="94"/>
      <c r="J1" s="94"/>
      <c r="K1" s="94"/>
      <c r="L1" s="94"/>
      <c r="M1" s="94"/>
      <c r="N1" s="95"/>
      <c r="O1" s="171" t="s">
        <v>76</v>
      </c>
      <c r="P1" s="172"/>
      <c r="Q1" s="172"/>
      <c r="R1" s="173"/>
      <c r="S1" s="180" t="str">
        <f ca="1">IF(INDIRECT("変更履歴!S1")&lt;&gt;"",INDIRECT("変更履歴!S1"),"")</f>
        <v>採番一覧</v>
      </c>
      <c r="T1" s="181"/>
      <c r="U1" s="181"/>
      <c r="V1" s="181"/>
      <c r="W1" s="181"/>
      <c r="X1" s="181"/>
      <c r="Y1" s="181"/>
      <c r="Z1" s="182"/>
      <c r="AA1" s="90" t="s">
        <v>3</v>
      </c>
      <c r="AB1" s="92"/>
      <c r="AC1" s="117" t="str">
        <f ca="1">IF(INDIRECT("変更履歴!AC1")&lt;&gt;"",INDIRECT("変更履歴!AC1"),"")</f>
        <v>TIS</v>
      </c>
      <c r="AD1" s="118"/>
      <c r="AE1" s="118"/>
      <c r="AF1" s="119"/>
      <c r="AG1" s="147">
        <f ca="1">IF(INDIRECT("変更履歴!AG1")&lt;&gt;"",INDIRECT("変更履歴!AG1"),"")</f>
        <v>43336</v>
      </c>
      <c r="AH1" s="148"/>
      <c r="AI1" s="149"/>
      <c r="AJ1" s="7"/>
      <c r="AK1" s="7"/>
      <c r="AL1" s="8"/>
    </row>
    <row r="2" spans="1:61" s="29" customFormat="1" ht="12" customHeight="1" x14ac:dyDescent="0.15">
      <c r="A2" s="90" t="s">
        <v>1</v>
      </c>
      <c r="B2" s="91"/>
      <c r="C2" s="91"/>
      <c r="D2" s="92"/>
      <c r="E2" s="93" t="str">
        <f ca="1">IF(INDIRECT("変更履歴!E2")&lt;&gt;"",INDIRECT("変更履歴!E2"),"")</f>
        <v>サンプルシステム</v>
      </c>
      <c r="F2" s="94"/>
      <c r="G2" s="94"/>
      <c r="H2" s="94"/>
      <c r="I2" s="94"/>
      <c r="J2" s="94"/>
      <c r="K2" s="94"/>
      <c r="L2" s="94"/>
      <c r="M2" s="94"/>
      <c r="N2" s="95"/>
      <c r="O2" s="174"/>
      <c r="P2" s="175"/>
      <c r="Q2" s="175"/>
      <c r="R2" s="176"/>
      <c r="S2" s="183"/>
      <c r="T2" s="184"/>
      <c r="U2" s="184"/>
      <c r="V2" s="184"/>
      <c r="W2" s="184"/>
      <c r="X2" s="184"/>
      <c r="Y2" s="184"/>
      <c r="Z2" s="185"/>
      <c r="AA2" s="90" t="s">
        <v>4</v>
      </c>
      <c r="AB2" s="92"/>
      <c r="AC2" s="117" t="str">
        <f ca="1">IF(INDIRECT("変更履歴!AC2")&lt;&gt;"",INDIRECT("変更履歴!AC2"),"")</f>
        <v/>
      </c>
      <c r="AD2" s="118"/>
      <c r="AE2" s="118"/>
      <c r="AF2" s="119"/>
      <c r="AG2" s="147" t="str">
        <f ca="1">IF(INDIRECT("変更履歴!AG2")&lt;&gt;"",INDIRECT("変更履歴!AG2"),"")</f>
        <v/>
      </c>
      <c r="AH2" s="148"/>
      <c r="AI2" s="149"/>
      <c r="AJ2" s="7"/>
      <c r="AK2" s="7"/>
      <c r="AL2" s="7"/>
    </row>
    <row r="3" spans="1:61" s="29" customFormat="1" ht="12" customHeight="1" x14ac:dyDescent="0.15">
      <c r="A3" s="90" t="s">
        <v>2</v>
      </c>
      <c r="B3" s="91"/>
      <c r="C3" s="91"/>
      <c r="D3" s="92"/>
      <c r="E3" s="93" t="str">
        <f ca="1">IF(INDIRECT("変更履歴!E3")&lt;&gt;"",INDIRECT("変更履歴!E3"),"")</f>
        <v>サンプルサブシステム</v>
      </c>
      <c r="F3" s="94"/>
      <c r="G3" s="94"/>
      <c r="H3" s="94"/>
      <c r="I3" s="94"/>
      <c r="J3" s="94"/>
      <c r="K3" s="94"/>
      <c r="L3" s="94"/>
      <c r="M3" s="94"/>
      <c r="N3" s="95"/>
      <c r="O3" s="177"/>
      <c r="P3" s="178"/>
      <c r="Q3" s="178"/>
      <c r="R3" s="179"/>
      <c r="S3" s="186"/>
      <c r="T3" s="187"/>
      <c r="U3" s="187"/>
      <c r="V3" s="187"/>
      <c r="W3" s="187"/>
      <c r="X3" s="187"/>
      <c r="Y3" s="187"/>
      <c r="Z3" s="188"/>
      <c r="AA3" s="90"/>
      <c r="AB3" s="92"/>
      <c r="AC3" s="117" t="str">
        <f ca="1">IF(INDIRECT("変更履歴!AC3")&lt;&gt;"",INDIRECT("変更履歴!AC3"),"")</f>
        <v/>
      </c>
      <c r="AD3" s="118"/>
      <c r="AE3" s="118"/>
      <c r="AF3" s="119"/>
      <c r="AG3" s="147" t="str">
        <f ca="1">IF(INDIRECT("変更履歴!AG3")&lt;&gt;"",INDIRECT("変更履歴!AG3"),"")</f>
        <v/>
      </c>
      <c r="AH3" s="148"/>
      <c r="AI3" s="149"/>
      <c r="AJ3" s="7"/>
      <c r="AK3" s="7"/>
      <c r="AL3" s="7"/>
    </row>
    <row r="4" spans="1:61" ht="12" customHeight="1" x14ac:dyDescent="0.15"/>
    <row r="5" spans="1:61" ht="12" customHeight="1" x14ac:dyDescent="0.15">
      <c r="B5" s="79" t="s">
        <v>105</v>
      </c>
    </row>
    <row r="6" spans="1:61" ht="11.25" customHeight="1" x14ac:dyDescent="0.15">
      <c r="C6" s="16"/>
      <c r="D6" s="16"/>
      <c r="E6" s="16"/>
      <c r="F6" s="16"/>
      <c r="G6" s="16"/>
    </row>
    <row r="7" spans="1:61" ht="11.25" customHeight="1" x14ac:dyDescent="0.15">
      <c r="C7" s="167" t="s">
        <v>106</v>
      </c>
      <c r="D7" s="169" t="s">
        <v>98</v>
      </c>
      <c r="E7" s="167"/>
      <c r="F7" s="167" t="s">
        <v>91</v>
      </c>
      <c r="G7" s="167"/>
      <c r="H7" s="167"/>
      <c r="I7" s="167"/>
      <c r="J7" s="167"/>
      <c r="K7" s="167" t="s">
        <v>92</v>
      </c>
      <c r="L7" s="167"/>
      <c r="M7" s="167"/>
      <c r="N7" s="167"/>
      <c r="O7" s="167"/>
      <c r="P7" s="167"/>
      <c r="Q7" s="167" t="s">
        <v>93</v>
      </c>
      <c r="R7" s="167"/>
      <c r="S7" s="167"/>
      <c r="T7" s="167"/>
      <c r="U7" s="167"/>
      <c r="V7" s="167"/>
      <c r="W7" s="169" t="s">
        <v>97</v>
      </c>
      <c r="X7" s="167" t="s">
        <v>99</v>
      </c>
      <c r="Y7" s="167"/>
      <c r="Z7" s="167"/>
      <c r="AA7" s="167"/>
      <c r="AB7" s="167"/>
      <c r="AC7" s="167"/>
      <c r="AD7" s="169" t="s">
        <v>100</v>
      </c>
      <c r="AE7" s="169"/>
      <c r="AF7" s="169"/>
      <c r="AG7" s="167" t="s">
        <v>94</v>
      </c>
      <c r="AH7" s="167"/>
      <c r="AI7" s="167"/>
      <c r="AJ7" s="167" t="s">
        <v>95</v>
      </c>
      <c r="AK7" s="167"/>
      <c r="AL7" s="167"/>
      <c r="AM7" s="167" t="s">
        <v>107</v>
      </c>
      <c r="AN7" s="167"/>
      <c r="AO7" s="167"/>
      <c r="AP7" s="167" t="s">
        <v>101</v>
      </c>
      <c r="AQ7" s="169" t="s">
        <v>102</v>
      </c>
      <c r="AR7" s="169"/>
      <c r="AS7" s="167" t="s">
        <v>96</v>
      </c>
      <c r="AT7" s="167"/>
      <c r="AU7" s="167"/>
      <c r="AV7" s="167"/>
      <c r="AW7" s="167"/>
      <c r="AX7" s="167"/>
      <c r="AY7" s="167"/>
    </row>
    <row r="8" spans="1:61" ht="11.25" customHeight="1" x14ac:dyDescent="0.15"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70"/>
      <c r="X8" s="168"/>
      <c r="Y8" s="168"/>
      <c r="Z8" s="168"/>
      <c r="AA8" s="168"/>
      <c r="AB8" s="168"/>
      <c r="AC8" s="168"/>
      <c r="AD8" s="170"/>
      <c r="AE8" s="170"/>
      <c r="AF8" s="170"/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70"/>
      <c r="AR8" s="170"/>
      <c r="AS8" s="168"/>
      <c r="AT8" s="168"/>
      <c r="AU8" s="168"/>
      <c r="AV8" s="168"/>
      <c r="AW8" s="168"/>
      <c r="AX8" s="168"/>
      <c r="AY8" s="168"/>
      <c r="AZ8" s="13"/>
      <c r="BA8" s="13"/>
      <c r="BB8" s="13"/>
      <c r="BC8" s="13"/>
      <c r="BD8" s="13"/>
      <c r="BE8" s="13"/>
      <c r="BF8" s="13"/>
      <c r="BG8" s="13"/>
      <c r="BH8" s="13"/>
      <c r="BI8" s="13"/>
    </row>
    <row r="9" spans="1:61" ht="11.25" customHeight="1" x14ac:dyDescent="0.15">
      <c r="C9" s="76">
        <v>1</v>
      </c>
      <c r="D9" s="150" t="s">
        <v>47</v>
      </c>
      <c r="E9" s="151"/>
      <c r="F9" s="126" t="s">
        <v>26</v>
      </c>
      <c r="G9" s="127"/>
      <c r="H9" s="127"/>
      <c r="I9" s="127"/>
      <c r="J9" s="128"/>
      <c r="K9" s="126" t="s">
        <v>48</v>
      </c>
      <c r="L9" s="127"/>
      <c r="M9" s="127"/>
      <c r="N9" s="127"/>
      <c r="O9" s="127"/>
      <c r="P9" s="128"/>
      <c r="Q9" s="126" t="s">
        <v>49</v>
      </c>
      <c r="R9" s="127"/>
      <c r="S9" s="127"/>
      <c r="T9" s="127"/>
      <c r="U9" s="127"/>
      <c r="V9" s="128"/>
      <c r="W9" s="80" t="s">
        <v>15</v>
      </c>
      <c r="X9" s="126" t="s">
        <v>50</v>
      </c>
      <c r="Y9" s="127"/>
      <c r="Z9" s="127"/>
      <c r="AA9" s="127"/>
      <c r="AB9" s="127"/>
      <c r="AC9" s="128"/>
      <c r="AD9" s="126" t="s">
        <v>17</v>
      </c>
      <c r="AE9" s="127"/>
      <c r="AF9" s="128"/>
      <c r="AG9" s="152">
        <v>0</v>
      </c>
      <c r="AH9" s="153"/>
      <c r="AI9" s="154"/>
      <c r="AJ9" s="152">
        <v>0</v>
      </c>
      <c r="AK9" s="153"/>
      <c r="AL9" s="154"/>
      <c r="AM9" s="152">
        <v>9999</v>
      </c>
      <c r="AN9" s="153"/>
      <c r="AO9" s="154"/>
      <c r="AP9" s="81">
        <v>1</v>
      </c>
      <c r="AQ9" s="126" t="s">
        <v>21</v>
      </c>
      <c r="AR9" s="128"/>
      <c r="AS9" s="126"/>
      <c r="AT9" s="127"/>
      <c r="AU9" s="127"/>
      <c r="AV9" s="127"/>
      <c r="AW9" s="127"/>
      <c r="AX9" s="127"/>
      <c r="AY9" s="128"/>
    </row>
    <row r="10" spans="1:61" ht="11.25" customHeight="1" x14ac:dyDescent="0.15">
      <c r="C10" s="76">
        <v>2</v>
      </c>
      <c r="D10" s="150" t="s">
        <v>51</v>
      </c>
      <c r="E10" s="151"/>
      <c r="F10" s="126" t="s">
        <v>23</v>
      </c>
      <c r="G10" s="127"/>
      <c r="H10" s="127"/>
      <c r="I10" s="127"/>
      <c r="J10" s="128"/>
      <c r="K10" s="126" t="s">
        <v>31</v>
      </c>
      <c r="L10" s="127"/>
      <c r="M10" s="127"/>
      <c r="N10" s="127"/>
      <c r="O10" s="127"/>
      <c r="P10" s="128"/>
      <c r="Q10" s="126" t="s">
        <v>52</v>
      </c>
      <c r="R10" s="127"/>
      <c r="S10" s="127"/>
      <c r="T10" s="127"/>
      <c r="U10" s="127"/>
      <c r="V10" s="128"/>
      <c r="W10" s="80" t="s">
        <v>15</v>
      </c>
      <c r="X10" s="126" t="s">
        <v>53</v>
      </c>
      <c r="Y10" s="127"/>
      <c r="Z10" s="127"/>
      <c r="AA10" s="127"/>
      <c r="AB10" s="127"/>
      <c r="AC10" s="128"/>
      <c r="AD10" s="126" t="s">
        <v>17</v>
      </c>
      <c r="AE10" s="127"/>
      <c r="AF10" s="128"/>
      <c r="AG10" s="152">
        <v>0</v>
      </c>
      <c r="AH10" s="153"/>
      <c r="AI10" s="154"/>
      <c r="AJ10" s="152">
        <v>0</v>
      </c>
      <c r="AK10" s="153"/>
      <c r="AL10" s="154"/>
      <c r="AM10" s="152">
        <v>999999</v>
      </c>
      <c r="AN10" s="153"/>
      <c r="AO10" s="154"/>
      <c r="AP10" s="81">
        <v>1</v>
      </c>
      <c r="AQ10" s="126" t="s">
        <v>20</v>
      </c>
      <c r="AR10" s="128"/>
      <c r="AS10" s="126"/>
      <c r="AT10" s="127"/>
      <c r="AU10" s="127"/>
      <c r="AV10" s="127"/>
      <c r="AW10" s="127"/>
      <c r="AX10" s="127"/>
      <c r="AY10" s="128"/>
    </row>
    <row r="11" spans="1:61" ht="11.25" customHeight="1" x14ac:dyDescent="0.15">
      <c r="C11" s="76">
        <v>3</v>
      </c>
      <c r="D11" s="150" t="s">
        <v>54</v>
      </c>
      <c r="E11" s="151"/>
      <c r="F11" s="126" t="s">
        <v>24</v>
      </c>
      <c r="G11" s="127"/>
      <c r="H11" s="127"/>
      <c r="I11" s="127"/>
      <c r="J11" s="128"/>
      <c r="K11" s="126" t="s">
        <v>55</v>
      </c>
      <c r="L11" s="127"/>
      <c r="M11" s="127"/>
      <c r="N11" s="127"/>
      <c r="O11" s="127"/>
      <c r="P11" s="128"/>
      <c r="Q11" s="126" t="s">
        <v>56</v>
      </c>
      <c r="R11" s="127"/>
      <c r="S11" s="127"/>
      <c r="T11" s="127"/>
      <c r="U11" s="127"/>
      <c r="V11" s="128"/>
      <c r="W11" s="80" t="s">
        <v>15</v>
      </c>
      <c r="X11" s="126" t="s">
        <v>57</v>
      </c>
      <c r="Y11" s="127"/>
      <c r="Z11" s="127"/>
      <c r="AA11" s="127"/>
      <c r="AB11" s="127"/>
      <c r="AC11" s="128"/>
      <c r="AD11" s="126" t="s">
        <v>14</v>
      </c>
      <c r="AE11" s="127"/>
      <c r="AF11" s="128"/>
      <c r="AG11" s="152">
        <v>0</v>
      </c>
      <c r="AH11" s="153"/>
      <c r="AI11" s="154"/>
      <c r="AJ11" s="152">
        <v>0</v>
      </c>
      <c r="AK11" s="153"/>
      <c r="AL11" s="154"/>
      <c r="AM11" s="152">
        <v>999</v>
      </c>
      <c r="AN11" s="153"/>
      <c r="AO11" s="154"/>
      <c r="AP11" s="81">
        <v>1</v>
      </c>
      <c r="AQ11" s="126" t="s">
        <v>20</v>
      </c>
      <c r="AR11" s="128"/>
      <c r="AS11" s="126"/>
      <c r="AT11" s="127"/>
      <c r="AU11" s="127"/>
      <c r="AV11" s="127"/>
      <c r="AW11" s="127"/>
      <c r="AX11" s="127"/>
      <c r="AY11" s="128"/>
    </row>
    <row r="12" spans="1:61" ht="11.25" customHeight="1" x14ac:dyDescent="0.15">
      <c r="C12" s="76">
        <v>4</v>
      </c>
      <c r="D12" s="150" t="s">
        <v>58</v>
      </c>
      <c r="E12" s="151"/>
      <c r="F12" s="126" t="s">
        <v>25</v>
      </c>
      <c r="G12" s="127"/>
      <c r="H12" s="127"/>
      <c r="I12" s="127"/>
      <c r="J12" s="128"/>
      <c r="K12" s="126" t="s">
        <v>59</v>
      </c>
      <c r="L12" s="127"/>
      <c r="M12" s="127"/>
      <c r="N12" s="127"/>
      <c r="O12" s="127"/>
      <c r="P12" s="128"/>
      <c r="Q12" s="126" t="s">
        <v>60</v>
      </c>
      <c r="R12" s="127"/>
      <c r="S12" s="127"/>
      <c r="T12" s="127"/>
      <c r="U12" s="127"/>
      <c r="V12" s="128"/>
      <c r="W12" s="80" t="s">
        <v>15</v>
      </c>
      <c r="X12" s="126" t="s">
        <v>61</v>
      </c>
      <c r="Y12" s="127"/>
      <c r="Z12" s="127"/>
      <c r="AA12" s="127"/>
      <c r="AB12" s="127"/>
      <c r="AC12" s="128"/>
      <c r="AD12" s="126" t="s">
        <v>14</v>
      </c>
      <c r="AE12" s="127"/>
      <c r="AF12" s="128"/>
      <c r="AG12" s="152">
        <v>0</v>
      </c>
      <c r="AH12" s="153"/>
      <c r="AI12" s="154"/>
      <c r="AJ12" s="152">
        <v>0</v>
      </c>
      <c r="AK12" s="153"/>
      <c r="AL12" s="154"/>
      <c r="AM12" s="152">
        <v>99999999</v>
      </c>
      <c r="AN12" s="153"/>
      <c r="AO12" s="154"/>
      <c r="AP12" s="81">
        <v>1</v>
      </c>
      <c r="AQ12" s="126" t="s">
        <v>20</v>
      </c>
      <c r="AR12" s="128"/>
      <c r="AS12" s="126"/>
      <c r="AT12" s="127"/>
      <c r="AU12" s="127"/>
      <c r="AV12" s="127"/>
      <c r="AW12" s="127"/>
      <c r="AX12" s="127"/>
      <c r="AY12" s="128"/>
    </row>
    <row r="13" spans="1:61" ht="11.25" customHeight="1" x14ac:dyDescent="0.15">
      <c r="C13" s="76">
        <v>5</v>
      </c>
      <c r="D13" s="150" t="s">
        <v>62</v>
      </c>
      <c r="E13" s="151"/>
      <c r="F13" s="126" t="s">
        <v>27</v>
      </c>
      <c r="G13" s="127"/>
      <c r="H13" s="127"/>
      <c r="I13" s="127"/>
      <c r="J13" s="128"/>
      <c r="K13" s="126" t="s">
        <v>63</v>
      </c>
      <c r="L13" s="127"/>
      <c r="M13" s="127"/>
      <c r="N13" s="127"/>
      <c r="O13" s="127"/>
      <c r="P13" s="128"/>
      <c r="Q13" s="126" t="s">
        <v>64</v>
      </c>
      <c r="R13" s="127"/>
      <c r="S13" s="127"/>
      <c r="T13" s="127"/>
      <c r="U13" s="127"/>
      <c r="V13" s="128"/>
      <c r="W13" s="80" t="s">
        <v>15</v>
      </c>
      <c r="X13" s="126" t="s">
        <v>65</v>
      </c>
      <c r="Y13" s="127"/>
      <c r="Z13" s="127"/>
      <c r="AA13" s="127"/>
      <c r="AB13" s="127"/>
      <c r="AC13" s="128"/>
      <c r="AD13" s="126" t="s">
        <v>17</v>
      </c>
      <c r="AE13" s="127"/>
      <c r="AF13" s="128"/>
      <c r="AG13" s="152">
        <v>0</v>
      </c>
      <c r="AH13" s="153"/>
      <c r="AI13" s="154"/>
      <c r="AJ13" s="152">
        <v>0</v>
      </c>
      <c r="AK13" s="153"/>
      <c r="AL13" s="154"/>
      <c r="AM13" s="152">
        <v>999</v>
      </c>
      <c r="AN13" s="153"/>
      <c r="AO13" s="154"/>
      <c r="AP13" s="81">
        <v>1</v>
      </c>
      <c r="AQ13" s="126" t="s">
        <v>20</v>
      </c>
      <c r="AR13" s="128"/>
      <c r="AS13" s="126"/>
      <c r="AT13" s="127"/>
      <c r="AU13" s="127"/>
      <c r="AV13" s="127"/>
      <c r="AW13" s="127"/>
      <c r="AX13" s="127"/>
      <c r="AY13" s="128"/>
    </row>
    <row r="14" spans="1:61" ht="11.25" customHeight="1" x14ac:dyDescent="0.15">
      <c r="C14" s="76">
        <v>6</v>
      </c>
      <c r="D14" s="150" t="s">
        <v>66</v>
      </c>
      <c r="E14" s="151"/>
      <c r="F14" s="126" t="s">
        <v>67</v>
      </c>
      <c r="G14" s="127"/>
      <c r="H14" s="127"/>
      <c r="I14" s="127"/>
      <c r="J14" s="128"/>
      <c r="K14" s="126" t="s">
        <v>68</v>
      </c>
      <c r="L14" s="127"/>
      <c r="M14" s="127"/>
      <c r="N14" s="127"/>
      <c r="O14" s="127"/>
      <c r="P14" s="128"/>
      <c r="Q14" s="126" t="s">
        <v>69</v>
      </c>
      <c r="R14" s="127"/>
      <c r="S14" s="127"/>
      <c r="T14" s="127"/>
      <c r="U14" s="127"/>
      <c r="V14" s="128"/>
      <c r="W14" s="80" t="s">
        <v>16</v>
      </c>
      <c r="X14" s="126" t="s">
        <v>70</v>
      </c>
      <c r="Y14" s="127"/>
      <c r="Z14" s="127"/>
      <c r="AA14" s="127"/>
      <c r="AB14" s="127"/>
      <c r="AC14" s="128"/>
      <c r="AD14" s="126" t="s">
        <v>17</v>
      </c>
      <c r="AE14" s="127"/>
      <c r="AF14" s="128"/>
      <c r="AG14" s="152">
        <v>0</v>
      </c>
      <c r="AH14" s="153"/>
      <c r="AI14" s="154"/>
      <c r="AJ14" s="152">
        <v>0</v>
      </c>
      <c r="AK14" s="153"/>
      <c r="AL14" s="154"/>
      <c r="AM14" s="152">
        <v>9999</v>
      </c>
      <c r="AN14" s="153"/>
      <c r="AO14" s="154"/>
      <c r="AP14" s="81">
        <v>1</v>
      </c>
      <c r="AQ14" s="126" t="s">
        <v>20</v>
      </c>
      <c r="AR14" s="128"/>
      <c r="AS14" s="126"/>
      <c r="AT14" s="127"/>
      <c r="AU14" s="127"/>
      <c r="AV14" s="127"/>
      <c r="AW14" s="127"/>
      <c r="AX14" s="127"/>
      <c r="AY14" s="128"/>
    </row>
    <row r="15" spans="1:61" ht="11.25" customHeight="1" x14ac:dyDescent="0.15"/>
    <row r="17" spans="3:36" x14ac:dyDescent="0.15">
      <c r="C17" s="14" t="s">
        <v>34</v>
      </c>
      <c r="AJ17" s="23"/>
    </row>
    <row r="18" spans="3:36" x14ac:dyDescent="0.15">
      <c r="C18" s="189" t="s">
        <v>90</v>
      </c>
      <c r="D18" s="190" t="s">
        <v>35</v>
      </c>
      <c r="E18" s="191"/>
      <c r="F18" s="191"/>
      <c r="G18" s="191"/>
      <c r="H18" s="191"/>
      <c r="I18" s="191"/>
      <c r="J18" s="192"/>
      <c r="K18" s="190" t="s">
        <v>36</v>
      </c>
      <c r="L18" s="191"/>
      <c r="M18" s="191"/>
      <c r="N18" s="191"/>
      <c r="O18" s="191"/>
      <c r="P18" s="191"/>
      <c r="Q18" s="191"/>
      <c r="R18" s="191"/>
      <c r="S18" s="191"/>
      <c r="T18" s="191"/>
      <c r="U18" s="191"/>
      <c r="V18" s="191"/>
      <c r="W18" s="191"/>
      <c r="X18" s="191"/>
      <c r="Y18" s="191"/>
      <c r="Z18" s="191"/>
      <c r="AA18" s="191"/>
      <c r="AB18" s="191"/>
      <c r="AC18" s="191"/>
      <c r="AD18" s="191"/>
      <c r="AE18" s="191"/>
      <c r="AF18" s="191"/>
      <c r="AG18" s="191"/>
      <c r="AH18" s="191"/>
      <c r="AI18" s="191"/>
      <c r="AJ18" s="192"/>
    </row>
    <row r="19" spans="3:36" ht="33" customHeight="1" x14ac:dyDescent="0.15">
      <c r="C19" s="77">
        <v>1</v>
      </c>
      <c r="D19" s="161" t="s">
        <v>33</v>
      </c>
      <c r="E19" s="162"/>
      <c r="F19" s="162"/>
      <c r="G19" s="162"/>
      <c r="H19" s="162"/>
      <c r="I19" s="162"/>
      <c r="J19" s="163"/>
      <c r="K19" s="158" t="s">
        <v>77</v>
      </c>
      <c r="L19" s="159"/>
      <c r="M19" s="159"/>
      <c r="N19" s="159"/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  <c r="AB19" s="159"/>
      <c r="AC19" s="159"/>
      <c r="AD19" s="159"/>
      <c r="AE19" s="159"/>
      <c r="AF19" s="159"/>
      <c r="AG19" s="159"/>
      <c r="AH19" s="159"/>
      <c r="AI19" s="159"/>
      <c r="AJ19" s="160"/>
    </row>
    <row r="20" spans="3:36" x14ac:dyDescent="0.15">
      <c r="C20" s="78">
        <v>2</v>
      </c>
      <c r="D20" s="164" t="s">
        <v>22</v>
      </c>
      <c r="E20" s="165"/>
      <c r="F20" s="165"/>
      <c r="G20" s="165"/>
      <c r="H20" s="165"/>
      <c r="I20" s="165"/>
      <c r="J20" s="166"/>
      <c r="K20" s="155" t="s">
        <v>103</v>
      </c>
      <c r="L20" s="156"/>
      <c r="M20" s="156"/>
      <c r="N20" s="156"/>
      <c r="O20" s="156"/>
      <c r="P20" s="156"/>
      <c r="Q20" s="156"/>
      <c r="R20" s="156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56"/>
      <c r="AE20" s="156"/>
      <c r="AF20" s="156"/>
      <c r="AG20" s="156"/>
      <c r="AH20" s="156"/>
      <c r="AI20" s="156"/>
      <c r="AJ20" s="157"/>
    </row>
    <row r="21" spans="3:36" x14ac:dyDescent="0.15">
      <c r="C21" s="78">
        <v>3</v>
      </c>
      <c r="D21" s="155" t="s">
        <v>46</v>
      </c>
      <c r="E21" s="156"/>
      <c r="F21" s="156"/>
      <c r="G21" s="156"/>
      <c r="H21" s="156"/>
      <c r="I21" s="156"/>
      <c r="J21" s="157"/>
      <c r="K21" s="155" t="s">
        <v>37</v>
      </c>
      <c r="L21" s="156"/>
      <c r="M21" s="156"/>
      <c r="N21" s="156"/>
      <c r="O21" s="156"/>
      <c r="P21" s="156"/>
      <c r="Q21" s="156"/>
      <c r="R21" s="156"/>
      <c r="S21" s="156"/>
      <c r="T21" s="156"/>
      <c r="U21" s="156"/>
      <c r="V21" s="156"/>
      <c r="W21" s="156"/>
      <c r="X21" s="156"/>
      <c r="Y21" s="156"/>
      <c r="Z21" s="156"/>
      <c r="AA21" s="156"/>
      <c r="AB21" s="156"/>
      <c r="AC21" s="156"/>
      <c r="AD21" s="156"/>
      <c r="AE21" s="156"/>
      <c r="AF21" s="156"/>
      <c r="AG21" s="156"/>
      <c r="AH21" s="156"/>
      <c r="AI21" s="156"/>
      <c r="AJ21" s="157"/>
    </row>
    <row r="22" spans="3:36" x14ac:dyDescent="0.15">
      <c r="C22" s="78">
        <v>4</v>
      </c>
      <c r="D22" s="155" t="s">
        <v>29</v>
      </c>
      <c r="E22" s="156"/>
      <c r="F22" s="156"/>
      <c r="G22" s="156"/>
      <c r="H22" s="156"/>
      <c r="I22" s="156"/>
      <c r="J22" s="157"/>
      <c r="K22" s="155" t="s">
        <v>38</v>
      </c>
      <c r="L22" s="156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156"/>
      <c r="AC22" s="156"/>
      <c r="AD22" s="156"/>
      <c r="AE22" s="156"/>
      <c r="AF22" s="156"/>
      <c r="AG22" s="156"/>
      <c r="AH22" s="156"/>
      <c r="AI22" s="156"/>
      <c r="AJ22" s="157"/>
    </row>
    <row r="23" spans="3:36" x14ac:dyDescent="0.15">
      <c r="C23" s="78">
        <v>5</v>
      </c>
      <c r="D23" s="161" t="s">
        <v>10</v>
      </c>
      <c r="E23" s="162"/>
      <c r="F23" s="162"/>
      <c r="G23" s="162"/>
      <c r="H23" s="162"/>
      <c r="I23" s="162"/>
      <c r="J23" s="163"/>
      <c r="K23" s="155" t="s">
        <v>71</v>
      </c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  <c r="AF23" s="156"/>
      <c r="AG23" s="156"/>
      <c r="AH23" s="156"/>
      <c r="AI23" s="156"/>
      <c r="AJ23" s="157"/>
    </row>
    <row r="24" spans="3:36" x14ac:dyDescent="0.15">
      <c r="C24" s="78">
        <v>6</v>
      </c>
      <c r="D24" s="155" t="s">
        <v>32</v>
      </c>
      <c r="E24" s="156"/>
      <c r="F24" s="156"/>
      <c r="G24" s="156"/>
      <c r="H24" s="156"/>
      <c r="I24" s="156"/>
      <c r="J24" s="157"/>
      <c r="K24" s="155" t="s">
        <v>39</v>
      </c>
      <c r="L24" s="156"/>
      <c r="M24" s="156"/>
      <c r="N24" s="156"/>
      <c r="O24" s="156"/>
      <c r="P24" s="156"/>
      <c r="Q24" s="156"/>
      <c r="R24" s="156"/>
      <c r="S24" s="156"/>
      <c r="T24" s="156"/>
      <c r="U24" s="156"/>
      <c r="V24" s="156"/>
      <c r="W24" s="156"/>
      <c r="X24" s="156"/>
      <c r="Y24" s="156"/>
      <c r="Z24" s="156"/>
      <c r="AA24" s="156"/>
      <c r="AB24" s="156"/>
      <c r="AC24" s="156"/>
      <c r="AD24" s="156"/>
      <c r="AE24" s="156"/>
      <c r="AF24" s="156"/>
      <c r="AG24" s="156"/>
      <c r="AH24" s="156"/>
      <c r="AI24" s="156"/>
      <c r="AJ24" s="157"/>
    </row>
    <row r="25" spans="3:36" x14ac:dyDescent="0.15">
      <c r="C25" s="78">
        <v>7</v>
      </c>
      <c r="D25" s="155" t="s">
        <v>40</v>
      </c>
      <c r="E25" s="156"/>
      <c r="F25" s="156"/>
      <c r="G25" s="156"/>
      <c r="H25" s="156"/>
      <c r="I25" s="156"/>
      <c r="J25" s="157"/>
      <c r="K25" s="155" t="s">
        <v>109</v>
      </c>
      <c r="L25" s="156"/>
      <c r="M25" s="156"/>
      <c r="N25" s="156"/>
      <c r="O25" s="156"/>
      <c r="P25" s="156"/>
      <c r="Q25" s="156"/>
      <c r="R25" s="156"/>
      <c r="S25" s="156"/>
      <c r="T25" s="156"/>
      <c r="U25" s="156"/>
      <c r="V25" s="156"/>
      <c r="W25" s="156"/>
      <c r="X25" s="156"/>
      <c r="Y25" s="156"/>
      <c r="Z25" s="156"/>
      <c r="AA25" s="156"/>
      <c r="AB25" s="156"/>
      <c r="AC25" s="156"/>
      <c r="AD25" s="156"/>
      <c r="AE25" s="156"/>
      <c r="AF25" s="156"/>
      <c r="AG25" s="156"/>
      <c r="AH25" s="156"/>
      <c r="AI25" s="156"/>
      <c r="AJ25" s="157"/>
    </row>
    <row r="26" spans="3:36" x14ac:dyDescent="0.15">
      <c r="C26" s="78">
        <v>8</v>
      </c>
      <c r="D26" s="164" t="s">
        <v>11</v>
      </c>
      <c r="E26" s="165"/>
      <c r="F26" s="165"/>
      <c r="G26" s="165"/>
      <c r="H26" s="165"/>
      <c r="I26" s="165"/>
      <c r="J26" s="166"/>
      <c r="K26" s="155" t="s">
        <v>104</v>
      </c>
      <c r="L26" s="156"/>
      <c r="M26" s="156"/>
      <c r="N26" s="156"/>
      <c r="O26" s="156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  <c r="AD26" s="156"/>
      <c r="AE26" s="156"/>
      <c r="AF26" s="156"/>
      <c r="AG26" s="156"/>
      <c r="AH26" s="156"/>
      <c r="AI26" s="156"/>
      <c r="AJ26" s="157"/>
    </row>
    <row r="27" spans="3:36" x14ac:dyDescent="0.15">
      <c r="C27" s="78">
        <v>9</v>
      </c>
      <c r="D27" s="155" t="s">
        <v>12</v>
      </c>
      <c r="E27" s="156"/>
      <c r="F27" s="156"/>
      <c r="G27" s="156"/>
      <c r="H27" s="156"/>
      <c r="I27" s="156"/>
      <c r="J27" s="157"/>
      <c r="K27" s="155" t="s">
        <v>41</v>
      </c>
      <c r="L27" s="156"/>
      <c r="M27" s="156"/>
      <c r="N27" s="156"/>
      <c r="O27" s="156"/>
      <c r="P27" s="156"/>
      <c r="Q27" s="156"/>
      <c r="R27" s="156"/>
      <c r="S27" s="156"/>
      <c r="T27" s="156"/>
      <c r="U27" s="156"/>
      <c r="V27" s="156"/>
      <c r="W27" s="156"/>
      <c r="X27" s="156"/>
      <c r="Y27" s="156"/>
      <c r="Z27" s="156"/>
      <c r="AA27" s="156"/>
      <c r="AB27" s="156"/>
      <c r="AC27" s="156"/>
      <c r="AD27" s="156"/>
      <c r="AE27" s="156"/>
      <c r="AF27" s="156"/>
      <c r="AG27" s="156"/>
      <c r="AH27" s="156"/>
      <c r="AI27" s="156"/>
      <c r="AJ27" s="157"/>
    </row>
    <row r="28" spans="3:36" x14ac:dyDescent="0.15">
      <c r="C28" s="78">
        <v>10</v>
      </c>
      <c r="D28" s="155" t="s">
        <v>13</v>
      </c>
      <c r="E28" s="156"/>
      <c r="F28" s="156"/>
      <c r="G28" s="156"/>
      <c r="H28" s="156"/>
      <c r="I28" s="156"/>
      <c r="J28" s="157"/>
      <c r="K28" s="155" t="s">
        <v>42</v>
      </c>
      <c r="L28" s="156"/>
      <c r="M28" s="156"/>
      <c r="N28" s="156"/>
      <c r="O28" s="156"/>
      <c r="P28" s="156"/>
      <c r="Q28" s="156"/>
      <c r="R28" s="156"/>
      <c r="S28" s="156"/>
      <c r="T28" s="156"/>
      <c r="U28" s="156"/>
      <c r="V28" s="156"/>
      <c r="W28" s="156"/>
      <c r="X28" s="156"/>
      <c r="Y28" s="156"/>
      <c r="Z28" s="156"/>
      <c r="AA28" s="156"/>
      <c r="AB28" s="156"/>
      <c r="AC28" s="156"/>
      <c r="AD28" s="156"/>
      <c r="AE28" s="156"/>
      <c r="AF28" s="156"/>
      <c r="AG28" s="156"/>
      <c r="AH28" s="156"/>
      <c r="AI28" s="156"/>
      <c r="AJ28" s="157"/>
    </row>
    <row r="29" spans="3:36" x14ac:dyDescent="0.15">
      <c r="C29" s="78">
        <v>11</v>
      </c>
      <c r="D29" s="155" t="s">
        <v>28</v>
      </c>
      <c r="E29" s="156"/>
      <c r="F29" s="156"/>
      <c r="G29" s="156"/>
      <c r="H29" s="156"/>
      <c r="I29" s="156"/>
      <c r="J29" s="157"/>
      <c r="K29" s="155" t="s">
        <v>45</v>
      </c>
      <c r="L29" s="156"/>
      <c r="M29" s="156"/>
      <c r="N29" s="156"/>
      <c r="O29" s="156"/>
      <c r="P29" s="156"/>
      <c r="Q29" s="156"/>
      <c r="R29" s="156"/>
      <c r="S29" s="156"/>
      <c r="T29" s="156"/>
      <c r="U29" s="156"/>
      <c r="V29" s="156"/>
      <c r="W29" s="156"/>
      <c r="X29" s="156"/>
      <c r="Y29" s="156"/>
      <c r="Z29" s="156"/>
      <c r="AA29" s="156"/>
      <c r="AB29" s="156"/>
      <c r="AC29" s="156"/>
      <c r="AD29" s="156"/>
      <c r="AE29" s="156"/>
      <c r="AF29" s="156"/>
      <c r="AG29" s="156"/>
      <c r="AH29" s="156"/>
      <c r="AI29" s="156"/>
      <c r="AJ29" s="157"/>
    </row>
    <row r="30" spans="3:36" x14ac:dyDescent="0.15">
      <c r="C30" s="78">
        <v>12</v>
      </c>
      <c r="D30" s="155" t="s">
        <v>19</v>
      </c>
      <c r="E30" s="156"/>
      <c r="F30" s="156"/>
      <c r="G30" s="156"/>
      <c r="H30" s="156"/>
      <c r="I30" s="156"/>
      <c r="J30" s="157"/>
      <c r="K30" s="155" t="s">
        <v>43</v>
      </c>
      <c r="L30" s="156"/>
      <c r="M30" s="156"/>
      <c r="N30" s="156"/>
      <c r="O30" s="156"/>
      <c r="P30" s="156"/>
      <c r="Q30" s="156"/>
      <c r="R30" s="156"/>
      <c r="S30" s="156"/>
      <c r="T30" s="156"/>
      <c r="U30" s="156"/>
      <c r="V30" s="156"/>
      <c r="W30" s="156"/>
      <c r="X30" s="156"/>
      <c r="Y30" s="156"/>
      <c r="Z30" s="156"/>
      <c r="AA30" s="156"/>
      <c r="AB30" s="156"/>
      <c r="AC30" s="156"/>
      <c r="AD30" s="156"/>
      <c r="AE30" s="156"/>
      <c r="AF30" s="156"/>
      <c r="AG30" s="156"/>
      <c r="AH30" s="156"/>
      <c r="AI30" s="156"/>
      <c r="AJ30" s="157"/>
    </row>
    <row r="31" spans="3:36" x14ac:dyDescent="0.15">
      <c r="C31" s="78">
        <v>13</v>
      </c>
      <c r="D31" s="155" t="s">
        <v>30</v>
      </c>
      <c r="E31" s="156"/>
      <c r="F31" s="156"/>
      <c r="G31" s="156"/>
      <c r="H31" s="156"/>
      <c r="I31" s="156"/>
      <c r="J31" s="157"/>
      <c r="K31" s="155" t="s">
        <v>44</v>
      </c>
      <c r="L31" s="156"/>
      <c r="M31" s="156"/>
      <c r="N31" s="156"/>
      <c r="O31" s="156"/>
      <c r="P31" s="156"/>
      <c r="Q31" s="156"/>
      <c r="R31" s="156"/>
      <c r="S31" s="156"/>
      <c r="T31" s="156"/>
      <c r="U31" s="156"/>
      <c r="V31" s="156"/>
      <c r="W31" s="156"/>
      <c r="X31" s="156"/>
      <c r="Y31" s="156"/>
      <c r="Z31" s="156"/>
      <c r="AA31" s="156"/>
      <c r="AB31" s="156"/>
      <c r="AC31" s="156"/>
      <c r="AD31" s="156"/>
      <c r="AE31" s="156"/>
      <c r="AF31" s="156"/>
      <c r="AG31" s="156"/>
      <c r="AH31" s="156"/>
      <c r="AI31" s="156"/>
      <c r="AJ31" s="157"/>
    </row>
  </sheetData>
  <mergeCells count="125">
    <mergeCell ref="F9:J9"/>
    <mergeCell ref="F10:J10"/>
    <mergeCell ref="F11:J11"/>
    <mergeCell ref="F12:J12"/>
    <mergeCell ref="F13:J13"/>
    <mergeCell ref="F14:J14"/>
    <mergeCell ref="AJ9:AL9"/>
    <mergeCell ref="AJ10:AL10"/>
    <mergeCell ref="AJ11:AL11"/>
    <mergeCell ref="AJ12:AL12"/>
    <mergeCell ref="AJ13:AL13"/>
    <mergeCell ref="AJ14:AL14"/>
    <mergeCell ref="AD14:AF14"/>
    <mergeCell ref="AG13:AI13"/>
    <mergeCell ref="AG14:AI14"/>
    <mergeCell ref="AG12:AI12"/>
    <mergeCell ref="K13:P13"/>
    <mergeCell ref="K14:P14"/>
    <mergeCell ref="Q13:V13"/>
    <mergeCell ref="Q14:V14"/>
    <mergeCell ref="AP7:AP8"/>
    <mergeCell ref="AQ7:AR8"/>
    <mergeCell ref="AS7:AY8"/>
    <mergeCell ref="C7:C8"/>
    <mergeCell ref="D9:E9"/>
    <mergeCell ref="D10:E10"/>
    <mergeCell ref="D11:E11"/>
    <mergeCell ref="K9:P9"/>
    <mergeCell ref="K10:P10"/>
    <mergeCell ref="K11:P11"/>
    <mergeCell ref="Q9:V9"/>
    <mergeCell ref="Q10:V10"/>
    <mergeCell ref="Q11:V11"/>
    <mergeCell ref="X9:AC9"/>
    <mergeCell ref="X10:AC10"/>
    <mergeCell ref="X11:AC11"/>
    <mergeCell ref="AD9:AF9"/>
    <mergeCell ref="AD10:AF10"/>
    <mergeCell ref="AD11:AF11"/>
    <mergeCell ref="AG9:AI9"/>
    <mergeCell ref="AG10:AI10"/>
    <mergeCell ref="AG11:AI11"/>
    <mergeCell ref="AM9:AO9"/>
    <mergeCell ref="AM10:AO10"/>
    <mergeCell ref="AG1:AI1"/>
    <mergeCell ref="AC2:AF2"/>
    <mergeCell ref="AG2:AI2"/>
    <mergeCell ref="AC3:AF3"/>
    <mergeCell ref="AG3:AI3"/>
    <mergeCell ref="E1:N1"/>
    <mergeCell ref="E2:N2"/>
    <mergeCell ref="AJ7:AL8"/>
    <mergeCell ref="AM7:AO8"/>
    <mergeCell ref="D7:E8"/>
    <mergeCell ref="F7:J8"/>
    <mergeCell ref="K7:P8"/>
    <mergeCell ref="Q7:V8"/>
    <mergeCell ref="W7:W8"/>
    <mergeCell ref="X7:AC8"/>
    <mergeCell ref="AD7:AF8"/>
    <mergeCell ref="AG7:AI8"/>
    <mergeCell ref="A1:D1"/>
    <mergeCell ref="A2:D2"/>
    <mergeCell ref="A3:D3"/>
    <mergeCell ref="O1:R3"/>
    <mergeCell ref="S1:Z3"/>
    <mergeCell ref="AA1:AB1"/>
    <mergeCell ref="AA2:AB2"/>
    <mergeCell ref="AA3:AB3"/>
    <mergeCell ref="AC1:AF1"/>
    <mergeCell ref="E3:N3"/>
    <mergeCell ref="K29:AJ29"/>
    <mergeCell ref="K30:AJ30"/>
    <mergeCell ref="K31:AJ31"/>
    <mergeCell ref="D21:J21"/>
    <mergeCell ref="D22:J22"/>
    <mergeCell ref="D23:J23"/>
    <mergeCell ref="D24:J24"/>
    <mergeCell ref="D25:J25"/>
    <mergeCell ref="D26:J26"/>
    <mergeCell ref="D27:J27"/>
    <mergeCell ref="D28:J28"/>
    <mergeCell ref="D29:J29"/>
    <mergeCell ref="D30:J30"/>
    <mergeCell ref="D31:J31"/>
    <mergeCell ref="K21:AJ21"/>
    <mergeCell ref="K22:AJ22"/>
    <mergeCell ref="K23:AJ23"/>
    <mergeCell ref="K18:AJ18"/>
    <mergeCell ref="D18:J18"/>
    <mergeCell ref="K26:AJ26"/>
    <mergeCell ref="K27:AJ27"/>
    <mergeCell ref="K28:AJ28"/>
    <mergeCell ref="K19:AJ19"/>
    <mergeCell ref="D19:J19"/>
    <mergeCell ref="D20:J20"/>
    <mergeCell ref="K20:AJ20"/>
    <mergeCell ref="K24:AJ24"/>
    <mergeCell ref="K25:AJ25"/>
    <mergeCell ref="X13:AC13"/>
    <mergeCell ref="X14:AC14"/>
    <mergeCell ref="AD13:AF13"/>
    <mergeCell ref="D12:E12"/>
    <mergeCell ref="D13:E13"/>
    <mergeCell ref="D14:E14"/>
    <mergeCell ref="K12:P12"/>
    <mergeCell ref="Q12:V12"/>
    <mergeCell ref="X12:AC12"/>
    <mergeCell ref="AD12:AF12"/>
    <mergeCell ref="AM11:AO11"/>
    <mergeCell ref="AM12:AO12"/>
    <mergeCell ref="AM13:AO13"/>
    <mergeCell ref="AM14:AO14"/>
    <mergeCell ref="AS11:AY11"/>
    <mergeCell ref="AQ9:AR9"/>
    <mergeCell ref="AQ10:AR10"/>
    <mergeCell ref="AS9:AY9"/>
    <mergeCell ref="AS10:AY10"/>
    <mergeCell ref="AQ12:AR12"/>
    <mergeCell ref="AQ13:AR13"/>
    <mergeCell ref="AQ14:AR14"/>
    <mergeCell ref="AS12:AY12"/>
    <mergeCell ref="AS13:AY13"/>
    <mergeCell ref="AS14:AY14"/>
    <mergeCell ref="AQ11:AR11"/>
  </mergeCells>
  <phoneticPr fontId="9"/>
  <dataValidations disablePrompts="1" count="2">
    <dataValidation type="list" allowBlank="1" showInputMessage="1" showErrorMessage="1" sqref="W9:W14">
      <formula1>"可,不可"</formula1>
    </dataValidation>
    <dataValidation type="list" allowBlank="1" showInputMessage="1" showErrorMessage="1" sqref="AD9:AF14">
      <formula1>"有り,無し"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68" fitToHeight="0" orientation="landscape" useFirstPageNumber="1" r:id="rId1"/>
  <headerFooter alignWithMargins="0">
    <oddFooter>&amp;C- &amp;P -</oddFooter>
  </headerFooter>
  <colBreaks count="1" manualBreakCount="1">
    <brk id="37" max="3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変更履歴</vt:lpstr>
      <vt:lpstr>目次</vt:lpstr>
      <vt:lpstr>1</vt:lpstr>
      <vt:lpstr>'1'!Print_Area</vt:lpstr>
      <vt:lpstr>表紙!Print_Area</vt:lpstr>
      <vt:lpstr>変更履歴!Print_Area</vt:lpstr>
      <vt:lpstr>目次!Print_Area</vt:lpstr>
      <vt:lpstr>'1'!Print_Titles</vt:lpstr>
      <vt:lpstr>変更履歴!Print_Titles</vt:lpstr>
      <vt:lpstr>目次!Print_Titles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2017-03-23T01:30:08Z</dcterms:created>
  <dcterms:modified xsi:type="dcterms:W3CDTF">2018-10-05T02:06:15Z</dcterms:modified>
</cp:coreProperties>
</file>