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5190" windowWidth="28830" windowHeight="7125" tabRatio="822"/>
  </bookViews>
  <sheets>
    <sheet name="表紙" sheetId="11" r:id="rId1"/>
    <sheet name="変更履歴" sheetId="14" r:id="rId2"/>
    <sheet name="目次" sheetId="34" r:id="rId3"/>
    <sheet name="1.1. バッチ取引概要" sheetId="13" r:id="rId4"/>
    <sheet name="1.3. バッチ処理フロー" sheetId="32" r:id="rId5"/>
    <sheet name="2. B42AA010(口座振替結果ワークテーブル作成)" sheetId="33" r:id="rId6"/>
    <sheet name="3. B42AA011(口座振替結果反映(振替エラー)" sheetId="39" r:id="rId7"/>
    <sheet name="4. B42AA013(口座振替エラーファイル作成)" sheetId="40" r:id="rId8"/>
    <sheet name="（別紙）入出力データイメージ" sheetId="41" r:id="rId9"/>
    <sheet name="（別紙）メッセージ同期送信(処理フロー)" sheetId="42" r:id="rId10"/>
    <sheet name="（別紙）メッセージ同期送信(ユーザ情報ファイル作成)" sheetId="43" r:id="rId11"/>
    <sheet name="データ" sheetId="35" r:id="rId12"/>
  </sheets>
  <definedNames>
    <definedName name="_xlnm.Print_Area" localSheetId="10">'（別紙）メッセージ同期送信(ユーザ情報ファイル作成)'!$A$1:$AI$161</definedName>
    <definedName name="_xlnm.Print_Area" localSheetId="8">'（別紙）入出力データイメージ'!$A$1:$AI$45</definedName>
    <definedName name="_xlnm.Print_Area" localSheetId="3">'1.1. バッチ取引概要'!$A$1:$AI$43</definedName>
    <definedName name="_xlnm.Print_Area" localSheetId="5">'2. B42AA010(口座振替結果ワークテーブル作成)'!$A$1:$AI$171</definedName>
    <definedName name="_xlnm.Print_Area" localSheetId="6">'3. B42AA011(口座振替結果反映(振替エラー)'!$A$1:$AI$89</definedName>
    <definedName name="_xlnm.Print_Area" localSheetId="7">'4. B42AA013(口座振替エラーファイル作成)'!$A$1:$AI$95</definedName>
    <definedName name="_xlnm.Print_Area" localSheetId="11">データ!$A$1:$B$8</definedName>
    <definedName name="_xlnm.Print_Area" localSheetId="1">変更履歴!$A$1:$AI$34</definedName>
    <definedName name="_xlnm.Print_Area" localSheetId="2">目次!$A$1:$AI$37</definedName>
    <definedName name="_xlnm.Print_Titles" localSheetId="10">'（別紙）メッセージ同期送信(ユーザ情報ファイル作成)'!$1:$4</definedName>
    <definedName name="_xlnm.Print_Titles" localSheetId="9">'（別紙）メッセージ同期送信(処理フロー)'!$1:$4</definedName>
    <definedName name="_xlnm.Print_Titles" localSheetId="8">'（別紙）入出力データイメージ'!$1:$4</definedName>
    <definedName name="_xlnm.Print_Titles" localSheetId="3">'1.1. バッチ取引概要'!$1:$4</definedName>
    <definedName name="_xlnm.Print_Titles" localSheetId="4">'1.3. バッチ処理フロー'!$1:$4</definedName>
    <definedName name="_xlnm.Print_Titles" localSheetId="5">'2. B42AA010(口座振替結果ワークテーブル作成)'!$1:$4</definedName>
    <definedName name="_xlnm.Print_Titles" localSheetId="6">'3. B42AA011(口座振替結果反映(振替エラー)'!$1:$4</definedName>
    <definedName name="_xlnm.Print_Titles" localSheetId="7">'4. B42AA013(口座振替エラーファイル作成)'!$1:$4</definedName>
    <definedName name="_xlnm.Print_Titles" localSheetId="1">変更履歴!$1:$4</definedName>
    <definedName name="_xlnm.Print_Titles" localSheetId="2">目次!$1:$4</definedName>
    <definedName name="種別一覧">データ!$A$2:$A$7</definedName>
  </definedNames>
  <calcPr calcId="145621"/>
</workbook>
</file>

<file path=xl/calcChain.xml><?xml version="1.0" encoding="utf-8"?>
<calcChain xmlns="http://schemas.openxmlformats.org/spreadsheetml/2006/main">
  <c r="AG2" i="14" l="1"/>
  <c r="AC2" i="14"/>
  <c r="AG1" i="14"/>
  <c r="AC1" i="14"/>
  <c r="S1" i="43"/>
  <c r="AG2" i="40"/>
  <c r="AC2" i="41"/>
  <c r="AG1" i="34"/>
  <c r="AG3" i="39"/>
  <c r="E1" i="43"/>
  <c r="AG2" i="33"/>
  <c r="E1" i="39"/>
  <c r="AC2" i="39"/>
  <c r="E2" i="34"/>
  <c r="AC2" i="13"/>
  <c r="AG3" i="13"/>
  <c r="E1" i="42"/>
  <c r="AC2" i="42"/>
  <c r="AC1" i="13"/>
  <c r="AC2" i="40"/>
  <c r="S1" i="42"/>
  <c r="AC3" i="42"/>
  <c r="AC2" i="33"/>
  <c r="I25" i="11"/>
  <c r="AG2" i="41"/>
  <c r="E3" i="34"/>
  <c r="AG3" i="40"/>
  <c r="E3" i="41"/>
  <c r="E1" i="33"/>
  <c r="AG2" i="32"/>
  <c r="E1" i="32"/>
  <c r="S1" i="40"/>
  <c r="AG3" i="42"/>
  <c r="AC2" i="34"/>
  <c r="AG1" i="41"/>
  <c r="E2" i="43"/>
  <c r="AG1" i="39"/>
  <c r="E3" i="40"/>
  <c r="AG2" i="39"/>
  <c r="AC3" i="39"/>
  <c r="AG3" i="34"/>
  <c r="E1" i="41"/>
  <c r="E3" i="42"/>
  <c r="AG1" i="33"/>
  <c r="AG3" i="41"/>
  <c r="AC1" i="43"/>
  <c r="AG1" i="13"/>
  <c r="E1" i="13"/>
  <c r="AG3" i="33"/>
  <c r="E2" i="41"/>
  <c r="AC3" i="41"/>
  <c r="AC3" i="34"/>
  <c r="S1" i="32"/>
  <c r="AC1" i="42"/>
  <c r="AG2" i="13"/>
  <c r="AC3" i="13"/>
  <c r="E3" i="32"/>
  <c r="AG3" i="32"/>
  <c r="AC3" i="43"/>
  <c r="AC1" i="40"/>
  <c r="AG2" i="34"/>
  <c r="AC3" i="40"/>
  <c r="E2" i="39"/>
  <c r="E1" i="40"/>
  <c r="E3" i="39"/>
  <c r="AG3" i="43"/>
  <c r="S1" i="13"/>
  <c r="E3" i="33"/>
  <c r="AG1" i="43"/>
  <c r="E2" i="32"/>
  <c r="S1" i="33"/>
  <c r="S1" i="41"/>
  <c r="E2" i="13"/>
  <c r="E3" i="43"/>
  <c r="S1" i="39"/>
  <c r="E2" i="42"/>
  <c r="E2" i="40"/>
  <c r="AC1" i="41"/>
  <c r="AC3" i="33"/>
  <c r="AC1" i="34"/>
  <c r="AC1" i="32"/>
  <c r="AG2" i="42"/>
  <c r="AG2" i="43"/>
  <c r="AC2" i="43"/>
  <c r="AC2" i="32"/>
  <c r="E1" i="34"/>
  <c r="E3" i="13"/>
  <c r="AG1" i="32"/>
  <c r="S1" i="34"/>
  <c r="AG1" i="42"/>
  <c r="AC3" i="32"/>
  <c r="E2" i="33"/>
  <c r="AC1" i="39"/>
  <c r="AG1" i="40"/>
  <c r="AC1" i="33"/>
</calcChain>
</file>

<file path=xl/comments1.xml><?xml version="1.0" encoding="utf-8"?>
<comments xmlns="http://schemas.openxmlformats.org/spreadsheetml/2006/main">
  <authors>
    <author>作成者</author>
  </authors>
  <commentList>
    <comment ref="D12" authorId="0">
      <text>
        <r>
          <rPr>
            <sz val="9"/>
            <color indexed="81"/>
            <rFont val="ＭＳ Ｐゴシック"/>
            <family val="3"/>
            <charset val="128"/>
          </rPr>
          <t>バッチ取引の起動条件があれば記述する。</t>
        </r>
      </text>
    </comment>
    <comment ref="D15" authorId="0">
      <text>
        <r>
          <rPr>
            <sz val="9"/>
            <color indexed="81"/>
            <rFont val="ＭＳ Ｐゴシック"/>
            <family val="3"/>
            <charset val="128"/>
          </rPr>
          <t>設計の前提事項となることがあれば記述する。</t>
        </r>
      </text>
    </comment>
    <comment ref="Q20" authorId="0">
      <text>
        <r>
          <rPr>
            <sz val="9"/>
            <color indexed="81"/>
            <rFont val="ＭＳ 明朝"/>
            <family val="1"/>
            <charset val="128"/>
          </rPr>
          <t>常駐バッチの場合は「○」を記入する。</t>
        </r>
      </text>
    </comment>
    <comment ref="S21" authorId="0">
      <text>
        <r>
          <rPr>
            <sz val="9"/>
            <color indexed="81"/>
            <rFont val="ＭＳ 明朝"/>
            <family val="1"/>
            <charset val="128"/>
          </rPr>
          <t>マルチプロセスの多重化要否を以下のように記述する。
・「○」：必要な場合
・「-」：不要な場合</t>
        </r>
      </text>
    </comment>
    <comment ref="U21" authorId="0">
      <text>
        <r>
          <rPr>
            <sz val="9"/>
            <color indexed="81"/>
            <rFont val="ＭＳ 明朝"/>
            <family val="1"/>
            <charset val="128"/>
          </rPr>
          <t>マルチスレッドの多重化要否を以下のように記述する。
・「○」：必要な場合
・「-」：不要な場合</t>
        </r>
      </text>
    </comment>
  </commentList>
</comments>
</file>

<file path=xl/comments2.xml><?xml version="1.0" encoding="utf-8"?>
<comments xmlns="http://schemas.openxmlformats.org/spreadsheetml/2006/main">
  <authors>
    <author>作成者</author>
  </authors>
  <commentList>
    <comment ref="D10" authorId="0">
      <text>
        <r>
          <rPr>
            <sz val="9"/>
            <color indexed="81"/>
            <rFont val="ＭＳ 明朝"/>
            <family val="1"/>
            <charset val="128"/>
          </rPr>
          <t>処理の実施単位を記述する。</t>
        </r>
      </text>
    </comment>
    <comment ref="D11"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text>
        <r>
          <rPr>
            <sz val="9"/>
            <color indexed="81"/>
            <rFont val="ＭＳ 明朝"/>
            <family val="1"/>
            <charset val="128"/>
          </rPr>
          <t>リカバリ方法が複雑な場合は別紙に記述する。</t>
        </r>
      </text>
    </comment>
    <comment ref="K17" authorId="0">
      <text>
        <r>
          <rPr>
            <sz val="9"/>
            <color indexed="81"/>
            <rFont val="ＭＳ 明朝"/>
            <family val="1"/>
            <charset val="128"/>
          </rPr>
          <t>以下を記述する。
必須：○
省略可：-
省略したときの動作は、説明欄に記述する。</t>
        </r>
      </text>
    </comment>
    <comment ref="L17" authorId="0">
      <text>
        <r>
          <rPr>
            <sz val="9"/>
            <color indexed="81"/>
            <rFont val="ＭＳ 明朝"/>
            <family val="1"/>
            <charset val="128"/>
          </rPr>
          <t>設定可能な値を記述する。
&lt;具体的な値がある場合&gt;
[具体的な値]:[値の意味]
例) 0:指定なし、1:指定あり
&lt;具体的な値がない場合&gt;
[設定値名]([書式])
例) 請求日(yyyyMMdd)</t>
        </r>
      </text>
    </comment>
    <comment ref="Q17" authorId="0">
      <text>
        <r>
          <rPr>
            <sz val="9"/>
            <color indexed="81"/>
            <rFont val="ＭＳ 明朝"/>
            <family val="1"/>
            <charset val="128"/>
          </rPr>
          <t>起動パラメータが必須でない場合は、パラメータを指定しなかった場合の動作も記述する。</t>
        </r>
      </text>
    </comment>
    <comment ref="F36"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F47" authorId="0">
      <text>
        <r>
          <rPr>
            <sz val="9"/>
            <color indexed="81"/>
            <rFont val="ＭＳ 明朝"/>
            <family val="1"/>
            <charset val="128"/>
          </rPr>
          <t>バリデーションのために取得、参照するデータは記述しない。</t>
        </r>
      </text>
    </comment>
    <comment ref="Q50" authorId="0">
      <text>
        <r>
          <rPr>
            <sz val="9"/>
            <color indexed="81"/>
            <rFont val="ＭＳ Ｐゴシック"/>
            <family val="3"/>
            <charset val="128"/>
          </rPr>
          <t xml:space="preserve">入力対象が定義されている設計書への参照を記載。
</t>
        </r>
      </text>
    </comment>
    <comment ref="E52" authorId="0">
      <text>
        <r>
          <rPr>
            <sz val="9"/>
            <color indexed="81"/>
            <rFont val="ＭＳ 明朝"/>
            <family val="1"/>
            <charset val="128"/>
          </rPr>
          <t>ファイルID/メールID/電文IDのいずれかを記載。</t>
        </r>
      </text>
    </comment>
    <comment ref="M52" authorId="0">
      <text>
        <r>
          <rPr>
            <sz val="9"/>
            <color indexed="81"/>
            <rFont val="ＭＳ Ｐゴシック"/>
            <family val="3"/>
            <charset val="128"/>
          </rPr>
          <t>ファイル名/メール名/電文名のいずれかを記載。</t>
        </r>
      </text>
    </comment>
    <comment ref="E55" authorId="0">
      <text>
        <r>
          <rPr>
            <sz val="9"/>
            <color indexed="81"/>
            <rFont val="ＭＳ 明朝"/>
            <family val="1"/>
            <charset val="128"/>
          </rPr>
          <t>処理は目的(入力、各種業務処理、出力等)に分割して記載すること。
例）
(1) ○○バリデーション
(2) ○○取得
(3) ○○集計
(4) ○○登録</t>
        </r>
      </text>
    </comment>
  </commentList>
</comments>
</file>

<file path=xl/comments3.xml><?xml version="1.0" encoding="utf-8"?>
<comments xmlns="http://schemas.openxmlformats.org/spreadsheetml/2006/main">
  <authors>
    <author>作成者</author>
  </authors>
  <commentList>
    <comment ref="D10" authorId="0">
      <text>
        <r>
          <rPr>
            <sz val="9"/>
            <color indexed="81"/>
            <rFont val="ＭＳ 明朝"/>
            <family val="1"/>
            <charset val="128"/>
          </rPr>
          <t>処理の実施単位を記述する。</t>
        </r>
      </text>
    </comment>
    <comment ref="D11"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text>
        <r>
          <rPr>
            <sz val="9"/>
            <color indexed="81"/>
            <rFont val="ＭＳ 明朝"/>
            <family val="1"/>
            <charset val="128"/>
          </rPr>
          <t>リカバリ方法が複雑な場合は
別紙に記述する。</t>
        </r>
      </text>
    </comment>
    <comment ref="F15" authorId="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7"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text>
        <r>
          <rPr>
            <sz val="9"/>
            <color indexed="81"/>
            <rFont val="ＭＳ 明朝"/>
            <family val="1"/>
            <charset val="128"/>
          </rPr>
          <t>バリデーションのために取得、参照するデータは記述しない。</t>
        </r>
      </text>
    </comment>
    <comment ref="E44" authorId="0">
      <text>
        <r>
          <rPr>
            <sz val="9"/>
            <color indexed="81"/>
            <rFont val="ＭＳ Ｐゴシック"/>
            <family val="3"/>
            <charset val="128"/>
          </rPr>
          <t>ファイルを全件読み込む場合等、特に無い場合は「-」と記述する。</t>
        </r>
      </text>
    </comment>
  </commentList>
</comments>
</file>

<file path=xl/comments4.xml><?xml version="1.0" encoding="utf-8"?>
<comments xmlns="http://schemas.openxmlformats.org/spreadsheetml/2006/main">
  <authors>
    <author>作成者</author>
  </authors>
  <commentList>
    <comment ref="D10" authorId="0">
      <text>
        <r>
          <rPr>
            <sz val="9"/>
            <color indexed="81"/>
            <rFont val="ＭＳ 明朝"/>
            <family val="1"/>
            <charset val="128"/>
          </rPr>
          <t>処理の実施単位を記述する。</t>
        </r>
      </text>
    </comment>
    <comment ref="D11"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text>
        <r>
          <rPr>
            <sz val="9"/>
            <color indexed="81"/>
            <rFont val="ＭＳ 明朝"/>
            <family val="1"/>
            <charset val="128"/>
          </rPr>
          <t>リカバリ方法が複雑な場合は別紙に記述する。</t>
        </r>
      </text>
    </comment>
    <comment ref="F15" authorId="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6"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text>
        <r>
          <rPr>
            <sz val="9"/>
            <color indexed="81"/>
            <rFont val="ＭＳ 明朝"/>
            <family val="1"/>
            <charset val="128"/>
          </rPr>
          <t>バリデーションのために取得、参照するデータは記述しない。</t>
        </r>
      </text>
    </comment>
    <comment ref="E53" authorId="0">
      <text>
        <r>
          <rPr>
            <sz val="9"/>
            <color indexed="81"/>
            <rFont val="ＭＳ 明朝"/>
            <family val="1"/>
            <charset val="128"/>
          </rPr>
          <t>ファイルを全件読み込む場合等、特に無い場合は「-」と記述する。</t>
        </r>
      </text>
    </comment>
    <comment ref="E57" authorId="0">
      <text>
        <r>
          <rPr>
            <sz val="9"/>
            <color indexed="81"/>
            <rFont val="ＭＳ 明朝"/>
            <family val="1"/>
            <charset val="128"/>
          </rPr>
          <t>処理は目的(入力、各種業務処理、出力等)に分割して記載すること。
例）
(1) ○○バリデーション
(2) ○○取得
(3) ○○集計
(4) ○○登録</t>
        </r>
      </text>
    </comment>
    <comment ref="F76" authorId="0">
      <text>
        <r>
          <rPr>
            <sz val="9"/>
            <color indexed="81"/>
            <rFont val="ＭＳ 明朝"/>
            <family val="1"/>
            <charset val="128"/>
          </rPr>
          <t>ファイルID/メールID/電文IDのいずれかを記載。</t>
        </r>
      </text>
    </comment>
    <comment ref="N76" authorId="0">
      <text>
        <r>
          <rPr>
            <sz val="9"/>
            <color indexed="81"/>
            <rFont val="ＭＳ Ｐゴシック"/>
            <family val="3"/>
            <charset val="128"/>
          </rPr>
          <t>ファイル名/メール名/電文名のいずれかを記載。</t>
        </r>
      </text>
    </comment>
  </commentList>
</comments>
</file>

<file path=xl/comments5.xml><?xml version="1.0" encoding="utf-8"?>
<comments xmlns="http://schemas.openxmlformats.org/spreadsheetml/2006/main">
  <authors>
    <author>作成者</author>
  </authors>
  <commentList>
    <comment ref="D11" authorId="0">
      <text>
        <r>
          <rPr>
            <sz val="9"/>
            <color indexed="81"/>
            <rFont val="ＭＳ 明朝"/>
            <family val="1"/>
            <charset val="128"/>
          </rPr>
          <t>処理の実施単位を記述する。</t>
        </r>
      </text>
    </comment>
    <comment ref="D12" authorId="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3" authorId="0">
      <text>
        <r>
          <rPr>
            <sz val="9"/>
            <color indexed="81"/>
            <rFont val="ＭＳ 明朝"/>
            <family val="1"/>
            <charset val="128"/>
          </rPr>
          <t>リカバリ方法が複雑な場合は別紙に記述する。</t>
        </r>
      </text>
    </comment>
    <comment ref="F16" authorId="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32" authorId="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43" authorId="0">
      <text>
        <r>
          <rPr>
            <sz val="9"/>
            <color indexed="81"/>
            <rFont val="ＭＳ 明朝"/>
            <family val="1"/>
            <charset val="128"/>
          </rPr>
          <t>バリデーションのために取得、参照するデータは記述しない。</t>
        </r>
      </text>
    </comment>
    <comment ref="E57" authorId="0">
      <text>
        <r>
          <rPr>
            <sz val="9"/>
            <color indexed="81"/>
            <rFont val="ＭＳ 明朝"/>
            <family val="1"/>
            <charset val="128"/>
          </rPr>
          <t>ファイルを全件読み込む場合等、特に無い場合は「-」と記述する。</t>
        </r>
      </text>
    </comment>
    <comment ref="Q65" authorId="0">
      <text>
        <r>
          <rPr>
            <sz val="9"/>
            <color indexed="81"/>
            <rFont val="ＭＳ Ｐゴシック"/>
            <family val="3"/>
            <charset val="128"/>
          </rPr>
          <t xml:space="preserve">入力対象が定義されている設計書への参照を記載。
</t>
        </r>
      </text>
    </comment>
    <comment ref="E70" authorId="0">
      <text>
        <r>
          <rPr>
            <sz val="9"/>
            <color indexed="81"/>
            <rFont val="ＭＳ 明朝"/>
            <family val="1"/>
            <charset val="128"/>
          </rPr>
          <t>処理は目的(入力、各種業務処理、出力等)に分割して記載すること。
例）
(1) ○○バリデーション
(2) ○○取得
(3) ○○集計
(4) ○○登録</t>
        </r>
      </text>
    </comment>
    <comment ref="F126" authorId="0">
      <text>
        <r>
          <rPr>
            <sz val="9"/>
            <color indexed="81"/>
            <rFont val="ＭＳ 明朝"/>
            <family val="1"/>
            <charset val="128"/>
          </rPr>
          <t>ファイルID/メールID/電文IDのいずれかを記載。</t>
        </r>
      </text>
    </comment>
    <comment ref="N126" authorId="0">
      <text>
        <r>
          <rPr>
            <sz val="9"/>
            <color indexed="81"/>
            <rFont val="ＭＳ Ｐゴシック"/>
            <family val="3"/>
            <charset val="128"/>
          </rPr>
          <t>ファイル名/メール名/電文名のいずれかを記載。</t>
        </r>
      </text>
    </comment>
  </commentList>
</comments>
</file>

<file path=xl/sharedStrings.xml><?xml version="1.0" encoding="utf-8"?>
<sst xmlns="http://schemas.openxmlformats.org/spreadsheetml/2006/main" count="1197" uniqueCount="613">
  <si>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</si>
  <si>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</si>
  <si>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</si>
  <si>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</si>
  <si>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</si>
  <si>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</si>
  <si>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</si>
  <si>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</si>
  <si>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</si>
  <si>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</si>
  <si>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</si>
  <si>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項目名</t>
    <rPh sb="0" eb="2">
      <t>コウモク</t>
    </rPh>
    <rPh sb="2" eb="3">
      <t>メイ</t>
    </rPh>
    <phoneticPr fontId="12"/>
  </si>
  <si>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</si>
  <si>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</si>
  <si>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</si>
  <si>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</si>
  <si>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パラメータ名</t>
    <rPh sb="5" eb="6">
      <t>メイ</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</si>
  <si>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</si>
  <si>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</si>
  <si>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</si>
  <si>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取得項目</t>
    <rPh sb="0" eb="2">
      <t>シュトク</t>
    </rPh>
    <rPh sb="2" eb="4">
      <t>コウモク</t>
    </rPh>
    <phoneticPr fontId="12"/>
  </si>
  <si>
    <t>取得元</t>
    <rPh sb="0" eb="2">
      <t>シュトク</t>
    </rPh>
    <rPh sb="2" eb="3">
      <t>モト</t>
    </rPh>
    <phoneticPr fontId="12"/>
  </si>
  <si>
    <t>備考</t>
    <rPh sb="0" eb="2">
      <t>ビコウ</t>
    </rPh>
    <phoneticPr fontId="12"/>
  </si>
  <si>
    <t>編集元</t>
    <rPh sb="0" eb="2">
      <t>ヘンシュウ</t>
    </rPh>
    <rPh sb="2" eb="3">
      <t>モト</t>
    </rPh>
    <phoneticPr fontId="12"/>
  </si>
  <si>
    <t>ファイル/テーブル名</t>
    <rPh sb="9" eb="10">
      <t>メイ</t>
    </rPh>
    <phoneticPr fontId="12"/>
  </si>
  <si>
    <t>編集仕様</t>
    <rPh sb="0" eb="2">
      <t>ヘンシュウ</t>
    </rPh>
    <rPh sb="2" eb="4">
      <t>シヨウ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</si>
  <si>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</si>
  <si>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</si>
  <si>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</si>
  <si>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</si>
  <si>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第１．０版</t>
    <rPh sb="0" eb="1">
      <t>ダイ</t>
    </rPh>
    <rPh sb="4" eb="5">
      <t>ハン</t>
    </rPh>
    <phoneticPr fontId="3"/>
  </si>
  <si>
    <t>No.</t>
    <phoneticPr fontId="11"/>
  </si>
  <si>
    <t>成果物名</t>
  </si>
  <si>
    <t>作成</t>
  </si>
  <si>
    <t>変更</t>
  </si>
  <si>
    <t>成果物名</t>
    <phoneticPr fontId="12"/>
  </si>
  <si>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</si>
  <si>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</si>
  <si>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</si>
  <si>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</si>
  <si>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</si>
  <si>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</si>
  <si>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必須</t>
    <rPh sb="0" eb="2">
      <t>ヒッス</t>
    </rPh>
    <phoneticPr fontId="12"/>
  </si>
  <si>
    <t>説明</t>
    <rPh sb="0" eb="2">
      <t>セツメイ</t>
    </rPh>
    <phoneticPr fontId="12"/>
  </si>
  <si>
    <t>ドメイン名</t>
    <rPh sb="4" eb="5">
      <t>メイ</t>
    </rPh>
    <phoneticPr fontId="12"/>
  </si>
  <si>
    <t>No.</t>
    <phoneticPr fontId="12"/>
  </si>
  <si>
    <r>
      <t>No</t>
    </r>
    <r>
      <rPr>
        <sz val="9"/>
        <rFont val="ＭＳ 明朝"/>
        <family val="1"/>
        <charset val="128"/>
      </rPr>
      <t>.</t>
    </r>
    <phoneticPr fontId="12"/>
  </si>
  <si>
    <t>No.</t>
  </si>
  <si>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</si>
  <si>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</si>
  <si>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</si>
  <si>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</si>
  <si>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r>
      <t>1.1.</t>
    </r>
    <r>
      <rPr>
        <sz val="9"/>
        <rFont val="ＭＳ 明朝"/>
        <family val="1"/>
        <charset val="128"/>
      </rPr>
      <t xml:space="preserve"> </t>
    </r>
    <r>
      <rPr>
        <sz val="9"/>
        <rFont val="ＭＳ 明朝"/>
        <family val="1"/>
        <charset val="128"/>
      </rPr>
      <t>バッチ取引概要</t>
    </r>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</si>
  <si>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</si>
  <si>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</si>
  <si>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</si>
  <si>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パラメータ値</t>
    <rPh sb="5" eb="6">
      <t>チ</t>
    </rPh>
    <phoneticPr fontId="12"/>
  </si>
  <si>
    <t>取得条件</t>
    <rPh sb="0" eb="2">
      <t>シュトク</t>
    </rPh>
    <rPh sb="2" eb="4">
      <t>ジョウケン</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</si>
  <si>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</si>
  <si>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</si>
  <si>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</si>
  <si>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更新条件</t>
    <phoneticPr fontId="12"/>
  </si>
  <si>
    <t>ドメイン情報</t>
  </si>
  <si>
    <r>
      <t>No</t>
    </r>
    <r>
      <rPr>
        <sz val="9"/>
        <rFont val="ＭＳ 明朝"/>
        <family val="1"/>
        <charset val="128"/>
      </rPr>
      <t>.</t>
    </r>
    <phoneticPr fontId="12"/>
  </si>
  <si>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</si>
  <si>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</si>
  <si>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</si>
  <si>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</si>
  <si>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</si>
  <si>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</si>
  <si>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</si>
  <si>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</si>
  <si>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</si>
  <si>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</si>
  <si>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</si>
  <si>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バリデーション名</t>
    <rPh sb="7" eb="8">
      <t>メイ</t>
    </rPh>
    <phoneticPr fontId="12"/>
  </si>
  <si>
    <t>バリデーション内容</t>
    <rPh sb="7" eb="9">
      <t>ナイヨウ</t>
    </rPh>
    <phoneticPr fontId="12"/>
  </si>
  <si>
    <t>2.3. 処理結果一覧</t>
    <rPh sb="5" eb="7">
      <t>ショリ</t>
    </rPh>
    <rPh sb="7" eb="9">
      <t>ケッカ</t>
    </rPh>
    <rPh sb="9" eb="11">
      <t>イチラン</t>
    </rPh>
    <phoneticPr fontId="12"/>
  </si>
  <si>
    <t>メッセージID</t>
    <phoneticPr fontId="12"/>
  </si>
  <si>
    <t>埋め込み文字列</t>
    <rPh sb="0" eb="1">
      <t>ウ</t>
    </rPh>
    <rPh sb="2" eb="3">
      <t>コ</t>
    </rPh>
    <rPh sb="4" eb="7">
      <t>モジレツ</t>
    </rPh>
    <phoneticPr fontId="12"/>
  </si>
  <si>
    <t>No.</t>
    <phoneticPr fontId="12"/>
  </si>
  <si>
    <t>No.</t>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</si>
  <si>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</si>
  <si>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</si>
  <si>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</si>
  <si>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</si>
  <si>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</si>
  <si>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</si>
  <si>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</si>
  <si>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</si>
  <si>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</si>
  <si>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</si>
  <si>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</si>
  <si>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サンプルサブシステム</t>
    <phoneticPr fontId="15"/>
  </si>
  <si>
    <t>1.0版</t>
    <phoneticPr fontId="15"/>
  </si>
  <si>
    <t>新規</t>
    <phoneticPr fontId="15"/>
  </si>
  <si>
    <t>-</t>
    <phoneticPr fontId="15"/>
  </si>
  <si>
    <t>(新規作成)</t>
    <phoneticPr fontId="15"/>
  </si>
  <si>
    <t>TIS</t>
    <phoneticPr fontId="15"/>
  </si>
  <si>
    <t>3.1. 処理概要</t>
  </si>
  <si>
    <t>3.2. 起動パラメータ</t>
  </si>
  <si>
    <t>3.3. 処理結果一覧</t>
    <phoneticPr fontId="12"/>
  </si>
  <si>
    <t>3.4. 入出力一覧</t>
    <phoneticPr fontId="12"/>
  </si>
  <si>
    <t>3.5. 入力データ定義</t>
  </si>
  <si>
    <t>3.6. 処理詳細</t>
  </si>
  <si>
    <t>3.7. 出力データ定義</t>
  </si>
  <si>
    <t>4.1. 処理概要</t>
    <phoneticPr fontId="12"/>
  </si>
  <si>
    <t>4.2. 起動パラメータ</t>
    <rPh sb="5" eb="7">
      <t>キドウ</t>
    </rPh>
    <phoneticPr fontId="12"/>
  </si>
  <si>
    <t>4.4. 入出力一覧</t>
    <rPh sb="5" eb="8">
      <t>ニュウシュツリョク</t>
    </rPh>
    <rPh sb="8" eb="10">
      <t>イチラン</t>
    </rPh>
    <phoneticPr fontId="12"/>
  </si>
  <si>
    <t>4.5. 入力データ定義</t>
    <rPh sb="5" eb="7">
      <t>ニュウリョク</t>
    </rPh>
    <rPh sb="10" eb="12">
      <t>テイギ</t>
    </rPh>
    <phoneticPr fontId="12"/>
  </si>
  <si>
    <t>4.6. 処理詳細</t>
    <rPh sb="5" eb="7">
      <t>ショリ</t>
    </rPh>
    <rPh sb="7" eb="9">
      <t>ショウサイ</t>
    </rPh>
    <phoneticPr fontId="12"/>
  </si>
  <si>
    <t>4.7. 出力データ定義</t>
    <rPh sb="5" eb="7">
      <t>シュツリョク</t>
    </rPh>
    <rPh sb="10" eb="12">
      <t>テイギ</t>
    </rPh>
    <phoneticPr fontId="12"/>
  </si>
  <si>
    <t>（別紙）入出力データイメージ</t>
  </si>
  <si>
    <t>（別紙）メッセージ同期送信(処理フロー)</t>
  </si>
  <si>
    <t>（別紙）メッセージ同期送信(ユーザ情報ファイル作成)</t>
  </si>
  <si>
    <t>B42AA01</t>
    <phoneticPr fontId="12"/>
  </si>
  <si>
    <t>口座振替結果反映</t>
    <phoneticPr fontId="12"/>
  </si>
  <si>
    <t>口座振替結果をシステムに反映する。また、口座振替エラーファイルを出力する。</t>
    <phoneticPr fontId="12"/>
  </si>
  <si>
    <t>・口座振替結果ファイルの受信処理および文字コード変換処理が正常終了していること。</t>
    <phoneticPr fontId="12"/>
  </si>
  <si>
    <t>・口座振替結果ワークテーブルのトランケート処理が正常終了していること。</t>
    <phoneticPr fontId="12"/>
  </si>
  <si>
    <t>口座振替結果ファイルは、振替結果がエラーのデータのみが含まれる。</t>
    <phoneticPr fontId="12"/>
  </si>
  <si>
    <t>B99AA012</t>
    <phoneticPr fontId="12"/>
  </si>
  <si>
    <t>B42AA010</t>
    <phoneticPr fontId="12"/>
  </si>
  <si>
    <t>B42AA013</t>
    <phoneticPr fontId="12"/>
  </si>
  <si>
    <t>指定テーブルトランケート</t>
    <phoneticPr fontId="12"/>
  </si>
  <si>
    <t>口座振替結果ワークテーブル作成</t>
    <phoneticPr fontId="12"/>
  </si>
  <si>
    <t>口座振替結果反映(正常)</t>
    <phoneticPr fontId="12"/>
  </si>
  <si>
    <t>口座振替エラーファイル作成</t>
    <phoneticPr fontId="12"/>
  </si>
  <si>
    <t>○</t>
  </si>
  <si>
    <t>口座振替結果ワークテーブルの全データを削除する。
【システム機能設計書_B99AA01_ユーティリティ　2.B99AA012:指定テーブルトランケート】参照。</t>
    <phoneticPr fontId="12"/>
  </si>
  <si>
    <t>口座振替結果ファイルのバリデーションを行い、口座振替結果ワークテーブルに登録する。</t>
    <phoneticPr fontId="12"/>
  </si>
  <si>
    <t>口座振替結果ワークテーブルを読み込み、ひもづく口座振替請求テーブルのデータの請求ステータスを"5"(請求エラー)に更新する。また、振替結果コードを反映する。</t>
    <phoneticPr fontId="12"/>
  </si>
  <si>
    <t>口座振替請求テーブルの請求ステータスが"3"(請求中)のデータについて、請求ステータスを"4"(請求完了)に、振替結果コードを"0000"に更新する。また、ひもづく債権管理テーブルのデータについて、繰越フラグを"0"(繰越対象外)に更新する。</t>
    <phoneticPr fontId="12"/>
  </si>
  <si>
    <t>口座振替結果ワークテーブルのデータを元に口座振替エラーファイルを作成する。</t>
    <phoneticPr fontId="12"/>
  </si>
  <si>
    <t>2. B42AA010(口座振替結果ワークテーブル作成）</t>
    <phoneticPr fontId="12"/>
  </si>
  <si>
    <t>口座振替結果ファイルのデータ1件。</t>
    <phoneticPr fontId="12"/>
  </si>
  <si>
    <t>口座振替結果ファイルのデータ順。</t>
    <phoneticPr fontId="12"/>
  </si>
  <si>
    <t>「B99AA012：指定テーブルトランケート」 から再実行。</t>
    <phoneticPr fontId="12"/>
  </si>
  <si>
    <t>請求日の指定有無フラグ</t>
    <phoneticPr fontId="12"/>
  </si>
  <si>
    <t>請求日</t>
    <phoneticPr fontId="12"/>
  </si>
  <si>
    <t>0:指定なし、1:指定あり</t>
    <phoneticPr fontId="12"/>
  </si>
  <si>
    <t>請求日(yyyymmdd)</t>
    <phoneticPr fontId="12"/>
  </si>
  <si>
    <t>請求日の指定有無を示すフラグ。</t>
    <phoneticPr fontId="12"/>
  </si>
  <si>
    <t>assignFlg</t>
    <phoneticPr fontId="12"/>
  </si>
  <si>
    <t>billingDate</t>
    <phoneticPr fontId="12"/>
  </si>
  <si>
    <t>口座振替結果ファイル</t>
    <phoneticPr fontId="12"/>
  </si>
  <si>
    <t>口座振替請求サマリテーブル</t>
    <phoneticPr fontId="12"/>
  </si>
  <si>
    <t>口座振替結果ワークテーブル</t>
    <phoneticPr fontId="12"/>
  </si>
  <si>
    <t>I/Fファイル</t>
  </si>
  <si>
    <t>テーブル</t>
  </si>
  <si>
    <t>I</t>
  </si>
  <si>
    <t>O</t>
  </si>
  <si>
    <t>口座振替請求サマリテーブルから請求日を取得する。</t>
  </si>
  <si>
    <t>取得テーブル名</t>
    <rPh sb="0" eb="2">
      <t>シュトク</t>
    </rPh>
    <rPh sb="6" eb="7">
      <t>メイ</t>
    </rPh>
    <phoneticPr fontId="12"/>
  </si>
  <si>
    <t>取得カラム名</t>
    <rPh sb="0" eb="2">
      <t>シュトク</t>
    </rPh>
    <rPh sb="5" eb="6">
      <t>メイ</t>
    </rPh>
    <phoneticPr fontId="12"/>
  </si>
  <si>
    <t>企業コード</t>
  </si>
  <si>
    <t>請求日</t>
    <phoneticPr fontId="12"/>
  </si>
  <si>
    <t>検索条件</t>
    <rPh sb="0" eb="2">
      <t>ケンサク</t>
    </rPh>
    <rPh sb="2" eb="4">
      <t>ジョウケン</t>
    </rPh>
    <phoneticPr fontId="12"/>
  </si>
  <si>
    <t>請求年月</t>
    <rPh sb="0" eb="2">
      <t>セイキュウ</t>
    </rPh>
    <rPh sb="2" eb="4">
      <t>ネンゲツ</t>
    </rPh>
    <phoneticPr fontId="12"/>
  </si>
  <si>
    <t>=</t>
    <phoneticPr fontId="12"/>
  </si>
  <si>
    <t>【CM099012：システム共通情報取得：請求年月取得】を使用して取得した値</t>
    <rPh sb="29" eb="31">
      <t>シヨウ</t>
    </rPh>
    <rPh sb="33" eb="35">
      <t>シュトク</t>
    </rPh>
    <rPh sb="37" eb="38">
      <t>アタイ</t>
    </rPh>
    <phoneticPr fontId="12"/>
  </si>
  <si>
    <t>(a) 処理対象レコードの存在確認のバリデーション</t>
  </si>
  <si>
    <t>口座振替結果ファイルのデータ区分が"3"(データレコード)のデータについて、口座振替結果ワークテーブルに登録する。</t>
    <phoneticPr fontId="12"/>
  </si>
  <si>
    <t>登録仕様は、「2.7.1. 口座振替結果ワークテーブル登録：口座振替結果ワークテーブル」を参照。</t>
    <rPh sb="0" eb="2">
      <t>トウロク</t>
    </rPh>
    <rPh sb="2" eb="4">
      <t>シヨウ</t>
    </rPh>
    <rPh sb="45" eb="47">
      <t>サンショウ</t>
    </rPh>
    <phoneticPr fontId="12"/>
  </si>
  <si>
    <t>2.7.1. 口座振替結果ワークテーブル登録：口座振替結果ワークテーブル</t>
    <phoneticPr fontId="12"/>
  </si>
  <si>
    <t>請求番号</t>
    <phoneticPr fontId="12"/>
  </si>
  <si>
    <t>口座番号</t>
    <phoneticPr fontId="12"/>
  </si>
  <si>
    <t>口座名義人名</t>
    <phoneticPr fontId="12"/>
  </si>
  <si>
    <t>振替結果コード</t>
    <phoneticPr fontId="12"/>
  </si>
  <si>
    <t>請求金額</t>
    <phoneticPr fontId="12"/>
  </si>
  <si>
    <t>処理済フラグ</t>
    <phoneticPr fontId="12"/>
  </si>
  <si>
    <t>"0"(未処理)</t>
    <phoneticPr fontId="12"/>
  </si>
  <si>
    <t>識別番号</t>
    <phoneticPr fontId="12"/>
  </si>
  <si>
    <t>B42AA011</t>
    <phoneticPr fontId="12"/>
  </si>
  <si>
    <t>口座振替結果反映(振替エラー)</t>
    <phoneticPr fontId="12"/>
  </si>
  <si>
    <t>3.1. 処理概要</t>
    <phoneticPr fontId="12"/>
  </si>
  <si>
    <t>口座振替結果ワークテーブルのデータ1件。</t>
    <phoneticPr fontId="12"/>
  </si>
  <si>
    <t>口座振替結果ワークテーブル.請求番号の昇順。</t>
    <phoneticPr fontId="12"/>
  </si>
  <si>
    <t>「B99AA012：指定テーブルトランケート」 から再実行。</t>
    <phoneticPr fontId="12"/>
  </si>
  <si>
    <t>3.2. 起動パラメータ</t>
    <rPh sb="5" eb="7">
      <t>キドウ</t>
    </rPh>
    <phoneticPr fontId="12"/>
  </si>
  <si>
    <t>3.3. 処理結果一覧</t>
    <rPh sb="5" eb="7">
      <t>ショリ</t>
    </rPh>
    <rPh sb="7" eb="9">
      <t>ケッカ</t>
    </rPh>
    <rPh sb="9" eb="11">
      <t>イチラン</t>
    </rPh>
    <phoneticPr fontId="12"/>
  </si>
  <si>
    <t>口座振替結果ワークテーブル</t>
    <phoneticPr fontId="12"/>
  </si>
  <si>
    <t>口座振替請求テーブル</t>
    <phoneticPr fontId="12"/>
  </si>
  <si>
    <t>口座振替結果ワークテーブル</t>
    <phoneticPr fontId="12"/>
  </si>
  <si>
    <t>請求番号</t>
    <phoneticPr fontId="12"/>
  </si>
  <si>
    <t>振替結果コード</t>
    <phoneticPr fontId="12"/>
  </si>
  <si>
    <t>3.4. 入出力一覧</t>
    <rPh sb="5" eb="8">
      <t>ニュウシュツリョク</t>
    </rPh>
    <rPh sb="8" eb="10">
      <t>イチラン</t>
    </rPh>
    <phoneticPr fontId="12"/>
  </si>
  <si>
    <t>3.5. 入力データ定義</t>
    <rPh sb="5" eb="7">
      <t>ニュウリョク</t>
    </rPh>
    <rPh sb="10" eb="12">
      <t>テイギ</t>
    </rPh>
    <phoneticPr fontId="12"/>
  </si>
  <si>
    <t>3.6. 処理詳細</t>
    <rPh sb="5" eb="7">
      <t>ショリ</t>
    </rPh>
    <rPh sb="7" eb="9">
      <t>ショウサイ</t>
    </rPh>
    <phoneticPr fontId="12"/>
  </si>
  <si>
    <t>後続の処理を行う。</t>
    <rPh sb="0" eb="2">
      <t>コウゾク</t>
    </rPh>
    <rPh sb="3" eb="5">
      <t>ショリ</t>
    </rPh>
    <rPh sb="6" eb="7">
      <t>オコナ</t>
    </rPh>
    <phoneticPr fontId="12"/>
  </si>
  <si>
    <t>更新仕様は、「3.7.1. 口座振替請求テーブル更新：口座振替請求テーブル」を参照。</t>
    <rPh sb="0" eb="2">
      <t>コウシン</t>
    </rPh>
    <rPh sb="2" eb="4">
      <t>シヨウ</t>
    </rPh>
    <rPh sb="39" eb="41">
      <t>サンショウ</t>
    </rPh>
    <phoneticPr fontId="12"/>
  </si>
  <si>
    <t>更新仕様は、「3.7.2. 口座振替結果ワークテーブル更新：口座振替結果ワークテーブル」を参照。</t>
    <rPh sb="0" eb="2">
      <t>コウシン</t>
    </rPh>
    <rPh sb="2" eb="4">
      <t>シヨウ</t>
    </rPh>
    <rPh sb="45" eb="47">
      <t>サンショウ</t>
    </rPh>
    <phoneticPr fontId="12"/>
  </si>
  <si>
    <t>3.5.1. 口座振替結果ワークテーブル</t>
    <phoneticPr fontId="12"/>
  </si>
  <si>
    <t>NB42AA0105</t>
    <phoneticPr fontId="12"/>
  </si>
  <si>
    <t>NB42AA0105</t>
    <phoneticPr fontId="12"/>
  </si>
  <si>
    <t>MB42AA0111</t>
    <phoneticPr fontId="12"/>
  </si>
  <si>
    <t>3.7. 出力データ定義</t>
    <rPh sb="5" eb="7">
      <t>シュツリョク</t>
    </rPh>
    <rPh sb="10" eb="12">
      <t>テイギ</t>
    </rPh>
    <phoneticPr fontId="12"/>
  </si>
  <si>
    <t>請求番号 = 「3.6. 処理詳細 (1)」で取得した請求番号　AND
請求ステータス = "3"(請求中)</t>
    <phoneticPr fontId="12"/>
  </si>
  <si>
    <t>請求ステータス</t>
    <phoneticPr fontId="12"/>
  </si>
  <si>
    <t>3.7.1. 口座振替請求テーブル更新：口座振替請求テーブル</t>
    <phoneticPr fontId="12"/>
  </si>
  <si>
    <t>3.7.2. 口座振替結果ワークテーブル更新：口座振替結果ワークテーブル</t>
    <phoneticPr fontId="12"/>
  </si>
  <si>
    <t>"5"(請求エラー)</t>
    <phoneticPr fontId="12"/>
  </si>
  <si>
    <t>処理済フラグ</t>
    <phoneticPr fontId="12"/>
  </si>
  <si>
    <t>"1"(処理済み)</t>
    <phoneticPr fontId="12"/>
  </si>
  <si>
    <t>3. B42AA011(口座振替結果反映(振替エラー))</t>
    <phoneticPr fontId="12"/>
  </si>
  <si>
    <t>4.1. 処理概要</t>
    <phoneticPr fontId="12"/>
  </si>
  <si>
    <t>口座振替結果ワークテーブルのデータ1件。</t>
    <phoneticPr fontId="12"/>
  </si>
  <si>
    <t>口座振替結果ワークテーブル.請求番号の昇順。</t>
    <phoneticPr fontId="12"/>
  </si>
  <si>
    <t>「B99AA012：指定テーブルトランケート」 から再実行。</t>
    <phoneticPr fontId="12"/>
  </si>
  <si>
    <t>4.3. 処理結果一覧</t>
    <rPh sb="5" eb="7">
      <t>ショリ</t>
    </rPh>
    <rPh sb="7" eb="9">
      <t>ケッカ</t>
    </rPh>
    <rPh sb="9" eb="11">
      <t>イチラン</t>
    </rPh>
    <phoneticPr fontId="12"/>
  </si>
  <si>
    <t>口座振替結果ワークテーブル</t>
    <phoneticPr fontId="12"/>
  </si>
  <si>
    <t>ユーザ管理テーブル</t>
    <phoneticPr fontId="12"/>
  </si>
  <si>
    <t>住所マスタ</t>
    <phoneticPr fontId="12"/>
  </si>
  <si>
    <t>口座振替エラーファイル</t>
    <phoneticPr fontId="12"/>
  </si>
  <si>
    <t>口座振替結果ワークテーブル全データと、紐づくユーザ管理テーブルが対象。</t>
    <rPh sb="32" eb="34">
      <t>タイショウ</t>
    </rPh>
    <phoneticPr fontId="12"/>
  </si>
  <si>
    <t>請求番号</t>
    <phoneticPr fontId="12"/>
  </si>
  <si>
    <t>口座名義人名</t>
    <phoneticPr fontId="12"/>
  </si>
  <si>
    <t>請求金額</t>
    <phoneticPr fontId="12"/>
  </si>
  <si>
    <t>振替結果コード</t>
    <phoneticPr fontId="12"/>
  </si>
  <si>
    <t>連絡先電話番号(市外)</t>
    <phoneticPr fontId="12"/>
  </si>
  <si>
    <t>連絡先電話番号(市内)</t>
    <phoneticPr fontId="12"/>
  </si>
  <si>
    <t>連絡先電話番号(加入)</t>
    <phoneticPr fontId="12"/>
  </si>
  <si>
    <t>連絡先メールアドレス</t>
    <phoneticPr fontId="12"/>
  </si>
  <si>
    <t>送付先住所コード</t>
    <phoneticPr fontId="12"/>
  </si>
  <si>
    <t>送付先住所番地(漢字)</t>
    <phoneticPr fontId="12"/>
  </si>
  <si>
    <t>4.5.1. 口座振替結果ワークテーブル</t>
    <phoneticPr fontId="12"/>
  </si>
  <si>
    <t>（別紙）入出力データイメージ</t>
    <phoneticPr fontId="12"/>
  </si>
  <si>
    <r>
      <t>(</t>
    </r>
    <r>
      <rPr>
        <sz val="9"/>
        <rFont val="ＭＳ 明朝"/>
        <family val="1"/>
        <charset val="128"/>
      </rPr>
      <t xml:space="preserve">a) </t>
    </r>
    <r>
      <rPr>
        <sz val="9"/>
        <rFont val="ＭＳ 明朝"/>
        <family val="1"/>
        <charset val="128"/>
      </rPr>
      <t>振替結果エラーの場合</t>
    </r>
    <rPh sb="4" eb="6">
      <t>フリカエ</t>
    </rPh>
    <rPh sb="6" eb="8">
      <t>ケッカ</t>
    </rPh>
    <rPh sb="12" eb="14">
      <t>バアイ</t>
    </rPh>
    <phoneticPr fontId="12"/>
  </si>
  <si>
    <r>
      <t>(</t>
    </r>
    <r>
      <rPr>
        <sz val="9"/>
        <rFont val="ＭＳ 明朝"/>
        <family val="1"/>
        <charset val="128"/>
      </rPr>
      <t xml:space="preserve">b) </t>
    </r>
    <r>
      <rPr>
        <sz val="9"/>
        <rFont val="ＭＳ 明朝"/>
        <family val="1"/>
        <charset val="128"/>
      </rPr>
      <t>振替結果が正常の場合</t>
    </r>
    <rPh sb="4" eb="8">
      <t>フリカエケッカ</t>
    </rPh>
    <rPh sb="9" eb="11">
      <t>セイジョウ</t>
    </rPh>
    <rPh sb="12" eb="14">
      <t>バアイ</t>
    </rPh>
    <phoneticPr fontId="12"/>
  </si>
  <si>
    <r>
      <t>(</t>
    </r>
    <r>
      <rPr>
        <sz val="9"/>
        <rFont val="ＭＳ 明朝"/>
        <family val="1"/>
        <charset val="128"/>
      </rPr>
      <t xml:space="preserve">c) </t>
    </r>
    <r>
      <rPr>
        <sz val="9"/>
        <rFont val="ＭＳ 明朝"/>
        <family val="1"/>
        <charset val="128"/>
      </rPr>
      <t>請求停止の場合</t>
    </r>
    <rPh sb="4" eb="6">
      <t>セイキュウ</t>
    </rPh>
    <rPh sb="6" eb="8">
      <t>テイシ</t>
    </rPh>
    <rPh sb="9" eb="11">
      <t>バアイ</t>
    </rPh>
    <phoneticPr fontId="12"/>
  </si>
  <si>
    <r>
      <t>(</t>
    </r>
    <r>
      <rPr>
        <sz val="9"/>
        <rFont val="ＭＳ 明朝"/>
        <family val="1"/>
        <charset val="128"/>
      </rPr>
      <t xml:space="preserve">1) </t>
    </r>
    <r>
      <rPr>
        <sz val="9"/>
        <rFont val="ＭＳ 明朝"/>
        <family val="1"/>
        <charset val="128"/>
      </rPr>
      <t>データバリエーション</t>
    </r>
    <phoneticPr fontId="12"/>
  </si>
  <si>
    <t>≪口座振替請求テーブル≫</t>
    <rPh sb="1" eb="7">
      <t>コウザフリカエセイキュウ</t>
    </rPh>
    <phoneticPr fontId="12"/>
  </si>
  <si>
    <t>≪口座振替結果ファイル≫</t>
    <rPh sb="1" eb="7">
      <t>コウザフリカエケッカ</t>
    </rPh>
    <phoneticPr fontId="12"/>
  </si>
  <si>
    <t>請求番号</t>
    <rPh sb="0" eb="2">
      <t>セイキュウ</t>
    </rPh>
    <rPh sb="2" eb="4">
      <t>バンゴウ</t>
    </rPh>
    <phoneticPr fontId="12"/>
  </si>
  <si>
    <t>請求ステータス</t>
    <rPh sb="0" eb="2">
      <t>セイキュウ</t>
    </rPh>
    <phoneticPr fontId="12"/>
  </si>
  <si>
    <t>振替結果コード</t>
    <rPh sb="0" eb="2">
      <t>フリカエ</t>
    </rPh>
    <rPh sb="2" eb="4">
      <t>ケッカ</t>
    </rPh>
    <phoneticPr fontId="12"/>
  </si>
  <si>
    <t>識別番号</t>
    <rPh sb="0" eb="4">
      <t>シキベツバンゴウ</t>
    </rPh>
    <phoneticPr fontId="12"/>
  </si>
  <si>
    <t>振替結果コード</t>
    <rPh sb="0" eb="4">
      <t>フリカエケッカ</t>
    </rPh>
    <phoneticPr fontId="12"/>
  </si>
  <si>
    <t>(a)</t>
    <phoneticPr fontId="12"/>
  </si>
  <si>
    <t>00000001</t>
    <phoneticPr fontId="12"/>
  </si>
  <si>
    <t>3(請求中)</t>
    <rPh sb="2" eb="5">
      <t>セイキュウチュウ</t>
    </rPh>
    <phoneticPr fontId="12"/>
  </si>
  <si>
    <t>0201</t>
    <phoneticPr fontId="12"/>
  </si>
  <si>
    <r>
      <t>(</t>
    </r>
    <r>
      <rPr>
        <sz val="9"/>
        <rFont val="ＭＳ 明朝"/>
        <family val="1"/>
        <charset val="128"/>
      </rPr>
      <t>b</t>
    </r>
    <r>
      <rPr>
        <sz val="9"/>
        <rFont val="ＭＳ 明朝"/>
        <family val="1"/>
        <charset val="128"/>
      </rPr>
      <t>)</t>
    </r>
    <phoneticPr fontId="12"/>
  </si>
  <si>
    <t>00000002</t>
    <phoneticPr fontId="12"/>
  </si>
  <si>
    <r>
      <t>(</t>
    </r>
    <r>
      <rPr>
        <sz val="9"/>
        <rFont val="ＭＳ 明朝"/>
        <family val="1"/>
        <charset val="128"/>
      </rPr>
      <t>c</t>
    </r>
    <r>
      <rPr>
        <sz val="9"/>
        <rFont val="ＭＳ 明朝"/>
        <family val="1"/>
        <charset val="128"/>
      </rPr>
      <t>)</t>
    </r>
    <phoneticPr fontId="12"/>
  </si>
  <si>
    <t>00000003</t>
    <phoneticPr fontId="12"/>
  </si>
  <si>
    <t>9(請求停止)</t>
    <rPh sb="2" eb="6">
      <t>セイキュウテイシ</t>
    </rPh>
    <phoneticPr fontId="12"/>
  </si>
  <si>
    <r>
      <t>(2)</t>
    </r>
    <r>
      <rPr>
        <sz val="9"/>
        <rFont val="ＭＳ 明朝"/>
        <family val="1"/>
        <charset val="128"/>
      </rPr>
      <t xml:space="preserve"> </t>
    </r>
    <r>
      <rPr>
        <sz val="9"/>
        <rFont val="ＭＳ 明朝"/>
        <family val="1"/>
        <charset val="128"/>
      </rPr>
      <t>入力データイメージ</t>
    </r>
    <rPh sb="4" eb="6">
      <t>ニュウリョク</t>
    </rPh>
    <phoneticPr fontId="12"/>
  </si>
  <si>
    <t>≪債権管理テーブル≫</t>
    <rPh sb="1" eb="3">
      <t>サイケン</t>
    </rPh>
    <rPh sb="3" eb="5">
      <t>カンリ</t>
    </rPh>
    <phoneticPr fontId="12"/>
  </si>
  <si>
    <t>≪口座振替結果エラーファイル≫</t>
    <phoneticPr fontId="12"/>
  </si>
  <si>
    <t>債権管理番号</t>
    <rPh sb="0" eb="2">
      <t>サイケン</t>
    </rPh>
    <rPh sb="2" eb="4">
      <t>カンリ</t>
    </rPh>
    <rPh sb="4" eb="6">
      <t>バンゴウ</t>
    </rPh>
    <phoneticPr fontId="12"/>
  </si>
  <si>
    <t>繰越フラグ</t>
    <rPh sb="0" eb="2">
      <t>クリコシ</t>
    </rPh>
    <phoneticPr fontId="12"/>
  </si>
  <si>
    <t>請求番号</t>
    <rPh sb="0" eb="4">
      <t>セイキュウバンゴウ</t>
    </rPh>
    <phoneticPr fontId="12"/>
  </si>
  <si>
    <t>(a)</t>
    <phoneticPr fontId="12"/>
  </si>
  <si>
    <t>00000001</t>
    <phoneticPr fontId="12"/>
  </si>
  <si>
    <t>5(請求エラー)</t>
    <rPh sb="2" eb="4">
      <t>セイキュウ</t>
    </rPh>
    <phoneticPr fontId="12"/>
  </si>
  <si>
    <t>0201</t>
    <phoneticPr fontId="12"/>
  </si>
  <si>
    <t>1000000001</t>
    <phoneticPr fontId="12"/>
  </si>
  <si>
    <t>1</t>
    <phoneticPr fontId="12"/>
  </si>
  <si>
    <r>
      <t>(</t>
    </r>
    <r>
      <rPr>
        <sz val="9"/>
        <rFont val="ＭＳ 明朝"/>
        <family val="1"/>
        <charset val="128"/>
      </rPr>
      <t>b</t>
    </r>
    <r>
      <rPr>
        <sz val="9"/>
        <rFont val="ＭＳ 明朝"/>
        <family val="1"/>
        <charset val="128"/>
      </rPr>
      <t>)</t>
    </r>
    <phoneticPr fontId="12"/>
  </si>
  <si>
    <t>00000002</t>
    <phoneticPr fontId="12"/>
  </si>
  <si>
    <t>4(請求完了)</t>
    <rPh sb="2" eb="4">
      <t>セイキュウ</t>
    </rPh>
    <rPh sb="4" eb="6">
      <t>カンリョウ</t>
    </rPh>
    <phoneticPr fontId="12"/>
  </si>
  <si>
    <t>0000</t>
    <phoneticPr fontId="12"/>
  </si>
  <si>
    <r>
      <t>(</t>
    </r>
    <r>
      <rPr>
        <sz val="9"/>
        <rFont val="ＭＳ 明朝"/>
        <family val="1"/>
        <charset val="128"/>
      </rPr>
      <t>b)</t>
    </r>
    <phoneticPr fontId="12"/>
  </si>
  <si>
    <t>1000000002</t>
  </si>
  <si>
    <t>0</t>
    <phoneticPr fontId="12"/>
  </si>
  <si>
    <r>
      <t>(</t>
    </r>
    <r>
      <rPr>
        <sz val="9"/>
        <rFont val="ＭＳ 明朝"/>
        <family val="1"/>
        <charset val="128"/>
      </rPr>
      <t>c</t>
    </r>
    <r>
      <rPr>
        <sz val="9"/>
        <rFont val="ＭＳ 明朝"/>
        <family val="1"/>
        <charset val="128"/>
      </rPr>
      <t>)</t>
    </r>
    <phoneticPr fontId="12"/>
  </si>
  <si>
    <t>00000003</t>
    <phoneticPr fontId="12"/>
  </si>
  <si>
    <t>1000000003</t>
  </si>
  <si>
    <t>1000000004</t>
  </si>
  <si>
    <r>
      <t>(</t>
    </r>
    <r>
      <rPr>
        <sz val="9"/>
        <rFont val="ＭＳ 明朝"/>
        <family val="1"/>
        <charset val="128"/>
      </rPr>
      <t xml:space="preserve">3) </t>
    </r>
    <r>
      <rPr>
        <sz val="9"/>
        <rFont val="ＭＳ 明朝"/>
        <family val="1"/>
        <charset val="128"/>
      </rPr>
      <t>出力データイメージ</t>
    </r>
    <rPh sb="4" eb="6">
      <t>シュツリョク</t>
    </rPh>
    <phoneticPr fontId="12"/>
  </si>
  <si>
    <t>債権管理テーブル.繰越フラグは"1"のままとなるので、債権は翌月に繰り越される。</t>
    <rPh sb="0" eb="2">
      <t>サイケン</t>
    </rPh>
    <rPh sb="2" eb="4">
      <t>カンリ</t>
    </rPh>
    <rPh sb="9" eb="11">
      <t>クリコシ</t>
    </rPh>
    <rPh sb="27" eb="29">
      <t>サイケン</t>
    </rPh>
    <rPh sb="30" eb="32">
      <t>ヨクゲツ</t>
    </rPh>
    <rPh sb="33" eb="34">
      <t>ク</t>
    </rPh>
    <rPh sb="35" eb="36">
      <t>コ</t>
    </rPh>
    <phoneticPr fontId="12"/>
  </si>
  <si>
    <t>請求を行っていないため、処理対象外。</t>
    <phoneticPr fontId="12"/>
  </si>
  <si>
    <r>
      <t>(</t>
    </r>
    <r>
      <rPr>
        <sz val="9"/>
        <rFont val="ＭＳ 明朝"/>
        <family val="1"/>
        <charset val="128"/>
      </rPr>
      <t>c</t>
    </r>
    <r>
      <rPr>
        <sz val="9"/>
        <rFont val="ＭＳ 明朝"/>
        <family val="1"/>
        <charset val="128"/>
      </rPr>
      <t>)</t>
    </r>
    <r>
      <rPr>
        <sz val="9"/>
        <rFont val="ＭＳ 明朝"/>
        <family val="1"/>
        <charset val="128"/>
      </rPr>
      <t xml:space="preserve"> </t>
    </r>
    <r>
      <rPr>
        <sz val="9"/>
        <rFont val="ＭＳ 明朝"/>
        <family val="1"/>
        <charset val="128"/>
      </rPr>
      <t>請求停止の場合</t>
    </r>
    <rPh sb="4" eb="8">
      <t>セイキュウテイシ</t>
    </rPh>
    <rPh sb="9" eb="11">
      <t>バアイ</t>
    </rPh>
    <phoneticPr fontId="12"/>
  </si>
  <si>
    <t>口座振替結果エラーファイルには出力されない。</t>
    <rPh sb="0" eb="2">
      <t>コウザ</t>
    </rPh>
    <rPh sb="2" eb="4">
      <t>フリカエ</t>
    </rPh>
    <rPh sb="4" eb="6">
      <t>ケッカ</t>
    </rPh>
    <rPh sb="15" eb="17">
      <t>シュツリョク</t>
    </rPh>
    <phoneticPr fontId="12"/>
  </si>
  <si>
    <t>債権管理テーブル.繰越フラグを"0"に更新する。(繰越債権は作成されない)</t>
    <rPh sb="0" eb="4">
      <t>サイケンカンリ</t>
    </rPh>
    <rPh sb="9" eb="11">
      <t>クリコシ</t>
    </rPh>
    <rPh sb="19" eb="21">
      <t>コウシン</t>
    </rPh>
    <rPh sb="25" eb="27">
      <t>クリコシ</t>
    </rPh>
    <rPh sb="27" eb="29">
      <t>サイケン</t>
    </rPh>
    <rPh sb="30" eb="32">
      <t>サクセイ</t>
    </rPh>
    <phoneticPr fontId="12"/>
  </si>
  <si>
    <t>口座振替請求テーブル.請求ステータスを"4"(請求完了)に更新する。また、振替結果コードを"0000"に更新する。</t>
    <rPh sb="37" eb="39">
      <t>フリカエ</t>
    </rPh>
    <rPh sb="39" eb="41">
      <t>ケッカ</t>
    </rPh>
    <rPh sb="52" eb="54">
      <t>コウシン</t>
    </rPh>
    <phoneticPr fontId="12"/>
  </si>
  <si>
    <r>
      <t>(b)</t>
    </r>
    <r>
      <rPr>
        <sz val="9"/>
        <rFont val="ＭＳ 明朝"/>
        <family val="1"/>
        <charset val="128"/>
      </rPr>
      <t xml:space="preserve"> </t>
    </r>
    <r>
      <rPr>
        <sz val="9"/>
        <rFont val="ＭＳ 明朝"/>
        <family val="1"/>
        <charset val="128"/>
      </rPr>
      <t>振替結果が正常の場合</t>
    </r>
    <rPh sb="4" eb="8">
      <t>フリカエケッカ</t>
    </rPh>
    <rPh sb="9" eb="11">
      <t>セイジョウ</t>
    </rPh>
    <rPh sb="12" eb="14">
      <t>バアイ</t>
    </rPh>
    <phoneticPr fontId="12"/>
  </si>
  <si>
    <t>口座振替結果エラーファイルに出力される。</t>
    <rPh sb="0" eb="2">
      <t>コウザ</t>
    </rPh>
    <rPh sb="2" eb="4">
      <t>フリカエ</t>
    </rPh>
    <rPh sb="4" eb="6">
      <t>ケッカ</t>
    </rPh>
    <rPh sb="14" eb="16">
      <t>シュツリョク</t>
    </rPh>
    <phoneticPr fontId="12"/>
  </si>
  <si>
    <t>債権管理テーブルの繰越フラグの更新は行わない。(繰越フラグは"1"のままとなるので、債権は翌月に繰り越される)</t>
    <rPh sb="0" eb="4">
      <t>サイケンカンリ</t>
    </rPh>
    <rPh sb="9" eb="11">
      <t>クリコシ</t>
    </rPh>
    <rPh sb="15" eb="17">
      <t>コウシン</t>
    </rPh>
    <rPh sb="18" eb="19">
      <t>オコナ</t>
    </rPh>
    <rPh sb="24" eb="26">
      <t>クリコシ</t>
    </rPh>
    <rPh sb="42" eb="44">
      <t>サイケン</t>
    </rPh>
    <rPh sb="45" eb="47">
      <t>ヨクゲツ</t>
    </rPh>
    <rPh sb="48" eb="49">
      <t>ク</t>
    </rPh>
    <rPh sb="50" eb="51">
      <t>コ</t>
    </rPh>
    <phoneticPr fontId="12"/>
  </si>
  <si>
    <t>口座振替請求テーブル.請求ステータスを"5"(請求エラー)に更新する。振替結果コードに口座振替結結果ファイル.振替結果コードを反映する。</t>
    <phoneticPr fontId="12"/>
  </si>
  <si>
    <r>
      <t>(a)</t>
    </r>
    <r>
      <rPr>
        <sz val="9"/>
        <rFont val="ＭＳ 明朝"/>
        <family val="1"/>
        <charset val="128"/>
      </rPr>
      <t xml:space="preserve"> </t>
    </r>
    <r>
      <rPr>
        <sz val="9"/>
        <rFont val="ＭＳ 明朝"/>
        <family val="1"/>
        <charset val="128"/>
      </rPr>
      <t>振替結果エラーの場合</t>
    </r>
    <rPh sb="4" eb="6">
      <t>フリカエ</t>
    </rPh>
    <rPh sb="6" eb="8">
      <t>ケッカ</t>
    </rPh>
    <rPh sb="12" eb="14">
      <t>バアイ</t>
    </rPh>
    <phoneticPr fontId="12"/>
  </si>
  <si>
    <t>ユーザ管理テーブルのデータ1件単位。</t>
    <phoneticPr fontId="12"/>
  </si>
  <si>
    <t>ログインユーザIDの昇順。</t>
    <phoneticPr fontId="12"/>
  </si>
  <si>
    <t>単純リラン。</t>
    <phoneticPr fontId="12"/>
  </si>
  <si>
    <t>ユーザ情報登録照会要求電文</t>
    <phoneticPr fontId="12"/>
  </si>
  <si>
    <t>ユーザ情報登録照会応答電文</t>
    <phoneticPr fontId="12"/>
  </si>
  <si>
    <t>ログインID</t>
    <phoneticPr fontId="12"/>
  </si>
  <si>
    <t>漢字氏名</t>
    <phoneticPr fontId="12"/>
  </si>
  <si>
    <t>カナ氏名</t>
    <phoneticPr fontId="12"/>
  </si>
  <si>
    <t>メールアドレス</t>
    <phoneticPr fontId="12"/>
  </si>
  <si>
    <t>携帯電話番号(市外)</t>
    <phoneticPr fontId="12"/>
  </si>
  <si>
    <t>携帯電話番号(市内)</t>
    <phoneticPr fontId="12"/>
  </si>
  <si>
    <t>携帯電話番号(加入)</t>
    <phoneticPr fontId="12"/>
  </si>
  <si>
    <t>WebフロントシステムユーザID</t>
    <phoneticPr fontId="12"/>
  </si>
  <si>
    <t>2.5.1. ユーザ管理テーブル</t>
    <phoneticPr fontId="12"/>
  </si>
  <si>
    <t>2.5.2. ユーザ情報照会応答電文</t>
    <phoneticPr fontId="12"/>
  </si>
  <si>
    <t>(3)の処理を行う。</t>
    <rPh sb="4" eb="6">
      <t>ショリ</t>
    </rPh>
    <rPh sb="7" eb="8">
      <t>オコナ</t>
    </rPh>
    <phoneticPr fontId="12"/>
  </si>
  <si>
    <t>読み込み仕様は、「2.5.1. ユーザ管理テーブル」を参照。</t>
    <rPh sb="0" eb="1">
      <t>ヨ</t>
    </rPh>
    <rPh sb="2" eb="3">
      <t>コ</t>
    </rPh>
    <rPh sb="4" eb="6">
      <t>シヨウ</t>
    </rPh>
    <rPh sb="27" eb="29">
      <t>サンショウ</t>
    </rPh>
    <phoneticPr fontId="12"/>
  </si>
  <si>
    <t>(1-1) 処理対象データが0件の場合</t>
    <rPh sb="6" eb="8">
      <t>ショリ</t>
    </rPh>
    <rPh sb="8" eb="10">
      <t>タイショウ</t>
    </rPh>
    <rPh sb="15" eb="16">
      <t>ケン</t>
    </rPh>
    <rPh sb="17" eb="19">
      <t>バアイ</t>
    </rPh>
    <phoneticPr fontId="12"/>
  </si>
  <si>
    <t>(1-2) 処理対象データが1件以上の場合</t>
    <rPh sb="6" eb="8">
      <t>ショリ</t>
    </rPh>
    <rPh sb="8" eb="10">
      <t>タイショウ</t>
    </rPh>
    <rPh sb="15" eb="16">
      <t>ケン</t>
    </rPh>
    <rPh sb="16" eb="18">
      <t>イジョウ</t>
    </rPh>
    <rPh sb="19" eb="21">
      <t>バアイ</t>
    </rPh>
    <phoneticPr fontId="12"/>
  </si>
  <si>
    <t>(2-1) "WebフロントシステムユーザID"が設定されている処理対象データについて、以下の処理を行う。</t>
    <rPh sb="25" eb="27">
      <t>セッテイ</t>
    </rPh>
    <rPh sb="44" eb="46">
      <t>イカ</t>
    </rPh>
    <rPh sb="47" eb="49">
      <t>ショリ</t>
    </rPh>
    <rPh sb="50" eb="51">
      <t>オコナ</t>
    </rPh>
    <phoneticPr fontId="12"/>
  </si>
  <si>
    <t>要求電文の仕様については「2.7.1. Webフロントシステムユーザ情報取得：ユーザ情報照会要求電文」を参照。</t>
    <rPh sb="0" eb="2">
      <t>ヨウキュウ</t>
    </rPh>
    <rPh sb="2" eb="4">
      <t>デンブン</t>
    </rPh>
    <rPh sb="5" eb="7">
      <t>シヨウ</t>
    </rPh>
    <rPh sb="52" eb="54">
      <t>サンショウ</t>
    </rPh>
    <phoneticPr fontId="12"/>
  </si>
  <si>
    <t>処理結果コードが"200"(正常)の場合、後続処理を行う。</t>
    <rPh sb="0" eb="2">
      <t>ショリ</t>
    </rPh>
    <rPh sb="2" eb="4">
      <t>ケッカ</t>
    </rPh>
    <rPh sb="14" eb="16">
      <t>セイジョウ</t>
    </rPh>
    <rPh sb="18" eb="20">
      <t>バアイ</t>
    </rPh>
    <rPh sb="21" eb="23">
      <t>コウゾク</t>
    </rPh>
    <rPh sb="23" eb="25">
      <t>ショリ</t>
    </rPh>
    <rPh sb="26" eb="27">
      <t>オコナ</t>
    </rPh>
    <phoneticPr fontId="12"/>
  </si>
  <si>
    <t>(2-2) (1)及び(2-1-2)で取得したデータを元にユーザ情報ファイルを出力する。</t>
    <phoneticPr fontId="12"/>
  </si>
  <si>
    <t>出力仕様は、「2.7.2. ユーザ情報ファイル出力：ユーザ情報ファイル」を参照。</t>
    <rPh sb="0" eb="2">
      <t>シュツリョク</t>
    </rPh>
    <rPh sb="2" eb="4">
      <t>シヨウ</t>
    </rPh>
    <rPh sb="17" eb="19">
      <t>ジョウホウ</t>
    </rPh>
    <rPh sb="23" eb="25">
      <t>シュツリョク</t>
    </rPh>
    <rPh sb="29" eb="31">
      <t>ジョウホウ</t>
    </rPh>
    <rPh sb="37" eb="39">
      <t>サンショウ</t>
    </rPh>
    <phoneticPr fontId="12"/>
  </si>
  <si>
    <t>ユーザ情報ファイル作成通知メール</t>
    <phoneticPr fontId="12"/>
  </si>
  <si>
    <t>ユーザ情報ファイル</t>
    <phoneticPr fontId="12"/>
  </si>
  <si>
    <t>I/Fファイル</t>
    <phoneticPr fontId="12"/>
  </si>
  <si>
    <t>処理結果コードが"200"(正常)以外の場合、「2.3. 処理結果一覧」No.2の業務例外を送出する。</t>
    <rPh sb="0" eb="2">
      <t>ショリ</t>
    </rPh>
    <rPh sb="2" eb="4">
      <t>ケッカ</t>
    </rPh>
    <rPh sb="14" eb="16">
      <t>セイジョウ</t>
    </rPh>
    <rPh sb="17" eb="19">
      <t>イガイ</t>
    </rPh>
    <rPh sb="20" eb="22">
      <t>バアイ</t>
    </rPh>
    <phoneticPr fontId="12"/>
  </si>
  <si>
    <t>NB88AA0101</t>
    <phoneticPr fontId="12"/>
  </si>
  <si>
    <t>NB88AA0101</t>
    <phoneticPr fontId="12"/>
  </si>
  <si>
    <t>MB42AA0120</t>
    <phoneticPr fontId="12"/>
  </si>
  <si>
    <t>NB42AA0104</t>
    <phoneticPr fontId="12"/>
  </si>
  <si>
    <t>NB42AA0104</t>
    <phoneticPr fontId="12"/>
  </si>
  <si>
    <t>NB42AA0105</t>
    <phoneticPr fontId="12"/>
  </si>
  <si>
    <t>NB42AA0106</t>
    <phoneticPr fontId="12"/>
  </si>
  <si>
    <t>NB42AA0107</t>
    <phoneticPr fontId="12"/>
  </si>
  <si>
    <t>NB42AA0108</t>
    <phoneticPr fontId="12"/>
  </si>
  <si>
    <t>無し。</t>
  </si>
  <si>
    <t>正常に処理が終了した場合。</t>
    <rPh sb="10" eb="12">
      <t>バアイ</t>
    </rPh>
    <phoneticPr fontId="12"/>
  </si>
  <si>
    <t>起動パラメータのバリデーションエラー：起動パラメータのバリデーションでエラーが発生した場合。</t>
    <rPh sb="39" eb="41">
      <t>ハッセイ</t>
    </rPh>
    <rPh sb="43" eb="45">
      <t>バアイ</t>
    </rPh>
    <phoneticPr fontId="12"/>
  </si>
  <si>
    <t>処理対象ファイル空ファイルエラー：口座振替結果ファイルが空ファイルの場合。</t>
    <rPh sb="0" eb="2">
      <t>ショリ</t>
    </rPh>
    <rPh sb="2" eb="4">
      <t>タイショウ</t>
    </rPh>
    <rPh sb="8" eb="9">
      <t>カラ</t>
    </rPh>
    <rPh sb="34" eb="36">
      <t>バアイ</t>
    </rPh>
    <phoneticPr fontId="12"/>
  </si>
  <si>
    <t>正常に処理が終了した場合。</t>
    <phoneticPr fontId="12"/>
  </si>
  <si>
    <t>正常に処理が終了した場合。</t>
    <phoneticPr fontId="12"/>
  </si>
  <si>
    <t>口座振替請求テーブル整合性エラー：口座振替請求テーブルに更新対象データが存在しない場合。</t>
    <rPh sb="41" eb="43">
      <t>バアイ</t>
    </rPh>
    <phoneticPr fontId="12"/>
  </si>
  <si>
    <t>PJ名</t>
    <phoneticPr fontId="12"/>
  </si>
  <si>
    <t>起動パラメータの請求日を、請求日とする。</t>
    <phoneticPr fontId="12"/>
  </si>
  <si>
    <t>2.3. 処理結果一覧</t>
    <phoneticPr fontId="12"/>
  </si>
  <si>
    <t>4.3. 処理結果一覧</t>
    <phoneticPr fontId="12"/>
  </si>
  <si>
    <t>2.5.1. 口座振替結果ファイル</t>
    <phoneticPr fontId="12"/>
  </si>
  <si>
    <t>ファイルID</t>
    <phoneticPr fontId="12"/>
  </si>
  <si>
    <t>ファイル名</t>
    <rPh sb="4" eb="5">
      <t>メイ</t>
    </rPh>
    <phoneticPr fontId="12"/>
  </si>
  <si>
    <t>システム機能設計書(バッチ)
口座振替結果反映/B42AA01</t>
    <phoneticPr fontId="15"/>
  </si>
  <si>
    <t>メッセージID</t>
    <phoneticPr fontId="12"/>
  </si>
  <si>
    <t>(2) 起動パラメータの請求日の指定有無フラグに応じた請求日を取得。</t>
    <phoneticPr fontId="12"/>
  </si>
  <si>
    <t>(3) 口座振替結果ファイル読込</t>
    <rPh sb="14" eb="16">
      <t>ヨミコミ</t>
    </rPh>
    <phoneticPr fontId="12"/>
  </si>
  <si>
    <t>(4) 口座振替結果ワークテーブル登録</t>
    <phoneticPr fontId="12"/>
  </si>
  <si>
    <r>
      <t>1.2.</t>
    </r>
    <r>
      <rPr>
        <sz val="9"/>
        <rFont val="ＭＳ 明朝"/>
        <family val="1"/>
        <charset val="128"/>
      </rPr>
      <t xml:space="preserve"> </t>
    </r>
    <r>
      <rPr>
        <sz val="9"/>
        <rFont val="ＭＳ 明朝"/>
        <family val="1"/>
        <charset val="128"/>
      </rPr>
      <t>バッチ処理一覧</t>
    </r>
    <phoneticPr fontId="12"/>
  </si>
  <si>
    <t>{0}:請求番号</t>
    <phoneticPr fontId="12"/>
  </si>
  <si>
    <t>{1}:処理結果コード
{2}:障害事由コード</t>
    <phoneticPr fontId="12"/>
  </si>
  <si>
    <t>(1) 口座振替結果ワークテーブル取得</t>
    <rPh sb="17" eb="19">
      <t>シュトク</t>
    </rPh>
    <phoneticPr fontId="12"/>
  </si>
  <si>
    <t>「3.5.1. 口座振替結果ワークテーブル」に基づき、処理対象データを取得する。</t>
    <rPh sb="23" eb="24">
      <t>モト</t>
    </rPh>
    <rPh sb="27" eb="29">
      <t>ショリ</t>
    </rPh>
    <rPh sb="29" eb="31">
      <t>タイショウ</t>
    </rPh>
    <rPh sb="35" eb="37">
      <t>シュトク</t>
    </rPh>
    <phoneticPr fontId="12"/>
  </si>
  <si>
    <t>(2) 出力テーブル更新</t>
    <rPh sb="4" eb="6">
      <t>シュツリョク</t>
    </rPh>
    <rPh sb="10" eb="12">
      <t>コウシン</t>
    </rPh>
    <phoneticPr fontId="12"/>
  </si>
  <si>
    <t>処理対象データ全件に対して、以下の処理を繰り返す。</t>
    <rPh sb="7" eb="9">
      <t>ゼンケン</t>
    </rPh>
    <rPh sb="10" eb="11">
      <t>タイ</t>
    </rPh>
    <rPh sb="14" eb="16">
      <t>イカ</t>
    </rPh>
    <rPh sb="17" eb="19">
      <t>ショリ</t>
    </rPh>
    <rPh sb="20" eb="21">
      <t>ク</t>
    </rPh>
    <rPh sb="22" eb="23">
      <t>カエ</t>
    </rPh>
    <phoneticPr fontId="12"/>
  </si>
  <si>
    <t>「4.5.1. 口座振替結果ワークテーブル」に基づき、処理対象データを取得する。</t>
    <rPh sb="23" eb="24">
      <t>モト</t>
    </rPh>
    <rPh sb="27" eb="29">
      <t>ショリ</t>
    </rPh>
    <rPh sb="29" eb="31">
      <t>タイショウ</t>
    </rPh>
    <rPh sb="35" eb="37">
      <t>シュトク</t>
    </rPh>
    <phoneticPr fontId="12"/>
  </si>
  <si>
    <t>(2) 口座振替結果エラーファイルを出力</t>
    <rPh sb="4" eb="6">
      <t>コウザ</t>
    </rPh>
    <rPh sb="18" eb="20">
      <t>シュツリョク</t>
    </rPh>
    <phoneticPr fontId="12"/>
  </si>
  <si>
    <t>(1) 口座振替結果ワークテーブル取得</t>
    <phoneticPr fontId="12"/>
  </si>
  <si>
    <t>処理対象データ全件を処理対象とし、「4.7.1. 口座振替結果エラーファイル出力：口座振替結果エラーファイル」に基づき、ファイルを出力する。</t>
    <phoneticPr fontId="12"/>
  </si>
  <si>
    <t>口座振替結果エラーファイル</t>
    <phoneticPr fontId="12"/>
  </si>
  <si>
    <t>F42AA0001</t>
    <phoneticPr fontId="12"/>
  </si>
  <si>
    <r>
      <t>(</t>
    </r>
    <r>
      <rPr>
        <sz val="9"/>
        <rFont val="ＭＳ 明朝"/>
        <family val="1"/>
        <charset val="128"/>
      </rPr>
      <t xml:space="preserve">1) </t>
    </r>
    <r>
      <rPr>
        <sz val="9"/>
        <rFont val="ＭＳ 明朝"/>
        <family val="1"/>
        <charset val="128"/>
      </rPr>
      <t>項目定義</t>
    </r>
    <phoneticPr fontId="12"/>
  </si>
  <si>
    <r>
      <t xml:space="preserve">(2) </t>
    </r>
    <r>
      <rPr>
        <sz val="9"/>
        <rFont val="ＭＳ 明朝"/>
        <family val="1"/>
        <charset val="128"/>
      </rPr>
      <t>編集仕様</t>
    </r>
    <phoneticPr fontId="12"/>
  </si>
  <si>
    <t xml:space="preserve">【外部インタフェース定義書_口座振替結果エラーファイル】を参照。
</t>
  </si>
  <si>
    <t>-</t>
  </si>
  <si>
    <t>-</t>
    <phoneticPr fontId="12"/>
  </si>
  <si>
    <t>-</t>
    <phoneticPr fontId="12"/>
  </si>
  <si>
    <t>-</t>
    <phoneticPr fontId="12"/>
  </si>
  <si>
    <t>-</t>
    <phoneticPr fontId="12"/>
  </si>
  <si>
    <t>-</t>
    <phoneticPr fontId="12"/>
  </si>
  <si>
    <t>-</t>
    <phoneticPr fontId="12"/>
  </si>
  <si>
    <t>-</t>
    <phoneticPr fontId="12"/>
  </si>
  <si>
    <t>4.7.1. 口座振替結果エラーファイル出力：口座振替結果エラーファイル</t>
    <phoneticPr fontId="12"/>
  </si>
  <si>
    <t>ML42AA00</t>
    <phoneticPr fontId="12"/>
  </si>
  <si>
    <t>メールID</t>
    <phoneticPr fontId="12"/>
  </si>
  <si>
    <t>メール名</t>
    <rPh sb="3" eb="4">
      <t>メイ</t>
    </rPh>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</si>
  <si>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</si>
  <si>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</si>
  <si>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r>
      <t xml:space="preserve">(2) </t>
    </r>
    <r>
      <rPr>
        <sz val="9"/>
        <rFont val="ＭＳ 明朝"/>
        <family val="1"/>
        <charset val="128"/>
      </rPr>
      <t>編集仕様</t>
    </r>
    <phoneticPr fontId="12"/>
  </si>
  <si>
    <t>2.7.2. ユーザ情報ファイル出力：ユーザ情報ファイル</t>
    <phoneticPr fontId="12"/>
  </si>
  <si>
    <t>F42AA0002</t>
    <phoneticPr fontId="12"/>
  </si>
  <si>
    <t>F42AA0003</t>
    <phoneticPr fontId="12"/>
  </si>
  <si>
    <t>ユーザ情報ファイル</t>
    <phoneticPr fontId="12"/>
  </si>
  <si>
    <t>No.</t>
    <phoneticPr fontId="12"/>
  </si>
  <si>
    <t>メッセージID</t>
    <phoneticPr fontId="12"/>
  </si>
  <si>
    <t>後続バリデーションの続行判定</t>
    <phoneticPr fontId="12"/>
  </si>
  <si>
    <t>請求日指定有無フラグ有効値チェック</t>
    <rPh sb="0" eb="2">
      <t>セイキュウ</t>
    </rPh>
    <rPh sb="2" eb="3">
      <t>ビ</t>
    </rPh>
    <rPh sb="3" eb="5">
      <t>シテイ</t>
    </rPh>
    <rPh sb="5" eb="7">
      <t>ウム</t>
    </rPh>
    <rPh sb="10" eb="12">
      <t>ユウコウ</t>
    </rPh>
    <rPh sb="12" eb="13">
      <t>チ</t>
    </rPh>
    <phoneticPr fontId="12"/>
  </si>
  <si>
    <t>請求日単項目バリデーション</t>
    <phoneticPr fontId="12"/>
  </si>
  <si>
    <t>MB42AA0101</t>
    <phoneticPr fontId="12"/>
  </si>
  <si>
    <t>-</t>
    <phoneticPr fontId="12"/>
  </si>
  <si>
    <t>（ドメイン別）</t>
    <phoneticPr fontId="12"/>
  </si>
  <si>
    <t>起動パラメータの請求日の指定有無フラグが、"0"か"1"であること。</t>
    <rPh sb="0" eb="2">
      <t>キドウ</t>
    </rPh>
    <rPh sb="8" eb="10">
      <t>セイキュウ</t>
    </rPh>
    <rPh sb="10" eb="11">
      <t>ビ</t>
    </rPh>
    <rPh sb="12" eb="14">
      <t>シテイ</t>
    </rPh>
    <rPh sb="14" eb="16">
      <t>ウム</t>
    </rPh>
    <phoneticPr fontId="12"/>
  </si>
  <si>
    <t>起動パラメータの請求日に対してバリデーションを実施する。
起動パラメータの請求日指定有無フラグが"1"の場合、必須チェック及び日付ドメインに応じたバリデーションを実施。</t>
    <rPh sb="61" eb="62">
      <t>オヨ</t>
    </rPh>
    <rPh sb="63" eb="65">
      <t>ヒヅケ</t>
    </rPh>
    <phoneticPr fontId="12"/>
  </si>
  <si>
    <t>レコード存在チェック</t>
    <rPh sb="4" eb="6">
      <t>ソンザイ</t>
    </rPh>
    <phoneticPr fontId="12"/>
  </si>
  <si>
    <t>口座振替結果ファイルに存在するレコード件数が1件以上であること。</t>
    <rPh sb="0" eb="2">
      <t>コウザ</t>
    </rPh>
    <rPh sb="2" eb="4">
      <t>フリカエ</t>
    </rPh>
    <rPh sb="4" eb="6">
      <t>ケッカ</t>
    </rPh>
    <rPh sb="11" eb="13">
      <t>ソンザイ</t>
    </rPh>
    <rPh sb="19" eb="21">
      <t>ケンスウ</t>
    </rPh>
    <rPh sb="23" eb="26">
      <t>ケンイジョウ</t>
    </rPh>
    <phoneticPr fontId="12"/>
  </si>
  <si>
    <t>MB42AA0102</t>
    <phoneticPr fontId="12"/>
  </si>
  <si>
    <t>データ区分整合チェック
（システムヘッダレコード）</t>
    <phoneticPr fontId="12"/>
  </si>
  <si>
    <t>口座振替結果ファイル単項目バリデーション</t>
    <phoneticPr fontId="12"/>
  </si>
  <si>
    <t>データ区分が"1"(システムヘッダレコード)の場合、1件目のレコードであること。また、最終レコードではないこと。</t>
    <rPh sb="3" eb="5">
      <t>クブン</t>
    </rPh>
    <rPh sb="23" eb="25">
      <t>バアイ</t>
    </rPh>
    <rPh sb="27" eb="28">
      <t>ケン</t>
    </rPh>
    <rPh sb="28" eb="29">
      <t>メ</t>
    </rPh>
    <rPh sb="43" eb="45">
      <t>サイシュウ</t>
    </rPh>
    <phoneticPr fontId="12"/>
  </si>
  <si>
    <t>MB42AA0103</t>
    <phoneticPr fontId="12"/>
  </si>
  <si>
    <t>口座振替結果ファイルの項目に対して、指定ドメインに応じたバリデーションを実施し、入力内容の妥当性を確認する。</t>
    <phoneticPr fontId="12"/>
  </si>
  <si>
    <t>MB42AA0104</t>
    <phoneticPr fontId="12"/>
  </si>
  <si>
    <t>-</t>
    <phoneticPr fontId="12"/>
  </si>
  <si>
    <t>企業コードが"7200"であること。</t>
    <phoneticPr fontId="12"/>
  </si>
  <si>
    <t>MB42AA0105</t>
    <phoneticPr fontId="12"/>
  </si>
  <si>
    <t>振替日が、「2.6. 処理詳細 (2)」で取得した請求日と一致すること。</t>
    <phoneticPr fontId="12"/>
  </si>
  <si>
    <t>MB42AA0106</t>
    <phoneticPr fontId="12"/>
  </si>
  <si>
    <t>終了する</t>
  </si>
  <si>
    <t>後続のバリデーションなし</t>
  </si>
  <si>
    <t>継続する</t>
  </si>
  <si>
    <t>データ区分整合チェック
(ヘッダレコード)</t>
    <phoneticPr fontId="12"/>
  </si>
  <si>
    <t>口座振替結果ファイル単項目バリデーション</t>
    <phoneticPr fontId="12"/>
  </si>
  <si>
    <t>口座振替結果ファイルの項目に対して、指定ドメインに応じたバリデーションを実施し、入力内容の妥当性を確認する。</t>
    <phoneticPr fontId="12"/>
  </si>
  <si>
    <t>口座振替結果ファイルの項目に対して、指定ドメインに応じたバリデーションを実施し、入力内容の妥当性を確認する。</t>
    <phoneticPr fontId="12"/>
  </si>
  <si>
    <t>（ドメイン別）</t>
    <phoneticPr fontId="12"/>
  </si>
  <si>
    <t>（ドメイン別）</t>
    <phoneticPr fontId="12"/>
  </si>
  <si>
    <t>（ドメイン別）</t>
    <phoneticPr fontId="12"/>
  </si>
  <si>
    <t>データ区分が"2"(ヘッダレコード)の場合、前レコードのデータ区分が"1"(システムヘッダレコード)または"4"(トレーラレコード)であること。また、最終レコードではないこと。</t>
    <phoneticPr fontId="12"/>
  </si>
  <si>
    <t>MB42AA0107</t>
    <phoneticPr fontId="12"/>
  </si>
  <si>
    <t>{0}：データ区分
{1}：前レコードのデータ区分</t>
    <phoneticPr fontId="12"/>
  </si>
  <si>
    <t>データ区分整合チェック
(データレコード)</t>
    <phoneticPr fontId="12"/>
  </si>
  <si>
    <t>データ区分が"3"(データレコード)の場合、前レコードのデータ区分が"2"(ヘッダレコード)または"3"(データレコード)であること。また、最終レコードではないこと。</t>
    <phoneticPr fontId="12"/>
  </si>
  <si>
    <t>MB42AA0107</t>
    <phoneticPr fontId="12"/>
  </si>
  <si>
    <t>振替結果コードが"0000"以外であること。</t>
    <phoneticPr fontId="12"/>
  </si>
  <si>
    <t>MB42AA0107</t>
    <phoneticPr fontId="12"/>
  </si>
  <si>
    <t>{0}：データ区分
{1}：前レコードのデータ区分</t>
    <phoneticPr fontId="12"/>
  </si>
  <si>
    <t>データ区分が"4"(トレーラレコード)の場合、前レコードのデータ区分が"2"(ヘッダレコード)または"3"(データレコード)であること。また、最終レコードではないこと。</t>
    <phoneticPr fontId="12"/>
  </si>
  <si>
    <t>データ区分整合チェック
(トレーラレコード)</t>
    <phoneticPr fontId="12"/>
  </si>
  <si>
    <t>データ区分整合チェック
(エンドレコード)</t>
    <phoneticPr fontId="12"/>
  </si>
  <si>
    <t>口座振替結果ファイル単項目バリデーション</t>
    <phoneticPr fontId="12"/>
  </si>
  <si>
    <t>（ドメイン別）</t>
    <phoneticPr fontId="12"/>
  </si>
  <si>
    <t>（ドメイン別）</t>
    <phoneticPr fontId="12"/>
  </si>
  <si>
    <t>データ区分が"5"(エンドレコード)の場合、前レコードのデータ区分が"4"(トレーラレコード)であること。かつ、最終レコードであること。</t>
    <phoneticPr fontId="12"/>
  </si>
  <si>
    <t>総データ件数が実際に読み込んだレコード件数と一致すること。</t>
    <phoneticPr fontId="12"/>
  </si>
  <si>
    <t>MB42AA0109</t>
    <phoneticPr fontId="12"/>
  </si>
  <si>
    <t>{0}：総データ件数
{1}：読み込んだレコード件数</t>
    <phoneticPr fontId="12"/>
  </si>
  <si>
    <t>MB42AA0110</t>
    <phoneticPr fontId="12"/>
  </si>
  <si>
    <t>上記参照</t>
    <rPh sb="0" eb="2">
      <t>ジョウキ</t>
    </rPh>
    <rPh sb="2" eb="4">
      <t>サンショウ</t>
    </rPh>
    <phoneticPr fontId="12"/>
  </si>
  <si>
    <t>ファイルID有効値チェック</t>
    <phoneticPr fontId="12"/>
  </si>
  <si>
    <t>企業コード有効値チェック</t>
    <phoneticPr fontId="12"/>
  </si>
  <si>
    <t>振替日DB比較</t>
    <phoneticPr fontId="12"/>
  </si>
  <si>
    <t>振替結果コード有効値チェック</t>
    <phoneticPr fontId="12"/>
  </si>
  <si>
    <t>総データ件数整合チェック</t>
    <phoneticPr fontId="12"/>
  </si>
  <si>
    <t>1. 口座振替請求テーブル更新。</t>
    <phoneticPr fontId="12"/>
  </si>
  <si>
    <t>2. 口座振替結果ワークテーブル更新。</t>
    <phoneticPr fontId="12"/>
  </si>
  <si>
    <t xml:space="preserve">【外部インタフェース定義書_ユーザ情報ファイル】を参照。
</t>
  </si>
  <si>
    <t>請求番号 = 「3.6. 処理詳細 (1)」で取得した請求番号</t>
    <phoneticPr fontId="12"/>
  </si>
  <si>
    <t>スレッド</t>
    <phoneticPr fontId="12"/>
  </si>
  <si>
    <t>No.</t>
    <phoneticPr fontId="12"/>
  </si>
  <si>
    <t>項目ID</t>
    <rPh sb="0" eb="2">
      <t>コウモク</t>
    </rPh>
    <phoneticPr fontId="12"/>
  </si>
  <si>
    <t>項目名</t>
    <rPh sb="0" eb="3">
      <t>コウモクメイ</t>
    </rPh>
    <phoneticPr fontId="12"/>
  </si>
  <si>
    <t>-</t>
    <phoneticPr fontId="12"/>
  </si>
  <si>
    <t>請求番号</t>
    <phoneticPr fontId="12"/>
  </si>
  <si>
    <t>口座振替結果ワークテーブル</t>
    <phoneticPr fontId="12"/>
  </si>
  <si>
    <t>請求番号</t>
    <phoneticPr fontId="12"/>
  </si>
  <si>
    <t>ユーザ管理テーブル</t>
    <phoneticPr fontId="12"/>
  </si>
  <si>
    <t>ユーザ管理テーブル</t>
    <phoneticPr fontId="12"/>
  </si>
  <si>
    <t>口座名義人名</t>
    <phoneticPr fontId="12"/>
  </si>
  <si>
    <t>請求金額</t>
    <phoneticPr fontId="12"/>
  </si>
  <si>
    <t>振替結果コード</t>
    <phoneticPr fontId="12"/>
  </si>
  <si>
    <t>連絡先電話番号(市外)
連絡先電話番号(市内)
連絡先電話番号(加入)</t>
    <phoneticPr fontId="12"/>
  </si>
  <si>
    <t>連絡先メールアドレス</t>
    <phoneticPr fontId="12"/>
  </si>
  <si>
    <t>送付先住所コード
送付先住所番地(漢字)</t>
    <phoneticPr fontId="12"/>
  </si>
  <si>
    <t>コード変換を行う。詳細は【外部インタフェース設計書：口座振替結果エラーファイル】を参照。</t>
    <phoneticPr fontId="12"/>
  </si>
  <si>
    <t>電話番号編集を行う。詳細は【外部インタフェース設計書：口座振替結果エラーファイル】を参照。</t>
    <phoneticPr fontId="12"/>
  </si>
  <si>
    <t>口座名義人名</t>
    <phoneticPr fontId="12"/>
  </si>
  <si>
    <t>accountHolderName</t>
    <phoneticPr fontId="12"/>
  </si>
  <si>
    <t>請求金額</t>
    <phoneticPr fontId="12"/>
  </si>
  <si>
    <t>billingAmount</t>
    <phoneticPr fontId="12"/>
  </si>
  <si>
    <t>振替結果コード</t>
    <phoneticPr fontId="12"/>
  </si>
  <si>
    <t>transferResultCode</t>
    <phoneticPr fontId="12"/>
  </si>
  <si>
    <t>振替エラー内容</t>
    <phoneticPr fontId="12"/>
  </si>
  <si>
    <t>transferErrorContents</t>
    <phoneticPr fontId="12"/>
  </si>
  <si>
    <t>連絡先電話番号</t>
    <phoneticPr fontId="12"/>
  </si>
  <si>
    <t>contactPhoneNumber</t>
    <phoneticPr fontId="12"/>
  </si>
  <si>
    <t>連絡先メールアドレス</t>
    <phoneticPr fontId="12"/>
  </si>
  <si>
    <t>contactEMailAddress</t>
    <phoneticPr fontId="12"/>
  </si>
  <si>
    <t>送付先住所</t>
    <phoneticPr fontId="12"/>
  </si>
  <si>
    <t>電文ID</t>
    <rPh sb="0" eb="2">
      <t>デンブン</t>
    </rPh>
    <phoneticPr fontId="12"/>
  </si>
  <si>
    <t>電文名</t>
    <rPh sb="0" eb="2">
      <t>デンブン</t>
    </rPh>
    <rPh sb="2" eb="3">
      <t>メイ</t>
    </rPh>
    <phoneticPr fontId="12"/>
  </si>
  <si>
    <t xml:space="preserve">【外部インタフェース定義書_ユーザ情報照会応答電文】を参照。
</t>
    <phoneticPr fontId="12"/>
  </si>
  <si>
    <t>ユーザ情報照会応答電文</t>
    <phoneticPr fontId="12"/>
  </si>
  <si>
    <t>A88AA01S</t>
    <phoneticPr fontId="12"/>
  </si>
  <si>
    <t>A88AA01R</t>
    <phoneticPr fontId="12"/>
  </si>
  <si>
    <t>ユーザ情報照会要求電文</t>
    <phoneticPr fontId="12"/>
  </si>
  <si>
    <t xml:space="preserve">【外部インタフェース定義書_ユーザ情報照会要求電文】を参照。
</t>
    <phoneticPr fontId="12"/>
  </si>
  <si>
    <t>ユーザID</t>
    <phoneticPr fontId="12"/>
  </si>
  <si>
    <t>ユーザランク</t>
    <phoneticPr fontId="12"/>
  </si>
  <si>
    <t>ユーザ管理</t>
    <phoneticPr fontId="12"/>
  </si>
  <si>
    <t>WebフロントシステムユーザID</t>
    <phoneticPr fontId="12"/>
  </si>
  <si>
    <t>-</t>
    <phoneticPr fontId="12"/>
  </si>
  <si>
    <t>-</t>
    <phoneticPr fontId="12"/>
  </si>
  <si>
    <t>レコード区分</t>
    <phoneticPr fontId="12"/>
  </si>
  <si>
    <t>recordIndicator</t>
    <phoneticPr fontId="12"/>
  </si>
  <si>
    <t>userID</t>
    <phoneticPr fontId="12"/>
  </si>
  <si>
    <t>userRank</t>
    <phoneticPr fontId="12"/>
  </si>
  <si>
    <t>-</t>
    <phoneticPr fontId="12"/>
  </si>
  <si>
    <t>"2"固定</t>
    <phoneticPr fontId="12"/>
  </si>
  <si>
    <t>要求電文では使用しない</t>
    <phoneticPr fontId="12"/>
  </si>
  <si>
    <t>ログインID</t>
    <phoneticPr fontId="12"/>
  </si>
  <si>
    <t>漢字氏名</t>
    <phoneticPr fontId="12"/>
  </si>
  <si>
    <t>カナ氏名</t>
    <phoneticPr fontId="12"/>
  </si>
  <si>
    <t>メールアドレス</t>
    <phoneticPr fontId="12"/>
  </si>
  <si>
    <t>携帯電話番号</t>
    <phoneticPr fontId="12"/>
  </si>
  <si>
    <t>Webフロントシステムユーザランク</t>
    <phoneticPr fontId="12"/>
  </si>
  <si>
    <t>ユーザ管理テーブル</t>
    <phoneticPr fontId="12"/>
  </si>
  <si>
    <t>ユーザ管理テーブル</t>
    <phoneticPr fontId="12"/>
  </si>
  <si>
    <t>Webフロントシステムユーザ情報照会応答電文</t>
    <phoneticPr fontId="12"/>
  </si>
  <si>
    <t>ファイル/電文/テーブル</t>
    <rPh sb="5" eb="7">
      <t>デンブン</t>
    </rPh>
    <phoneticPr fontId="12"/>
  </si>
  <si>
    <t>ログインID</t>
    <phoneticPr fontId="12"/>
  </si>
  <si>
    <t>漢字氏名</t>
    <phoneticPr fontId="12"/>
  </si>
  <si>
    <t>カナ氏名</t>
    <phoneticPr fontId="12"/>
  </si>
  <si>
    <t>メールアドレス</t>
    <phoneticPr fontId="12"/>
  </si>
  <si>
    <t>携帯電話番号(市外)
携帯電話番号(市内)
携帯電話番号(加入)</t>
    <phoneticPr fontId="12"/>
  </si>
  <si>
    <t>WebフロントシステムユーザID</t>
    <phoneticPr fontId="12"/>
  </si>
  <si>
    <t>ユーザランク</t>
    <phoneticPr fontId="12"/>
  </si>
  <si>
    <t>電話番号編集を行う。
詳細は外部インタフェース設計書を参照。</t>
    <phoneticPr fontId="12"/>
  </si>
  <si>
    <t>コード変換を行う。
詳細は外部インタフェース設計書を参照。</t>
    <phoneticPr fontId="12"/>
  </si>
  <si>
    <t>WebフロントシステムユーザIDが設定されている場合のみ設定する。</t>
    <phoneticPr fontId="12"/>
  </si>
  <si>
    <t>loginID</t>
    <phoneticPr fontId="12"/>
  </si>
  <si>
    <t>kanjiName</t>
    <phoneticPr fontId="12"/>
  </si>
  <si>
    <t>kanaName</t>
    <phoneticPr fontId="12"/>
  </si>
  <si>
    <t>eMailAddress</t>
    <phoneticPr fontId="12"/>
  </si>
  <si>
    <t>mobilePhoneNumber</t>
    <phoneticPr fontId="12"/>
  </si>
  <si>
    <t>WebフロントシステムユーザID</t>
    <phoneticPr fontId="12"/>
  </si>
  <si>
    <t>webFrontUserId</t>
    <phoneticPr fontId="12"/>
  </si>
  <si>
    <t>webFrontUserRank</t>
    <phoneticPr fontId="12"/>
  </si>
  <si>
    <t>年月</t>
    <phoneticPr fontId="12"/>
  </si>
  <si>
    <t>件数</t>
    <phoneticPr fontId="12"/>
  </si>
  <si>
    <t>yyyyMM</t>
    <phoneticPr fontId="12"/>
  </si>
  <si>
    <t>count</t>
    <phoneticPr fontId="12"/>
  </si>
  <si>
    <t>-</t>
    <phoneticPr fontId="12"/>
  </si>
  <si>
    <t>-</t>
    <phoneticPr fontId="12"/>
  </si>
  <si>
    <t>【業務日付取得ユーティリティ:業務日付取得】で取得した業務日付の年月。</t>
    <phoneticPr fontId="12"/>
  </si>
  <si>
    <t>ユーザ情報ファイルの出力件数を設定する。
数値編集を行う。
詳細は【外部インタフェース設計書：ユーザ情報ファイル】を参照。</t>
    <phoneticPr fontId="12"/>
  </si>
  <si>
    <t>【外部インタフェース設計書_口座振替結果エラーファイル】を参照。</t>
    <phoneticPr fontId="12"/>
  </si>
  <si>
    <t>口座振替結果エラーファイル</t>
    <phoneticPr fontId="12"/>
  </si>
  <si>
    <t>(1) 起動パラメータに対するバリデーション処理</t>
    <phoneticPr fontId="12"/>
  </si>
  <si>
    <t>-</t>
    <phoneticPr fontId="12"/>
  </si>
  <si>
    <t>-</t>
    <phoneticPr fontId="12"/>
  </si>
  <si>
    <t>(1) 処理対象データを取得</t>
    <phoneticPr fontId="12"/>
  </si>
  <si>
    <t>処理対象データ全件に対して、以下の処理を繰り返す。</t>
    <phoneticPr fontId="12"/>
  </si>
  <si>
    <t>(2) ユーザ情報ファイル出力</t>
    <phoneticPr fontId="12"/>
  </si>
  <si>
    <t>2.7.1. Webフロントシステムユーザ情報取得：ユーザ情報照会要求電文</t>
    <phoneticPr fontId="12"/>
  </si>
  <si>
    <r>
      <t>(2-1-1)</t>
    </r>
    <r>
      <rPr>
        <sz val="9"/>
        <rFont val="ＭＳ 明朝"/>
        <family val="1"/>
        <charset val="128"/>
      </rPr>
      <t xml:space="preserve"> Webフロントシステムユーザ情報取得</t>
    </r>
    <phoneticPr fontId="12"/>
  </si>
  <si>
    <t>Webフロントシステムユーザ情報照会要求電文を送信し、Webフロントシステムユーザ情報を取得する。</t>
    <phoneticPr fontId="12"/>
  </si>
  <si>
    <t>Webフロントシステムユーザ情報照会応答電文を受信する。</t>
    <phoneticPr fontId="12"/>
  </si>
  <si>
    <t>(2-1-2) Webフロントシステムユーザ情報照会応答電文受信</t>
    <rPh sb="22" eb="24">
      <t>ジョウホウ</t>
    </rPh>
    <rPh sb="24" eb="26">
      <t>ショウカイ</t>
    </rPh>
    <rPh sb="26" eb="28">
      <t>オウトウ</t>
    </rPh>
    <rPh sb="28" eb="30">
      <t>デンブン</t>
    </rPh>
    <rPh sb="30" eb="32">
      <t>ジュシン</t>
    </rPh>
    <phoneticPr fontId="12"/>
  </si>
  <si>
    <t>ユーザ情報ファイル作成通知メール</t>
    <phoneticPr fontId="12"/>
  </si>
  <si>
    <t xml:space="preserve">【メール設計書_ユーザ情報ファイル作成通知メール】を参照。
</t>
    <phoneticPr fontId="12"/>
  </si>
  <si>
    <t>2.7.3. ユーザ情報ファイル作成通知メール送信：ユーザ情報ファイル作成通知メール</t>
    <phoneticPr fontId="12"/>
  </si>
  <si>
    <t>「2.7.3. ユーザ情報ファイル作成通知メール送信：ユーザ情報ファイル作成通知メール」を参照。</t>
    <rPh sb="45" eb="47">
      <t>サンショウ</t>
    </rPh>
    <phoneticPr fontId="12"/>
  </si>
  <si>
    <t>(3) 編集仕様</t>
    <phoneticPr fontId="12"/>
  </si>
  <si>
    <t>-</t>
    <phoneticPr fontId="12"/>
  </si>
  <si>
    <t>-</t>
    <phoneticPr fontId="12"/>
  </si>
  <si>
    <t>送信元メールアドレス</t>
    <phoneticPr fontId="12"/>
  </si>
  <si>
    <t>送信先メールアドレス(TO)</t>
    <phoneticPr fontId="12"/>
  </si>
  <si>
    <t>メールテンプレートID</t>
    <phoneticPr fontId="12"/>
  </si>
  <si>
    <t>メールテンプレート言語</t>
    <phoneticPr fontId="12"/>
  </si>
  <si>
    <t>-</t>
    <phoneticPr fontId="12"/>
  </si>
  <si>
    <t>"TML8800006"</t>
    <phoneticPr fontId="12"/>
  </si>
  <si>
    <t>"ja"</t>
    <phoneticPr fontId="12"/>
  </si>
  <si>
    <t>システム管理者のメールアドレス</t>
    <phoneticPr fontId="12"/>
  </si>
  <si>
    <t>システム設定の送信元メールアドレス</t>
    <phoneticPr fontId="12"/>
  </si>
  <si>
    <t>設定ファイルから取得</t>
    <phoneticPr fontId="12"/>
  </si>
  <si>
    <t>-</t>
    <phoneticPr fontId="12"/>
  </si>
  <si>
    <t>【内部設計情報】パラメータ名(物理)</t>
    <phoneticPr fontId="12"/>
  </si>
  <si>
    <t>バリデーションエラーが発生した場合は業務例外を送出する。</t>
    <phoneticPr fontId="12"/>
  </si>
  <si>
    <t>-</t>
    <phoneticPr fontId="12"/>
  </si>
  <si>
    <t>取得出来ない場合は業務例外を送出する。</t>
    <rPh sb="0" eb="2">
      <t>シュトク</t>
    </rPh>
    <rPh sb="2" eb="4">
      <t>デキ</t>
    </rPh>
    <rPh sb="6" eb="8">
      <t>バアイ</t>
    </rPh>
    <phoneticPr fontId="12"/>
  </si>
  <si>
    <t>バリデーションエラーが発生した場合はの業務例外を送出する。</t>
    <phoneticPr fontId="12"/>
  </si>
  <si>
    <t>バリデーションエラーが発生した場合は業務例外を送出する。</t>
    <phoneticPr fontId="12"/>
  </si>
  <si>
    <t>バリデーションエラーが発生した場合は業務例外を送出する。</t>
    <phoneticPr fontId="12"/>
  </si>
  <si>
    <t>バリデーションエラーが発生した場合は業務例外を送出する。</t>
    <phoneticPr fontId="12"/>
  </si>
  <si>
    <t>-</t>
    <phoneticPr fontId="12"/>
  </si>
  <si>
    <t>処理対象データが0件の場合はバッチ処理を正常終了する。</t>
    <rPh sb="0" eb="2">
      <t>ショリ</t>
    </rPh>
    <rPh sb="2" eb="4">
      <t>タイショウ</t>
    </rPh>
    <rPh sb="9" eb="10">
      <t>ケン</t>
    </rPh>
    <rPh sb="11" eb="13">
      <t>バアイ</t>
    </rPh>
    <phoneticPr fontId="12"/>
  </si>
  <si>
    <t>更新対象のレコードが存在しない場合は業務例外を送出する。</t>
    <phoneticPr fontId="12"/>
  </si>
  <si>
    <t>バリデーションエラーが発生した場合は業務例外を送出する。</t>
    <phoneticPr fontId="12"/>
  </si>
  <si>
    <t>取得条件</t>
    <phoneticPr fontId="12"/>
  </si>
  <si>
    <t>-</t>
    <phoneticPr fontId="12"/>
  </si>
  <si>
    <t>口座振替結果ワークテーブル.請求番号 = 口座振替請求テーブル.請求番号  ※内部結合</t>
  </si>
  <si>
    <t>口座振替請求テーブル.ユーザID = ユーザ管理テーブル.ユーザID  ※内部結合</t>
  </si>
  <si>
    <t>(3) ユーザ情報ファイル作成通知メール(ML42AA00)送信</t>
    <phoneticPr fontId="12"/>
  </si>
  <si>
    <t>2.1. 処理概要</t>
    <phoneticPr fontId="12"/>
  </si>
  <si>
    <t>2.2. 起動パラメータ</t>
    <rPh sb="5" eb="7">
      <t>キドウ</t>
    </rPh>
    <phoneticPr fontId="12"/>
  </si>
  <si>
    <t>No.</t>
    <phoneticPr fontId="12"/>
  </si>
  <si>
    <t>NB42AA0101</t>
    <phoneticPr fontId="12"/>
  </si>
  <si>
    <t>NB42AA0102</t>
    <phoneticPr fontId="12"/>
  </si>
  <si>
    <t>NB42AA0103</t>
    <phoneticPr fontId="12"/>
  </si>
  <si>
    <t>NB42AA0105</t>
    <phoneticPr fontId="12"/>
  </si>
  <si>
    <t>NB42AA0106</t>
    <phoneticPr fontId="12"/>
  </si>
  <si>
    <t>NB42AA0107</t>
    <phoneticPr fontId="12"/>
  </si>
  <si>
    <t>NB42AA0108</t>
    <phoneticPr fontId="12"/>
  </si>
  <si>
    <t>(a) 請求日の指定有無フラグが"1"の場合</t>
    <phoneticPr fontId="12"/>
  </si>
  <si>
    <t>(b) 請求日の指定有無フラグが"0"の場合</t>
    <phoneticPr fontId="12"/>
  </si>
  <si>
    <t>(b) データ区分="1"(システムヘッダレコード)の場合のバリデーション</t>
    <phoneticPr fontId="12"/>
  </si>
  <si>
    <t>(c) データ区分="2"(ヘッダレコード)の場合のバリデーション</t>
    <phoneticPr fontId="12"/>
  </si>
  <si>
    <t>(d) データ区分="3"(データレコード)の場合のバリデーション</t>
    <phoneticPr fontId="12"/>
  </si>
  <si>
    <t>(e) データ区分="4"(トレーラレコード)の場合のバリデーション</t>
    <phoneticPr fontId="12"/>
  </si>
  <si>
    <t>(f) データ区分="5"(エンドレコード)の場合のバリデーション</t>
    <phoneticPr fontId="12"/>
  </si>
  <si>
    <t>終了する</t>
    <phoneticPr fontId="12"/>
  </si>
  <si>
    <t>NB42AA0101</t>
    <phoneticPr fontId="12"/>
  </si>
  <si>
    <t>システムヘッダレコードバリデーションエラー：
口座振替結果ファイルのシステムヘッダレコードについて、バリデーションでエラーが発生した場合。</t>
    <rPh sb="62" eb="64">
      <t>ハッセイ</t>
    </rPh>
    <rPh sb="66" eb="68">
      <t>バアイ</t>
    </rPh>
    <phoneticPr fontId="12"/>
  </si>
  <si>
    <t>ヘッダレコードバリデーションエラー：
口座振替結果ファイルのヘッダレコードについて、バリデーションでエラーが発生した場合。</t>
    <rPh sb="54" eb="56">
      <t>ハッセイ</t>
    </rPh>
    <rPh sb="58" eb="60">
      <t>バアイ</t>
    </rPh>
    <phoneticPr fontId="12"/>
  </si>
  <si>
    <t>データレコードバリデーションエラー：
口座振替結果ファイルのデータレコードについて、バリデーションでエラーが発生した場合。</t>
    <rPh sb="54" eb="56">
      <t>ハッセイ</t>
    </rPh>
    <rPh sb="58" eb="60">
      <t>バアイ</t>
    </rPh>
    <phoneticPr fontId="12"/>
  </si>
  <si>
    <t>口座振替請求サマリテーブル整合性エラー：
口座振替請求サマリテーブルから請求年月にひもづくデータが取得できなかった場合。</t>
    <rPh sb="13" eb="16">
      <t>セイゴウセイ</t>
    </rPh>
    <rPh sb="57" eb="59">
      <t>バアイ</t>
    </rPh>
    <phoneticPr fontId="12"/>
  </si>
  <si>
    <t>トレーラレコードバリデーションエラー：
口座振替結果ファイルのトレーラレコードについて、バリデーションでエラーが発生した場合。</t>
    <rPh sb="56" eb="58">
      <t>ハッセイ</t>
    </rPh>
    <rPh sb="60" eb="62">
      <t>バアイ</t>
    </rPh>
    <phoneticPr fontId="12"/>
  </si>
  <si>
    <t>エンドレコードバリデーションエラー：
口座振替結果ファイルのエンドレコードについて、バリデーションでエラーが発生した場合。</t>
    <rPh sb="54" eb="56">
      <t>ハッセイ</t>
    </rPh>
    <rPh sb="58" eb="60">
      <t>バアイ</t>
    </rPh>
    <phoneticPr fontId="12"/>
  </si>
  <si>
    <t>Webフロントシステムユーザ情報照会電文送受信エラー：
Webフロントシステムユーザ情報照会電文送受信処理でエラーが発生した場合。</t>
    <rPh sb="62" eb="64">
      <t>バアイ</t>
    </rPh>
    <phoneticPr fontId="12"/>
  </si>
  <si>
    <t>4. B42AA013(口座振替エラーファイル作成)</t>
    <phoneticPr fontId="12"/>
  </si>
  <si>
    <t>2. B88AA010(ユーザ情報ファイル作成)</t>
    <phoneticPr fontId="12"/>
  </si>
  <si>
    <t>B42AA012</t>
    <phoneticPr fontId="12"/>
  </si>
  <si>
    <t>3. B42AA011(口座振替結果反映(振替エラー))</t>
    <phoneticPr fontId="12"/>
  </si>
  <si>
    <t>2. B42AA010(口座振替結果ワークテーブル作成)</t>
    <phoneticPr fontId="12"/>
  </si>
  <si>
    <t>4. B42AA013(口座振替エラーファイル作成)</t>
    <phoneticPr fontId="12"/>
  </si>
  <si>
    <t>「2.5.1. 口座振替結果ファイル」に基づき処理対象ファイルを読込、以下のバリデーションを行う。</t>
    <rPh sb="20" eb="21">
      <t>モト</t>
    </rPh>
    <rPh sb="23" eb="25">
      <t>ショリ</t>
    </rPh>
    <rPh sb="25" eb="27">
      <t>タイショウ</t>
    </rPh>
    <rPh sb="32" eb="33">
      <t>ヨ</t>
    </rPh>
    <rPh sb="33" eb="34">
      <t>コ</t>
    </rPh>
    <rPh sb="35" eb="37">
      <t>イカ</t>
    </rPh>
    <rPh sb="46" eb="47">
      <t>オコナ</t>
    </rPh>
    <phoneticPr fontId="12"/>
  </si>
  <si>
    <t>ファイルIDが"RES1001"であること。</t>
    <phoneticPr fontId="12"/>
  </si>
  <si>
    <t>都道府県名(漢字) + 市区町村名(漢字) + 送付先住所番地(漢字)
都道府県名(漢字)と市区町村名(漢字)は送付先住所コードを元に住所マスタから取得する。</t>
    <phoneticPr fontId="12"/>
  </si>
  <si>
    <t>invoiceNumber</t>
    <phoneticPr fontId="12"/>
  </si>
  <si>
    <t>deliveryAddress</t>
    <phoneticPr fontId="12"/>
  </si>
  <si>
    <t>処理済フラグ="0"(未処理)</t>
    <phoneticPr fontId="12"/>
  </si>
  <si>
    <t>-</t>
    <phoneticPr fontId="12"/>
  </si>
  <si>
    <t>請求日を指定する際に設定する。
請求日の指定有無フラグが"1"(指定あり)の場合に設定される。
設定されない場合、請求年月に応じた請求日をDBから取得して使用する。</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</si>
</sst>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
      <patternFill patternType="solid">
        <fgColor indexed="45"/>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dotted">
        <color auto="1"/>
      </left>
      <right/>
      <top/>
      <bottom/>
      <diagonal/>
    </border>
  </borders>
  <cellStyleXfs count="10">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3" fillId="0" borderId="0"/>
    <xf numFmtId="0" fontId="11" fillId="0" borderId="0"/>
  </cellStyleXfs>
  <cellXfs count="494">
    <xf numFmtId="0" fontId="0" fillId="0" borderId="0" xfId="0"/>
    <xf numFmtId="0" fontId="4" fillId="0" borderId="0" xfId="0" applyFont="1"/>
    <xf numFmtId="0" fontId="5" fillId="0" borderId="0" xfId="0" applyFont="1"/>
    <xf numFmtId="0" fontId="6" fillId="0" borderId="0" xfId="0" applyFont="1"/>
    <xf numFmtId="0" fontId="7" fillId="0" borderId="0" xfId="0" applyFont="1" applyBorder="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8" fillId="0" borderId="0" xfId="0" applyNumberFormat="1" applyFont="1"/>
    <xf numFmtId="0" fontId="1" fillId="0" borderId="0" xfId="2" applyFont="1" applyBorder="1" applyAlignment="1">
      <alignment vertical="top"/>
    </xf>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xf numFmtId="0" fontId="1" fillId="0" borderId="0" xfId="0" applyFont="1" applyAlignment="1">
      <alignment vertical="center" wrapText="1"/>
    </xf>
    <xf numFmtId="0" fontId="1" fillId="0" borderId="1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1" fillId="0" borderId="0" xfId="0" applyFont="1" applyAlignment="1">
      <alignment vertical="center"/>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14" fillId="0" borderId="0" xfId="2" applyFont="1" applyBorder="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Border="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 fillId="0" borderId="0" xfId="2" applyFont="1" applyAlignment="1">
      <alignment horizontal="left" vertical="center"/>
    </xf>
    <xf numFmtId="0" fontId="0" fillId="0" borderId="0" xfId="0" applyFont="1"/>
    <xf numFmtId="0" fontId="0" fillId="0" borderId="0" xfId="0" applyFont="1" applyFill="1" applyBorder="1" applyAlignment="1">
      <alignment vertical="center"/>
    </xf>
    <xf numFmtId="0" fontId="0" fillId="0" borderId="0" xfId="0" applyFont="1" applyAlignment="1"/>
    <xf numFmtId="0" fontId="1" fillId="0" borderId="10" xfId="0" applyFont="1" applyBorder="1" applyAlignment="1">
      <alignment horizontal="right" vertical="center" wrapText="1"/>
    </xf>
    <xf numFmtId="0" fontId="1" fillId="0" borderId="10" xfId="0" applyFont="1" applyFill="1" applyBorder="1" applyAlignment="1">
      <alignment horizontal="right" vertical="top"/>
    </xf>
    <xf numFmtId="0" fontId="1" fillId="0" borderId="10" xfId="0" applyFont="1" applyBorder="1" applyAlignment="1">
      <alignment horizontal="right" vertical="top" wrapText="1"/>
    </xf>
    <xf numFmtId="0" fontId="1" fillId="0" borderId="0" xfId="0" applyFont="1" applyFill="1" applyAlignment="1">
      <alignment vertical="center" wrapText="1"/>
    </xf>
    <xf numFmtId="0" fontId="1" fillId="0" borderId="13" xfId="0" applyFont="1" applyFill="1" applyBorder="1" applyAlignment="1">
      <alignment horizontal="lef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0" fillId="0" borderId="13" xfId="0" applyBorder="1" applyAlignment="1">
      <alignment horizontal="left" vertical="top" wrapText="1"/>
    </xf>
    <xf numFmtId="0" fontId="1" fillId="0" borderId="0" xfId="2" applyFont="1" applyFill="1" applyBorder="1" applyAlignment="1">
      <alignment vertical="top"/>
    </xf>
    <xf numFmtId="0" fontId="1" fillId="0" borderId="1"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9"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0"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20" fillId="0" borderId="0" xfId="0" applyFont="1" applyFill="1" applyAlignment="1"/>
    <xf numFmtId="0" fontId="20" fillId="0" borderId="0" xfId="0" applyFont="1" applyAlignment="1"/>
    <xf numFmtId="0" fontId="17" fillId="0" borderId="0" xfId="0" applyFont="1"/>
    <xf numFmtId="0" fontId="1" fillId="0" borderId="0" xfId="1"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0" fillId="0" borderId="0" xfId="0" applyFont="1" applyFill="1" applyBorder="1" applyAlignment="1">
      <alignment horizontal="right"/>
    </xf>
    <xf numFmtId="0" fontId="1" fillId="0" borderId="0" xfId="0" applyFont="1" applyFill="1" applyAlignment="1">
      <alignment horizontal="left"/>
    </xf>
    <xf numFmtId="0" fontId="20"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10"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1" applyFont="1" applyFill="1" applyAlignment="1" applyProtection="1">
      <alignment horizontal="left"/>
    </xf>
    <xf numFmtId="0" fontId="20"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1" applyFont="1" applyFill="1" applyAlignment="1" applyProtection="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lignment horizontal="left" vertical="top" wrapText="1"/>
    </xf>
    <xf numFmtId="0" fontId="1" fillId="0" borderId="0" xfId="0" applyFont="1" applyBorder="1"/>
    <xf numFmtId="0" fontId="1" fillId="0" borderId="0" xfId="0" applyFont="1" applyBorder="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Fill="1" applyBorder="1" applyAlignment="1">
      <alignment horizontal="left" vertical="top" wrapText="1"/>
    </xf>
    <xf numFmtId="0" fontId="0" fillId="4" borderId="10" xfId="0" applyFont="1" applyFill="1" applyBorder="1"/>
    <xf numFmtId="0" fontId="0" fillId="5" borderId="10" xfId="0" applyFont="1" applyFill="1" applyBorder="1"/>
    <xf numFmtId="0" fontId="0" fillId="0" borderId="10"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0"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0" xfId="0" applyFont="1" applyBorder="1" applyAlignment="1">
      <alignment horizontal="left" vertical="top"/>
    </xf>
    <xf numFmtId="0" fontId="17" fillId="0" borderId="0" xfId="0" applyFont="1" applyBorder="1" applyAlignment="1">
      <alignment horizontal="left" vertical="top"/>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1" fillId="0" borderId="0" xfId="0" applyFont="1" applyFill="1" applyBorder="1" applyAlignment="1">
      <alignment horizontal="right" vertical="top"/>
    </xf>
    <xf numFmtId="49" fontId="1" fillId="0" borderId="0"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1" applyFont="1" applyFill="1" applyBorder="1" applyAlignment="1" applyProtection="1">
      <alignment horizontal="left" vertical="top"/>
    </xf>
    <xf numFmtId="0" fontId="0" fillId="0" borderId="0" xfId="0" applyFont="1" applyFill="1" applyBorder="1" applyAlignment="1">
      <alignment horizontal="left" vertical="top"/>
    </xf>
    <xf numFmtId="0" fontId="1" fillId="0" borderId="20" xfId="0" quotePrefix="1" applyFont="1" applyBorder="1" applyAlignment="1"/>
    <xf numFmtId="0" fontId="1" fillId="0" borderId="20" xfId="0" applyFont="1" applyBorder="1" applyAlignment="1"/>
    <xf numFmtId="0" fontId="1" fillId="0" borderId="20" xfId="0" applyFont="1" applyBorder="1" applyAlignment="1">
      <alignment horizontal="left"/>
    </xf>
    <xf numFmtId="0" fontId="0" fillId="0" borderId="4" xfId="0" applyFont="1" applyBorder="1" applyAlignment="1">
      <alignment vertical="top"/>
    </xf>
    <xf numFmtId="0" fontId="0" fillId="0" borderId="13" xfId="0" applyFont="1" applyBorder="1" applyAlignment="1">
      <alignmen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1" fillId="0" borderId="0" xfId="0" applyFont="1" applyAlignment="1">
      <alignment horizontal="left" vertical="top"/>
    </xf>
    <xf numFmtId="0" fontId="1" fillId="0" borderId="0" xfId="0" applyFont="1" applyBorder="1" applyAlignment="1">
      <alignment horizontal="right" vertical="top" wrapText="1"/>
    </xf>
    <xf numFmtId="49" fontId="1" fillId="0" borderId="0" xfId="0" applyNumberFormat="1" applyFont="1" applyBorder="1" applyAlignment="1">
      <alignment horizontal="left" vertical="top" wrapText="1"/>
    </xf>
    <xf numFmtId="0" fontId="1" fillId="0" borderId="0" xfId="0" quotePrefix="1" applyFont="1" applyAlignment="1">
      <alignment horizontal="left" vertical="top"/>
    </xf>
    <xf numFmtId="0" fontId="0" fillId="0" borderId="0" xfId="0" applyFont="1" applyBorder="1"/>
    <xf numFmtId="0" fontId="1" fillId="0" borderId="10" xfId="0" applyFont="1" applyBorder="1" applyAlignment="1">
      <alignment horizontal="center" vertical="center"/>
    </xf>
    <xf numFmtId="0" fontId="17" fillId="0" borderId="0" xfId="0" applyFont="1" applyFill="1" applyBorder="1" applyAlignment="1">
      <alignment horizontal="left" vertical="top"/>
    </xf>
    <xf numFmtId="0" fontId="0" fillId="0" borderId="0" xfId="0" applyFont="1" applyBorder="1" applyAlignment="1">
      <alignment vertical="top" wrapText="1"/>
    </xf>
    <xf numFmtId="0" fontId="0" fillId="0" borderId="0" xfId="0" applyFont="1" applyBorder="1" applyAlignment="1">
      <alignment horizontal="left" vertical="top" wrapText="1"/>
    </xf>
    <xf numFmtId="0" fontId="1" fillId="0" borderId="10" xfId="0" applyFont="1" applyFill="1" applyBorder="1" applyAlignment="1">
      <alignment vertical="center"/>
    </xf>
    <xf numFmtId="0" fontId="17" fillId="0" borderId="10" xfId="0" applyFont="1" applyFill="1" applyBorder="1" applyAlignment="1">
      <alignment horizontal="right" vertical="top"/>
    </xf>
    <xf numFmtId="0" fontId="17" fillId="0" borderId="13" xfId="0" applyFont="1" applyFill="1" applyBorder="1" applyAlignment="1">
      <alignment horizontal="left" vertical="top"/>
    </xf>
    <xf numFmtId="0" fontId="0" fillId="0" borderId="0" xfId="0" applyFont="1" applyBorder="1" applyAlignment="1">
      <alignment horizontal="left" vertical="top" wrapText="1"/>
    </xf>
    <xf numFmtId="0" fontId="1" fillId="5" borderId="0" xfId="0" applyFont="1" applyFill="1" applyAlignment="1">
      <alignment vertical="center" wrapText="1"/>
    </xf>
    <xf numFmtId="0" fontId="1" fillId="5" borderId="0" xfId="0" applyFont="1" applyFill="1" applyBorder="1" applyAlignment="1">
      <alignment horizontal="left" vertical="top" wrapText="1"/>
    </xf>
    <xf numFmtId="0" fontId="1" fillId="0" borderId="0" xfId="0" applyFont="1" applyBorder="1" applyAlignment="1">
      <alignment horizontal="right" vertical="center" wrapText="1"/>
    </xf>
    <xf numFmtId="0" fontId="1" fillId="5" borderId="0" xfId="2" applyFont="1" applyFill="1" applyBorder="1" applyAlignment="1"/>
    <xf numFmtId="0" fontId="1" fillId="5" borderId="0" xfId="3" applyFont="1" applyFill="1" applyBorder="1" applyAlignment="1">
      <alignment horizontal="left" vertical="top"/>
    </xf>
    <xf numFmtId="0" fontId="17" fillId="5" borderId="0" xfId="2" applyFont="1" applyFill="1" applyBorder="1" applyAlignment="1">
      <alignment vertical="top"/>
    </xf>
    <xf numFmtId="0" fontId="1" fillId="5" borderId="0" xfId="2" applyFont="1" applyFill="1" applyBorder="1" applyAlignment="1">
      <alignment horizontal="left" vertical="top" wrapText="1"/>
    </xf>
    <xf numFmtId="14" fontId="1" fillId="5" borderId="0" xfId="2" applyNumberFormat="1" applyFont="1" applyFill="1" applyBorder="1" applyAlignment="1">
      <alignment horizontal="left" vertical="top"/>
    </xf>
    <xf numFmtId="177" fontId="1" fillId="5" borderId="0" xfId="0" applyNumberFormat="1" applyFont="1" applyFill="1" applyBorder="1" applyAlignment="1">
      <alignment horizontal="right"/>
    </xf>
    <xf numFmtId="0" fontId="1" fillId="5" borderId="0" xfId="2" applyFont="1" applyFill="1" applyBorder="1" applyAlignment="1">
      <alignment vertical="top"/>
    </xf>
    <xf numFmtId="0" fontId="1" fillId="5" borderId="0" xfId="0" applyFont="1" applyFill="1"/>
    <xf numFmtId="0" fontId="17" fillId="0" borderId="0" xfId="0" applyFont="1" applyBorder="1" applyAlignment="1">
      <alignment horizontal="left" vertical="top" wrapText="1"/>
    </xf>
    <xf numFmtId="0" fontId="0" fillId="5" borderId="0" xfId="0" applyFont="1" applyFill="1"/>
    <xf numFmtId="0" fontId="0" fillId="5" borderId="0" xfId="0" applyFont="1" applyFill="1" applyAlignment="1"/>
    <xf numFmtId="0" fontId="17" fillId="5" borderId="0" xfId="0" applyFont="1" applyFill="1" applyBorder="1" applyAlignment="1">
      <alignment horizontal="left" vertical="top"/>
    </xf>
    <xf numFmtId="0" fontId="1" fillId="5" borderId="0" xfId="0" applyFont="1" applyFill="1" applyAlignment="1">
      <alignment vertical="center"/>
    </xf>
    <xf numFmtId="0" fontId="0" fillId="5" borderId="0" xfId="0" applyFont="1" applyFill="1" applyBorder="1" applyAlignment="1">
      <alignment horizontal="left" vertical="top"/>
    </xf>
    <xf numFmtId="0" fontId="1" fillId="5" borderId="0" xfId="0" applyFont="1" applyFill="1" applyBorder="1" applyAlignment="1">
      <alignment vertical="top"/>
    </xf>
    <xf numFmtId="0" fontId="17" fillId="0" borderId="12" xfId="0" applyFont="1" applyFill="1" applyBorder="1" applyAlignment="1">
      <alignment horizontal="righ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0" xfId="0" applyFont="1" applyBorder="1" applyAlignment="1">
      <alignment horizontal="left" vertical="top" wrapText="1"/>
    </xf>
    <xf numFmtId="0" fontId="0" fillId="5" borderId="1" xfId="0" applyFont="1" applyFill="1" applyBorder="1" applyAlignment="1">
      <alignment horizontal="left" vertical="top"/>
    </xf>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3" xfId="0" applyFont="1" applyFill="1" applyBorder="1" applyAlignment="1">
      <alignment horizontal="left" vertical="center"/>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1" fillId="0" borderId="0" xfId="2" applyFont="1" applyFill="1" applyBorder="1" applyAlignment="1">
      <alignment vertical="top"/>
    </xf>
    <xf numFmtId="0" fontId="0" fillId="0" borderId="0" xfId="0" applyFont="1" applyBorder="1" applyAlignment="1">
      <alignment horizontal="left" vertical="top" wrapText="1"/>
    </xf>
    <xf numFmtId="0" fontId="1" fillId="2" borderId="10" xfId="0" applyFont="1" applyFill="1" applyBorder="1" applyAlignment="1">
      <alignment vertical="top"/>
    </xf>
    <xf numFmtId="0" fontId="1" fillId="2" borderId="2" xfId="0" applyFont="1" applyFill="1" applyBorder="1" applyAlignment="1">
      <alignment vertical="top"/>
    </xf>
    <xf numFmtId="0" fontId="1" fillId="2" borderId="10" xfId="0" applyFont="1" applyFill="1" applyBorder="1" applyAlignment="1">
      <alignment horizontal="left" vertical="top"/>
    </xf>
    <xf numFmtId="0" fontId="21" fillId="0" borderId="0" xfId="0" applyFont="1"/>
    <xf numFmtId="0" fontId="1" fillId="0" borderId="0" xfId="0" applyFont="1" applyFill="1" applyBorder="1" applyAlignment="1">
      <alignment vertical="center"/>
    </xf>
    <xf numFmtId="49" fontId="1" fillId="0" borderId="13" xfId="0" applyNumberFormat="1" applyFont="1" applyFill="1" applyBorder="1" applyAlignment="1">
      <alignment horizontal="left" vertical="top"/>
    </xf>
    <xf numFmtId="49" fontId="1" fillId="0" borderId="0" xfId="0" applyNumberFormat="1" applyFont="1" applyFill="1" applyBorder="1" applyAlignment="1">
      <alignment horizontal="left" vertical="top"/>
    </xf>
    <xf numFmtId="49" fontId="1" fillId="0" borderId="14"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9" xfId="0" applyNumberFormat="1" applyFont="1" applyFill="1" applyBorder="1" applyAlignment="1">
      <alignment horizontal="left" vertical="top"/>
    </xf>
    <xf numFmtId="31" fontId="9" fillId="0" borderId="0" xfId="4" quotePrefix="1" applyNumberFormat="1" applyFont="1" applyAlignment="1">
      <alignment horizontal="center" vertical="center"/>
    </xf>
    <xf numFmtId="0" fontId="11" fillId="0" borderId="0" xfId="0" applyFont="1" applyFill="1" applyBorder="1" applyAlignment="1">
      <alignment horizontal="center" vertical="center"/>
    </xf>
    <xf numFmtId="0" fontId="0" fillId="0" borderId="0" xfId="2"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xf>
    <xf numFmtId="0" fontId="0" fillId="0" borderId="0" xfId="2" applyFont="1" applyBorder="1" applyAlignment="1">
      <alignment horizontal="center"/>
    </xf>
    <xf numFmtId="177" fontId="1" fillId="0" borderId="1" xfId="4" applyNumberFormat="1" applyFont="1" applyBorder="1" applyAlignment="1">
      <alignment horizontal="right"/>
    </xf>
    <xf numFmtId="177" fontId="1" fillId="0" borderId="2" xfId="4" applyNumberFormat="1" applyFont="1" applyBorder="1" applyAlignment="1">
      <alignment horizontal="right"/>
    </xf>
    <xf numFmtId="177" fontId="1" fillId="0" borderId="3" xfId="4" applyNumberFormat="1" applyFont="1" applyBorder="1" applyAlignment="1">
      <alignment horizontal="right"/>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2" borderId="1" xfId="2" applyFont="1" applyFill="1" applyBorder="1" applyAlignment="1">
      <alignment vertical="top"/>
    </xf>
    <xf numFmtId="0" fontId="1" fillId="2" borderId="2" xfId="2" applyFont="1" applyFill="1" applyBorder="1" applyAlignment="1">
      <alignment vertical="top"/>
    </xf>
    <xf numFmtId="0" fontId="1" fillId="2" borderId="3" xfId="2" applyFont="1" applyFill="1" applyBorder="1" applyAlignment="1">
      <alignment vertical="top"/>
    </xf>
    <xf numFmtId="0" fontId="1" fillId="2" borderId="1" xfId="2" applyFont="1" applyFill="1" applyBorder="1" applyAlignment="1"/>
    <xf numFmtId="0" fontId="1" fillId="2" borderId="2" xfId="2" applyFont="1" applyFill="1" applyBorder="1" applyAlignment="1"/>
    <xf numFmtId="0" fontId="1" fillId="2" borderId="3" xfId="2" applyFont="1" applyFill="1" applyBorder="1" applyAlignment="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Border="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Fill="1" applyBorder="1" applyAlignment="1">
      <alignment vertical="top" wrapText="1"/>
    </xf>
    <xf numFmtId="0" fontId="1" fillId="0" borderId="5" xfId="2" applyFont="1" applyFill="1" applyBorder="1" applyAlignment="1">
      <alignment vertical="top"/>
    </xf>
    <xf numFmtId="0" fontId="1" fillId="0" borderId="6" xfId="2" applyFont="1" applyFill="1" applyBorder="1" applyAlignment="1">
      <alignment vertical="top"/>
    </xf>
    <xf numFmtId="0" fontId="1" fillId="0" borderId="13" xfId="2" applyFont="1" applyFill="1" applyBorder="1" applyAlignment="1">
      <alignment vertical="top"/>
    </xf>
    <xf numFmtId="0" fontId="1" fillId="0" borderId="0" xfId="2" applyFont="1" applyFill="1" applyBorder="1" applyAlignment="1">
      <alignment vertical="top"/>
    </xf>
    <xf numFmtId="0" fontId="1" fillId="0" borderId="14" xfId="2" applyFont="1" applyFill="1" applyBorder="1" applyAlignment="1">
      <alignment vertical="top"/>
    </xf>
    <xf numFmtId="0" fontId="1" fillId="0" borderId="7" xfId="2" applyFont="1" applyFill="1" applyBorder="1" applyAlignment="1">
      <alignment vertical="top"/>
    </xf>
    <xf numFmtId="0" fontId="1" fillId="0" borderId="8" xfId="2" applyFont="1" applyFill="1" applyBorder="1" applyAlignment="1">
      <alignment vertical="top"/>
    </xf>
    <xf numFmtId="0" fontId="1" fillId="0" borderId="9" xfId="2" applyFont="1" applyFill="1" applyBorder="1" applyAlignment="1">
      <alignment vertical="top"/>
    </xf>
    <xf numFmtId="0" fontId="0" fillId="0" borderId="4" xfId="0" applyFont="1" applyBorder="1" applyAlignment="1">
      <alignment horizontal="center" vertical="center"/>
    </xf>
    <xf numFmtId="0" fontId="0" fillId="0" borderId="15" xfId="0" applyFont="1"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Font="1"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Font="1"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3"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0" borderId="9" xfId="2" applyFont="1" applyFill="1" applyBorder="1" applyAlignment="1">
      <alignment horizontal="left" vertical="top" wrapText="1"/>
    </xf>
    <xf numFmtId="0" fontId="1" fillId="0" borderId="1" xfId="3"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0" borderId="4" xfId="0" applyFont="1" applyBorder="1" applyAlignment="1">
      <alignmen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13" xfId="0" applyFont="1" applyBorder="1" applyAlignment="1">
      <alignment vertical="top" wrapText="1"/>
    </xf>
    <xf numFmtId="0" fontId="0" fillId="0" borderId="0" xfId="0" applyFont="1" applyBorder="1" applyAlignment="1">
      <alignment vertical="top" wrapText="1"/>
    </xf>
    <xf numFmtId="0" fontId="0" fillId="0" borderId="14" xfId="0"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4" xfId="1" applyFont="1" applyBorder="1" applyAlignment="1" applyProtection="1">
      <alignment horizontal="left" vertical="top" wrapText="1"/>
    </xf>
    <xf numFmtId="0" fontId="0" fillId="0" borderId="5" xfId="1" applyFont="1" applyBorder="1" applyAlignment="1" applyProtection="1">
      <alignment horizontal="left" vertical="top" wrapText="1"/>
    </xf>
    <xf numFmtId="0" fontId="0" fillId="0" borderId="6" xfId="1" applyFont="1" applyBorder="1" applyAlignment="1" applyProtection="1">
      <alignment horizontal="left" vertical="top" wrapText="1"/>
    </xf>
    <xf numFmtId="0" fontId="0" fillId="0" borderId="13" xfId="1" applyFont="1" applyBorder="1" applyAlignment="1" applyProtection="1">
      <alignment horizontal="left" vertical="top" wrapText="1"/>
    </xf>
    <xf numFmtId="0" fontId="0" fillId="0" borderId="0" xfId="1" applyFont="1" applyBorder="1" applyAlignment="1" applyProtection="1">
      <alignment horizontal="left" vertical="top" wrapText="1"/>
    </xf>
    <xf numFmtId="0" fontId="0" fillId="0" borderId="14" xfId="1" applyFont="1" applyBorder="1" applyAlignment="1" applyProtection="1">
      <alignment horizontal="left" vertical="top" wrapText="1"/>
    </xf>
    <xf numFmtId="0" fontId="0" fillId="0" borderId="7" xfId="1" applyFont="1" applyBorder="1" applyAlignment="1" applyProtection="1">
      <alignment horizontal="left" vertical="top" wrapText="1"/>
    </xf>
    <xf numFmtId="0" fontId="0" fillId="0" borderId="8" xfId="1" applyFont="1" applyBorder="1" applyAlignment="1" applyProtection="1">
      <alignment horizontal="left" vertical="top" wrapText="1"/>
    </xf>
    <xf numFmtId="0" fontId="0" fillId="0" borderId="9" xfId="1" applyFont="1" applyBorder="1" applyAlignment="1" applyProtection="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3" xfId="0" applyFont="1" applyBorder="1" applyAlignment="1">
      <alignment horizontal="left" vertical="top" wrapText="1"/>
    </xf>
    <xf numFmtId="0" fontId="0" fillId="0" borderId="0" xfId="0" applyFont="1" applyBorder="1" applyAlignment="1">
      <alignment horizontal="left" vertical="top" wrapText="1"/>
    </xf>
    <xf numFmtId="0" fontId="0" fillId="0" borderId="14"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2" borderId="1" xfId="2" applyFont="1" applyFill="1" applyBorder="1" applyAlignment="1">
      <alignmen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1" xfId="0" applyFont="1" applyFill="1" applyBorder="1" applyAlignment="1">
      <alignment horizontal="left" vertical="top"/>
    </xf>
    <xf numFmtId="0" fontId="0" fillId="0" borderId="12" xfId="0" applyBorder="1" applyAlignment="1">
      <alignment horizontal="left" vertical="top"/>
    </xf>
    <xf numFmtId="0" fontId="0" fillId="0" borderId="1" xfId="0" applyFont="1"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2" borderId="1"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2" borderId="13" xfId="0" applyFont="1" applyFill="1" applyBorder="1" applyAlignment="1">
      <alignment horizontal="left" vertical="top"/>
    </xf>
    <xf numFmtId="0" fontId="0" fillId="2" borderId="0" xfId="0" applyFont="1" applyFill="1" applyBorder="1" applyAlignment="1">
      <alignment horizontal="left" vertical="top"/>
    </xf>
    <xf numFmtId="0" fontId="0" fillId="2" borderId="14" xfId="0" applyFont="1" applyFill="1" applyBorder="1" applyAlignment="1">
      <alignment horizontal="left" vertical="top"/>
    </xf>
    <xf numFmtId="0" fontId="0" fillId="0" borderId="1" xfId="0" applyFont="1" applyBorder="1" applyAlignment="1">
      <alignment horizontal="left" vertical="top" wrapText="1"/>
    </xf>
    <xf numFmtId="0" fontId="1" fillId="0" borderId="10" xfId="0" applyFont="1" applyBorder="1" applyAlignment="1">
      <alignment vertical="top" wrapText="1"/>
    </xf>
    <xf numFmtId="0" fontId="17" fillId="0" borderId="10" xfId="0" applyFont="1" applyBorder="1" applyAlignment="1">
      <alignment horizontal="left" vertical="top" wrapText="1"/>
    </xf>
    <xf numFmtId="0" fontId="1" fillId="0" borderId="10" xfId="0" applyFont="1" applyFill="1" applyBorder="1" applyAlignment="1">
      <alignment horizontal="lef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0" xfId="0" applyFont="1" applyFill="1" applyBorder="1" applyAlignment="1">
      <alignment vertical="top"/>
    </xf>
    <xf numFmtId="0" fontId="1" fillId="4" borderId="10" xfId="0" applyFont="1" applyFill="1" applyBorder="1" applyAlignment="1">
      <alignment horizontal="left" vertical="top"/>
    </xf>
    <xf numFmtId="0" fontId="1" fillId="2" borderId="10" xfId="0" applyFont="1" applyFill="1" applyBorder="1" applyAlignment="1">
      <alignment vertical="top" wrapText="1"/>
    </xf>
    <xf numFmtId="0" fontId="0" fillId="0" borderId="1" xfId="0" applyFont="1" applyBorder="1" applyAlignment="1">
      <alignmen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vertical="top" wrapText="1"/>
    </xf>
    <xf numFmtId="0" fontId="1" fillId="0" borderId="10" xfId="0" applyFont="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0" xfId="0" applyFont="1" applyFill="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0" borderId="10"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3" borderId="11" xfId="0" applyFont="1" applyFill="1" applyBorder="1" applyAlignment="1">
      <alignment vertical="top"/>
    </xf>
    <xf numFmtId="0" fontId="1" fillId="3" borderId="12" xfId="0" applyFont="1" applyFill="1" applyBorder="1" applyAlignment="1">
      <alignment vertical="top"/>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10" xfId="0" applyFont="1" applyFill="1" applyBorder="1" applyAlignment="1">
      <alignment horizontal="left" vertical="top"/>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49" fontId="0" fillId="0" borderId="1" xfId="0" applyNumberFormat="1" applyFon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0" fillId="0" borderId="10" xfId="0" applyBorder="1" applyAlignment="1">
      <alignment horizontal="left" vertical="top" wrapText="1"/>
    </xf>
    <xf numFmtId="0" fontId="0" fillId="4" borderId="10" xfId="0" applyFill="1" applyBorder="1" applyAlignment="1">
      <alignment horizontal="left" vertical="top"/>
    </xf>
    <xf numFmtId="0" fontId="1" fillId="2" borderId="10" xfId="0" applyFont="1" applyFill="1" applyBorder="1" applyAlignment="1">
      <alignment horizontal="left" vertical="top"/>
    </xf>
    <xf numFmtId="0" fontId="0" fillId="2" borderId="12" xfId="0" applyFont="1" applyFill="1" applyBorder="1" applyAlignment="1">
      <alignment horizontal="left" vertical="top"/>
    </xf>
    <xf numFmtId="0" fontId="0" fillId="2" borderId="10" xfId="0" applyFont="1" applyFill="1" applyBorder="1" applyAlignment="1">
      <alignment horizontal="left" vertical="top"/>
    </xf>
    <xf numFmtId="0" fontId="0" fillId="3" borderId="12" xfId="0" applyFont="1" applyFill="1" applyBorder="1" applyAlignment="1">
      <alignment vertical="top" wrapText="1"/>
    </xf>
    <xf numFmtId="0" fontId="0" fillId="0" borderId="10" xfId="0"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0" fontId="0" fillId="4" borderId="1" xfId="0" applyFont="1" applyFill="1" applyBorder="1" applyAlignment="1">
      <alignment horizontal="left" vertical="center"/>
    </xf>
    <xf numFmtId="0" fontId="0" fillId="4" borderId="2" xfId="0" applyFont="1" applyFill="1" applyBorder="1" applyAlignment="1">
      <alignment horizontal="left" vertical="center"/>
    </xf>
    <xf numFmtId="0" fontId="0" fillId="4" borderId="3" xfId="0" applyFont="1" applyFill="1" applyBorder="1" applyAlignment="1">
      <alignment horizontal="left"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3" borderId="11" xfId="0" applyFont="1" applyFill="1" applyBorder="1" applyAlignment="1">
      <alignment vertical="top"/>
    </xf>
    <xf numFmtId="0" fontId="0" fillId="3" borderId="12" xfId="0" applyFont="1" applyFill="1" applyBorder="1" applyAlignment="1">
      <alignment vertical="top"/>
    </xf>
    <xf numFmtId="0" fontId="0" fillId="3" borderId="4" xfId="0" applyFont="1" applyFill="1" applyBorder="1" applyAlignment="1">
      <alignment horizontal="left" vertical="top"/>
    </xf>
    <xf numFmtId="0" fontId="0" fillId="3" borderId="11" xfId="0" applyFont="1" applyFill="1" applyBorder="1" applyAlignment="1">
      <alignment vertical="top" wrapText="1"/>
    </xf>
    <xf numFmtId="0" fontId="0" fillId="3" borderId="1" xfId="0" applyFont="1" applyFill="1" applyBorder="1" applyAlignment="1">
      <alignment horizontal="center" vertical="top"/>
    </xf>
    <xf numFmtId="0" fontId="0" fillId="3" borderId="3" xfId="0" applyFont="1" applyFill="1" applyBorder="1" applyAlignment="1">
      <alignment horizontal="center" vertical="top"/>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7" fillId="0" borderId="1" xfId="0" applyFont="1" applyFill="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10" xfId="0" applyFont="1" applyFill="1" applyBorder="1" applyAlignment="1">
      <alignment horizontal="left" vertical="top" wrapText="1"/>
    </xf>
    <xf numFmtId="0" fontId="17" fillId="4" borderId="11" xfId="0" applyFont="1" applyFill="1" applyBorder="1" applyAlignment="1">
      <alignment horizontal="left" vertical="top"/>
    </xf>
    <xf numFmtId="0" fontId="17" fillId="4" borderId="12" xfId="0" applyFont="1" applyFill="1" applyBorder="1" applyAlignment="1">
      <alignment horizontal="left" vertical="top"/>
    </xf>
    <xf numFmtId="0" fontId="17" fillId="4" borderId="10" xfId="0" applyFont="1" applyFill="1" applyBorder="1" applyAlignment="1">
      <alignment horizontal="lef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quotePrefix="1" applyFont="1" applyBorder="1" applyAlignment="1">
      <alignment horizontal="left" vertical="top"/>
    </xf>
    <xf numFmtId="0" fontId="1" fillId="0" borderId="2" xfId="0" quotePrefix="1" applyFont="1" applyBorder="1" applyAlignment="1">
      <alignment horizontal="left" vertical="top"/>
    </xf>
    <xf numFmtId="0" fontId="1" fillId="0" borderId="3" xfId="0" quotePrefix="1" applyFont="1" applyBorder="1" applyAlignment="1">
      <alignment horizontal="left" vertical="top"/>
    </xf>
    <xf numFmtId="0" fontId="1" fillId="6" borderId="1" xfId="0" quotePrefix="1" applyFont="1" applyFill="1" applyBorder="1" applyAlignment="1">
      <alignment horizontal="left" vertical="top"/>
    </xf>
    <xf numFmtId="0" fontId="1" fillId="6" borderId="2" xfId="0" quotePrefix="1" applyFont="1" applyFill="1" applyBorder="1" applyAlignment="1">
      <alignment horizontal="left" vertical="top"/>
    </xf>
    <xf numFmtId="0" fontId="1" fillId="6" borderId="3" xfId="0" quotePrefix="1"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1" xfId="0" applyBorder="1" applyAlignment="1">
      <alignment horizontal="left" vertical="top"/>
    </xf>
  </cellXfs>
  <cellStyles count="10">
    <cellStyle name="パーセント 2" xfId="6"/>
    <cellStyle name="ハイパーリンク" xfId="1" builtinId="8"/>
    <cellStyle name="標準" xfId="0" builtinId="0"/>
    <cellStyle name="標準 10" xfId="7"/>
    <cellStyle name="標準 2" xfId="4"/>
    <cellStyle name="標準 2 13" xfId="8"/>
    <cellStyle name="標準 2 3" xfId="9"/>
    <cellStyle name="標準_~6362950" xfId="5"/>
    <cellStyle name="標準_画面標準" xfId="2"/>
    <cellStyle name="標準_画面標準定義"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xdr:cNvGrpSpPr>
          <a:grpSpLocks/>
        </xdr:cNvGrpSpPr>
      </xdr:nvGrpSpPr>
      <xdr:grpSpPr bwMode="auto">
        <a:xfrm>
          <a:off x="79819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20</xdr:row>
      <xdr:rowOff>152400</xdr:rowOff>
    </xdr:to>
    <xdr:sp macro="" textlink="">
      <xdr:nvSpPr>
        <xdr:cNvPr id="11282" name="Text Box 18"/>
        <xdr:cNvSpPr txBox="1">
          <a:spLocks noChangeArrowheads="1"/>
        </xdr:cNvSpPr>
      </xdr:nvSpPr>
      <xdr:spPr bwMode="auto">
        <a:xfrm>
          <a:off x="1590675" y="1590675"/>
          <a:ext cx="6562725"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入金ファイル取込</a:t>
          </a:r>
          <a:r>
            <a:rPr lang="en-US" altLang="ja-JP" sz="1800" b="1" i="0" u="none" strike="noStrike" baseline="0">
              <a:solidFill>
                <a:srgbClr val="000000"/>
              </a:solidFill>
              <a:latin typeface="ＭＳ 明朝"/>
              <a:ea typeface="ＭＳ 明朝"/>
            </a:rPr>
            <a:t>/</a:t>
          </a:r>
        </a:p>
        <a:p>
          <a:pPr algn="ctr" rtl="0">
            <a:defRPr sz="1000"/>
          </a:pPr>
          <a:r>
            <a:rPr lang="ja-JP" altLang="en-US" sz="1800" b="1" i="0" u="none" strike="noStrike" baseline="0">
              <a:solidFill>
                <a:srgbClr val="000000"/>
              </a:solidFill>
              <a:latin typeface="ＭＳ 明朝"/>
              <a:ea typeface="ＭＳ 明朝"/>
            </a:rPr>
            <a:t>口座振替結果反映</a:t>
          </a:r>
        </a:p>
      </xdr:txBody>
    </xdr:sp>
    <xdr:clientData/>
  </xdr:twoCellAnchor>
  <xdr:oneCellAnchor>
    <xdr:from>
      <xdr:col>4</xdr:col>
      <xdr:colOff>276225</xdr:colOff>
      <xdr:row>14</xdr:row>
      <xdr:rowOff>0</xdr:rowOff>
    </xdr:from>
    <xdr:ext cx="5473999" cy="1871540"/>
    <xdr:sp macro="" textlink="">
      <xdr:nvSpPr>
        <xdr:cNvPr id="7" name="正方形/長方形 6"/>
        <xdr:cNvSpPr/>
      </xdr:nvSpPr>
      <xdr:spPr>
        <a:xfrm rot="20636203">
          <a:off x="22955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2" name="Rectangle 90"/>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41413</xdr:rowOff>
    </xdr:to>
    <xdr:sp macro="" textlink="">
      <xdr:nvSpPr>
        <xdr:cNvPr id="3" name="AutoShape 91"/>
        <xdr:cNvSpPr>
          <a:spLocks noChangeArrowheads="1"/>
        </xdr:cNvSpPr>
      </xdr:nvSpPr>
      <xdr:spPr bwMode="auto">
        <a:xfrm>
          <a:off x="5854148" y="5923722"/>
          <a:ext cx="641902" cy="52843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論理</a:t>
          </a:r>
        </a:p>
        <a:p>
          <a:pPr algn="ctr" rtl="0">
            <a:defRPr sz="1000"/>
          </a:pPr>
          <a:r>
            <a:rPr lang="ja-JP" altLang="en-US" sz="8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4" name="Text Box 92"/>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49696</xdr:rowOff>
    </xdr:to>
    <xdr:sp macro="" textlink="">
      <xdr:nvSpPr>
        <xdr:cNvPr id="5" name="AutoShape 93"/>
        <xdr:cNvSpPr>
          <a:spLocks noChangeArrowheads="1"/>
        </xdr:cNvSpPr>
      </xdr:nvSpPr>
      <xdr:spPr bwMode="auto">
        <a:xfrm>
          <a:off x="5854148" y="6496464"/>
          <a:ext cx="660952" cy="386384"/>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38673</xdr:rowOff>
    </xdr:from>
    <xdr:ext cx="223651" cy="170303"/>
    <xdr:sp macro="" textlink="">
      <xdr:nvSpPr>
        <xdr:cNvPr id="6" name="Text Box 94"/>
        <xdr:cNvSpPr txBox="1">
          <a:spLocks noChangeArrowheads="1"/>
        </xdr:cNvSpPr>
      </xdr:nvSpPr>
      <xdr:spPr bwMode="auto">
        <a:xfrm>
          <a:off x="6724650" y="6668073"/>
          <a:ext cx="223651"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76773</xdr:rowOff>
    </xdr:from>
    <xdr:ext cx="531428" cy="170303"/>
    <xdr:sp macro="" textlink="">
      <xdr:nvSpPr>
        <xdr:cNvPr id="7" name="Text Box 99"/>
        <xdr:cNvSpPr txBox="1">
          <a:spLocks noChangeArrowheads="1"/>
        </xdr:cNvSpPr>
      </xdr:nvSpPr>
      <xdr:spPr bwMode="auto">
        <a:xfrm>
          <a:off x="6724650" y="570604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8" name="AutoShape 100"/>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19623</xdr:rowOff>
    </xdr:from>
    <xdr:ext cx="428835" cy="170303"/>
    <xdr:sp macro="" textlink="">
      <xdr:nvSpPr>
        <xdr:cNvPr id="9" name="Text Box 101"/>
        <xdr:cNvSpPr txBox="1">
          <a:spLocks noChangeArrowheads="1"/>
        </xdr:cNvSpPr>
      </xdr:nvSpPr>
      <xdr:spPr bwMode="auto">
        <a:xfrm>
          <a:off x="8553450" y="6220398"/>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0" name="AutoShape 102"/>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39</xdr:row>
      <xdr:rowOff>0</xdr:rowOff>
    </xdr:from>
    <xdr:ext cx="326243" cy="151836"/>
    <xdr:sp macro="" textlink="">
      <xdr:nvSpPr>
        <xdr:cNvPr id="11" name="Text Box 103"/>
        <xdr:cNvSpPr txBox="1">
          <a:spLocks noChangeArrowheads="1"/>
        </xdr:cNvSpPr>
      </xdr:nvSpPr>
      <xdr:spPr bwMode="auto">
        <a:xfrm>
          <a:off x="4867275" y="5629275"/>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26243" cy="151836"/>
    <xdr:sp macro="" textlink="">
      <xdr:nvSpPr>
        <xdr:cNvPr id="12" name="Text Box 104"/>
        <xdr:cNvSpPr txBox="1">
          <a:spLocks noChangeArrowheads="1"/>
        </xdr:cNvSpPr>
      </xdr:nvSpPr>
      <xdr:spPr bwMode="auto">
        <a:xfrm>
          <a:off x="4143375" y="5638800"/>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92766</xdr:rowOff>
    </xdr:from>
    <xdr:to>
      <xdr:col>23</xdr:col>
      <xdr:colOff>200025</xdr:colOff>
      <xdr:row>50</xdr:row>
      <xdr:rowOff>140391</xdr:rowOff>
    </xdr:to>
    <xdr:grpSp>
      <xdr:nvGrpSpPr>
        <xdr:cNvPr id="13" name="Group 140"/>
        <xdr:cNvGrpSpPr>
          <a:grpSpLocks/>
        </xdr:cNvGrpSpPr>
      </xdr:nvGrpSpPr>
      <xdr:grpSpPr bwMode="auto">
        <a:xfrm>
          <a:off x="5943600" y="7036491"/>
          <a:ext cx="609600" cy="333375"/>
          <a:chOff x="454" y="733"/>
          <a:chExt cx="64" cy="39"/>
        </a:xfrm>
      </xdr:grpSpPr>
      <xdr:sp macro="" textlink="">
        <xdr:nvSpPr>
          <xdr:cNvPr id="14" name="Rectangle 105"/>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sp macro="" textlink="">
        <xdr:nvSpPr>
          <xdr:cNvPr id="15" name="Freeform 106"/>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10098</xdr:rowOff>
    </xdr:from>
    <xdr:ext cx="531428" cy="170303"/>
    <xdr:sp macro="" textlink="">
      <xdr:nvSpPr>
        <xdr:cNvPr id="16" name="Text Box 107"/>
        <xdr:cNvSpPr txBox="1">
          <a:spLocks noChangeArrowheads="1"/>
        </xdr:cNvSpPr>
      </xdr:nvSpPr>
      <xdr:spPr bwMode="auto">
        <a:xfrm>
          <a:off x="6724650" y="70681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7" name="Line 108"/>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a:latin typeface="ＭＳ 明朝"/>
            <a:ea typeface="ＭＳ 明朝"/>
          </a:endParaRPr>
        </a:p>
      </xdr:txBody>
    </xdr:sp>
    <xdr:clientData/>
  </xdr:twoCellAnchor>
  <xdr:oneCellAnchor>
    <xdr:from>
      <xdr:col>17</xdr:col>
      <xdr:colOff>171450</xdr:colOff>
      <xdr:row>47</xdr:row>
      <xdr:rowOff>57723</xdr:rowOff>
    </xdr:from>
    <xdr:ext cx="531428" cy="170303"/>
    <xdr:sp macro="" textlink="">
      <xdr:nvSpPr>
        <xdr:cNvPr id="18" name="Text Box 109"/>
        <xdr:cNvSpPr txBox="1">
          <a:spLocks noChangeArrowheads="1"/>
        </xdr:cNvSpPr>
      </xdr:nvSpPr>
      <xdr:spPr bwMode="auto">
        <a:xfrm>
          <a:off x="4867275" y="68299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 name="Line 110"/>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a:latin typeface="ＭＳ 明朝"/>
            <a:ea typeface="ＭＳ 明朝"/>
          </a:endParaRPr>
        </a:p>
      </xdr:txBody>
    </xdr:sp>
    <xdr:clientData/>
  </xdr:twoCellAnchor>
  <xdr:oneCellAnchor>
    <xdr:from>
      <xdr:col>17</xdr:col>
      <xdr:colOff>171450</xdr:colOff>
      <xdr:row>49</xdr:row>
      <xdr:rowOff>76773</xdr:rowOff>
    </xdr:from>
    <xdr:ext cx="326243" cy="170303"/>
    <xdr:sp macro="" textlink="">
      <xdr:nvSpPr>
        <xdr:cNvPr id="20" name="Text Box 111"/>
        <xdr:cNvSpPr txBox="1">
          <a:spLocks noChangeArrowheads="1"/>
        </xdr:cNvSpPr>
      </xdr:nvSpPr>
      <xdr:spPr bwMode="auto">
        <a:xfrm>
          <a:off x="4867275" y="7134798"/>
          <a:ext cx="326243"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8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21" name="Group 112"/>
        <xdr:cNvGrpSpPr>
          <a:grpSpLocks/>
        </xdr:cNvGrpSpPr>
      </xdr:nvGrpSpPr>
      <xdr:grpSpPr bwMode="auto">
        <a:xfrm>
          <a:off x="7686675" y="6610350"/>
          <a:ext cx="685800" cy="342900"/>
          <a:chOff x="537" y="600"/>
          <a:chExt cx="72" cy="36"/>
        </a:xfrm>
      </xdr:grpSpPr>
      <xdr:sp macro="" textlink="">
        <xdr:nvSpPr>
          <xdr:cNvPr id="22" name="Line 113"/>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23" name="Line 114"/>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24" name="Line 115"/>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25" name="Line 116"/>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38673</xdr:rowOff>
    </xdr:from>
    <xdr:ext cx="428835" cy="170303"/>
    <xdr:sp macro="" textlink="">
      <xdr:nvSpPr>
        <xdr:cNvPr id="26" name="Text Box 117"/>
        <xdr:cNvSpPr txBox="1">
          <a:spLocks noChangeArrowheads="1"/>
        </xdr:cNvSpPr>
      </xdr:nvSpPr>
      <xdr:spPr bwMode="auto">
        <a:xfrm>
          <a:off x="8553450" y="6668073"/>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27" name="Group 118"/>
        <xdr:cNvGrpSpPr>
          <a:grpSpLocks/>
        </xdr:cNvGrpSpPr>
      </xdr:nvGrpSpPr>
      <xdr:grpSpPr bwMode="auto">
        <a:xfrm>
          <a:off x="7686675" y="7058025"/>
          <a:ext cx="685800" cy="342900"/>
          <a:chOff x="536" y="660"/>
          <a:chExt cx="72" cy="36"/>
        </a:xfrm>
      </xdr:grpSpPr>
      <xdr:sp macro="" textlink="">
        <xdr:nvSpPr>
          <xdr:cNvPr id="28" name="Line 119"/>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29" name="Line 120"/>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30" name="Line 121"/>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31" name="Line 122"/>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57723</xdr:rowOff>
    </xdr:from>
    <xdr:ext cx="736612" cy="170303"/>
    <xdr:sp macro="" textlink="">
      <xdr:nvSpPr>
        <xdr:cNvPr id="32" name="Text Box 123"/>
        <xdr:cNvSpPr txBox="1">
          <a:spLocks noChangeArrowheads="1"/>
        </xdr:cNvSpPr>
      </xdr:nvSpPr>
      <xdr:spPr bwMode="auto">
        <a:xfrm>
          <a:off x="8553450" y="7115748"/>
          <a:ext cx="736612"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33" name="Oval 124"/>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41</xdr:row>
      <xdr:rowOff>573</xdr:rowOff>
    </xdr:from>
    <xdr:ext cx="531428" cy="170303"/>
    <xdr:sp macro="" textlink="">
      <xdr:nvSpPr>
        <xdr:cNvPr id="34" name="Text Box 125"/>
        <xdr:cNvSpPr txBox="1">
          <a:spLocks noChangeArrowheads="1"/>
        </xdr:cNvSpPr>
      </xdr:nvSpPr>
      <xdr:spPr bwMode="auto">
        <a:xfrm>
          <a:off x="4867275" y="59155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95823</xdr:rowOff>
    </xdr:from>
    <xdr:ext cx="531428" cy="170303"/>
    <xdr:sp macro="" textlink="">
      <xdr:nvSpPr>
        <xdr:cNvPr id="35" name="Text Box 126"/>
        <xdr:cNvSpPr txBox="1">
          <a:spLocks noChangeArrowheads="1"/>
        </xdr:cNvSpPr>
      </xdr:nvSpPr>
      <xdr:spPr bwMode="auto">
        <a:xfrm>
          <a:off x="4867275" y="61537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36" name="Group 127"/>
        <xdr:cNvGrpSpPr>
          <a:grpSpLocks/>
        </xdr:cNvGrpSpPr>
      </xdr:nvGrpSpPr>
      <xdr:grpSpPr bwMode="auto">
        <a:xfrm>
          <a:off x="4267200" y="6191250"/>
          <a:ext cx="142875" cy="152400"/>
          <a:chOff x="671" y="631"/>
          <a:chExt cx="15" cy="16"/>
        </a:xfrm>
      </xdr:grpSpPr>
      <xdr:sp macro="" textlink="">
        <xdr:nvSpPr>
          <xdr:cNvPr id="37" name="Oval 128"/>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38" name="Oval 129"/>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39" name="AutoShape 133"/>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40" name="Text Box 134"/>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p>
      </xdr:txBody>
    </xdr:sp>
    <xdr:clientData/>
  </xdr:twoCellAnchor>
  <xdr:oneCellAnchor>
    <xdr:from>
      <xdr:col>27</xdr:col>
      <xdr:colOff>234987</xdr:colOff>
      <xdr:row>39</xdr:row>
      <xdr:rowOff>76200</xdr:rowOff>
    </xdr:from>
    <xdr:ext cx="806375" cy="285206"/>
    <xdr:sp macro="" textlink="">
      <xdr:nvSpPr>
        <xdr:cNvPr id="41" name="Text Box 135"/>
        <xdr:cNvSpPr txBox="1">
          <a:spLocks noChangeArrowheads="1"/>
        </xdr:cNvSpPr>
      </xdr:nvSpPr>
      <xdr:spPr bwMode="auto">
        <a:xfrm>
          <a:off x="7693062" y="5705475"/>
          <a:ext cx="806375" cy="285206"/>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42" name="AutoShape 136"/>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43" name="Text Box 137"/>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4" name="Rectangle 98"/>
        <xdr:cNvSpPr>
          <a:spLocks noChangeArrowheads="1"/>
        </xdr:cNvSpPr>
      </xdr:nvSpPr>
      <xdr:spPr bwMode="auto">
        <a:xfrm>
          <a:off x="5915025" y="5594074"/>
          <a:ext cx="676275" cy="330476"/>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ﾊﾞｯﾁ処理ID</a:t>
          </a:r>
        </a:p>
        <a:p>
          <a:pPr algn="ctr" rtl="0">
            <a:lnSpc>
              <a:spcPts val="900"/>
            </a:lnSpc>
            <a:defRPr sz="1000"/>
          </a:pPr>
          <a:r>
            <a:rPr lang="ja-JP" altLang="en-US" sz="800" b="0" i="0" u="none" strike="noStrike" baseline="0">
              <a:solidFill>
                <a:srgbClr val="000000"/>
              </a:solidFill>
              <a:latin typeface="ＭＳ 明朝"/>
              <a:ea typeface="ＭＳ 明朝"/>
            </a:rPr>
            <a:t>ﾊﾞｯﾁ処理名</a:t>
          </a:r>
        </a:p>
      </xdr:txBody>
    </xdr:sp>
    <xdr:clientData/>
  </xdr:twoCellAnchor>
  <xdr:twoCellAnchor>
    <xdr:from>
      <xdr:col>14</xdr:col>
      <xdr:colOff>152400</xdr:colOff>
      <xdr:row>15</xdr:row>
      <xdr:rowOff>66675</xdr:rowOff>
    </xdr:from>
    <xdr:to>
      <xdr:col>18</xdr:col>
      <xdr:colOff>38100</xdr:colOff>
      <xdr:row>18</xdr:row>
      <xdr:rowOff>66675</xdr:rowOff>
    </xdr:to>
    <xdr:sp macro="" textlink="">
      <xdr:nvSpPr>
        <xdr:cNvPr id="86" name="Rectangle 46"/>
        <xdr:cNvSpPr>
          <a:spLocks noChangeArrowheads="1"/>
        </xdr:cNvSpPr>
      </xdr:nvSpPr>
      <xdr:spPr bwMode="auto">
        <a:xfrm>
          <a:off x="4019550" y="1838325"/>
          <a:ext cx="990600" cy="4286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B88AA010</a:t>
          </a:r>
        </a:p>
        <a:p>
          <a:pPr algn="ctr" rtl="0">
            <a:defRPr sz="1000"/>
          </a:pPr>
          <a:r>
            <a:rPr lang="ja-JP" altLang="en-US" sz="800" b="0" i="0" u="none" strike="noStrike" baseline="0">
              <a:solidFill>
                <a:srgbClr val="000000"/>
              </a:solidFill>
              <a:latin typeface="ＭＳ 明朝"/>
              <a:ea typeface="ＭＳ 明朝"/>
            </a:rPr>
            <a:t>ユーザ情報</a:t>
          </a:r>
        </a:p>
        <a:p>
          <a:pPr algn="ctr" rtl="0">
            <a:defRPr sz="1000"/>
          </a:pPr>
          <a:r>
            <a:rPr lang="ja-JP" altLang="en-US" sz="800" b="0" i="0" u="none" strike="noStrike" baseline="0">
              <a:solidFill>
                <a:srgbClr val="000000"/>
              </a:solidFill>
              <a:latin typeface="ＭＳ 明朝"/>
              <a:ea typeface="ＭＳ 明朝"/>
            </a:rPr>
            <a:t>ファイル作成</a:t>
          </a:r>
        </a:p>
        <a:p>
          <a:pPr algn="ctr" rtl="0">
            <a:lnSpc>
              <a:spcPts val="800"/>
            </a:lnSpc>
            <a:defRPr sz="1000"/>
          </a:pPr>
          <a:endParaRPr lang="ja-JP" altLang="en-US" sz="800" b="0" i="0" u="none" strike="noStrike" baseline="0">
            <a:solidFill>
              <a:srgbClr val="000000"/>
            </a:solidFill>
            <a:latin typeface="ＭＳ 明朝"/>
            <a:ea typeface="ＭＳ 明朝"/>
          </a:endParaRPr>
        </a:p>
      </xdr:txBody>
    </xdr:sp>
    <xdr:clientData/>
  </xdr:twoCellAnchor>
  <xdr:twoCellAnchor>
    <xdr:from>
      <xdr:col>16</xdr:col>
      <xdr:colOff>95250</xdr:colOff>
      <xdr:row>18</xdr:row>
      <xdr:rowOff>66675</xdr:rowOff>
    </xdr:from>
    <xdr:to>
      <xdr:col>16</xdr:col>
      <xdr:colOff>95250</xdr:colOff>
      <xdr:row>24</xdr:row>
      <xdr:rowOff>57150</xdr:rowOff>
    </xdr:to>
    <xdr:cxnSp macro="">
      <xdr:nvCxnSpPr>
        <xdr:cNvPr id="87" name="AutoShape 49"/>
        <xdr:cNvCxnSpPr>
          <a:cxnSpLocks noChangeShapeType="1"/>
          <a:stCxn id="86" idx="2"/>
          <a:endCxn id="93" idx="0"/>
        </xdr:cNvCxnSpPr>
      </xdr:nvCxnSpPr>
      <xdr:spPr bwMode="auto">
        <a:xfrm>
          <a:off x="4514850" y="2266950"/>
          <a:ext cx="0" cy="847725"/>
        </a:xfrm>
        <a:prstGeom prst="straightConnector1">
          <a:avLst/>
        </a:prstGeom>
        <a:noFill/>
        <a:ln w="9525">
          <a:solidFill>
            <a:srgbClr val="000000"/>
          </a:solidFill>
          <a:round/>
          <a:headEnd/>
          <a:tailEnd type="triangle" w="med" len="med"/>
        </a:ln>
        <a:effectLst/>
      </xdr:spPr>
    </xdr:cxnSp>
    <xdr:clientData/>
  </xdr:twoCellAnchor>
  <xdr:twoCellAnchor>
    <xdr:from>
      <xdr:col>11</xdr:col>
      <xdr:colOff>114300</xdr:colOff>
      <xdr:row>17</xdr:row>
      <xdr:rowOff>0</xdr:rowOff>
    </xdr:from>
    <xdr:to>
      <xdr:col>14</xdr:col>
      <xdr:colOff>152400</xdr:colOff>
      <xdr:row>20</xdr:row>
      <xdr:rowOff>0</xdr:rowOff>
    </xdr:to>
    <xdr:cxnSp macro="">
      <xdr:nvCxnSpPr>
        <xdr:cNvPr id="88" name="AutoShape 52"/>
        <xdr:cNvCxnSpPr>
          <a:cxnSpLocks noChangeShapeType="1"/>
          <a:stCxn id="103" idx="3"/>
          <a:endCxn id="86" idx="1"/>
        </xdr:cNvCxnSpPr>
      </xdr:nvCxnSpPr>
      <xdr:spPr bwMode="auto">
        <a:xfrm flipV="1">
          <a:off x="3152775" y="2057400"/>
          <a:ext cx="866775" cy="428625"/>
        </a:xfrm>
        <a:prstGeom prst="straightConnector1">
          <a:avLst/>
        </a:prstGeom>
        <a:noFill/>
        <a:ln w="9525">
          <a:solidFill>
            <a:srgbClr val="000000"/>
          </a:solidFill>
          <a:prstDash val="dash"/>
          <a:round/>
          <a:headEnd/>
          <a:tailEnd type="arrow" w="med" len="med"/>
        </a:ln>
        <a:effectLst/>
      </xdr:spPr>
    </xdr:cxnSp>
    <xdr:clientData/>
  </xdr:twoCellAnchor>
  <xdr:twoCellAnchor>
    <xdr:from>
      <xdr:col>18</xdr:col>
      <xdr:colOff>38100</xdr:colOff>
      <xdr:row>17</xdr:row>
      <xdr:rowOff>0</xdr:rowOff>
    </xdr:from>
    <xdr:to>
      <xdr:col>22</xdr:col>
      <xdr:colOff>161925</xdr:colOff>
      <xdr:row>17</xdr:row>
      <xdr:rowOff>0</xdr:rowOff>
    </xdr:to>
    <xdr:cxnSp macro="">
      <xdr:nvCxnSpPr>
        <xdr:cNvPr id="89" name="AutoShape 54"/>
        <xdr:cNvCxnSpPr>
          <a:cxnSpLocks noChangeShapeType="1"/>
          <a:stCxn id="86" idx="3"/>
          <a:endCxn id="97" idx="1"/>
        </xdr:cNvCxnSpPr>
      </xdr:nvCxnSpPr>
      <xdr:spPr bwMode="auto">
        <a:xfrm>
          <a:off x="5010150" y="2057400"/>
          <a:ext cx="12287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16</xdr:col>
      <xdr:colOff>19050</xdr:colOff>
      <xdr:row>9</xdr:row>
      <xdr:rowOff>0</xdr:rowOff>
    </xdr:from>
    <xdr:to>
      <xdr:col>16</xdr:col>
      <xdr:colOff>161925</xdr:colOff>
      <xdr:row>10</xdr:row>
      <xdr:rowOff>0</xdr:rowOff>
    </xdr:to>
    <xdr:sp macro="" textlink="">
      <xdr:nvSpPr>
        <xdr:cNvPr id="90" name="Oval 66"/>
        <xdr:cNvSpPr>
          <a:spLocks noChangeArrowheads="1"/>
        </xdr:cNvSpPr>
      </xdr:nvSpPr>
      <xdr:spPr bwMode="auto">
        <a:xfrm>
          <a:off x="4438650" y="914400"/>
          <a:ext cx="142875" cy="142875"/>
        </a:xfrm>
        <a:prstGeom prst="ellipse">
          <a:avLst/>
        </a:prstGeom>
        <a:solidFill>
          <a:srgbClr val="000000"/>
        </a:solidFill>
        <a:ln w="9525">
          <a:solidFill>
            <a:srgbClr val="000000"/>
          </a:solidFill>
          <a:round/>
          <a:headEnd/>
          <a:tailEnd/>
        </a:ln>
      </xdr:spPr>
    </xdr:sp>
    <xdr:clientData/>
  </xdr:twoCellAnchor>
  <xdr:twoCellAnchor>
    <xdr:from>
      <xdr:col>16</xdr:col>
      <xdr:colOff>19050</xdr:colOff>
      <xdr:row>24</xdr:row>
      <xdr:rowOff>38100</xdr:rowOff>
    </xdr:from>
    <xdr:to>
      <xdr:col>16</xdr:col>
      <xdr:colOff>161925</xdr:colOff>
      <xdr:row>25</xdr:row>
      <xdr:rowOff>47625</xdr:rowOff>
    </xdr:to>
    <xdr:grpSp>
      <xdr:nvGrpSpPr>
        <xdr:cNvPr id="91" name="Group 67"/>
        <xdr:cNvGrpSpPr>
          <a:grpSpLocks/>
        </xdr:cNvGrpSpPr>
      </xdr:nvGrpSpPr>
      <xdr:grpSpPr bwMode="auto">
        <a:xfrm>
          <a:off x="4438650" y="3552825"/>
          <a:ext cx="142875" cy="152400"/>
          <a:chOff x="671" y="631"/>
          <a:chExt cx="15" cy="16"/>
        </a:xfrm>
      </xdr:grpSpPr>
      <xdr:sp macro="" textlink="">
        <xdr:nvSpPr>
          <xdr:cNvPr id="92" name="Oval 68"/>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93" name="Oval 69"/>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16</xdr:col>
      <xdr:colOff>95250</xdr:colOff>
      <xdr:row>10</xdr:row>
      <xdr:rowOff>0</xdr:rowOff>
    </xdr:from>
    <xdr:to>
      <xdr:col>16</xdr:col>
      <xdr:colOff>95250</xdr:colOff>
      <xdr:row>15</xdr:row>
      <xdr:rowOff>66675</xdr:rowOff>
    </xdr:to>
    <xdr:cxnSp macro="">
      <xdr:nvCxnSpPr>
        <xdr:cNvPr id="94" name="AutoShape 71"/>
        <xdr:cNvCxnSpPr>
          <a:cxnSpLocks noChangeShapeType="1"/>
          <a:stCxn id="90" idx="4"/>
          <a:endCxn id="86" idx="0"/>
        </xdr:cNvCxnSpPr>
      </xdr:nvCxnSpPr>
      <xdr:spPr bwMode="auto">
        <a:xfrm>
          <a:off x="4514850" y="1057275"/>
          <a:ext cx="0" cy="781050"/>
        </a:xfrm>
        <a:prstGeom prst="straightConnector1">
          <a:avLst/>
        </a:prstGeom>
        <a:noFill/>
        <a:ln w="9525">
          <a:solidFill>
            <a:srgbClr val="000000"/>
          </a:solidFill>
          <a:round/>
          <a:headEnd/>
          <a:tailEnd type="triangle" w="med" len="med"/>
        </a:ln>
        <a:effectLst/>
      </xdr:spPr>
    </xdr:cxnSp>
    <xdr:clientData/>
  </xdr:twoCellAnchor>
  <xdr:twoCellAnchor>
    <xdr:from>
      <xdr:col>5</xdr:col>
      <xdr:colOff>247650</xdr:colOff>
      <xdr:row>9</xdr:row>
      <xdr:rowOff>104775</xdr:rowOff>
    </xdr:from>
    <xdr:to>
      <xdr:col>9</xdr:col>
      <xdr:colOff>152400</xdr:colOff>
      <xdr:row>13</xdr:row>
      <xdr:rowOff>57150</xdr:rowOff>
    </xdr:to>
    <xdr:sp macro="" textlink="">
      <xdr:nvSpPr>
        <xdr:cNvPr id="95" name="AutoShape 83"/>
        <xdr:cNvSpPr>
          <a:spLocks noChangeArrowheads="1"/>
        </xdr:cNvSpPr>
      </xdr:nvSpPr>
      <xdr:spPr bwMode="auto">
        <a:xfrm>
          <a:off x="1628775" y="101917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ユーザ管理</a:t>
          </a:r>
        </a:p>
        <a:p>
          <a:pPr algn="ctr" rtl="0">
            <a:lnSpc>
              <a:spcPts val="900"/>
            </a:lnSpc>
            <a:defRPr sz="1000"/>
          </a:pPr>
          <a:r>
            <a:rPr lang="ja-JP" altLang="en-US" sz="800" b="0" i="0" u="none" strike="noStrike" baseline="0">
              <a:solidFill>
                <a:srgbClr val="000000"/>
              </a:solidFill>
              <a:latin typeface="ＭＳ 明朝"/>
              <a:ea typeface="ＭＳ 明朝"/>
            </a:rPr>
            <a:t>テーブル</a:t>
          </a:r>
        </a:p>
      </xdr:txBody>
    </xdr:sp>
    <xdr:clientData/>
  </xdr:twoCellAnchor>
  <xdr:twoCellAnchor>
    <xdr:from>
      <xdr:col>9</xdr:col>
      <xdr:colOff>152400</xdr:colOff>
      <xdr:row>11</xdr:row>
      <xdr:rowOff>85725</xdr:rowOff>
    </xdr:from>
    <xdr:to>
      <xdr:col>14</xdr:col>
      <xdr:colOff>152400</xdr:colOff>
      <xdr:row>17</xdr:row>
      <xdr:rowOff>0</xdr:rowOff>
    </xdr:to>
    <xdr:cxnSp macro="">
      <xdr:nvCxnSpPr>
        <xdr:cNvPr id="96" name="AutoShape 84"/>
        <xdr:cNvCxnSpPr>
          <a:cxnSpLocks noChangeShapeType="1"/>
          <a:stCxn id="95" idx="4"/>
          <a:endCxn id="86" idx="1"/>
        </xdr:cNvCxnSpPr>
      </xdr:nvCxnSpPr>
      <xdr:spPr bwMode="auto">
        <a:xfrm>
          <a:off x="2638425" y="1285875"/>
          <a:ext cx="1381125" cy="771525"/>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161925</xdr:colOff>
      <xdr:row>15</xdr:row>
      <xdr:rowOff>47625</xdr:rowOff>
    </xdr:from>
    <xdr:to>
      <xdr:col>26</xdr:col>
      <xdr:colOff>171450</xdr:colOff>
      <xdr:row>18</xdr:row>
      <xdr:rowOff>85725</xdr:rowOff>
    </xdr:to>
    <xdr:sp macro="" textlink="">
      <xdr:nvSpPr>
        <xdr:cNvPr id="97" name="AutoShape 85"/>
        <xdr:cNvSpPr>
          <a:spLocks noChangeArrowheads="1"/>
        </xdr:cNvSpPr>
      </xdr:nvSpPr>
      <xdr:spPr bwMode="auto">
        <a:xfrm>
          <a:off x="6238875" y="1819275"/>
          <a:ext cx="1114425"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N88AA001</a:t>
          </a:r>
        </a:p>
        <a:p>
          <a:pPr algn="ctr" rtl="0">
            <a:defRPr sz="1000"/>
          </a:pPr>
          <a:r>
            <a:rPr lang="ja-JP" altLang="en-US" sz="800" b="0" i="0" u="none" strike="noStrike" baseline="0">
              <a:solidFill>
                <a:srgbClr val="000000"/>
              </a:solidFill>
              <a:latin typeface="ＭＳ 明朝"/>
              <a:ea typeface="ＭＳ 明朝"/>
            </a:rPr>
            <a:t>ユーザ情報</a:t>
          </a:r>
        </a:p>
        <a:p>
          <a:pPr algn="ctr" rtl="0">
            <a:lnSpc>
              <a:spcPts val="900"/>
            </a:lnSpc>
            <a:defRPr sz="1000"/>
          </a:pPr>
          <a:r>
            <a:rPr lang="ja-JP" altLang="en-US" sz="800" b="0" i="0" u="none" strike="noStrike" baseline="0">
              <a:solidFill>
                <a:srgbClr val="000000"/>
              </a:solidFill>
              <a:latin typeface="ＭＳ 明朝"/>
              <a:ea typeface="ＭＳ 明朝"/>
            </a:rPr>
            <a:t>ファイル</a:t>
          </a:r>
        </a:p>
      </xdr:txBody>
    </xdr:sp>
    <xdr:clientData/>
  </xdr:twoCellAnchor>
  <xdr:twoCellAnchor>
    <xdr:from>
      <xdr:col>18</xdr:col>
      <xdr:colOff>38100</xdr:colOff>
      <xdr:row>17</xdr:row>
      <xdr:rowOff>0</xdr:rowOff>
    </xdr:from>
    <xdr:to>
      <xdr:col>22</xdr:col>
      <xdr:colOff>180975</xdr:colOff>
      <xdr:row>23</xdr:row>
      <xdr:rowOff>19050</xdr:rowOff>
    </xdr:to>
    <xdr:cxnSp macro="">
      <xdr:nvCxnSpPr>
        <xdr:cNvPr id="98" name="AutoShape 157"/>
        <xdr:cNvCxnSpPr>
          <a:cxnSpLocks noChangeShapeType="1"/>
          <a:stCxn id="86" idx="3"/>
          <a:endCxn id="100" idx="1"/>
        </xdr:cNvCxnSpPr>
      </xdr:nvCxnSpPr>
      <xdr:spPr bwMode="auto">
        <a:xfrm>
          <a:off x="5010150" y="2057400"/>
          <a:ext cx="1247775" cy="876300"/>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180975</xdr:colOff>
      <xdr:row>21</xdr:row>
      <xdr:rowOff>47625</xdr:rowOff>
    </xdr:from>
    <xdr:to>
      <xdr:col>26</xdr:col>
      <xdr:colOff>161925</xdr:colOff>
      <xdr:row>24</xdr:row>
      <xdr:rowOff>133350</xdr:rowOff>
    </xdr:to>
    <xdr:grpSp>
      <xdr:nvGrpSpPr>
        <xdr:cNvPr id="99" name="Group 158"/>
        <xdr:cNvGrpSpPr>
          <a:grpSpLocks/>
        </xdr:cNvGrpSpPr>
      </xdr:nvGrpSpPr>
      <xdr:grpSpPr bwMode="auto">
        <a:xfrm>
          <a:off x="6257925" y="3133725"/>
          <a:ext cx="1085850" cy="514350"/>
          <a:chOff x="454" y="733"/>
          <a:chExt cx="64" cy="39"/>
        </a:xfrm>
      </xdr:grpSpPr>
      <xdr:sp macro="" textlink="">
        <xdr:nvSpPr>
          <xdr:cNvPr id="100" name="Rectangle 159"/>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ML4200007</a:t>
            </a:r>
          </a:p>
          <a:p>
            <a:pPr algn="ctr" rtl="0">
              <a:lnSpc>
                <a:spcPts val="900"/>
              </a:lnSpc>
              <a:defRPr sz="1000"/>
            </a:pPr>
            <a:r>
              <a:rPr lang="ja-JP" altLang="en-US" sz="800" b="0" i="0" u="none" strike="noStrike" baseline="0">
                <a:solidFill>
                  <a:srgbClr val="000000"/>
                </a:solidFill>
                <a:latin typeface="ＭＳ 明朝"/>
                <a:ea typeface="ＭＳ 明朝"/>
              </a:rPr>
              <a:t>ユーザ情報ファイル作成通知メール</a:t>
            </a:r>
          </a:p>
        </xdr:txBody>
      </xdr:sp>
      <xdr:sp macro="" textlink="">
        <xdr:nvSpPr>
          <xdr:cNvPr id="101" name="Freeform 160"/>
          <xdr:cNvSpPr>
            <a:spLocks/>
          </xdr:cNvSpPr>
        </xdr:nvSpPr>
        <xdr:spPr bwMode="auto">
          <a:xfrm>
            <a:off x="456" y="733"/>
            <a:ext cx="62" cy="24"/>
          </a:xfrm>
          <a:custGeom>
            <a:avLst/>
            <a:gdLst>
              <a:gd name="T0" fmla="*/ 0 w 82"/>
              <a:gd name="T1" fmla="*/ 2 h 29"/>
              <a:gd name="T2" fmla="*/ 17 w 82"/>
              <a:gd name="T3" fmla="*/ 17 h 29"/>
              <a:gd name="T4" fmla="*/ 36 w 82"/>
              <a:gd name="T5" fmla="*/ 0 h 29"/>
              <a:gd name="T6" fmla="*/ 0 60000 65536"/>
              <a:gd name="T7" fmla="*/ 0 60000 65536"/>
              <a:gd name="T8" fmla="*/ 0 60000 65536"/>
            </a:gdLst>
            <a:ahLst/>
            <a:cxnLst>
              <a:cxn ang="T6">
                <a:pos x="T0" y="T1"/>
              </a:cxn>
              <a:cxn ang="T7">
                <a:pos x="T2" y="T3"/>
              </a:cxn>
              <a:cxn ang="T8">
                <a:pos x="T4" y="T5"/>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twoCellAnchor>
    <xdr:from>
      <xdr:col>9</xdr:col>
      <xdr:colOff>28575</xdr:colOff>
      <xdr:row>29</xdr:row>
      <xdr:rowOff>57151</xdr:rowOff>
    </xdr:from>
    <xdr:to>
      <xdr:col>26</xdr:col>
      <xdr:colOff>133350</xdr:colOff>
      <xdr:row>32</xdr:row>
      <xdr:rowOff>9526</xdr:rowOff>
    </xdr:to>
    <xdr:sp macro="" textlink="">
      <xdr:nvSpPr>
        <xdr:cNvPr id="102" name="AutoShape 162"/>
        <xdr:cNvSpPr>
          <a:spLocks/>
        </xdr:cNvSpPr>
      </xdr:nvSpPr>
      <xdr:spPr bwMode="auto">
        <a:xfrm>
          <a:off x="2514600" y="4286251"/>
          <a:ext cx="4800600" cy="381000"/>
        </a:xfrm>
        <a:prstGeom prst="borderCallout2">
          <a:avLst>
            <a:gd name="adj1" fmla="val 21051"/>
            <a:gd name="adj2" fmla="val -1588"/>
            <a:gd name="adj3" fmla="val 21051"/>
            <a:gd name="adj4" fmla="val -3176"/>
            <a:gd name="adj5" fmla="val -149782"/>
            <a:gd name="adj6" fmla="val -892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送受信する電文を記述する。</a:t>
          </a:r>
        </a:p>
        <a:p>
          <a:pPr algn="l" rtl="0">
            <a:defRPr sz="1000"/>
          </a:pPr>
          <a:r>
            <a:rPr lang="ja-JP" altLang="en-US" sz="900" b="0" i="0" u="none" strike="noStrike" baseline="0">
              <a:solidFill>
                <a:sysClr val="windowText" lastClr="000000"/>
              </a:solidFill>
              <a:latin typeface="ＭＳ 明朝"/>
              <a:ea typeface="ＭＳ 明朝"/>
            </a:rPr>
            <a:t>照会系の電文の場合はフローの左側に、登録・更新系の電文の場合は右側に記述する。</a:t>
          </a:r>
        </a:p>
      </xdr:txBody>
    </xdr:sp>
    <xdr:clientData/>
  </xdr:twoCellAnchor>
  <xdr:twoCellAnchor>
    <xdr:from>
      <xdr:col>4</xdr:col>
      <xdr:colOff>0</xdr:colOff>
      <xdr:row>14</xdr:row>
      <xdr:rowOff>28575</xdr:rowOff>
    </xdr:from>
    <xdr:to>
      <xdr:col>11</xdr:col>
      <xdr:colOff>114300</xdr:colOff>
      <xdr:row>25</xdr:row>
      <xdr:rowOff>104775</xdr:rowOff>
    </xdr:to>
    <xdr:sp macro="" textlink="">
      <xdr:nvSpPr>
        <xdr:cNvPr id="103" name="AutoShape 171"/>
        <xdr:cNvSpPr>
          <a:spLocks noChangeArrowheads="1"/>
        </xdr:cNvSpPr>
      </xdr:nvSpPr>
      <xdr:spPr bwMode="auto">
        <a:xfrm>
          <a:off x="1104900" y="1657350"/>
          <a:ext cx="2047875" cy="1647825"/>
        </a:xfrm>
        <a:prstGeom prst="roundRect">
          <a:avLst>
            <a:gd name="adj" fmla="val 16667"/>
          </a:avLst>
        </a:prstGeom>
        <a:noFill/>
        <a:ln w="9525">
          <a:solidFill>
            <a:srgbClr val="000000"/>
          </a:solidFill>
          <a:prstDash val="dash"/>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18288" tIns="0" rIns="0" bIns="0" anchor="t" upright="1"/>
        <a:lstStyle/>
        <a:p>
          <a:pPr algn="ctr" rtl="0">
            <a:defRPr sz="1000"/>
          </a:pPr>
          <a:endParaRPr lang="ja-JP" altLang="en-US"/>
        </a:p>
      </xdr:txBody>
    </xdr:sp>
    <xdr:clientData/>
  </xdr:twoCellAnchor>
  <xdr:twoCellAnchor>
    <xdr:from>
      <xdr:col>5</xdr:col>
      <xdr:colOff>95250</xdr:colOff>
      <xdr:row>15</xdr:row>
      <xdr:rowOff>0</xdr:rowOff>
    </xdr:from>
    <xdr:to>
      <xdr:col>10</xdr:col>
      <xdr:colOff>19050</xdr:colOff>
      <xdr:row>19</xdr:row>
      <xdr:rowOff>76200</xdr:rowOff>
    </xdr:to>
    <xdr:sp macro="" textlink="">
      <xdr:nvSpPr>
        <xdr:cNvPr id="104" name="AutoShape 172"/>
        <xdr:cNvSpPr>
          <a:spLocks noChangeArrowheads="1"/>
        </xdr:cNvSpPr>
      </xdr:nvSpPr>
      <xdr:spPr bwMode="auto">
        <a:xfrm>
          <a:off x="1476375" y="1771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N88AAAAS</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ユーザ情報照会要求電文</a:t>
          </a:r>
        </a:p>
      </xdr:txBody>
    </xdr:sp>
    <xdr:clientData/>
  </xdr:twoCellAnchor>
  <xdr:twoCellAnchor>
    <xdr:from>
      <xdr:col>5</xdr:col>
      <xdr:colOff>95250</xdr:colOff>
      <xdr:row>20</xdr:row>
      <xdr:rowOff>47625</xdr:rowOff>
    </xdr:from>
    <xdr:to>
      <xdr:col>10</xdr:col>
      <xdr:colOff>19050</xdr:colOff>
      <xdr:row>24</xdr:row>
      <xdr:rowOff>123825</xdr:rowOff>
    </xdr:to>
    <xdr:sp macro="" textlink="">
      <xdr:nvSpPr>
        <xdr:cNvPr id="105" name="AutoShape 173"/>
        <xdr:cNvSpPr>
          <a:spLocks noChangeArrowheads="1"/>
        </xdr:cNvSpPr>
      </xdr:nvSpPr>
      <xdr:spPr bwMode="auto">
        <a:xfrm>
          <a:off x="1476375" y="2533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N88AAAAR</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ユーザ情報照会応答電文</a:t>
          </a:r>
        </a:p>
      </xdr:txBody>
    </xdr:sp>
    <xdr:clientData/>
  </xdr:twoCellAnchor>
  <xdr:twoCellAnchor>
    <xdr:from>
      <xdr:col>0</xdr:col>
      <xdr:colOff>200025</xdr:colOff>
      <xdr:row>4</xdr:row>
      <xdr:rowOff>9524</xdr:rowOff>
    </xdr:from>
    <xdr:to>
      <xdr:col>16</xdr:col>
      <xdr:colOff>0</xdr:colOff>
      <xdr:row>6</xdr:row>
      <xdr:rowOff>57149</xdr:rowOff>
    </xdr:to>
    <xdr:sp macro="" textlink="">
      <xdr:nvSpPr>
        <xdr:cNvPr id="66" name="Text Box 156"/>
        <xdr:cNvSpPr txBox="1">
          <a:spLocks noChangeArrowheads="1"/>
        </xdr:cNvSpPr>
      </xdr:nvSpPr>
      <xdr:spPr bwMode="auto">
        <a:xfrm>
          <a:off x="200025" y="619124"/>
          <a:ext cx="4219575" cy="3524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oneCellAnchor>
    <xdr:from>
      <xdr:col>5</xdr:col>
      <xdr:colOff>76200</xdr:colOff>
      <xdr:row>12</xdr:row>
      <xdr:rowOff>19050</xdr:rowOff>
    </xdr:from>
    <xdr:ext cx="5473999" cy="1871540"/>
    <xdr:sp macro="" textlink="">
      <xdr:nvSpPr>
        <xdr:cNvPr id="68" name="正方形/長方形 67"/>
        <xdr:cNvSpPr/>
      </xdr:nvSpPr>
      <xdr:spPr>
        <a:xfrm rot="20636203">
          <a:off x="1457325" y="1819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2</xdr:col>
      <xdr:colOff>247651</xdr:colOff>
      <xdr:row>35</xdr:row>
      <xdr:rowOff>1</xdr:rowOff>
    </xdr:from>
    <xdr:to>
      <xdr:col>34</xdr:col>
      <xdr:colOff>38101</xdr:colOff>
      <xdr:row>40</xdr:row>
      <xdr:rowOff>47625</xdr:rowOff>
    </xdr:to>
    <xdr:sp macro="" textlink="">
      <xdr:nvSpPr>
        <xdr:cNvPr id="3" name="AutoShape 24"/>
        <xdr:cNvSpPr>
          <a:spLocks noChangeArrowheads="1"/>
        </xdr:cNvSpPr>
      </xdr:nvSpPr>
      <xdr:spPr bwMode="auto">
        <a:xfrm>
          <a:off x="800101" y="4981576"/>
          <a:ext cx="8629650" cy="904874"/>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25</xdr:col>
      <xdr:colOff>76200</xdr:colOff>
      <xdr:row>31</xdr:row>
      <xdr:rowOff>133350</xdr:rowOff>
    </xdr:from>
    <xdr:to>
      <xdr:col>32</xdr:col>
      <xdr:colOff>161925</xdr:colOff>
      <xdr:row>34</xdr:row>
      <xdr:rowOff>9525</xdr:rowOff>
    </xdr:to>
    <xdr:sp macro="" textlink="">
      <xdr:nvSpPr>
        <xdr:cNvPr id="4" name="AutoShape 25"/>
        <xdr:cNvSpPr>
          <a:spLocks/>
        </xdr:cNvSpPr>
      </xdr:nvSpPr>
      <xdr:spPr bwMode="auto">
        <a:xfrm>
          <a:off x="6981825" y="4943475"/>
          <a:ext cx="2019300" cy="304800"/>
        </a:xfrm>
        <a:prstGeom prst="borderCallout2">
          <a:avLst>
            <a:gd name="adj1" fmla="val 33333"/>
            <a:gd name="adj2" fmla="val -2181"/>
            <a:gd name="adj3" fmla="val 33333"/>
            <a:gd name="adj4" fmla="val -5449"/>
            <a:gd name="adj5" fmla="val 143913"/>
            <a:gd name="adj6" fmla="val -19279"/>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入出力一覧に電文、メールを記述する。</a:t>
          </a:r>
        </a:p>
      </xdr:txBody>
    </xdr:sp>
    <xdr:clientData/>
  </xdr:twoCellAnchor>
  <xdr:twoCellAnchor>
    <xdr:from>
      <xdr:col>8</xdr:col>
      <xdr:colOff>238125</xdr:colOff>
      <xdr:row>59</xdr:row>
      <xdr:rowOff>76200</xdr:rowOff>
    </xdr:from>
    <xdr:to>
      <xdr:col>21</xdr:col>
      <xdr:colOff>142875</xdr:colOff>
      <xdr:row>61</xdr:row>
      <xdr:rowOff>104775</xdr:rowOff>
    </xdr:to>
    <xdr:sp macro="" textlink="">
      <xdr:nvSpPr>
        <xdr:cNvPr id="6" name="AutoShape 27"/>
        <xdr:cNvSpPr>
          <a:spLocks/>
        </xdr:cNvSpPr>
      </xdr:nvSpPr>
      <xdr:spPr bwMode="auto">
        <a:xfrm>
          <a:off x="2447925" y="8486775"/>
          <a:ext cx="3495675" cy="314325"/>
        </a:xfrm>
        <a:prstGeom prst="borderCallout2">
          <a:avLst>
            <a:gd name="adj1" fmla="val 26088"/>
            <a:gd name="adj2" fmla="val -2181"/>
            <a:gd name="adj3" fmla="val 26088"/>
            <a:gd name="adj4" fmla="val -5995"/>
            <a:gd name="adj5" fmla="val 94764"/>
            <a:gd name="adj6" fmla="val -163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入力データ定義に、受信する電文の定義を記述する。</a:t>
          </a:r>
        </a:p>
      </xdr:txBody>
    </xdr:sp>
    <xdr:clientData/>
  </xdr:twoCellAnchor>
  <xdr:twoCellAnchor>
    <xdr:from>
      <xdr:col>4</xdr:col>
      <xdr:colOff>152400</xdr:colOff>
      <xdr:row>150</xdr:row>
      <xdr:rowOff>66676</xdr:rowOff>
    </xdr:from>
    <xdr:to>
      <xdr:col>34</xdr:col>
      <xdr:colOff>28575</xdr:colOff>
      <xdr:row>159</xdr:row>
      <xdr:rowOff>76201</xdr:rowOff>
    </xdr:to>
    <xdr:sp macro="" textlink="">
      <xdr:nvSpPr>
        <xdr:cNvPr id="11" name="AutoShape 34"/>
        <xdr:cNvSpPr>
          <a:spLocks noChangeArrowheads="1"/>
        </xdr:cNvSpPr>
      </xdr:nvSpPr>
      <xdr:spPr bwMode="auto">
        <a:xfrm>
          <a:off x="1257300" y="24765001"/>
          <a:ext cx="8162925" cy="15811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21</xdr:col>
      <xdr:colOff>9525</xdr:colOff>
      <xdr:row>147</xdr:row>
      <xdr:rowOff>66675</xdr:rowOff>
    </xdr:from>
    <xdr:to>
      <xdr:col>33</xdr:col>
      <xdr:colOff>190500</xdr:colOff>
      <xdr:row>149</xdr:row>
      <xdr:rowOff>133350</xdr:rowOff>
    </xdr:to>
    <xdr:sp macro="" textlink="">
      <xdr:nvSpPr>
        <xdr:cNvPr id="12" name="AutoShape 35"/>
        <xdr:cNvSpPr>
          <a:spLocks/>
        </xdr:cNvSpPr>
      </xdr:nvSpPr>
      <xdr:spPr bwMode="auto">
        <a:xfrm>
          <a:off x="5810250" y="29394150"/>
          <a:ext cx="3495675" cy="352425"/>
        </a:xfrm>
        <a:prstGeom prst="borderCallout2">
          <a:avLst>
            <a:gd name="adj1" fmla="val 44444"/>
            <a:gd name="adj2" fmla="val -2181"/>
            <a:gd name="adj3" fmla="val 68768"/>
            <a:gd name="adj4" fmla="val -10081"/>
            <a:gd name="adj5" fmla="val 179279"/>
            <a:gd name="adj6" fmla="val -1961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メールのプレースホルダに設定する値の記述例。</a:t>
          </a:r>
        </a:p>
      </xdr:txBody>
    </xdr:sp>
    <xdr:clientData/>
  </xdr:twoCellAnchor>
  <xdr:twoCellAnchor>
    <xdr:from>
      <xdr:col>0</xdr:col>
      <xdr:colOff>200025</xdr:colOff>
      <xdr:row>3</xdr:row>
      <xdr:rowOff>142876</xdr:rowOff>
    </xdr:from>
    <xdr:to>
      <xdr:col>16</xdr:col>
      <xdr:colOff>0</xdr:colOff>
      <xdr:row>6</xdr:row>
      <xdr:rowOff>38100</xdr:rowOff>
    </xdr:to>
    <xdr:sp macro="" textlink="">
      <xdr:nvSpPr>
        <xdr:cNvPr id="16" name="Text Box 156"/>
        <xdr:cNvSpPr txBox="1">
          <a:spLocks noChangeArrowheads="1"/>
        </xdr:cNvSpPr>
      </xdr:nvSpPr>
      <xdr:spPr bwMode="auto">
        <a:xfrm>
          <a:off x="200025" y="600076"/>
          <a:ext cx="4219575" cy="35242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18</xdr:col>
      <xdr:colOff>47625</xdr:colOff>
      <xdr:row>101</xdr:row>
      <xdr:rowOff>66675</xdr:rowOff>
    </xdr:from>
    <xdr:to>
      <xdr:col>30</xdr:col>
      <xdr:colOff>228600</xdr:colOff>
      <xdr:row>103</xdr:row>
      <xdr:rowOff>9525</xdr:rowOff>
    </xdr:to>
    <xdr:sp macro="" textlink="">
      <xdr:nvSpPr>
        <xdr:cNvPr id="10" name="AutoShape 31"/>
        <xdr:cNvSpPr>
          <a:spLocks/>
        </xdr:cNvSpPr>
      </xdr:nvSpPr>
      <xdr:spPr bwMode="auto">
        <a:xfrm>
          <a:off x="5019675" y="16192500"/>
          <a:ext cx="3495675" cy="228600"/>
        </a:xfrm>
        <a:prstGeom prst="borderCallout2">
          <a:avLst>
            <a:gd name="adj1" fmla="val 44444"/>
            <a:gd name="adj2" fmla="val -2181"/>
            <a:gd name="adj3" fmla="val 44444"/>
            <a:gd name="adj4" fmla="val -5449"/>
            <a:gd name="adj5" fmla="val 63426"/>
            <a:gd name="adj6" fmla="val -12533"/>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出力データ定義に、送信する電文の定義を記述する。</a:t>
          </a:r>
        </a:p>
      </xdr:txBody>
    </xdr:sp>
    <xdr:clientData/>
  </xdr:twoCellAnchor>
  <xdr:oneCellAnchor>
    <xdr:from>
      <xdr:col>5</xdr:col>
      <xdr:colOff>190500</xdr:colOff>
      <xdr:row>20</xdr:row>
      <xdr:rowOff>0</xdr:rowOff>
    </xdr:from>
    <xdr:ext cx="5473999" cy="1871540"/>
    <xdr:sp macro="" textlink="">
      <xdr:nvSpPr>
        <xdr:cNvPr id="19" name="正方形/長方形 18"/>
        <xdr:cNvSpPr/>
      </xdr:nvSpPr>
      <xdr:spPr>
        <a:xfrm rot="20636203">
          <a:off x="1571625" y="2952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47625</xdr:colOff>
      <xdr:row>45</xdr:row>
      <xdr:rowOff>19051</xdr:rowOff>
    </xdr:from>
    <xdr:ext cx="5473999" cy="1871540"/>
    <xdr:sp macro="" textlink="">
      <xdr:nvSpPr>
        <xdr:cNvPr id="20" name="正方形/長方形 19"/>
        <xdr:cNvSpPr/>
      </xdr:nvSpPr>
      <xdr:spPr>
        <a:xfrm rot="20636203">
          <a:off x="1704975" y="697230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161926</xdr:colOff>
      <xdr:row>74</xdr:row>
      <xdr:rowOff>123824</xdr:rowOff>
    </xdr:from>
    <xdr:ext cx="5473999" cy="1871540"/>
    <xdr:sp macro="" textlink="">
      <xdr:nvSpPr>
        <xdr:cNvPr id="21" name="正方形/長方形 20"/>
        <xdr:cNvSpPr/>
      </xdr:nvSpPr>
      <xdr:spPr>
        <a:xfrm rot="20636203">
          <a:off x="2095501" y="13363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152400</xdr:colOff>
      <xdr:row>104</xdr:row>
      <xdr:rowOff>28575</xdr:rowOff>
    </xdr:from>
    <xdr:ext cx="5473999" cy="1871540"/>
    <xdr:sp macro="" textlink="">
      <xdr:nvSpPr>
        <xdr:cNvPr id="22" name="正方形/長方形 21"/>
        <xdr:cNvSpPr/>
      </xdr:nvSpPr>
      <xdr:spPr>
        <a:xfrm rot="20636203">
          <a:off x="2085975" y="1769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161925</xdr:colOff>
      <xdr:row>127</xdr:row>
      <xdr:rowOff>57150</xdr:rowOff>
    </xdr:from>
    <xdr:ext cx="5473999" cy="1871540"/>
    <xdr:sp macro="" textlink="">
      <xdr:nvSpPr>
        <xdr:cNvPr id="23" name="正方形/長方形 22"/>
        <xdr:cNvSpPr/>
      </xdr:nvSpPr>
      <xdr:spPr>
        <a:xfrm rot="20636203">
          <a:off x="2095500" y="21440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76199</xdr:colOff>
      <xdr:row>150</xdr:row>
      <xdr:rowOff>47625</xdr:rowOff>
    </xdr:from>
    <xdr:ext cx="5473999" cy="1871540"/>
    <xdr:sp macro="" textlink="">
      <xdr:nvSpPr>
        <xdr:cNvPr id="24" name="正方形/長方形 23"/>
        <xdr:cNvSpPr/>
      </xdr:nvSpPr>
      <xdr:spPr>
        <a:xfrm rot="20636203">
          <a:off x="2285999"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133350</xdr:colOff>
      <xdr:row>16</xdr:row>
      <xdr:rowOff>66676</xdr:rowOff>
    </xdr:from>
    <xdr:to>
      <xdr:col>5</xdr:col>
      <xdr:colOff>190499</xdr:colOff>
      <xdr:row>19</xdr:row>
      <xdr:rowOff>1</xdr:rowOff>
    </xdr:to>
    <xdr:sp macro="" textlink="">
      <xdr:nvSpPr>
        <xdr:cNvPr id="25" name="AutoShape 53"/>
        <xdr:cNvSpPr>
          <a:spLocks noChangeArrowheads="1"/>
        </xdr:cNvSpPr>
      </xdr:nvSpPr>
      <xdr:spPr bwMode="auto">
        <a:xfrm>
          <a:off x="685800" y="37338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76199</xdr:colOff>
      <xdr:row>15</xdr:row>
      <xdr:rowOff>38100</xdr:rowOff>
    </xdr:from>
    <xdr:to>
      <xdr:col>18</xdr:col>
      <xdr:colOff>28574</xdr:colOff>
      <xdr:row>16</xdr:row>
      <xdr:rowOff>114300</xdr:rowOff>
    </xdr:to>
    <xdr:sp macro="" textlink="">
      <xdr:nvSpPr>
        <xdr:cNvPr id="26" name="AutoShape 55"/>
        <xdr:cNvSpPr>
          <a:spLocks/>
        </xdr:cNvSpPr>
      </xdr:nvSpPr>
      <xdr:spPr bwMode="auto">
        <a:xfrm>
          <a:off x="2009774" y="35623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9525</xdr:colOff>
      <xdr:row>11</xdr:row>
      <xdr:rowOff>104775</xdr:rowOff>
    </xdr:from>
    <xdr:ext cx="5473999" cy="1871540"/>
    <xdr:sp macro="" textlink="">
      <xdr:nvSpPr>
        <xdr:cNvPr id="3" name="正方形/長方形 2"/>
        <xdr:cNvSpPr/>
      </xdr:nvSpPr>
      <xdr:spPr>
        <a:xfrm rot="20636203">
          <a:off x="2219325" y="2133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13</xdr:row>
      <xdr:rowOff>104775</xdr:rowOff>
    </xdr:from>
    <xdr:ext cx="5473999" cy="1871540"/>
    <xdr:sp macro="" textlink="">
      <xdr:nvSpPr>
        <xdr:cNvPr id="3" name="正方形/長方形 2"/>
        <xdr:cNvSpPr/>
      </xdr:nvSpPr>
      <xdr:spPr>
        <a:xfrm rot="20636203">
          <a:off x="2162175" y="2524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49697</xdr:colOff>
      <xdr:row>28</xdr:row>
      <xdr:rowOff>14494</xdr:rowOff>
    </xdr:from>
    <xdr:to>
      <xdr:col>7</xdr:col>
      <xdr:colOff>234666</xdr:colOff>
      <xdr:row>29</xdr:row>
      <xdr:rowOff>53690</xdr:rowOff>
    </xdr:to>
    <xdr:sp macro="" textlink="">
      <xdr:nvSpPr>
        <xdr:cNvPr id="3" name="Text Box 49"/>
        <xdr:cNvSpPr txBox="1">
          <a:spLocks noChangeArrowheads="1"/>
        </xdr:cNvSpPr>
      </xdr:nvSpPr>
      <xdr:spPr bwMode="auto">
        <a:xfrm>
          <a:off x="596349" y="4188929"/>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DB の処理の記述例</a:t>
          </a:r>
        </a:p>
      </xdr:txBody>
    </xdr:sp>
    <xdr:clientData/>
  </xdr:twoCellAnchor>
  <xdr:twoCellAnchor>
    <xdr:from>
      <xdr:col>2</xdr:col>
      <xdr:colOff>49697</xdr:colOff>
      <xdr:row>35</xdr:row>
      <xdr:rowOff>12009</xdr:rowOff>
    </xdr:from>
    <xdr:to>
      <xdr:col>7</xdr:col>
      <xdr:colOff>234666</xdr:colOff>
      <xdr:row>36</xdr:row>
      <xdr:rowOff>51204</xdr:rowOff>
    </xdr:to>
    <xdr:sp macro="" textlink="">
      <xdr:nvSpPr>
        <xdr:cNvPr id="4" name="Text Box 50"/>
        <xdr:cNvSpPr txBox="1">
          <a:spLocks noChangeArrowheads="1"/>
        </xdr:cNvSpPr>
      </xdr:nvSpPr>
      <xdr:spPr bwMode="auto">
        <a:xfrm>
          <a:off x="596349" y="5172074"/>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File の処理の記述例</a:t>
          </a:r>
        </a:p>
      </xdr:txBody>
    </xdr:sp>
    <xdr:clientData/>
  </xdr:twoCellAnchor>
  <xdr:twoCellAnchor>
    <xdr:from>
      <xdr:col>2</xdr:col>
      <xdr:colOff>49697</xdr:colOff>
      <xdr:row>22</xdr:row>
      <xdr:rowOff>9525</xdr:rowOff>
    </xdr:from>
    <xdr:to>
      <xdr:col>7</xdr:col>
      <xdr:colOff>234666</xdr:colOff>
      <xdr:row>23</xdr:row>
      <xdr:rowOff>47625</xdr:rowOff>
    </xdr:to>
    <xdr:sp macro="" textlink="">
      <xdr:nvSpPr>
        <xdr:cNvPr id="6" name="Text Box 51"/>
        <xdr:cNvSpPr txBox="1">
          <a:spLocks noChangeArrowheads="1"/>
        </xdr:cNvSpPr>
      </xdr:nvSpPr>
      <xdr:spPr bwMode="auto">
        <a:xfrm>
          <a:off x="596349" y="3339134"/>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twoCellAnchor>
    <xdr:from>
      <xdr:col>3</xdr:col>
      <xdr:colOff>0</xdr:colOff>
      <xdr:row>37</xdr:row>
      <xdr:rowOff>76201</xdr:rowOff>
    </xdr:from>
    <xdr:to>
      <xdr:col>26</xdr:col>
      <xdr:colOff>47625</xdr:colOff>
      <xdr:row>41</xdr:row>
      <xdr:rowOff>24848</xdr:rowOff>
    </xdr:to>
    <xdr:sp macro="" textlink="">
      <xdr:nvSpPr>
        <xdr:cNvPr id="7" name="Text Box 50"/>
        <xdr:cNvSpPr txBox="1">
          <a:spLocks noChangeArrowheads="1"/>
        </xdr:cNvSpPr>
      </xdr:nvSpPr>
      <xdr:spPr bwMode="auto">
        <a:xfrm>
          <a:off x="819978" y="5517875"/>
          <a:ext cx="6334125" cy="51186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a:t>
          </a:r>
          <a:r>
            <a:rPr lang="ja-JP" altLang="en-US" sz="900" b="0" i="0" baseline="0">
              <a:effectLst/>
              <a:latin typeface="ＭＳ 明朝" panose="02020609040205080304" pitchFamily="17" charset="-128"/>
              <a:ea typeface="ＭＳ 明朝" panose="02020609040205080304" pitchFamily="17" charset="-128"/>
              <a:cs typeface="+mn-cs"/>
            </a:rPr>
            <a:t>記述例</a:t>
          </a:r>
          <a:endParaRPr lang="en-US" altLang="ja-JP" sz="900" b="0" i="0" baseline="0">
            <a:effectLst/>
            <a:latin typeface="ＭＳ 明朝" panose="02020609040205080304" pitchFamily="17" charset="-128"/>
            <a:ea typeface="ＭＳ 明朝" panose="02020609040205080304" pitchFamily="17" charset="-128"/>
            <a:cs typeface="+mn-cs"/>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処理フロー</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ユーザ情報ファイル作成</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2</xdr:col>
      <xdr:colOff>49697</xdr:colOff>
      <xdr:row>25</xdr:row>
      <xdr:rowOff>15734</xdr:rowOff>
    </xdr:from>
    <xdr:to>
      <xdr:col>7</xdr:col>
      <xdr:colOff>234654</xdr:colOff>
      <xdr:row>26</xdr:row>
      <xdr:rowOff>54930</xdr:rowOff>
    </xdr:to>
    <xdr:sp macro="" textlink="">
      <xdr:nvSpPr>
        <xdr:cNvPr id="9" name="Text Box 49"/>
        <xdr:cNvSpPr txBox="1">
          <a:spLocks noChangeArrowheads="1"/>
        </xdr:cNvSpPr>
      </xdr:nvSpPr>
      <xdr:spPr bwMode="auto">
        <a:xfrm>
          <a:off x="596349" y="3767756"/>
          <a:ext cx="1551588"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a:t>
          </a:r>
          <a:r>
            <a:rPr lang="ja-JP" altLang="en-US" sz="900" b="0" i="0" u="none" strike="noStrike" baseline="0">
              <a:solidFill>
                <a:srgbClr val="000000"/>
              </a:solidFill>
              <a:latin typeface="ＭＳ 明朝"/>
              <a:ea typeface="ＭＳ 明朝"/>
            </a:rPr>
            <a:t> to DB の処理の記述例</a:t>
          </a:r>
        </a:p>
      </xdr:txBody>
    </xdr:sp>
    <xdr:clientData/>
  </xdr:twoCellAnchor>
  <xdr:twoCellAnchor>
    <xdr:from>
      <xdr:col>2</xdr:col>
      <xdr:colOff>49697</xdr:colOff>
      <xdr:row>31</xdr:row>
      <xdr:rowOff>16559</xdr:rowOff>
    </xdr:from>
    <xdr:to>
      <xdr:col>7</xdr:col>
      <xdr:colOff>234666</xdr:colOff>
      <xdr:row>32</xdr:row>
      <xdr:rowOff>54659</xdr:rowOff>
    </xdr:to>
    <xdr:sp macro="" textlink="">
      <xdr:nvSpPr>
        <xdr:cNvPr id="8" name="Text Box 51"/>
        <xdr:cNvSpPr txBox="1">
          <a:spLocks noChangeArrowheads="1"/>
        </xdr:cNvSpPr>
      </xdr:nvSpPr>
      <xdr:spPr bwMode="auto">
        <a:xfrm>
          <a:off x="596349" y="4613407"/>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oneCellAnchor>
    <xdr:from>
      <xdr:col>7</xdr:col>
      <xdr:colOff>247652</xdr:colOff>
      <xdr:row>12</xdr:row>
      <xdr:rowOff>38099</xdr:rowOff>
    </xdr:from>
    <xdr:ext cx="5473999" cy="1871540"/>
    <xdr:sp macro="" textlink="">
      <xdr:nvSpPr>
        <xdr:cNvPr id="11" name="正方形/長方形 10"/>
        <xdr:cNvSpPr/>
      </xdr:nvSpPr>
      <xdr:spPr>
        <a:xfrm rot="20636203">
          <a:off x="2181227" y="18383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30338</xdr:rowOff>
    </xdr:from>
    <xdr:ext cx="249299" cy="186974"/>
    <xdr:sp macro="" textlink="">
      <xdr:nvSpPr>
        <xdr:cNvPr id="19550" name="Text Box 94"/>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68438</xdr:rowOff>
    </xdr:from>
    <xdr:ext cx="595548" cy="186974"/>
    <xdr:sp macro="" textlink="">
      <xdr:nvSpPr>
        <xdr:cNvPr id="19555" name="Text Box 99"/>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11288</xdr:rowOff>
    </xdr:from>
    <xdr:ext cx="480131" cy="186974"/>
    <xdr:sp macro="" textlink="">
      <xdr:nvSpPr>
        <xdr:cNvPr id="19557" name="Text Box 101"/>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0</xdr:rowOff>
    </xdr:from>
    <xdr:ext cx="364715" cy="168508"/>
    <xdr:sp macro="" textlink="">
      <xdr:nvSpPr>
        <xdr:cNvPr id="19559" name="Text Box 103"/>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64715" cy="168508"/>
    <xdr:sp macro="" textlink="">
      <xdr:nvSpPr>
        <xdr:cNvPr id="19560" name="Text Box 104"/>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xdr:cNvGrpSpPr>
          <a:grpSpLocks/>
        </xdr:cNvGrpSpPr>
      </xdr:nvGrpSpPr>
      <xdr:grpSpPr bwMode="auto">
        <a:xfrm>
          <a:off x="5943600" y="7006004"/>
          <a:ext cx="609600" cy="333375"/>
          <a:chOff x="454" y="733"/>
          <a:chExt cx="64" cy="39"/>
        </a:xfrm>
      </xdr:grpSpPr>
      <xdr:sp macro="" textlink="">
        <xdr:nvSpPr>
          <xdr:cNvPr id="19561" name="Rectangle 105"/>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1763</xdr:rowOff>
    </xdr:from>
    <xdr:ext cx="595548" cy="186974"/>
    <xdr:sp macro="" textlink="">
      <xdr:nvSpPr>
        <xdr:cNvPr id="19563" name="Text Box 107"/>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47</xdr:row>
      <xdr:rowOff>49388</xdr:rowOff>
    </xdr:from>
    <xdr:ext cx="595548" cy="186974"/>
    <xdr:sp macro="" textlink="">
      <xdr:nvSpPr>
        <xdr:cNvPr id="19565" name="Text Box 109"/>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49</xdr:row>
      <xdr:rowOff>68438</xdr:rowOff>
    </xdr:from>
    <xdr:ext cx="364715" cy="186974"/>
    <xdr:sp macro="" textlink="">
      <xdr:nvSpPr>
        <xdr:cNvPr id="19567" name="Text Box 111"/>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xdr:cNvGrpSpPr>
          <a:grpSpLocks/>
        </xdr:cNvGrpSpPr>
      </xdr:nvGrpSpPr>
      <xdr:grpSpPr bwMode="auto">
        <a:xfrm>
          <a:off x="7686675" y="6581775"/>
          <a:ext cx="685800" cy="342900"/>
          <a:chOff x="537" y="600"/>
          <a:chExt cx="72" cy="36"/>
        </a:xfrm>
      </xdr:grpSpPr>
      <xdr:sp macro="" textlink="">
        <xdr:nvSpPr>
          <xdr:cNvPr id="19569" name="Line 113"/>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30338</xdr:rowOff>
    </xdr:from>
    <xdr:ext cx="480131" cy="186974"/>
    <xdr:sp macro="" textlink="">
      <xdr:nvSpPr>
        <xdr:cNvPr id="19573" name="Text Box 117"/>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xdr:cNvGrpSpPr>
          <a:grpSpLocks/>
        </xdr:cNvGrpSpPr>
      </xdr:nvGrpSpPr>
      <xdr:grpSpPr bwMode="auto">
        <a:xfrm>
          <a:off x="7686675" y="7029450"/>
          <a:ext cx="685800" cy="342900"/>
          <a:chOff x="536" y="660"/>
          <a:chExt cx="72" cy="36"/>
        </a:xfrm>
      </xdr:grpSpPr>
      <xdr:sp macro="" textlink="">
        <xdr:nvSpPr>
          <xdr:cNvPr id="19575" name="Line 119"/>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49388</xdr:rowOff>
    </xdr:from>
    <xdr:ext cx="826380" cy="186974"/>
    <xdr:sp macro="" textlink="">
      <xdr:nvSpPr>
        <xdr:cNvPr id="19579" name="Text Box 123"/>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141916</xdr:rowOff>
    </xdr:from>
    <xdr:ext cx="595548" cy="186974"/>
    <xdr:sp macro="" textlink="">
      <xdr:nvSpPr>
        <xdr:cNvPr id="19581" name="Text Box 125"/>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87488</xdr:rowOff>
    </xdr:from>
    <xdr:ext cx="595548" cy="186974"/>
    <xdr:sp macro="" textlink="">
      <xdr:nvSpPr>
        <xdr:cNvPr id="19582" name="Text Box 126"/>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xdr:cNvGrpSpPr>
          <a:grpSpLocks/>
        </xdr:cNvGrpSpPr>
      </xdr:nvGrpSpPr>
      <xdr:grpSpPr bwMode="auto">
        <a:xfrm>
          <a:off x="4267200" y="6162675"/>
          <a:ext cx="142875" cy="152400"/>
          <a:chOff x="671" y="631"/>
          <a:chExt cx="15" cy="16"/>
        </a:xfrm>
      </xdr:grpSpPr>
      <xdr:sp macro="" textlink="">
        <xdr:nvSpPr>
          <xdr:cNvPr id="19584" name="Oval 128"/>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39</xdr:row>
      <xdr:rowOff>76200</xdr:rowOff>
    </xdr:from>
    <xdr:ext cx="902555" cy="318549"/>
    <xdr:sp macro="" textlink="">
      <xdr:nvSpPr>
        <xdr:cNvPr id="19591" name="Text Box 135"/>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5" name="Rectangle 98"/>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16</xdr:col>
      <xdr:colOff>47625</xdr:colOff>
      <xdr:row>3</xdr:row>
      <xdr:rowOff>114300</xdr:rowOff>
    </xdr:from>
    <xdr:to>
      <xdr:col>34</xdr:col>
      <xdr:colOff>180147</xdr:colOff>
      <xdr:row>6</xdr:row>
      <xdr:rowOff>86968</xdr:rowOff>
    </xdr:to>
    <xdr:sp macro="" textlink="">
      <xdr:nvSpPr>
        <xdr:cNvPr id="169" name="Text Box 181"/>
        <xdr:cNvSpPr txBox="1">
          <a:spLocks noChangeArrowheads="1"/>
        </xdr:cNvSpPr>
      </xdr:nvSpPr>
      <xdr:spPr bwMode="auto">
        <a:xfrm>
          <a:off x="4467225" y="571500"/>
          <a:ext cx="5104572" cy="429868"/>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・中央に処理のフローを記述し、左側に入力データを、右側に出力データを記述する。</a:t>
          </a:r>
        </a:p>
        <a:p>
          <a:pPr algn="l" rtl="0">
            <a:lnSpc>
              <a:spcPts val="1100"/>
            </a:lnSpc>
            <a:defRPr sz="1000"/>
          </a:pPr>
          <a:r>
            <a:rPr lang="ja-JP" altLang="en-US" sz="900" b="0" i="0" u="none" strike="noStrike" baseline="0">
              <a:solidFill>
                <a:sysClr val="windowText" lastClr="000000"/>
              </a:solidFill>
              <a:latin typeface="ＭＳ 明朝"/>
              <a:ea typeface="ＭＳ 明朝"/>
            </a:rPr>
            <a:t>・1ページに収まらない場合は、結合子のアイコンを使用して処理のつながりが分かるようにする。</a:t>
          </a:r>
        </a:p>
      </xdr:txBody>
    </xdr:sp>
    <xdr:clientData/>
  </xdr:twoCellAnchor>
  <xdr:twoCellAnchor>
    <xdr:from>
      <xdr:col>20</xdr:col>
      <xdr:colOff>66675</xdr:colOff>
      <xdr:row>17</xdr:row>
      <xdr:rowOff>85725</xdr:rowOff>
    </xdr:from>
    <xdr:to>
      <xdr:col>30</xdr:col>
      <xdr:colOff>28575</xdr:colOff>
      <xdr:row>22</xdr:row>
      <xdr:rowOff>101704</xdr:rowOff>
    </xdr:to>
    <xdr:sp macro="" textlink="">
      <xdr:nvSpPr>
        <xdr:cNvPr id="211" name="AutoShape 159"/>
        <xdr:cNvSpPr>
          <a:spLocks noChangeArrowheads="1"/>
        </xdr:cNvSpPr>
      </xdr:nvSpPr>
      <xdr:spPr bwMode="auto">
        <a:xfrm>
          <a:off x="5591175" y="2571750"/>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13</xdr:row>
      <xdr:rowOff>38511</xdr:rowOff>
    </xdr:from>
    <xdr:to>
      <xdr:col>17</xdr:col>
      <xdr:colOff>95250</xdr:colOff>
      <xdr:row>16</xdr:row>
      <xdr:rowOff>38511</xdr:rowOff>
    </xdr:to>
    <xdr:sp macro="" textlink="">
      <xdr:nvSpPr>
        <xdr:cNvPr id="212" name="Rectangle 142"/>
        <xdr:cNvSpPr>
          <a:spLocks noChangeArrowheads="1"/>
        </xdr:cNvSpPr>
      </xdr:nvSpPr>
      <xdr:spPr bwMode="auto">
        <a:xfrm>
          <a:off x="3800475" y="1953036"/>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B42AA010</a:t>
          </a:r>
        </a:p>
        <a:p>
          <a:pPr algn="ctr" rtl="0">
            <a:lnSpc>
              <a:spcPts val="900"/>
            </a:lnSpc>
            <a:defRPr sz="1000"/>
          </a:pPr>
          <a:r>
            <a:rPr lang="ja-JP" altLang="en-US" sz="900" b="0" i="0" u="none" strike="noStrike" baseline="0">
              <a:solidFill>
                <a:srgbClr val="000000"/>
              </a:solidFill>
              <a:latin typeface="ＭＳ 明朝"/>
              <a:ea typeface="ＭＳ 明朝"/>
            </a:rPr>
            <a:t>口座振替結果ワークテーブル作成</a:t>
          </a:r>
        </a:p>
      </xdr:txBody>
    </xdr:sp>
    <xdr:clientData/>
  </xdr:twoCellAnchor>
  <xdr:twoCellAnchor>
    <xdr:from>
      <xdr:col>13</xdr:col>
      <xdr:colOff>209550</xdr:colOff>
      <xdr:row>18</xdr:row>
      <xdr:rowOff>93590</xdr:rowOff>
    </xdr:from>
    <xdr:to>
      <xdr:col>17</xdr:col>
      <xdr:colOff>95250</xdr:colOff>
      <xdr:row>21</xdr:row>
      <xdr:rowOff>93590</xdr:rowOff>
    </xdr:to>
    <xdr:sp macro="" textlink="">
      <xdr:nvSpPr>
        <xdr:cNvPr id="213" name="Rectangle 144"/>
        <xdr:cNvSpPr>
          <a:spLocks noChangeArrowheads="1"/>
        </xdr:cNvSpPr>
      </xdr:nvSpPr>
      <xdr:spPr bwMode="auto">
        <a:xfrm>
          <a:off x="3800475" y="272249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B42AA011</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(振替エラー)</a:t>
          </a:r>
        </a:p>
      </xdr:txBody>
    </xdr:sp>
    <xdr:clientData/>
  </xdr:twoCellAnchor>
  <xdr:twoCellAnchor>
    <xdr:from>
      <xdr:col>13</xdr:col>
      <xdr:colOff>209550</xdr:colOff>
      <xdr:row>29</xdr:row>
      <xdr:rowOff>97720</xdr:rowOff>
    </xdr:from>
    <xdr:to>
      <xdr:col>17</xdr:col>
      <xdr:colOff>95250</xdr:colOff>
      <xdr:row>32</xdr:row>
      <xdr:rowOff>97720</xdr:rowOff>
    </xdr:to>
    <xdr:sp macro="" textlink="">
      <xdr:nvSpPr>
        <xdr:cNvPr id="214" name="Rectangle 145"/>
        <xdr:cNvSpPr>
          <a:spLocks noChangeArrowheads="1"/>
        </xdr:cNvSpPr>
      </xdr:nvSpPr>
      <xdr:spPr bwMode="auto">
        <a:xfrm>
          <a:off x="3800475" y="4298245"/>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B42AA013</a:t>
          </a:r>
        </a:p>
        <a:p>
          <a:pPr algn="ctr" rtl="0">
            <a:lnSpc>
              <a:spcPts val="900"/>
            </a:lnSpc>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ファイル作成</a:t>
          </a:r>
        </a:p>
      </xdr:txBody>
    </xdr:sp>
    <xdr:clientData/>
  </xdr:twoCellAnchor>
  <xdr:twoCellAnchor>
    <xdr:from>
      <xdr:col>15</xdr:col>
      <xdr:colOff>152400</xdr:colOff>
      <xdr:row>16</xdr:row>
      <xdr:rowOff>38511</xdr:rowOff>
    </xdr:from>
    <xdr:to>
      <xdr:col>15</xdr:col>
      <xdr:colOff>152400</xdr:colOff>
      <xdr:row>18</xdr:row>
      <xdr:rowOff>93590</xdr:rowOff>
    </xdr:to>
    <xdr:cxnSp macro="">
      <xdr:nvCxnSpPr>
        <xdr:cNvPr id="215" name="AutoShape 146"/>
        <xdr:cNvCxnSpPr>
          <a:cxnSpLocks noChangeShapeType="1"/>
          <a:stCxn id="212" idx="2"/>
          <a:endCxn id="213" idx="0"/>
        </xdr:cNvCxnSpPr>
      </xdr:nvCxnSpPr>
      <xdr:spPr bwMode="auto">
        <a:xfrm>
          <a:off x="4295775" y="2381661"/>
          <a:ext cx="0" cy="340829"/>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21</xdr:row>
      <xdr:rowOff>93590</xdr:rowOff>
    </xdr:from>
    <xdr:to>
      <xdr:col>15</xdr:col>
      <xdr:colOff>153850</xdr:colOff>
      <xdr:row>24</xdr:row>
      <xdr:rowOff>91928</xdr:rowOff>
    </xdr:to>
    <xdr:cxnSp macro="">
      <xdr:nvCxnSpPr>
        <xdr:cNvPr id="216" name="AutoShape 147"/>
        <xdr:cNvCxnSpPr>
          <a:cxnSpLocks noChangeShapeType="1"/>
          <a:stCxn id="213" idx="2"/>
          <a:endCxn id="239" idx="0"/>
        </xdr:cNvCxnSpPr>
      </xdr:nvCxnSpPr>
      <xdr:spPr bwMode="auto">
        <a:xfrm>
          <a:off x="4297225" y="3151115"/>
          <a:ext cx="0" cy="426963"/>
        </a:xfrm>
        <a:prstGeom prst="straightConnector1">
          <a:avLst/>
        </a:prstGeom>
        <a:noFill/>
        <a:ln w="9525">
          <a:solidFill>
            <a:srgbClr val="000000"/>
          </a:solidFill>
          <a:round/>
          <a:headEnd/>
          <a:tailEnd type="triangle" w="med" len="med"/>
        </a:ln>
        <a:effectLst/>
      </xdr:spPr>
    </xdr:cxnSp>
    <xdr:clientData/>
  </xdr:twoCellAnchor>
  <xdr:twoCellAnchor>
    <xdr:from>
      <xdr:col>5</xdr:col>
      <xdr:colOff>190501</xdr:colOff>
      <xdr:row>13</xdr:row>
      <xdr:rowOff>19461</xdr:rowOff>
    </xdr:from>
    <xdr:to>
      <xdr:col>10</xdr:col>
      <xdr:colOff>9526</xdr:colOff>
      <xdr:row>16</xdr:row>
      <xdr:rowOff>57561</xdr:rowOff>
    </xdr:to>
    <xdr:sp macro="" textlink="">
      <xdr:nvSpPr>
        <xdr:cNvPr id="217" name="AutoShape 150"/>
        <xdr:cNvSpPr>
          <a:spLocks noChangeArrowheads="1"/>
        </xdr:cNvSpPr>
      </xdr:nvSpPr>
      <xdr:spPr bwMode="auto">
        <a:xfrm>
          <a:off x="1557131" y="1899613"/>
          <a:ext cx="1185656" cy="460513"/>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N42AA001</a:t>
          </a:r>
        </a:p>
        <a:p>
          <a:pPr algn="ctr" rtl="0">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9</xdr:col>
      <xdr:colOff>85243</xdr:colOff>
      <xdr:row>14</xdr:row>
      <xdr:rowOff>108913</xdr:rowOff>
    </xdr:from>
    <xdr:to>
      <xdr:col>13</xdr:col>
      <xdr:colOff>209550</xdr:colOff>
      <xdr:row>14</xdr:row>
      <xdr:rowOff>108913</xdr:rowOff>
    </xdr:to>
    <xdr:cxnSp macro="">
      <xdr:nvCxnSpPr>
        <xdr:cNvPr id="218" name="AutoShape 151"/>
        <xdr:cNvCxnSpPr>
          <a:cxnSpLocks noChangeShapeType="1"/>
          <a:stCxn id="217" idx="3"/>
          <a:endCxn id="212" idx="1"/>
        </xdr:cNvCxnSpPr>
      </xdr:nvCxnSpPr>
      <xdr:spPr bwMode="auto">
        <a:xfrm>
          <a:off x="2545178" y="2129870"/>
          <a:ext cx="121761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12</xdr:row>
      <xdr:rowOff>131690</xdr:rowOff>
    </xdr:from>
    <xdr:to>
      <xdr:col>24</xdr:col>
      <xdr:colOff>152400</xdr:colOff>
      <xdr:row>16</xdr:row>
      <xdr:rowOff>84066</xdr:rowOff>
    </xdr:to>
    <xdr:sp macro="" textlink="">
      <xdr:nvSpPr>
        <xdr:cNvPr id="219" name="AutoShape 152"/>
        <xdr:cNvSpPr>
          <a:spLocks noChangeArrowheads="1"/>
        </xdr:cNvSpPr>
      </xdr:nvSpPr>
      <xdr:spPr bwMode="auto">
        <a:xfrm>
          <a:off x="5772150" y="1903340"/>
          <a:ext cx="1009650" cy="523876"/>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17</xdr:col>
      <xdr:colOff>95250</xdr:colOff>
      <xdr:row>14</xdr:row>
      <xdr:rowOff>112640</xdr:rowOff>
    </xdr:from>
    <xdr:to>
      <xdr:col>20</xdr:col>
      <xdr:colOff>247650</xdr:colOff>
      <xdr:row>14</xdr:row>
      <xdr:rowOff>112640</xdr:rowOff>
    </xdr:to>
    <xdr:cxnSp macro="">
      <xdr:nvCxnSpPr>
        <xdr:cNvPr id="220" name="AutoShape 153"/>
        <xdr:cNvCxnSpPr>
          <a:cxnSpLocks noChangeShapeType="1"/>
          <a:stCxn id="212" idx="3"/>
          <a:endCxn id="219" idx="2"/>
        </xdr:cNvCxnSpPr>
      </xdr:nvCxnSpPr>
      <xdr:spPr bwMode="auto">
        <a:xfrm>
          <a:off x="4791075" y="2170040"/>
          <a:ext cx="98107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18</xdr:row>
      <xdr:rowOff>48036</xdr:rowOff>
    </xdr:from>
    <xdr:to>
      <xdr:col>9</xdr:col>
      <xdr:colOff>238125</xdr:colOff>
      <xdr:row>21</xdr:row>
      <xdr:rowOff>141215</xdr:rowOff>
    </xdr:to>
    <xdr:sp macro="" textlink="">
      <xdr:nvSpPr>
        <xdr:cNvPr id="221" name="AutoShape 154"/>
        <xdr:cNvSpPr>
          <a:spLocks noChangeArrowheads="1"/>
        </xdr:cNvSpPr>
      </xdr:nvSpPr>
      <xdr:spPr bwMode="auto">
        <a:xfrm>
          <a:off x="171450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9</xdr:col>
      <xdr:colOff>238125</xdr:colOff>
      <xdr:row>20</xdr:row>
      <xdr:rowOff>28986</xdr:rowOff>
    </xdr:from>
    <xdr:to>
      <xdr:col>13</xdr:col>
      <xdr:colOff>209550</xdr:colOff>
      <xdr:row>20</xdr:row>
      <xdr:rowOff>28986</xdr:rowOff>
    </xdr:to>
    <xdr:cxnSp macro="">
      <xdr:nvCxnSpPr>
        <xdr:cNvPr id="222" name="AutoShape 155"/>
        <xdr:cNvCxnSpPr>
          <a:cxnSpLocks noChangeShapeType="1"/>
          <a:stCxn id="221" idx="4"/>
          <a:endCxn id="213" idx="1"/>
        </xdr:cNvCxnSpPr>
      </xdr:nvCxnSpPr>
      <xdr:spPr bwMode="auto">
        <a:xfrm>
          <a:off x="2724150" y="2943636"/>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18</xdr:row>
      <xdr:rowOff>48036</xdr:rowOff>
    </xdr:from>
    <xdr:to>
      <xdr:col>24</xdr:col>
      <xdr:colOff>152400</xdr:colOff>
      <xdr:row>21</xdr:row>
      <xdr:rowOff>141215</xdr:rowOff>
    </xdr:to>
    <xdr:sp macro="" textlink="">
      <xdr:nvSpPr>
        <xdr:cNvPr id="223" name="AutoShape 156"/>
        <xdr:cNvSpPr>
          <a:spLocks noChangeArrowheads="1"/>
        </xdr:cNvSpPr>
      </xdr:nvSpPr>
      <xdr:spPr bwMode="auto">
        <a:xfrm>
          <a:off x="577215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25</xdr:col>
      <xdr:colOff>38100</xdr:colOff>
      <xdr:row>18</xdr:row>
      <xdr:rowOff>57561</xdr:rowOff>
    </xdr:from>
    <xdr:to>
      <xdr:col>28</xdr:col>
      <xdr:colOff>219075</xdr:colOff>
      <xdr:row>22</xdr:row>
      <xdr:rowOff>9936</xdr:rowOff>
    </xdr:to>
    <xdr:sp macro="" textlink="">
      <xdr:nvSpPr>
        <xdr:cNvPr id="224" name="AutoShape 158"/>
        <xdr:cNvSpPr>
          <a:spLocks noChangeArrowheads="1"/>
        </xdr:cNvSpPr>
      </xdr:nvSpPr>
      <xdr:spPr bwMode="auto">
        <a:xfrm>
          <a:off x="6943725" y="2686461"/>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17</xdr:col>
      <xdr:colOff>95250</xdr:colOff>
      <xdr:row>20</xdr:row>
      <xdr:rowOff>23188</xdr:rowOff>
    </xdr:from>
    <xdr:to>
      <xdr:col>20</xdr:col>
      <xdr:colOff>66675</xdr:colOff>
      <xdr:row>20</xdr:row>
      <xdr:rowOff>23312</xdr:rowOff>
    </xdr:to>
    <xdr:cxnSp macro="">
      <xdr:nvCxnSpPr>
        <xdr:cNvPr id="225" name="AutoShape 160"/>
        <xdr:cNvCxnSpPr>
          <a:cxnSpLocks noChangeShapeType="1"/>
          <a:stCxn id="213" idx="3"/>
          <a:endCxn id="211" idx="1"/>
        </xdr:cNvCxnSpPr>
      </xdr:nvCxnSpPr>
      <xdr:spPr bwMode="auto">
        <a:xfrm>
          <a:off x="4791075" y="2937838"/>
          <a:ext cx="800100" cy="124"/>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29</xdr:row>
      <xdr:rowOff>50095</xdr:rowOff>
    </xdr:from>
    <xdr:to>
      <xdr:col>9</xdr:col>
      <xdr:colOff>238125</xdr:colOff>
      <xdr:row>33</xdr:row>
      <xdr:rowOff>400</xdr:rowOff>
    </xdr:to>
    <xdr:sp macro="" textlink="">
      <xdr:nvSpPr>
        <xdr:cNvPr id="226" name="AutoShape 161"/>
        <xdr:cNvSpPr>
          <a:spLocks noChangeArrowheads="1"/>
        </xdr:cNvSpPr>
      </xdr:nvSpPr>
      <xdr:spPr bwMode="auto">
        <a:xfrm>
          <a:off x="1714500" y="42506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9</xdr:col>
      <xdr:colOff>238125</xdr:colOff>
      <xdr:row>31</xdr:row>
      <xdr:rowOff>31046</xdr:rowOff>
    </xdr:from>
    <xdr:to>
      <xdr:col>13</xdr:col>
      <xdr:colOff>209550</xdr:colOff>
      <xdr:row>31</xdr:row>
      <xdr:rowOff>31046</xdr:rowOff>
    </xdr:to>
    <xdr:cxnSp macro="">
      <xdr:nvCxnSpPr>
        <xdr:cNvPr id="227" name="AutoShape 162"/>
        <xdr:cNvCxnSpPr>
          <a:cxnSpLocks noChangeShapeType="1"/>
          <a:stCxn id="226" idx="4"/>
          <a:endCxn id="214" idx="1"/>
        </xdr:cNvCxnSpPr>
      </xdr:nvCxnSpPr>
      <xdr:spPr bwMode="auto">
        <a:xfrm>
          <a:off x="2724150" y="4517321"/>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33</xdr:row>
      <xdr:rowOff>104755</xdr:rowOff>
    </xdr:from>
    <xdr:to>
      <xdr:col>9</xdr:col>
      <xdr:colOff>238125</xdr:colOff>
      <xdr:row>37</xdr:row>
      <xdr:rowOff>57130</xdr:rowOff>
    </xdr:to>
    <xdr:sp macro="" textlink="">
      <xdr:nvSpPr>
        <xdr:cNvPr id="228" name="AutoShape 163"/>
        <xdr:cNvSpPr>
          <a:spLocks noChangeArrowheads="1"/>
        </xdr:cNvSpPr>
      </xdr:nvSpPr>
      <xdr:spPr bwMode="auto">
        <a:xfrm>
          <a:off x="1714500" y="4876780"/>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ユーザ管理</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9</xdr:col>
      <xdr:colOff>238125</xdr:colOff>
      <xdr:row>31</xdr:row>
      <xdr:rowOff>27319</xdr:rowOff>
    </xdr:from>
    <xdr:to>
      <xdr:col>13</xdr:col>
      <xdr:colOff>209550</xdr:colOff>
      <xdr:row>35</xdr:row>
      <xdr:rowOff>80943</xdr:rowOff>
    </xdr:to>
    <xdr:cxnSp macro="">
      <xdr:nvCxnSpPr>
        <xdr:cNvPr id="229" name="AutoShape 164"/>
        <xdr:cNvCxnSpPr>
          <a:cxnSpLocks noChangeShapeType="1"/>
          <a:stCxn id="228" idx="4"/>
          <a:endCxn id="214" idx="1"/>
        </xdr:cNvCxnSpPr>
      </xdr:nvCxnSpPr>
      <xdr:spPr bwMode="auto">
        <a:xfrm flipV="1">
          <a:off x="2724150" y="4513594"/>
          <a:ext cx="1076325" cy="625124"/>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85725</xdr:colOff>
      <xdr:row>29</xdr:row>
      <xdr:rowOff>78670</xdr:rowOff>
    </xdr:from>
    <xdr:to>
      <xdr:col>25</xdr:col>
      <xdr:colOff>38100</xdr:colOff>
      <xdr:row>32</xdr:row>
      <xdr:rowOff>116770</xdr:rowOff>
    </xdr:to>
    <xdr:sp macro="" textlink="">
      <xdr:nvSpPr>
        <xdr:cNvPr id="230" name="AutoShape 165"/>
        <xdr:cNvSpPr>
          <a:spLocks noChangeArrowheads="1"/>
        </xdr:cNvSpPr>
      </xdr:nvSpPr>
      <xdr:spPr bwMode="auto">
        <a:xfrm>
          <a:off x="5610225" y="4279195"/>
          <a:ext cx="1333500"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N42AA002</a:t>
          </a:r>
        </a:p>
        <a:p>
          <a:pPr algn="ctr" rtl="0">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17</xdr:col>
      <xdr:colOff>95250</xdr:colOff>
      <xdr:row>31</xdr:row>
      <xdr:rowOff>31046</xdr:rowOff>
    </xdr:from>
    <xdr:to>
      <xdr:col>20</xdr:col>
      <xdr:colOff>85725</xdr:colOff>
      <xdr:row>31</xdr:row>
      <xdr:rowOff>31046</xdr:rowOff>
    </xdr:to>
    <xdr:cxnSp macro="">
      <xdr:nvCxnSpPr>
        <xdr:cNvPr id="231" name="AutoShape 166"/>
        <xdr:cNvCxnSpPr>
          <a:cxnSpLocks noChangeShapeType="1"/>
          <a:stCxn id="214" idx="3"/>
          <a:endCxn id="230" idx="1"/>
        </xdr:cNvCxnSpPr>
      </xdr:nvCxnSpPr>
      <xdr:spPr bwMode="auto">
        <a:xfrm>
          <a:off x="4791075" y="4517321"/>
          <a:ext cx="819150"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76200</xdr:colOff>
      <xdr:row>34</xdr:row>
      <xdr:rowOff>110137</xdr:rowOff>
    </xdr:from>
    <xdr:to>
      <xdr:col>15</xdr:col>
      <xdr:colOff>219075</xdr:colOff>
      <xdr:row>35</xdr:row>
      <xdr:rowOff>119661</xdr:rowOff>
    </xdr:to>
    <xdr:grpSp>
      <xdr:nvGrpSpPr>
        <xdr:cNvPr id="233" name="Group 168"/>
        <xdr:cNvGrpSpPr>
          <a:grpSpLocks/>
        </xdr:cNvGrpSpPr>
      </xdr:nvGrpSpPr>
      <xdr:grpSpPr bwMode="auto">
        <a:xfrm>
          <a:off x="4219575" y="5025037"/>
          <a:ext cx="142875" cy="152399"/>
          <a:chOff x="671" y="631"/>
          <a:chExt cx="15" cy="16"/>
        </a:xfrm>
      </xdr:grpSpPr>
      <xdr:sp macro="" textlink="">
        <xdr:nvSpPr>
          <xdr:cNvPr id="234" name="Oval 169"/>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149087</xdr:colOff>
      <xdr:row>32</xdr:row>
      <xdr:rowOff>97720</xdr:rowOff>
    </xdr:from>
    <xdr:to>
      <xdr:col>15</xdr:col>
      <xdr:colOff>153850</xdr:colOff>
      <xdr:row>34</xdr:row>
      <xdr:rowOff>110137</xdr:rowOff>
    </xdr:to>
    <xdr:cxnSp macro="">
      <xdr:nvCxnSpPr>
        <xdr:cNvPr id="236" name="AutoShape 171"/>
        <xdr:cNvCxnSpPr>
          <a:cxnSpLocks noChangeShapeType="1"/>
          <a:stCxn id="214" idx="2"/>
          <a:endCxn id="234" idx="0"/>
        </xdr:cNvCxnSpPr>
      </xdr:nvCxnSpPr>
      <xdr:spPr bwMode="auto">
        <a:xfrm flipH="1">
          <a:off x="4292462" y="4726870"/>
          <a:ext cx="4763" cy="298167"/>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11</xdr:row>
      <xdr:rowOff>76200</xdr:rowOff>
    </xdr:from>
    <xdr:to>
      <xdr:col>15</xdr:col>
      <xdr:colOff>153850</xdr:colOff>
      <xdr:row>13</xdr:row>
      <xdr:rowOff>38511</xdr:rowOff>
    </xdr:to>
    <xdr:cxnSp macro="">
      <xdr:nvCxnSpPr>
        <xdr:cNvPr id="237" name="AutoShape 172"/>
        <xdr:cNvCxnSpPr>
          <a:cxnSpLocks noChangeShapeType="1"/>
          <a:stCxn id="246" idx="2"/>
          <a:endCxn id="212" idx="0"/>
        </xdr:cNvCxnSpPr>
      </xdr:nvCxnSpPr>
      <xdr:spPr bwMode="auto">
        <a:xfrm>
          <a:off x="4297225" y="1704975"/>
          <a:ext cx="0" cy="248061"/>
        </a:xfrm>
        <a:prstGeom prst="straightConnector1">
          <a:avLst/>
        </a:prstGeom>
        <a:noFill/>
        <a:ln w="9525">
          <a:solidFill>
            <a:srgbClr val="000000"/>
          </a:solidFill>
          <a:round/>
          <a:headEnd/>
          <a:tailEnd type="triangle" w="med" len="med"/>
        </a:ln>
        <a:effectLst/>
      </xdr:spPr>
    </xdr:cxnSp>
    <xdr:clientData/>
  </xdr:twoCellAnchor>
  <xdr:twoCellAnchor>
    <xdr:from>
      <xdr:col>20</xdr:col>
      <xdr:colOff>66675</xdr:colOff>
      <xdr:row>23</xdr:row>
      <xdr:rowOff>81992</xdr:rowOff>
    </xdr:from>
    <xdr:to>
      <xdr:col>30</xdr:col>
      <xdr:colOff>28575</xdr:colOff>
      <xdr:row>28</xdr:row>
      <xdr:rowOff>97971</xdr:rowOff>
    </xdr:to>
    <xdr:sp macro="" textlink="">
      <xdr:nvSpPr>
        <xdr:cNvPr id="238" name="AutoShape 173"/>
        <xdr:cNvSpPr>
          <a:spLocks noChangeArrowheads="1"/>
        </xdr:cNvSpPr>
      </xdr:nvSpPr>
      <xdr:spPr bwMode="auto">
        <a:xfrm>
          <a:off x="5591175" y="3425267"/>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24</xdr:row>
      <xdr:rowOff>91928</xdr:rowOff>
    </xdr:from>
    <xdr:to>
      <xdr:col>17</xdr:col>
      <xdr:colOff>95250</xdr:colOff>
      <xdr:row>27</xdr:row>
      <xdr:rowOff>91928</xdr:rowOff>
    </xdr:to>
    <xdr:sp macro="" textlink="">
      <xdr:nvSpPr>
        <xdr:cNvPr id="239" name="Rectangle 174"/>
        <xdr:cNvSpPr>
          <a:spLocks noChangeArrowheads="1"/>
        </xdr:cNvSpPr>
      </xdr:nvSpPr>
      <xdr:spPr bwMode="auto">
        <a:xfrm>
          <a:off x="3800475" y="3578078"/>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B42AA012</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(正常)</a:t>
          </a:r>
        </a:p>
      </xdr:txBody>
    </xdr:sp>
    <xdr:clientData/>
  </xdr:twoCellAnchor>
  <xdr:twoCellAnchor>
    <xdr:from>
      <xdr:col>6</xdr:col>
      <xdr:colOff>57150</xdr:colOff>
      <xdr:row>24</xdr:row>
      <xdr:rowOff>44303</xdr:rowOff>
    </xdr:from>
    <xdr:to>
      <xdr:col>9</xdr:col>
      <xdr:colOff>238125</xdr:colOff>
      <xdr:row>27</xdr:row>
      <xdr:rowOff>137483</xdr:rowOff>
    </xdr:to>
    <xdr:sp macro="" textlink="">
      <xdr:nvSpPr>
        <xdr:cNvPr id="240" name="AutoShape 175"/>
        <xdr:cNvSpPr>
          <a:spLocks noChangeArrowheads="1"/>
        </xdr:cNvSpPr>
      </xdr:nvSpPr>
      <xdr:spPr bwMode="auto">
        <a:xfrm>
          <a:off x="171450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9</xdr:col>
      <xdr:colOff>238125</xdr:colOff>
      <xdr:row>26</xdr:row>
      <xdr:rowOff>25253</xdr:rowOff>
    </xdr:from>
    <xdr:to>
      <xdr:col>13</xdr:col>
      <xdr:colOff>209550</xdr:colOff>
      <xdr:row>26</xdr:row>
      <xdr:rowOff>25253</xdr:rowOff>
    </xdr:to>
    <xdr:cxnSp macro="">
      <xdr:nvCxnSpPr>
        <xdr:cNvPr id="241" name="AutoShape 176"/>
        <xdr:cNvCxnSpPr>
          <a:cxnSpLocks noChangeShapeType="1"/>
          <a:stCxn id="240" idx="4"/>
          <a:endCxn id="239" idx="1"/>
        </xdr:cNvCxnSpPr>
      </xdr:nvCxnSpPr>
      <xdr:spPr bwMode="auto">
        <a:xfrm>
          <a:off x="2724150" y="379715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24</xdr:row>
      <xdr:rowOff>44303</xdr:rowOff>
    </xdr:from>
    <xdr:to>
      <xdr:col>24</xdr:col>
      <xdr:colOff>152400</xdr:colOff>
      <xdr:row>27</xdr:row>
      <xdr:rowOff>137483</xdr:rowOff>
    </xdr:to>
    <xdr:sp macro="" textlink="">
      <xdr:nvSpPr>
        <xdr:cNvPr id="242" name="AutoShape 177"/>
        <xdr:cNvSpPr>
          <a:spLocks noChangeArrowheads="1"/>
        </xdr:cNvSpPr>
      </xdr:nvSpPr>
      <xdr:spPr bwMode="auto">
        <a:xfrm>
          <a:off x="577215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25</xdr:col>
      <xdr:colOff>38100</xdr:colOff>
      <xdr:row>24</xdr:row>
      <xdr:rowOff>44303</xdr:rowOff>
    </xdr:from>
    <xdr:to>
      <xdr:col>28</xdr:col>
      <xdr:colOff>219075</xdr:colOff>
      <xdr:row>27</xdr:row>
      <xdr:rowOff>137483</xdr:rowOff>
    </xdr:to>
    <xdr:sp macro="" textlink="">
      <xdr:nvSpPr>
        <xdr:cNvPr id="243" name="AutoShape 178"/>
        <xdr:cNvSpPr>
          <a:spLocks noChangeArrowheads="1"/>
        </xdr:cNvSpPr>
      </xdr:nvSpPr>
      <xdr:spPr bwMode="auto">
        <a:xfrm>
          <a:off x="6943725"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債権管理</a:t>
          </a: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17</xdr:col>
      <xdr:colOff>95250</xdr:colOff>
      <xdr:row>26</xdr:row>
      <xdr:rowOff>19579</xdr:rowOff>
    </xdr:from>
    <xdr:to>
      <xdr:col>20</xdr:col>
      <xdr:colOff>66675</xdr:colOff>
      <xdr:row>26</xdr:row>
      <xdr:rowOff>21526</xdr:rowOff>
    </xdr:to>
    <xdr:cxnSp macro="">
      <xdr:nvCxnSpPr>
        <xdr:cNvPr id="244" name="AutoShape 180"/>
        <xdr:cNvCxnSpPr>
          <a:cxnSpLocks noChangeShapeType="1"/>
          <a:stCxn id="239" idx="3"/>
          <a:endCxn id="238" idx="1"/>
        </xdr:cNvCxnSpPr>
      </xdr:nvCxnSpPr>
      <xdr:spPr bwMode="auto">
        <a:xfrm flipV="1">
          <a:off x="4791075" y="3791479"/>
          <a:ext cx="800100" cy="1947"/>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153850</xdr:colOff>
      <xdr:row>27</xdr:row>
      <xdr:rowOff>91928</xdr:rowOff>
    </xdr:from>
    <xdr:to>
      <xdr:col>15</xdr:col>
      <xdr:colOff>153850</xdr:colOff>
      <xdr:row>29</xdr:row>
      <xdr:rowOff>97720</xdr:rowOff>
    </xdr:to>
    <xdr:cxnSp macro="">
      <xdr:nvCxnSpPr>
        <xdr:cNvPr id="245" name="AutoShape 183"/>
        <xdr:cNvCxnSpPr>
          <a:cxnSpLocks noChangeShapeType="1"/>
          <a:stCxn id="239" idx="2"/>
          <a:endCxn id="214" idx="0"/>
        </xdr:cNvCxnSpPr>
      </xdr:nvCxnSpPr>
      <xdr:spPr bwMode="auto">
        <a:xfrm>
          <a:off x="4297225" y="4006703"/>
          <a:ext cx="0" cy="291542"/>
        </a:xfrm>
        <a:prstGeom prst="straightConnector1">
          <a:avLst/>
        </a:prstGeom>
        <a:noFill/>
        <a:ln w="9525">
          <a:solidFill>
            <a:srgbClr val="000000"/>
          </a:solidFill>
          <a:round/>
          <a:headEnd/>
          <a:tailEnd type="triangle" w="med" len="med"/>
        </a:ln>
        <a:effectLst/>
      </xdr:spPr>
    </xdr:cxnSp>
    <xdr:clientData/>
  </xdr:twoCellAnchor>
  <xdr:twoCellAnchor>
    <xdr:from>
      <xdr:col>13</xdr:col>
      <xdr:colOff>209550</xdr:colOff>
      <xdr:row>8</xdr:row>
      <xdr:rowOff>76200</xdr:rowOff>
    </xdr:from>
    <xdr:to>
      <xdr:col>17</xdr:col>
      <xdr:colOff>95250</xdr:colOff>
      <xdr:row>11</xdr:row>
      <xdr:rowOff>76200</xdr:rowOff>
    </xdr:to>
    <xdr:sp macro="" textlink="">
      <xdr:nvSpPr>
        <xdr:cNvPr id="246" name="Rectangle 144"/>
        <xdr:cNvSpPr>
          <a:spLocks noChangeArrowheads="1"/>
        </xdr:cNvSpPr>
      </xdr:nvSpPr>
      <xdr:spPr bwMode="auto">
        <a:xfrm>
          <a:off x="3800475" y="127635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marL="0" indent="0" algn="ctr" rtl="0">
            <a:defRPr sz="1000"/>
          </a:pPr>
          <a:r>
            <a:rPr lang="en-US" altLang="ja-JP" sz="900" b="0" i="0" u="none" strike="noStrike" baseline="0">
              <a:solidFill>
                <a:srgbClr val="000000"/>
              </a:solidFill>
              <a:latin typeface="ＭＳ 明朝"/>
              <a:ea typeface="ＭＳ 明朝"/>
              <a:cs typeface="+mn-cs"/>
            </a:rPr>
            <a:t>B99AA012</a:t>
          </a: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指定テーブル</a:t>
          </a:r>
          <a:endParaRPr lang="en-US" altLang="ja-JP" sz="900" b="0" i="0" u="none" strike="noStrike" baseline="0">
            <a:solidFill>
              <a:srgbClr val="000000"/>
            </a:solidFill>
            <a:latin typeface="ＭＳ 明朝"/>
            <a:ea typeface="ＭＳ 明朝"/>
            <a:cs typeface="+mn-cs"/>
          </a:endParaRP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トランケート</a:t>
          </a:r>
        </a:p>
      </xdr:txBody>
    </xdr:sp>
    <xdr:clientData/>
  </xdr:twoCellAnchor>
  <xdr:twoCellAnchor>
    <xdr:from>
      <xdr:col>6</xdr:col>
      <xdr:colOff>57150</xdr:colOff>
      <xdr:row>8</xdr:row>
      <xdr:rowOff>28575</xdr:rowOff>
    </xdr:from>
    <xdr:to>
      <xdr:col>9</xdr:col>
      <xdr:colOff>238125</xdr:colOff>
      <xdr:row>11</xdr:row>
      <xdr:rowOff>123825</xdr:rowOff>
    </xdr:to>
    <xdr:sp macro="" textlink="">
      <xdr:nvSpPr>
        <xdr:cNvPr id="247" name="AutoShape 154"/>
        <xdr:cNvSpPr>
          <a:spLocks noChangeArrowheads="1"/>
        </xdr:cNvSpPr>
      </xdr:nvSpPr>
      <xdr:spPr bwMode="auto">
        <a:xfrm>
          <a:off x="17145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9</xdr:col>
      <xdr:colOff>238125</xdr:colOff>
      <xdr:row>10</xdr:row>
      <xdr:rowOff>4763</xdr:rowOff>
    </xdr:from>
    <xdr:to>
      <xdr:col>13</xdr:col>
      <xdr:colOff>209550</xdr:colOff>
      <xdr:row>10</xdr:row>
      <xdr:rowOff>4763</xdr:rowOff>
    </xdr:to>
    <xdr:cxnSp macro="">
      <xdr:nvCxnSpPr>
        <xdr:cNvPr id="248" name="AutoShape 155"/>
        <xdr:cNvCxnSpPr>
          <a:cxnSpLocks noChangeShapeType="1"/>
          <a:stCxn id="247" idx="4"/>
          <a:endCxn id="246" idx="1"/>
        </xdr:cNvCxnSpPr>
      </xdr:nvCxnSpPr>
      <xdr:spPr bwMode="auto">
        <a:xfrm>
          <a:off x="2724150" y="149066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17</xdr:col>
      <xdr:colOff>95250</xdr:colOff>
      <xdr:row>10</xdr:row>
      <xdr:rowOff>4763</xdr:rowOff>
    </xdr:from>
    <xdr:to>
      <xdr:col>20</xdr:col>
      <xdr:colOff>228600</xdr:colOff>
      <xdr:row>10</xdr:row>
      <xdr:rowOff>4763</xdr:rowOff>
    </xdr:to>
    <xdr:cxnSp macro="">
      <xdr:nvCxnSpPr>
        <xdr:cNvPr id="249" name="AutoShape 160"/>
        <xdr:cNvCxnSpPr>
          <a:cxnSpLocks noChangeShapeType="1"/>
          <a:stCxn id="246" idx="3"/>
          <a:endCxn id="250" idx="2"/>
        </xdr:cNvCxnSpPr>
      </xdr:nvCxnSpPr>
      <xdr:spPr bwMode="auto">
        <a:xfrm>
          <a:off x="4791075" y="1490663"/>
          <a:ext cx="9620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228600</xdr:colOff>
      <xdr:row>8</xdr:row>
      <xdr:rowOff>28575</xdr:rowOff>
    </xdr:from>
    <xdr:to>
      <xdr:col>24</xdr:col>
      <xdr:colOff>133350</xdr:colOff>
      <xdr:row>11</xdr:row>
      <xdr:rowOff>123825</xdr:rowOff>
    </xdr:to>
    <xdr:sp macro="" textlink="">
      <xdr:nvSpPr>
        <xdr:cNvPr id="250" name="AutoShape 152"/>
        <xdr:cNvSpPr>
          <a:spLocks noChangeArrowheads="1"/>
        </xdr:cNvSpPr>
      </xdr:nvSpPr>
      <xdr:spPr bwMode="auto">
        <a:xfrm>
          <a:off x="57531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15</xdr:col>
      <xdr:colOff>147638</xdr:colOff>
      <xdr:row>7</xdr:row>
      <xdr:rowOff>0</xdr:rowOff>
    </xdr:from>
    <xdr:to>
      <xdr:col>15</xdr:col>
      <xdr:colOff>152400</xdr:colOff>
      <xdr:row>8</xdr:row>
      <xdr:rowOff>76200</xdr:rowOff>
    </xdr:to>
    <xdr:cxnSp macro="">
      <xdr:nvCxnSpPr>
        <xdr:cNvPr id="251" name="AutoShape 172"/>
        <xdr:cNvCxnSpPr>
          <a:cxnSpLocks noChangeShapeType="1"/>
          <a:stCxn id="232" idx="4"/>
          <a:endCxn id="246" idx="0"/>
        </xdr:cNvCxnSpPr>
      </xdr:nvCxnSpPr>
      <xdr:spPr bwMode="auto">
        <a:xfrm>
          <a:off x="4291013" y="1057275"/>
          <a:ext cx="4762" cy="219075"/>
        </a:xfrm>
        <a:prstGeom prst="straightConnector1">
          <a:avLst/>
        </a:prstGeom>
        <a:noFill/>
        <a:ln w="9525">
          <a:solidFill>
            <a:srgbClr val="000000"/>
          </a:solidFill>
          <a:round/>
          <a:headEnd/>
          <a:tailEnd type="triangle" w="med" len="med"/>
        </a:ln>
        <a:effectLst/>
      </xdr:spPr>
    </xdr:cxnSp>
    <xdr:clientData/>
  </xdr:twoCellAnchor>
  <xdr:oneCellAnchor>
    <xdr:from>
      <xdr:col>5</xdr:col>
      <xdr:colOff>238125</xdr:colOff>
      <xdr:row>19</xdr:row>
      <xdr:rowOff>114300</xdr:rowOff>
    </xdr:from>
    <xdr:ext cx="5473999" cy="1871540"/>
    <xdr:sp macro="" textlink="">
      <xdr:nvSpPr>
        <xdr:cNvPr id="88" name="正方形/長方形 87"/>
        <xdr:cNvSpPr/>
      </xdr:nvSpPr>
      <xdr:spPr>
        <a:xfrm rot="20636203">
          <a:off x="1619250" y="2886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180975</xdr:colOff>
      <xdr:row>161</xdr:row>
      <xdr:rowOff>95250</xdr:rowOff>
    </xdr:from>
    <xdr:to>
      <xdr:col>34</xdr:col>
      <xdr:colOff>85725</xdr:colOff>
      <xdr:row>170</xdr:row>
      <xdr:rowOff>38100</xdr:rowOff>
    </xdr:to>
    <xdr:sp macro="" textlink="">
      <xdr:nvSpPr>
        <xdr:cNvPr id="7" name="AutoShape 11"/>
        <xdr:cNvSpPr>
          <a:spLocks noChangeArrowheads="1"/>
        </xdr:cNvSpPr>
      </xdr:nvSpPr>
      <xdr:spPr bwMode="auto">
        <a:xfrm>
          <a:off x="1009650" y="29070300"/>
          <a:ext cx="8467725" cy="122872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24</xdr:col>
      <xdr:colOff>114300</xdr:colOff>
      <xdr:row>163</xdr:row>
      <xdr:rowOff>47625</xdr:rowOff>
    </xdr:from>
    <xdr:to>
      <xdr:col>33</xdr:col>
      <xdr:colOff>228600</xdr:colOff>
      <xdr:row>165</xdr:row>
      <xdr:rowOff>76200</xdr:rowOff>
    </xdr:to>
    <xdr:sp macro="" textlink="">
      <xdr:nvSpPr>
        <xdr:cNvPr id="8" name="Rectangle 13"/>
        <xdr:cNvSpPr>
          <a:spLocks noChangeArrowheads="1"/>
        </xdr:cNvSpPr>
      </xdr:nvSpPr>
      <xdr:spPr bwMode="auto">
        <a:xfrm>
          <a:off x="6743700" y="29308425"/>
          <a:ext cx="2600325" cy="314325"/>
        </a:xfrm>
        <a:prstGeom prst="rect">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登録処理の場合の記述例。</a:t>
          </a:r>
        </a:p>
      </xdr:txBody>
    </xdr:sp>
    <xdr:clientData/>
  </xdr:twoCellAnchor>
  <xdr:twoCellAnchor>
    <xdr:from>
      <xdr:col>3</xdr:col>
      <xdr:colOff>247650</xdr:colOff>
      <xdr:row>63</xdr:row>
      <xdr:rowOff>133351</xdr:rowOff>
    </xdr:from>
    <xdr:to>
      <xdr:col>28</xdr:col>
      <xdr:colOff>66675</xdr:colOff>
      <xdr:row>66</xdr:row>
      <xdr:rowOff>28576</xdr:rowOff>
    </xdr:to>
    <xdr:sp macro="" textlink="">
      <xdr:nvSpPr>
        <xdr:cNvPr id="13" name="AutoShape 53"/>
        <xdr:cNvSpPr>
          <a:spLocks noChangeArrowheads="1"/>
        </xdr:cNvSpPr>
      </xdr:nvSpPr>
      <xdr:spPr bwMode="auto">
        <a:xfrm>
          <a:off x="1076325" y="17049751"/>
          <a:ext cx="6724650" cy="3238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22</xdr:col>
      <xdr:colOff>142875</xdr:colOff>
      <xdr:row>61</xdr:row>
      <xdr:rowOff>133350</xdr:rowOff>
    </xdr:from>
    <xdr:to>
      <xdr:col>32</xdr:col>
      <xdr:colOff>209550</xdr:colOff>
      <xdr:row>63</xdr:row>
      <xdr:rowOff>85725</xdr:rowOff>
    </xdr:to>
    <xdr:sp macro="" textlink="">
      <xdr:nvSpPr>
        <xdr:cNvPr id="18" name="線吹き出し 1 (枠付き) 17"/>
        <xdr:cNvSpPr/>
      </xdr:nvSpPr>
      <xdr:spPr bwMode="auto">
        <a:xfrm>
          <a:off x="6219825" y="12106275"/>
          <a:ext cx="2828925" cy="238125"/>
        </a:xfrm>
        <a:prstGeom prst="borderCallout1">
          <a:avLst>
            <a:gd name="adj1" fmla="val 64855"/>
            <a:gd name="adj2" fmla="val -1389"/>
            <a:gd name="adj3" fmla="val 150157"/>
            <a:gd name="adj4" fmla="val -5779"/>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入力項目やエラーなどはテーブル形式で記載する。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4</xdr:row>
      <xdr:rowOff>38101</xdr:rowOff>
    </xdr:from>
    <xdr:to>
      <xdr:col>12</xdr:col>
      <xdr:colOff>104775</xdr:colOff>
      <xdr:row>5</xdr:row>
      <xdr:rowOff>76200</xdr:rowOff>
    </xdr:to>
    <xdr:sp macro="" textlink="">
      <xdr:nvSpPr>
        <xdr:cNvPr id="20" name="Text Box 58"/>
        <xdr:cNvSpPr txBox="1">
          <a:spLocks noChangeArrowheads="1"/>
        </xdr:cNvSpPr>
      </xdr:nvSpPr>
      <xdr:spPr bwMode="auto">
        <a:xfrm>
          <a:off x="333375" y="647701"/>
          <a:ext cx="3086100" cy="190499"/>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 to DB </a:t>
          </a:r>
          <a:r>
            <a:rPr lang="ja-JP" altLang="en-US" sz="900" b="0" i="0" u="none" strike="noStrike" baseline="0">
              <a:solidFill>
                <a:srgbClr val="000000"/>
              </a:solidFill>
              <a:latin typeface="ＭＳ 明朝"/>
              <a:ea typeface="ＭＳ 明朝"/>
            </a:rPr>
            <a:t>の処理の記述例</a:t>
          </a:r>
        </a:p>
      </xdr:txBody>
    </xdr:sp>
    <xdr:clientData/>
  </xdr:twoCellAnchor>
  <xdr:twoCellAnchor>
    <xdr:from>
      <xdr:col>14</xdr:col>
      <xdr:colOff>180975</xdr:colOff>
      <xdr:row>36</xdr:row>
      <xdr:rowOff>133350</xdr:rowOff>
    </xdr:from>
    <xdr:to>
      <xdr:col>28</xdr:col>
      <xdr:colOff>228600</xdr:colOff>
      <xdr:row>38</xdr:row>
      <xdr:rowOff>57150</xdr:rowOff>
    </xdr:to>
    <xdr:sp macro="" textlink="">
      <xdr:nvSpPr>
        <xdr:cNvPr id="19" name="線吹き出し 1 (枠付き) 18"/>
        <xdr:cNvSpPr/>
      </xdr:nvSpPr>
      <xdr:spPr bwMode="auto">
        <a:xfrm>
          <a:off x="4048125" y="7677150"/>
          <a:ext cx="3914775" cy="209550"/>
        </a:xfrm>
        <a:prstGeom prst="borderCallout1">
          <a:avLst>
            <a:gd name="adj1" fmla="val 78023"/>
            <a:gd name="adj2" fmla="val 24096"/>
            <a:gd name="adj3" fmla="val 363857"/>
            <a:gd name="adj4" fmla="val 20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「種別」がテーブルの場合は、「</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アクセス種別」を必ず記載する。</a:t>
          </a:r>
        </a:p>
      </xdr:txBody>
    </xdr:sp>
    <xdr:clientData/>
  </xdr:twoCellAnchor>
  <xdr:twoCellAnchor>
    <xdr:from>
      <xdr:col>14</xdr:col>
      <xdr:colOff>256762</xdr:colOff>
      <xdr:row>41</xdr:row>
      <xdr:rowOff>115957</xdr:rowOff>
    </xdr:from>
    <xdr:to>
      <xdr:col>21</xdr:col>
      <xdr:colOff>19051</xdr:colOff>
      <xdr:row>44</xdr:row>
      <xdr:rowOff>41413</xdr:rowOff>
    </xdr:to>
    <xdr:sp macro="" textlink="">
      <xdr:nvSpPr>
        <xdr:cNvPr id="21" name="AutoShape 53"/>
        <xdr:cNvSpPr>
          <a:spLocks noChangeArrowheads="1"/>
        </xdr:cNvSpPr>
      </xdr:nvSpPr>
      <xdr:spPr bwMode="auto">
        <a:xfrm>
          <a:off x="4083327" y="8324022"/>
          <a:ext cx="1675572" cy="347869"/>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257175</xdr:colOff>
      <xdr:row>58</xdr:row>
      <xdr:rowOff>247650</xdr:rowOff>
    </xdr:from>
    <xdr:to>
      <xdr:col>28</xdr:col>
      <xdr:colOff>9524</xdr:colOff>
      <xdr:row>60</xdr:row>
      <xdr:rowOff>28575</xdr:rowOff>
    </xdr:to>
    <xdr:sp macro="" textlink="">
      <xdr:nvSpPr>
        <xdr:cNvPr id="22" name="AutoShape 53"/>
        <xdr:cNvSpPr>
          <a:spLocks noChangeArrowheads="1"/>
        </xdr:cNvSpPr>
      </xdr:nvSpPr>
      <xdr:spPr bwMode="auto">
        <a:xfrm>
          <a:off x="5781675" y="11077575"/>
          <a:ext cx="1962149" cy="7810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266700</xdr:colOff>
      <xdr:row>53</xdr:row>
      <xdr:rowOff>114301</xdr:rowOff>
    </xdr:from>
    <xdr:to>
      <xdr:col>32</xdr:col>
      <xdr:colOff>152400</xdr:colOff>
      <xdr:row>56</xdr:row>
      <xdr:rowOff>85726</xdr:rowOff>
    </xdr:to>
    <xdr:sp macro="" textlink="">
      <xdr:nvSpPr>
        <xdr:cNvPr id="23" name="線吹き出し 1 (枠付き) 22"/>
        <xdr:cNvSpPr/>
      </xdr:nvSpPr>
      <xdr:spPr bwMode="auto">
        <a:xfrm>
          <a:off x="5791200" y="10086976"/>
          <a:ext cx="3200400" cy="400050"/>
        </a:xfrm>
        <a:prstGeom prst="borderCallout1">
          <a:avLst>
            <a:gd name="adj1" fmla="val 92559"/>
            <a:gd name="adj2" fmla="val 27821"/>
            <a:gd name="adj3" fmla="val 258214"/>
            <a:gd name="adj4" fmla="val 22634"/>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ドメインに基づいた単項目バリデーションは、ドメイン設計書の内容を参照するので「（ドメイン別）」と記載する。</a:t>
          </a:r>
        </a:p>
      </xdr:txBody>
    </xdr:sp>
    <xdr:clientData/>
  </xdr:twoCellAnchor>
  <xdr:oneCellAnchor>
    <xdr:from>
      <xdr:col>5</xdr:col>
      <xdr:colOff>142875</xdr:colOff>
      <xdr:row>13</xdr:row>
      <xdr:rowOff>76200</xdr:rowOff>
    </xdr:from>
    <xdr:ext cx="5473999" cy="1871540"/>
    <xdr:sp macro="" textlink="">
      <xdr:nvSpPr>
        <xdr:cNvPr id="29" name="正方形/長方形 28"/>
        <xdr:cNvSpPr/>
      </xdr:nvSpPr>
      <xdr:spPr>
        <a:xfrm rot="20636203">
          <a:off x="1524000" y="2019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47625</xdr:colOff>
      <xdr:row>50</xdr:row>
      <xdr:rowOff>114300</xdr:rowOff>
    </xdr:from>
    <xdr:ext cx="5473999" cy="1871540"/>
    <xdr:sp macro="" textlink="">
      <xdr:nvSpPr>
        <xdr:cNvPr id="30" name="正方形/長方形 29"/>
        <xdr:cNvSpPr/>
      </xdr:nvSpPr>
      <xdr:spPr>
        <a:xfrm rot="20636203">
          <a:off x="1981200" y="112966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79</xdr:row>
      <xdr:rowOff>123825</xdr:rowOff>
    </xdr:from>
    <xdr:ext cx="5473999" cy="1871540"/>
    <xdr:sp macro="" textlink="">
      <xdr:nvSpPr>
        <xdr:cNvPr id="31" name="正方形/長方形 30"/>
        <xdr:cNvSpPr/>
      </xdr:nvSpPr>
      <xdr:spPr>
        <a:xfrm rot="20636203">
          <a:off x="2114550" y="16592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219075</xdr:colOff>
      <xdr:row>102</xdr:row>
      <xdr:rowOff>371475</xdr:rowOff>
    </xdr:from>
    <xdr:ext cx="5473999" cy="1871540"/>
    <xdr:sp macro="" textlink="">
      <xdr:nvSpPr>
        <xdr:cNvPr id="32" name="正方形/長方形 31"/>
        <xdr:cNvSpPr/>
      </xdr:nvSpPr>
      <xdr:spPr>
        <a:xfrm rot="20636203">
          <a:off x="2152650" y="20840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66675</xdr:colOff>
      <xdr:row>125</xdr:row>
      <xdr:rowOff>247650</xdr:rowOff>
    </xdr:from>
    <xdr:ext cx="5473999" cy="1871540"/>
    <xdr:sp macro="" textlink="">
      <xdr:nvSpPr>
        <xdr:cNvPr id="33" name="正方形/長方形 32"/>
        <xdr:cNvSpPr/>
      </xdr:nvSpPr>
      <xdr:spPr>
        <a:xfrm rot="20636203">
          <a:off x="2276475"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95250</xdr:colOff>
      <xdr:row>147</xdr:row>
      <xdr:rowOff>304800</xdr:rowOff>
    </xdr:from>
    <xdr:ext cx="5473999" cy="1871540"/>
    <xdr:sp macro="" textlink="">
      <xdr:nvSpPr>
        <xdr:cNvPr id="34" name="正方形/長方形 33"/>
        <xdr:cNvSpPr/>
      </xdr:nvSpPr>
      <xdr:spPr>
        <a:xfrm rot="20636203">
          <a:off x="2305050" y="31394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200026</xdr:colOff>
      <xdr:row>15</xdr:row>
      <xdr:rowOff>95251</xdr:rowOff>
    </xdr:from>
    <xdr:to>
      <xdr:col>5</xdr:col>
      <xdr:colOff>257175</xdr:colOff>
      <xdr:row>18</xdr:row>
      <xdr:rowOff>28576</xdr:rowOff>
    </xdr:to>
    <xdr:sp macro="" textlink="">
      <xdr:nvSpPr>
        <xdr:cNvPr id="3" name="AutoShape 53"/>
        <xdr:cNvSpPr>
          <a:spLocks noChangeArrowheads="1"/>
        </xdr:cNvSpPr>
      </xdr:nvSpPr>
      <xdr:spPr bwMode="auto">
        <a:xfrm>
          <a:off x="752476" y="39624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142875</xdr:colOff>
      <xdr:row>14</xdr:row>
      <xdr:rowOff>66675</xdr:rowOff>
    </xdr:from>
    <xdr:to>
      <xdr:col>18</xdr:col>
      <xdr:colOff>95250</xdr:colOff>
      <xdr:row>16</xdr:row>
      <xdr:rowOff>0</xdr:rowOff>
    </xdr:to>
    <xdr:sp macro="" textlink="">
      <xdr:nvSpPr>
        <xdr:cNvPr id="4" name="AutoShape 55"/>
        <xdr:cNvSpPr>
          <a:spLocks/>
        </xdr:cNvSpPr>
      </xdr:nvSpPr>
      <xdr:spPr bwMode="auto">
        <a:xfrm>
          <a:off x="2076450" y="37909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twoCellAnchor>
    <xdr:from>
      <xdr:col>13</xdr:col>
      <xdr:colOff>276224</xdr:colOff>
      <xdr:row>25</xdr:row>
      <xdr:rowOff>95250</xdr:rowOff>
    </xdr:from>
    <xdr:to>
      <xdr:col>28</xdr:col>
      <xdr:colOff>47624</xdr:colOff>
      <xdr:row>27</xdr:row>
      <xdr:rowOff>76200</xdr:rowOff>
    </xdr:to>
    <xdr:sp macro="" textlink="">
      <xdr:nvSpPr>
        <xdr:cNvPr id="11" name="線吹き出し 1 (枠付き) 10"/>
        <xdr:cNvSpPr/>
      </xdr:nvSpPr>
      <xdr:spPr bwMode="auto">
        <a:xfrm>
          <a:off x="3867149" y="4210050"/>
          <a:ext cx="3914775" cy="266700"/>
        </a:xfrm>
        <a:prstGeom prst="borderCallout1">
          <a:avLst>
            <a:gd name="adj1" fmla="val 93607"/>
            <a:gd name="adj2" fmla="val 13877"/>
            <a:gd name="adj3" fmla="val 226500"/>
            <a:gd name="adj4" fmla="val 8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処理において</a:t>
          </a:r>
          <a:r>
            <a:rPr kumimoji="1" lang="en-US" altLang="ja-JP" sz="900">
              <a:latin typeface="ＭＳ 明朝" panose="02020609040205080304" pitchFamily="17" charset="-128"/>
              <a:ea typeface="ＭＳ 明朝" panose="02020609040205080304" pitchFamily="17" charset="-128"/>
            </a:rPr>
            <a:t>Input/Output</a:t>
          </a:r>
          <a:r>
            <a:rPr kumimoji="1" lang="ja-JP" altLang="en-US" sz="900">
              <a:latin typeface="ＭＳ 明朝" panose="02020609040205080304" pitchFamily="17" charset="-128"/>
              <a:ea typeface="ＭＳ 明朝" panose="02020609040205080304" pitchFamily="17" charset="-128"/>
            </a:rPr>
            <a:t>両方を扱う場合は</a:t>
          </a:r>
          <a:r>
            <a:rPr kumimoji="1" lang="en-US" altLang="ja-JP" sz="900">
              <a:latin typeface="ＭＳ 明朝" panose="02020609040205080304" pitchFamily="17" charset="-128"/>
              <a:ea typeface="ＭＳ 明朝" panose="02020609040205080304" pitchFamily="17" charset="-128"/>
            </a:rPr>
            <a:t>2</a:t>
          </a:r>
          <a:r>
            <a:rPr kumimoji="1" lang="ja-JP" altLang="en-US" sz="900">
              <a:latin typeface="ＭＳ 明朝" panose="02020609040205080304" pitchFamily="17" charset="-128"/>
              <a:ea typeface="ＭＳ 明朝" panose="02020609040205080304" pitchFamily="17" charset="-128"/>
            </a:rPr>
            <a:t>行に分けて記載する。</a:t>
          </a:r>
        </a:p>
      </xdr:txBody>
    </xdr:sp>
    <xdr:clientData/>
  </xdr:twoCellAnchor>
  <xdr:twoCellAnchor>
    <xdr:from>
      <xdr:col>14</xdr:col>
      <xdr:colOff>0</xdr:colOff>
      <xdr:row>29</xdr:row>
      <xdr:rowOff>133350</xdr:rowOff>
    </xdr:from>
    <xdr:to>
      <xdr:col>15</xdr:col>
      <xdr:colOff>38100</xdr:colOff>
      <xdr:row>32</xdr:row>
      <xdr:rowOff>9525</xdr:rowOff>
    </xdr:to>
    <xdr:sp macro="" textlink="">
      <xdr:nvSpPr>
        <xdr:cNvPr id="10" name="AutoShape 53"/>
        <xdr:cNvSpPr>
          <a:spLocks noChangeArrowheads="1"/>
        </xdr:cNvSpPr>
      </xdr:nvSpPr>
      <xdr:spPr bwMode="auto">
        <a:xfrm>
          <a:off x="3867150" y="4819650"/>
          <a:ext cx="314325" cy="30480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xdr:col>
      <xdr:colOff>9525</xdr:colOff>
      <xdr:row>4</xdr:row>
      <xdr:rowOff>47625</xdr:rowOff>
    </xdr:from>
    <xdr:to>
      <xdr:col>10</xdr:col>
      <xdr:colOff>123825</xdr:colOff>
      <xdr:row>5</xdr:row>
      <xdr:rowOff>95250</xdr:rowOff>
    </xdr:to>
    <xdr:sp macro="" textlink="">
      <xdr:nvSpPr>
        <xdr:cNvPr id="7" name="Text Box 58"/>
        <xdr:cNvSpPr txBox="1">
          <a:spLocks noChangeArrowheads="1"/>
        </xdr:cNvSpPr>
      </xdr:nvSpPr>
      <xdr:spPr bwMode="auto">
        <a:xfrm>
          <a:off x="285750" y="657225"/>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DB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6</xdr:col>
      <xdr:colOff>19050</xdr:colOff>
      <xdr:row>13</xdr:row>
      <xdr:rowOff>2</xdr:rowOff>
    </xdr:from>
    <xdr:ext cx="5473999" cy="1871540"/>
    <xdr:sp macro="" textlink="">
      <xdr:nvSpPr>
        <xdr:cNvPr id="13" name="正方形/長方形 12"/>
        <xdr:cNvSpPr/>
      </xdr:nvSpPr>
      <xdr:spPr>
        <a:xfrm rot="20636203">
          <a:off x="1676400" y="35814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180976</xdr:colOff>
      <xdr:row>60</xdr:row>
      <xdr:rowOff>133351</xdr:rowOff>
    </xdr:from>
    <xdr:ext cx="5473999" cy="1871540"/>
    <xdr:sp macro="" textlink="">
      <xdr:nvSpPr>
        <xdr:cNvPr id="15" name="正方形/長方形 14"/>
        <xdr:cNvSpPr/>
      </xdr:nvSpPr>
      <xdr:spPr>
        <a:xfrm rot="20636203">
          <a:off x="1838326" y="90773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257175</xdr:colOff>
      <xdr:row>90</xdr:row>
      <xdr:rowOff>19050</xdr:rowOff>
    </xdr:from>
    <xdr:to>
      <xdr:col>29</xdr:col>
      <xdr:colOff>266700</xdr:colOff>
      <xdr:row>91</xdr:row>
      <xdr:rowOff>838200</xdr:rowOff>
    </xdr:to>
    <xdr:sp macro="" textlink="">
      <xdr:nvSpPr>
        <xdr:cNvPr id="5" name="AutoShape 7"/>
        <xdr:cNvSpPr>
          <a:spLocks noChangeArrowheads="1"/>
        </xdr:cNvSpPr>
      </xdr:nvSpPr>
      <xdr:spPr bwMode="auto">
        <a:xfrm>
          <a:off x="6334125" y="16135350"/>
          <a:ext cx="1943100" cy="124777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11</xdr:col>
      <xdr:colOff>61705</xdr:colOff>
      <xdr:row>77</xdr:row>
      <xdr:rowOff>102290</xdr:rowOff>
    </xdr:from>
    <xdr:to>
      <xdr:col>20</xdr:col>
      <xdr:colOff>255104</xdr:colOff>
      <xdr:row>81</xdr:row>
      <xdr:rowOff>56739</xdr:rowOff>
    </xdr:to>
    <xdr:sp macro="" textlink="">
      <xdr:nvSpPr>
        <xdr:cNvPr id="6" name="AutoShape 6"/>
        <xdr:cNvSpPr>
          <a:spLocks/>
        </xdr:cNvSpPr>
      </xdr:nvSpPr>
      <xdr:spPr bwMode="auto">
        <a:xfrm>
          <a:off x="3100180" y="15551840"/>
          <a:ext cx="2679424" cy="525949"/>
        </a:xfrm>
        <a:prstGeom prst="borderCallout2">
          <a:avLst>
            <a:gd name="adj1" fmla="val 112365"/>
            <a:gd name="adj2" fmla="val 49958"/>
            <a:gd name="adj3" fmla="val 104066"/>
            <a:gd name="adj4" fmla="val 50349"/>
            <a:gd name="adj5" fmla="val 492049"/>
            <a:gd name="adj6" fmla="val 127285"/>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コード変換やハイフン編集などの編集仕様は帳票設計書や外部インタフェース設計書に記述し、システム機能設計書には参照先を記述する。</a:t>
          </a:r>
        </a:p>
      </xdr:txBody>
    </xdr:sp>
    <xdr:clientData/>
  </xdr:twoCellAnchor>
  <xdr:twoCellAnchor>
    <xdr:from>
      <xdr:col>22</xdr:col>
      <xdr:colOff>257176</xdr:colOff>
      <xdr:row>92</xdr:row>
      <xdr:rowOff>257175</xdr:rowOff>
    </xdr:from>
    <xdr:to>
      <xdr:col>30</xdr:col>
      <xdr:colOff>9526</xdr:colOff>
      <xdr:row>94</xdr:row>
      <xdr:rowOff>9525</xdr:rowOff>
    </xdr:to>
    <xdr:sp macro="" textlink="">
      <xdr:nvSpPr>
        <xdr:cNvPr id="8" name="AutoShape 7"/>
        <xdr:cNvSpPr>
          <a:spLocks noChangeArrowheads="1"/>
        </xdr:cNvSpPr>
      </xdr:nvSpPr>
      <xdr:spPr bwMode="auto">
        <a:xfrm>
          <a:off x="6334126" y="17659350"/>
          <a:ext cx="1962150" cy="8953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26</xdr:col>
      <xdr:colOff>149918</xdr:colOff>
      <xdr:row>79</xdr:row>
      <xdr:rowOff>39760</xdr:rowOff>
    </xdr:from>
    <xdr:to>
      <xdr:col>34</xdr:col>
      <xdr:colOff>226118</xdr:colOff>
      <xdr:row>83</xdr:row>
      <xdr:rowOff>9114</xdr:rowOff>
    </xdr:to>
    <xdr:sp macro="" textlink="">
      <xdr:nvSpPr>
        <xdr:cNvPr id="9" name="AutoShape 19"/>
        <xdr:cNvSpPr>
          <a:spLocks/>
        </xdr:cNvSpPr>
      </xdr:nvSpPr>
      <xdr:spPr bwMode="auto">
        <a:xfrm>
          <a:off x="7331768" y="15775060"/>
          <a:ext cx="2286000" cy="540854"/>
        </a:xfrm>
        <a:prstGeom prst="borderCallout2">
          <a:avLst>
            <a:gd name="adj1" fmla="val 94854"/>
            <a:gd name="adj2" fmla="val 68775"/>
            <a:gd name="adj3" fmla="val 97951"/>
            <a:gd name="adj4" fmla="val 68787"/>
            <a:gd name="adj5" fmla="val 701311"/>
            <a:gd name="adj6" fmla="val 37954"/>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業務コード(住所コードなどの個別のマスタテーブルで管理されるコード)を使用して出力項目を取得する場合の記述例。</a:t>
          </a:r>
        </a:p>
      </xdr:txBody>
    </xdr:sp>
    <xdr:clientData/>
  </xdr:twoCellAnchor>
  <xdr:twoCellAnchor>
    <xdr:from>
      <xdr:col>1</xdr:col>
      <xdr:colOff>0</xdr:colOff>
      <xdr:row>4</xdr:row>
      <xdr:rowOff>57150</xdr:rowOff>
    </xdr:from>
    <xdr:to>
      <xdr:col>10</xdr:col>
      <xdr:colOff>114300</xdr:colOff>
      <xdr:row>5</xdr:row>
      <xdr:rowOff>104775</xdr:rowOff>
    </xdr:to>
    <xdr:sp macro="" textlink="">
      <xdr:nvSpPr>
        <xdr:cNvPr id="10" name="Text Box 58"/>
        <xdr:cNvSpPr txBox="1">
          <a:spLocks noChangeArrowheads="1"/>
        </xdr:cNvSpPr>
      </xdr:nvSpPr>
      <xdr:spPr bwMode="auto">
        <a:xfrm>
          <a:off x="276225" y="666750"/>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File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5</xdr:col>
      <xdr:colOff>171451</xdr:colOff>
      <xdr:row>13</xdr:row>
      <xdr:rowOff>19050</xdr:rowOff>
    </xdr:from>
    <xdr:ext cx="5473999" cy="1871540"/>
    <xdr:sp macro="" textlink="">
      <xdr:nvSpPr>
        <xdr:cNvPr id="14" name="正方形/長方形 13"/>
        <xdr:cNvSpPr/>
      </xdr:nvSpPr>
      <xdr:spPr>
        <a:xfrm rot="20636203">
          <a:off x="1552576" y="284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76199</xdr:colOff>
      <xdr:row>43</xdr:row>
      <xdr:rowOff>114299</xdr:rowOff>
    </xdr:from>
    <xdr:ext cx="5473999" cy="1871540"/>
    <xdr:sp macro="" textlink="">
      <xdr:nvSpPr>
        <xdr:cNvPr id="15" name="正方形/長方形 14"/>
        <xdr:cNvSpPr/>
      </xdr:nvSpPr>
      <xdr:spPr>
        <a:xfrm rot="20636203">
          <a:off x="1733549" y="634364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9525</xdr:colOff>
      <xdr:row>85</xdr:row>
      <xdr:rowOff>133350</xdr:rowOff>
    </xdr:from>
    <xdr:ext cx="5473999" cy="1871540"/>
    <xdr:sp macro="" textlink="">
      <xdr:nvSpPr>
        <xdr:cNvPr id="17" name="正方形/長方形 16"/>
        <xdr:cNvSpPr/>
      </xdr:nvSpPr>
      <xdr:spPr>
        <a:xfrm rot="20636203">
          <a:off x="1943100" y="165449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200025</xdr:colOff>
      <xdr:row>15</xdr:row>
      <xdr:rowOff>95251</xdr:rowOff>
    </xdr:from>
    <xdr:to>
      <xdr:col>5</xdr:col>
      <xdr:colOff>257174</xdr:colOff>
      <xdr:row>18</xdr:row>
      <xdr:rowOff>28576</xdr:rowOff>
    </xdr:to>
    <xdr:sp macro="" textlink="">
      <xdr:nvSpPr>
        <xdr:cNvPr id="18" name="AutoShape 53"/>
        <xdr:cNvSpPr>
          <a:spLocks noChangeArrowheads="1"/>
        </xdr:cNvSpPr>
      </xdr:nvSpPr>
      <xdr:spPr bwMode="auto">
        <a:xfrm>
          <a:off x="752475" y="23241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142874</xdr:colOff>
      <xdr:row>14</xdr:row>
      <xdr:rowOff>66675</xdr:rowOff>
    </xdr:from>
    <xdr:to>
      <xdr:col>18</xdr:col>
      <xdr:colOff>95249</xdr:colOff>
      <xdr:row>16</xdr:row>
      <xdr:rowOff>0</xdr:rowOff>
    </xdr:to>
    <xdr:sp macro="" textlink="">
      <xdr:nvSpPr>
        <xdr:cNvPr id="19" name="AutoShape 55"/>
        <xdr:cNvSpPr>
          <a:spLocks/>
        </xdr:cNvSpPr>
      </xdr:nvSpPr>
      <xdr:spPr bwMode="auto">
        <a:xfrm>
          <a:off x="2076449" y="21526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57150</xdr:colOff>
      <xdr:row>4</xdr:row>
      <xdr:rowOff>38100</xdr:rowOff>
    </xdr:from>
    <xdr:to>
      <xdr:col>34</xdr:col>
      <xdr:colOff>19050</xdr:colOff>
      <xdr:row>7</xdr:row>
      <xdr:rowOff>28575</xdr:rowOff>
    </xdr:to>
    <xdr:sp macro="" textlink="">
      <xdr:nvSpPr>
        <xdr:cNvPr id="45" name="Text Box 10"/>
        <xdr:cNvSpPr txBox="1">
          <a:spLocks noChangeArrowheads="1"/>
        </xdr:cNvSpPr>
      </xdr:nvSpPr>
      <xdr:spPr bwMode="auto">
        <a:xfrm>
          <a:off x="4752975" y="647700"/>
          <a:ext cx="4657725" cy="4381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取引単体テストでデータバリエーションのテストが必要な場合は、別紙にテストが必要なデータバリエーションと、入出力データのイメージを記述する。</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8</xdr:col>
      <xdr:colOff>47625</xdr:colOff>
      <xdr:row>21</xdr:row>
      <xdr:rowOff>47625</xdr:rowOff>
    </xdr:from>
    <xdr:ext cx="5473999" cy="1871540"/>
    <xdr:sp macro="" textlink="">
      <xdr:nvSpPr>
        <xdr:cNvPr id="4" name="正方形/長方形 3"/>
        <xdr:cNvSpPr/>
      </xdr:nvSpPr>
      <xdr:spPr>
        <a:xfrm rot="20636203">
          <a:off x="2257425" y="2962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34"/>
      <c r="J23" s="15" t="s">
        <v>30</v>
      </c>
      <c r="K23" s="34"/>
      <c r="L23" s="34"/>
    </row>
    <row r="24" spans="6:12" ht="13.5" customHeight="1">
      <c r="F24" s="5"/>
      <c r="G24" s="5"/>
      <c r="H24" s="5"/>
      <c r="I24" s="34"/>
      <c r="J24" s="34"/>
      <c r="K24" s="34"/>
      <c r="L24" s="34"/>
    </row>
    <row r="25" spans="6:12" ht="18" customHeight="1">
      <c r="F25" s="5"/>
      <c r="G25" s="5"/>
      <c r="H25" s="5"/>
      <c r="I25" s="194">
        <f ca="1">IF(INDIRECT("変更履歴!D8")="","",MAX(INDIRECT("変更履歴!D8"):INDIRECT("変更履歴!F33")))</f>
        <v>43336</v>
      </c>
      <c r="J25" s="194"/>
      <c r="K25" s="194"/>
      <c r="L25" s="34"/>
    </row>
    <row r="26" spans="6:12" ht="13.5" customHeight="1">
      <c r="F26" s="5"/>
      <c r="G26" s="5"/>
      <c r="H26" s="5"/>
      <c r="I26" s="34"/>
      <c r="J26" s="34"/>
      <c r="K26" s="34"/>
      <c r="L26" s="34"/>
    </row>
    <row r="27" spans="6:12" ht="13.5" customHeight="1">
      <c r="F27" s="5"/>
      <c r="G27" s="5"/>
      <c r="H27" s="5"/>
      <c r="I27" s="34"/>
      <c r="J27" s="34"/>
      <c r="K27" s="34"/>
      <c r="L27" s="34"/>
    </row>
    <row r="28" spans="6:12" ht="13.5" customHeight="1">
      <c r="F28" s="6"/>
      <c r="G28" s="5"/>
      <c r="H28" s="5"/>
      <c r="I28" s="34"/>
      <c r="J28" s="34"/>
      <c r="K28" s="34"/>
      <c r="L28" s="34"/>
    </row>
    <row r="29" spans="6:12" ht="15" customHeight="1">
      <c r="F29" s="5"/>
      <c r="H29" s="5"/>
      <c r="I29" s="34"/>
      <c r="J29" s="34"/>
      <c r="K29" s="34"/>
      <c r="L29" s="34"/>
    </row>
    <row r="30" spans="6:12" ht="13.5" customHeight="1">
      <c r="F30" s="5"/>
      <c r="G30" s="12"/>
      <c r="H30" s="5"/>
      <c r="I30" s="34"/>
      <c r="J30" s="34"/>
      <c r="K30" s="34"/>
      <c r="L30" s="34"/>
    </row>
    <row r="31" spans="6:12" ht="18.75" customHeight="1">
      <c r="F31" s="5"/>
      <c r="G31" s="12"/>
      <c r="H31" s="5"/>
      <c r="I31" s="34"/>
      <c r="J31" s="34"/>
      <c r="K31" s="34"/>
      <c r="L31" s="34"/>
    </row>
    <row r="32" spans="6:12" ht="18.75" customHeight="1">
      <c r="F32" s="5"/>
      <c r="G32" s="12"/>
      <c r="H32" s="5"/>
      <c r="I32" s="34"/>
      <c r="J32" s="35"/>
      <c r="K32" s="34"/>
      <c r="L32" s="34"/>
    </row>
    <row r="33" spans="6:19" ht="18.75">
      <c r="F33" s="5"/>
      <c r="H33" s="5"/>
      <c r="I33" s="34"/>
      <c r="J33" s="36"/>
      <c r="K33" s="34"/>
      <c r="L33" s="37"/>
      <c r="M33" s="8"/>
      <c r="N33" s="7"/>
      <c r="O33" s="7"/>
      <c r="P33" s="7"/>
    </row>
    <row r="34" spans="6:19" ht="18.75" customHeight="1">
      <c r="F34" s="5"/>
      <c r="H34" s="5"/>
      <c r="I34" s="34"/>
      <c r="J34" s="35"/>
      <c r="K34" s="34"/>
      <c r="L34" s="37"/>
      <c r="M34" s="7"/>
      <c r="N34" s="7"/>
      <c r="O34" s="7"/>
      <c r="P34" s="7"/>
      <c r="Q34" s="195"/>
      <c r="R34" s="196"/>
      <c r="S34" s="196"/>
    </row>
    <row r="35" spans="6:19" ht="13.5" customHeight="1">
      <c r="O35" s="7"/>
      <c r="P35" s="7"/>
      <c r="Q35" s="196"/>
      <c r="R35" s="196"/>
      <c r="S35" s="196"/>
    </row>
    <row r="36" spans="6:19" ht="13.5" customHeight="1">
      <c r="O36" s="197"/>
      <c r="P36" s="196"/>
      <c r="Q36" s="197"/>
      <c r="R36" s="196"/>
      <c r="S36" s="33"/>
    </row>
    <row r="37" spans="6:19" ht="13.5" customHeight="1">
      <c r="O37" s="198"/>
      <c r="P37" s="199"/>
      <c r="Q37" s="198"/>
      <c r="R37" s="199"/>
      <c r="S37" s="198"/>
    </row>
    <row r="38" spans="6:19" ht="13.5" customHeight="1">
      <c r="O38" s="199"/>
      <c r="P38" s="199"/>
      <c r="Q38" s="199"/>
      <c r="R38" s="199"/>
      <c r="S38" s="199"/>
    </row>
    <row r="39" spans="6:19" ht="13.5" customHeight="1">
      <c r="O39" s="199"/>
      <c r="P39" s="199"/>
      <c r="Q39" s="199"/>
      <c r="R39" s="199"/>
      <c r="S39" s="19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9"/>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23"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35</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row>
    <row r="2" spans="1:35" s="123"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row>
    <row r="3" spans="1:35" s="123"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row>
    <row r="4" spans="1:35" ht="12" customHeight="1"/>
    <row r="5" spans="1:35" ht="12" customHeight="1"/>
    <row r="6" spans="1:35" ht="12" customHeight="1"/>
    <row r="7" spans="1:35" ht="12" customHeight="1"/>
    <row r="8" spans="1:35" ht="12" customHeight="1">
      <c r="C8" s="42" t="s">
        <v>39</v>
      </c>
    </row>
    <row r="9" spans="1:35" ht="12" customHeight="1"/>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160"/>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23"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36</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c r="AJ1" s="9"/>
      <c r="AK1" s="9"/>
      <c r="AL1" s="10"/>
    </row>
    <row r="2" spans="1:38" s="123"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c r="AJ2" s="9"/>
      <c r="AK2" s="9"/>
      <c r="AL2" s="9"/>
    </row>
    <row r="3" spans="1:38" s="123"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c r="AJ3" s="9"/>
      <c r="AK3" s="9"/>
      <c r="AL3" s="9"/>
    </row>
    <row r="4" spans="1:38" ht="12" customHeight="1"/>
    <row r="5" spans="1:38" ht="12" customHeight="1"/>
    <row r="6" spans="1:38" ht="12" customHeight="1"/>
    <row r="7" spans="1:38" ht="12" customHeight="1"/>
    <row r="8" spans="1:38" ht="12" customHeight="1">
      <c r="B8" s="42" t="s">
        <v>600</v>
      </c>
    </row>
    <row r="9" spans="1:38" ht="12" customHeight="1">
      <c r="C9" s="42" t="s">
        <v>40</v>
      </c>
    </row>
    <row r="10" spans="1:38" ht="12" customHeight="1">
      <c r="C10" s="42"/>
    </row>
    <row r="11" spans="1:38" s="19" customFormat="1">
      <c r="D11" s="405" t="s">
        <v>14</v>
      </c>
      <c r="E11" s="406"/>
      <c r="F11" s="406"/>
      <c r="G11" s="406"/>
      <c r="H11" s="407"/>
      <c r="I11" s="361" t="s">
        <v>282</v>
      </c>
      <c r="J11" s="213"/>
      <c r="K11" s="213"/>
      <c r="L11" s="213"/>
      <c r="M11" s="213"/>
      <c r="N11" s="213"/>
      <c r="O11" s="213"/>
      <c r="P11" s="213"/>
      <c r="Q11" s="213"/>
      <c r="R11" s="213"/>
      <c r="S11" s="213"/>
      <c r="T11" s="213"/>
      <c r="U11" s="213"/>
      <c r="V11" s="213"/>
      <c r="W11" s="213"/>
      <c r="X11" s="213"/>
      <c r="Y11" s="213"/>
      <c r="Z11" s="213"/>
      <c r="AA11" s="213"/>
      <c r="AB11" s="213"/>
      <c r="AC11" s="213"/>
      <c r="AD11" s="213"/>
      <c r="AE11" s="213"/>
      <c r="AF11" s="213"/>
      <c r="AG11" s="213"/>
      <c r="AH11" s="214"/>
      <c r="AI11" s="51"/>
    </row>
    <row r="12" spans="1:38" s="19" customFormat="1">
      <c r="D12" s="405" t="s">
        <v>28</v>
      </c>
      <c r="E12" s="406"/>
      <c r="F12" s="406"/>
      <c r="G12" s="406"/>
      <c r="H12" s="407"/>
      <c r="I12" s="361" t="s">
        <v>283</v>
      </c>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4"/>
      <c r="AI12" s="51"/>
    </row>
    <row r="13" spans="1:38" s="19" customFormat="1">
      <c r="D13" s="405" t="s">
        <v>15</v>
      </c>
      <c r="E13" s="406"/>
      <c r="F13" s="406"/>
      <c r="G13" s="406"/>
      <c r="H13" s="407"/>
      <c r="I13" s="361" t="s">
        <v>284</v>
      </c>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4"/>
      <c r="AI13" s="51"/>
    </row>
    <row r="14" spans="1:38" s="48" customFormat="1">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6" spans="1:38">
      <c r="C16" s="42" t="s">
        <v>41</v>
      </c>
    </row>
    <row r="17" spans="3:34">
      <c r="C17" s="42"/>
    </row>
    <row r="18" spans="3:34">
      <c r="C18" s="42"/>
      <c r="D18" s="42" t="s">
        <v>319</v>
      </c>
    </row>
    <row r="21" spans="3:34">
      <c r="C21" s="42" t="s">
        <v>77</v>
      </c>
    </row>
    <row r="23" spans="3:34">
      <c r="D23" s="124" t="s">
        <v>80</v>
      </c>
      <c r="E23" s="372" t="s">
        <v>17</v>
      </c>
      <c r="F23" s="373"/>
      <c r="G23" s="374"/>
      <c r="H23" s="375" t="s">
        <v>29</v>
      </c>
      <c r="I23" s="376"/>
      <c r="J23" s="377"/>
      <c r="K23" s="355" t="s">
        <v>90</v>
      </c>
      <c r="L23" s="356"/>
      <c r="M23" s="356"/>
      <c r="N23" s="356"/>
      <c r="O23" s="356"/>
      <c r="P23" s="356"/>
      <c r="Q23" s="356"/>
      <c r="R23" s="356"/>
      <c r="S23" s="356"/>
      <c r="T23" s="356"/>
      <c r="U23" s="356"/>
      <c r="V23" s="356"/>
      <c r="W23" s="356"/>
      <c r="X23" s="356"/>
      <c r="Y23" s="356"/>
      <c r="Z23" s="356"/>
      <c r="AA23" s="356"/>
      <c r="AB23" s="356"/>
      <c r="AC23" s="356"/>
      <c r="AD23" s="356"/>
      <c r="AE23" s="356"/>
      <c r="AF23" s="356"/>
      <c r="AG23" s="356"/>
      <c r="AH23" s="357"/>
    </row>
    <row r="24" spans="3:34" ht="11.25" customHeight="1">
      <c r="D24" s="45">
        <v>1</v>
      </c>
      <c r="E24" s="212">
        <v>0</v>
      </c>
      <c r="F24" s="213"/>
      <c r="G24" s="214"/>
      <c r="H24" s="361" t="s">
        <v>529</v>
      </c>
      <c r="I24" s="213"/>
      <c r="J24" s="214"/>
      <c r="K24" s="361" t="s">
        <v>324</v>
      </c>
      <c r="L24" s="454"/>
      <c r="M24" s="454"/>
      <c r="N24" s="454"/>
      <c r="O24" s="454"/>
      <c r="P24" s="454"/>
      <c r="Q24" s="454"/>
      <c r="R24" s="454"/>
      <c r="S24" s="454"/>
      <c r="T24" s="454"/>
      <c r="U24" s="454"/>
      <c r="V24" s="454"/>
      <c r="W24" s="454"/>
      <c r="X24" s="454"/>
      <c r="Y24" s="454"/>
      <c r="Z24" s="454"/>
      <c r="AA24" s="454"/>
      <c r="AB24" s="454"/>
      <c r="AC24" s="454"/>
      <c r="AD24" s="454"/>
      <c r="AE24" s="454"/>
      <c r="AF24" s="454"/>
      <c r="AG24" s="454"/>
      <c r="AH24" s="455"/>
    </row>
    <row r="25" spans="3:34" ht="22.5" customHeight="1">
      <c r="D25" s="45">
        <v>2</v>
      </c>
      <c r="E25" s="212">
        <v>100</v>
      </c>
      <c r="F25" s="213"/>
      <c r="G25" s="214"/>
      <c r="H25" s="361" t="s">
        <v>310</v>
      </c>
      <c r="I25" s="213"/>
      <c r="J25" s="214"/>
      <c r="K25" s="361" t="s">
        <v>598</v>
      </c>
      <c r="L25" s="454"/>
      <c r="M25" s="454"/>
      <c r="N25" s="454"/>
      <c r="O25" s="454"/>
      <c r="P25" s="454"/>
      <c r="Q25" s="454"/>
      <c r="R25" s="454"/>
      <c r="S25" s="454"/>
      <c r="T25" s="454"/>
      <c r="U25" s="454"/>
      <c r="V25" s="454"/>
      <c r="W25" s="454"/>
      <c r="X25" s="454"/>
      <c r="Y25" s="454"/>
      <c r="Z25" s="454"/>
      <c r="AA25" s="454"/>
      <c r="AB25" s="454"/>
      <c r="AC25" s="454"/>
      <c r="AD25" s="454"/>
      <c r="AE25" s="454"/>
      <c r="AF25" s="454"/>
      <c r="AG25" s="454"/>
      <c r="AH25" s="455"/>
    </row>
    <row r="26" spans="3:34">
      <c r="D26" s="151"/>
      <c r="E26" s="97"/>
      <c r="F26" s="97"/>
      <c r="G26" s="97"/>
      <c r="H26" s="148"/>
      <c r="I26" s="97"/>
      <c r="J26" s="97"/>
      <c r="K26" s="180"/>
      <c r="L26" s="97"/>
      <c r="M26" s="97"/>
      <c r="N26" s="97"/>
      <c r="O26" s="97"/>
      <c r="P26" s="97"/>
      <c r="Q26" s="97"/>
      <c r="R26" s="97"/>
      <c r="S26" s="97"/>
      <c r="T26" s="97"/>
      <c r="U26" s="97"/>
      <c r="V26" s="97"/>
      <c r="W26" s="97"/>
      <c r="X26" s="97"/>
      <c r="Y26" s="97"/>
    </row>
    <row r="27" spans="3:34">
      <c r="D27" s="151"/>
      <c r="E27" s="97"/>
      <c r="F27" s="97"/>
      <c r="G27" s="97"/>
      <c r="H27" s="148"/>
      <c r="I27" s="97"/>
      <c r="J27" s="97"/>
      <c r="K27" s="148"/>
      <c r="L27" s="97"/>
      <c r="M27" s="97"/>
      <c r="N27" s="97"/>
      <c r="O27" s="97"/>
      <c r="P27" s="97"/>
      <c r="Q27" s="97"/>
      <c r="R27" s="97"/>
      <c r="S27" s="97"/>
      <c r="T27" s="97"/>
      <c r="U27" s="97"/>
      <c r="V27" s="97"/>
      <c r="W27" s="97"/>
      <c r="X27" s="97"/>
      <c r="Y27" s="97"/>
    </row>
    <row r="28" spans="3:34">
      <c r="D28" s="151"/>
      <c r="E28" s="97"/>
      <c r="F28" s="97"/>
      <c r="G28" s="97"/>
      <c r="H28" s="148"/>
      <c r="I28" s="97"/>
      <c r="J28" s="97"/>
      <c r="K28" s="148"/>
      <c r="L28" s="97"/>
      <c r="M28" s="97"/>
      <c r="N28" s="97"/>
      <c r="O28" s="97"/>
      <c r="P28" s="97"/>
      <c r="Q28" s="97"/>
      <c r="R28" s="97"/>
      <c r="S28" s="97"/>
      <c r="T28" s="97"/>
      <c r="U28" s="97"/>
      <c r="V28" s="97"/>
      <c r="W28" s="97"/>
      <c r="X28" s="97"/>
      <c r="Y28" s="97"/>
    </row>
    <row r="29" spans="3:34">
      <c r="D29" s="151"/>
      <c r="E29" s="97"/>
      <c r="F29" s="97"/>
      <c r="G29" s="97"/>
      <c r="H29" s="148"/>
      <c r="I29" s="97"/>
      <c r="J29" s="97"/>
      <c r="K29" s="148"/>
      <c r="L29" s="97"/>
      <c r="M29" s="97"/>
      <c r="N29" s="97"/>
      <c r="O29" s="97"/>
      <c r="P29" s="97"/>
      <c r="Q29" s="97"/>
      <c r="R29" s="97"/>
      <c r="S29" s="97"/>
      <c r="T29" s="97"/>
      <c r="U29" s="97"/>
      <c r="V29" s="97"/>
      <c r="W29" s="97"/>
      <c r="X29" s="97"/>
      <c r="Y29" s="97"/>
    </row>
    <row r="32" spans="3:34">
      <c r="C32" s="42" t="s">
        <v>71</v>
      </c>
    </row>
    <row r="33" spans="3:36">
      <c r="C33" s="42"/>
    </row>
    <row r="34" spans="3:36">
      <c r="D34" s="445" t="s">
        <v>63</v>
      </c>
      <c r="E34" s="394" t="s">
        <v>19</v>
      </c>
      <c r="F34" s="395"/>
      <c r="G34" s="395"/>
      <c r="H34" s="395"/>
      <c r="I34" s="395"/>
      <c r="J34" s="396"/>
      <c r="K34" s="447" t="s">
        <v>18</v>
      </c>
      <c r="L34" s="395"/>
      <c r="M34" s="395"/>
      <c r="N34" s="396"/>
      <c r="O34" s="448" t="s">
        <v>64</v>
      </c>
      <c r="P34" s="451" t="s">
        <v>65</v>
      </c>
      <c r="Q34" s="452"/>
      <c r="R34" s="452"/>
      <c r="S34" s="452"/>
      <c r="T34" s="452"/>
      <c r="U34" s="453"/>
      <c r="V34" s="410" t="s">
        <v>22</v>
      </c>
      <c r="W34" s="410"/>
      <c r="X34" s="410"/>
      <c r="Y34" s="410"/>
      <c r="Z34" s="410"/>
      <c r="AA34" s="410"/>
      <c r="AB34" s="410"/>
      <c r="AC34" s="410"/>
      <c r="AD34" s="410"/>
      <c r="AE34" s="410"/>
      <c r="AF34" s="410"/>
      <c r="AG34" s="410"/>
      <c r="AH34" s="410"/>
    </row>
    <row r="35" spans="3:36" s="19" customFormat="1">
      <c r="D35" s="446"/>
      <c r="E35" s="397"/>
      <c r="F35" s="398"/>
      <c r="G35" s="398"/>
      <c r="H35" s="398"/>
      <c r="I35" s="398"/>
      <c r="J35" s="399"/>
      <c r="K35" s="397"/>
      <c r="L35" s="398"/>
      <c r="M35" s="398"/>
      <c r="N35" s="399"/>
      <c r="O35" s="435"/>
      <c r="P35" s="50" t="s">
        <v>66</v>
      </c>
      <c r="Q35" s="50" t="s">
        <v>67</v>
      </c>
      <c r="R35" s="50" t="s">
        <v>68</v>
      </c>
      <c r="S35" s="50" t="s">
        <v>69</v>
      </c>
      <c r="T35" s="449" t="s">
        <v>70</v>
      </c>
      <c r="U35" s="450"/>
      <c r="V35" s="410"/>
      <c r="W35" s="410"/>
      <c r="X35" s="410"/>
      <c r="Y35" s="410"/>
      <c r="Z35" s="410"/>
      <c r="AA35" s="410"/>
      <c r="AB35" s="410"/>
      <c r="AC35" s="410"/>
      <c r="AD35" s="410"/>
      <c r="AE35" s="410"/>
      <c r="AF35" s="410"/>
      <c r="AG35" s="410"/>
      <c r="AH35" s="410"/>
    </row>
    <row r="36" spans="3:36" s="19" customFormat="1">
      <c r="D36" s="45">
        <v>1</v>
      </c>
      <c r="E36" s="361" t="s">
        <v>211</v>
      </c>
      <c r="F36" s="213"/>
      <c r="G36" s="213"/>
      <c r="H36" s="213"/>
      <c r="I36" s="213"/>
      <c r="J36" s="214"/>
      <c r="K36" s="212" t="s">
        <v>149</v>
      </c>
      <c r="L36" s="213"/>
      <c r="M36" s="213"/>
      <c r="N36" s="214"/>
      <c r="O36" s="141" t="s">
        <v>150</v>
      </c>
      <c r="P36" s="55" t="s">
        <v>354</v>
      </c>
      <c r="Q36" s="55" t="s">
        <v>128</v>
      </c>
      <c r="R36" s="55" t="s">
        <v>354</v>
      </c>
      <c r="S36" s="55" t="s">
        <v>354</v>
      </c>
      <c r="T36" s="443" t="s">
        <v>354</v>
      </c>
      <c r="U36" s="444"/>
      <c r="V36" s="212"/>
      <c r="W36" s="213"/>
      <c r="X36" s="213"/>
      <c r="Y36" s="213"/>
      <c r="Z36" s="213"/>
      <c r="AA36" s="213"/>
      <c r="AB36" s="213"/>
      <c r="AC36" s="213"/>
      <c r="AD36" s="213"/>
      <c r="AE36" s="213"/>
      <c r="AF36" s="213"/>
      <c r="AG36" s="213"/>
      <c r="AH36" s="214"/>
    </row>
    <row r="37" spans="3:36" ht="11.25" customHeight="1">
      <c r="D37" s="45">
        <v>2</v>
      </c>
      <c r="E37" s="361" t="s">
        <v>285</v>
      </c>
      <c r="F37" s="213"/>
      <c r="G37" s="213"/>
      <c r="H37" s="213"/>
      <c r="I37" s="213"/>
      <c r="J37" s="214"/>
      <c r="K37" s="212" t="s">
        <v>85</v>
      </c>
      <c r="L37" s="213"/>
      <c r="M37" s="213"/>
      <c r="N37" s="214"/>
      <c r="O37" s="141" t="s">
        <v>151</v>
      </c>
      <c r="P37" s="55" t="s">
        <v>354</v>
      </c>
      <c r="Q37" s="55" t="s">
        <v>354</v>
      </c>
      <c r="R37" s="55" t="s">
        <v>354</v>
      </c>
      <c r="S37" s="55" t="s">
        <v>354</v>
      </c>
      <c r="T37" s="443" t="s">
        <v>354</v>
      </c>
      <c r="U37" s="444"/>
      <c r="V37" s="212"/>
      <c r="W37" s="213"/>
      <c r="X37" s="213"/>
      <c r="Y37" s="213"/>
      <c r="Z37" s="213"/>
      <c r="AA37" s="213"/>
      <c r="AB37" s="213"/>
      <c r="AC37" s="213"/>
      <c r="AD37" s="213"/>
      <c r="AE37" s="213"/>
      <c r="AF37" s="213"/>
      <c r="AG37" s="213"/>
      <c r="AH37" s="214"/>
    </row>
    <row r="38" spans="3:36" ht="11.25" customHeight="1">
      <c r="D38" s="45">
        <v>3</v>
      </c>
      <c r="E38" s="361" t="s">
        <v>286</v>
      </c>
      <c r="F38" s="213"/>
      <c r="G38" s="213"/>
      <c r="H38" s="213"/>
      <c r="I38" s="213"/>
      <c r="J38" s="214"/>
      <c r="K38" s="212" t="s">
        <v>85</v>
      </c>
      <c r="L38" s="213"/>
      <c r="M38" s="213"/>
      <c r="N38" s="214"/>
      <c r="O38" s="141" t="s">
        <v>150</v>
      </c>
      <c r="P38" s="55" t="s">
        <v>354</v>
      </c>
      <c r="Q38" s="55" t="s">
        <v>354</v>
      </c>
      <c r="R38" s="55" t="s">
        <v>354</v>
      </c>
      <c r="S38" s="55" t="s">
        <v>354</v>
      </c>
      <c r="T38" s="443" t="s">
        <v>354</v>
      </c>
      <c r="U38" s="444"/>
      <c r="V38" s="212"/>
      <c r="W38" s="213"/>
      <c r="X38" s="213"/>
      <c r="Y38" s="213"/>
      <c r="Z38" s="213"/>
      <c r="AA38" s="213"/>
      <c r="AB38" s="213"/>
      <c r="AC38" s="213"/>
      <c r="AD38" s="213"/>
      <c r="AE38" s="213"/>
      <c r="AF38" s="213"/>
      <c r="AG38" s="213"/>
      <c r="AH38" s="214"/>
    </row>
    <row r="39" spans="3:36" ht="11.25" customHeight="1">
      <c r="D39" s="45">
        <v>4</v>
      </c>
      <c r="E39" s="361" t="s">
        <v>307</v>
      </c>
      <c r="F39" s="213"/>
      <c r="G39" s="213"/>
      <c r="H39" s="213"/>
      <c r="I39" s="213"/>
      <c r="J39" s="214"/>
      <c r="K39" s="361" t="s">
        <v>308</v>
      </c>
      <c r="L39" s="213"/>
      <c r="M39" s="213"/>
      <c r="N39" s="214"/>
      <c r="O39" s="141" t="s">
        <v>151</v>
      </c>
      <c r="P39" s="55" t="s">
        <v>354</v>
      </c>
      <c r="Q39" s="55" t="s">
        <v>354</v>
      </c>
      <c r="R39" s="55" t="s">
        <v>354</v>
      </c>
      <c r="S39" s="55" t="s">
        <v>354</v>
      </c>
      <c r="T39" s="443" t="s">
        <v>354</v>
      </c>
      <c r="U39" s="444"/>
      <c r="V39" s="212"/>
      <c r="W39" s="213"/>
      <c r="X39" s="213"/>
      <c r="Y39" s="213"/>
      <c r="Z39" s="213"/>
      <c r="AA39" s="213"/>
      <c r="AB39" s="213"/>
      <c r="AC39" s="213"/>
      <c r="AD39" s="213"/>
      <c r="AE39" s="213"/>
      <c r="AF39" s="213"/>
      <c r="AG39" s="213"/>
      <c r="AH39" s="214"/>
    </row>
    <row r="40" spans="3:36" ht="22.5" customHeight="1">
      <c r="D40" s="45">
        <v>5</v>
      </c>
      <c r="E40" s="361" t="s">
        <v>306</v>
      </c>
      <c r="F40" s="213"/>
      <c r="G40" s="213"/>
      <c r="H40" s="213"/>
      <c r="I40" s="213"/>
      <c r="J40" s="214"/>
      <c r="K40" s="212" t="s">
        <v>88</v>
      </c>
      <c r="L40" s="213"/>
      <c r="M40" s="213"/>
      <c r="N40" s="214"/>
      <c r="O40" s="141" t="s">
        <v>151</v>
      </c>
      <c r="P40" s="55" t="s">
        <v>354</v>
      </c>
      <c r="Q40" s="55" t="s">
        <v>354</v>
      </c>
      <c r="R40" s="55" t="s">
        <v>354</v>
      </c>
      <c r="S40" s="55" t="s">
        <v>354</v>
      </c>
      <c r="T40" s="443" t="s">
        <v>354</v>
      </c>
      <c r="U40" s="444"/>
      <c r="V40" s="212"/>
      <c r="W40" s="213"/>
      <c r="X40" s="213"/>
      <c r="Y40" s="213"/>
      <c r="Z40" s="213"/>
      <c r="AA40" s="213"/>
      <c r="AB40" s="213"/>
      <c r="AC40" s="213"/>
      <c r="AD40" s="213"/>
      <c r="AE40" s="213"/>
      <c r="AF40" s="213"/>
      <c r="AG40" s="213"/>
      <c r="AH40" s="214"/>
    </row>
    <row r="43" spans="3:36" s="98" customFormat="1">
      <c r="C43" s="140" t="s">
        <v>58</v>
      </c>
    </row>
    <row r="44" spans="3:36">
      <c r="D44" s="42" t="s">
        <v>295</v>
      </c>
    </row>
    <row r="45" spans="3:36">
      <c r="E45" s="42"/>
    </row>
    <row r="46" spans="3:36" s="19" customFormat="1">
      <c r="E46" s="432" t="s">
        <v>20</v>
      </c>
      <c r="F46" s="432"/>
      <c r="G46" s="432"/>
      <c r="H46" s="432"/>
      <c r="I46" s="432"/>
      <c r="J46" s="432"/>
      <c r="K46" s="432"/>
      <c r="L46" s="432"/>
      <c r="M46" s="432"/>
      <c r="N46" s="432"/>
      <c r="O46" s="432"/>
      <c r="P46" s="432"/>
      <c r="Q46" s="432"/>
      <c r="R46" s="432"/>
      <c r="S46" s="432"/>
      <c r="T46" s="432"/>
      <c r="U46" s="432"/>
      <c r="V46" s="432"/>
      <c r="W46" s="432"/>
      <c r="X46" s="432"/>
      <c r="Y46" s="432"/>
      <c r="Z46" s="432"/>
      <c r="AA46" s="432"/>
      <c r="AB46" s="432"/>
      <c r="AC46" s="432"/>
      <c r="AD46" s="432"/>
      <c r="AE46" s="432"/>
      <c r="AF46" s="432"/>
      <c r="AG46" s="432"/>
      <c r="AH46" s="432"/>
      <c r="AI46" s="100"/>
      <c r="AJ46" s="99"/>
    </row>
    <row r="47" spans="3:36" s="19" customFormat="1">
      <c r="E47" s="433" t="s">
        <v>46</v>
      </c>
      <c r="F47" s="422" t="s">
        <v>21</v>
      </c>
      <c r="G47" s="422"/>
      <c r="H47" s="422"/>
      <c r="I47" s="422"/>
      <c r="J47" s="422"/>
      <c r="K47" s="422"/>
      <c r="L47" s="422" t="s">
        <v>20</v>
      </c>
      <c r="M47" s="422"/>
      <c r="N47" s="422"/>
      <c r="O47" s="422"/>
      <c r="P47" s="422"/>
      <c r="Q47" s="435" t="s">
        <v>42</v>
      </c>
      <c r="R47" s="433" t="s">
        <v>62</v>
      </c>
      <c r="S47" s="433"/>
      <c r="T47" s="433"/>
      <c r="U47" s="433"/>
      <c r="V47" s="433"/>
      <c r="W47" s="432" t="s">
        <v>22</v>
      </c>
      <c r="X47" s="432"/>
      <c r="Y47" s="432"/>
      <c r="Z47" s="432"/>
      <c r="AA47" s="432"/>
      <c r="AB47" s="432"/>
      <c r="AC47" s="432"/>
      <c r="AD47" s="432"/>
      <c r="AE47" s="432"/>
      <c r="AF47" s="432"/>
      <c r="AG47" s="432"/>
      <c r="AH47" s="432"/>
      <c r="AI47" s="101"/>
      <c r="AJ47" s="99"/>
    </row>
    <row r="48" spans="3:36" s="19" customFormat="1">
      <c r="E48" s="434"/>
      <c r="F48" s="432"/>
      <c r="G48" s="432"/>
      <c r="H48" s="432"/>
      <c r="I48" s="432"/>
      <c r="J48" s="432"/>
      <c r="K48" s="432"/>
      <c r="L48" s="432"/>
      <c r="M48" s="432"/>
      <c r="N48" s="432"/>
      <c r="O48" s="432"/>
      <c r="P48" s="432"/>
      <c r="Q48" s="436"/>
      <c r="R48" s="434" t="s">
        <v>44</v>
      </c>
      <c r="S48" s="434"/>
      <c r="T48" s="434"/>
      <c r="U48" s="434"/>
      <c r="V48" s="434"/>
      <c r="W48" s="432"/>
      <c r="X48" s="432"/>
      <c r="Y48" s="432"/>
      <c r="Z48" s="432"/>
      <c r="AA48" s="432"/>
      <c r="AB48" s="432"/>
      <c r="AC48" s="432"/>
      <c r="AD48" s="432"/>
      <c r="AE48" s="432"/>
      <c r="AF48" s="432"/>
      <c r="AG48" s="432"/>
      <c r="AH48" s="432"/>
      <c r="AI48" s="101"/>
      <c r="AJ48" s="99"/>
    </row>
    <row r="49" spans="2:36" s="19" customFormat="1">
      <c r="E49" s="46">
        <v>1</v>
      </c>
      <c r="F49" s="437" t="s">
        <v>211</v>
      </c>
      <c r="G49" s="364"/>
      <c r="H49" s="364"/>
      <c r="I49" s="364"/>
      <c r="J49" s="364"/>
      <c r="K49" s="364"/>
      <c r="L49" s="438" t="s">
        <v>287</v>
      </c>
      <c r="M49" s="439"/>
      <c r="N49" s="439"/>
      <c r="O49" s="439"/>
      <c r="P49" s="439"/>
      <c r="Q49" s="32" t="s">
        <v>354</v>
      </c>
      <c r="R49" s="437" t="s">
        <v>354</v>
      </c>
      <c r="S49" s="364"/>
      <c r="T49" s="364"/>
      <c r="U49" s="364"/>
      <c r="V49" s="364"/>
      <c r="W49" s="364"/>
      <c r="X49" s="364"/>
      <c r="Y49" s="364"/>
      <c r="Z49" s="364"/>
      <c r="AA49" s="364"/>
      <c r="AB49" s="364"/>
      <c r="AC49" s="364"/>
      <c r="AD49" s="364"/>
      <c r="AE49" s="364"/>
      <c r="AF49" s="364"/>
      <c r="AG49" s="364"/>
      <c r="AH49" s="364"/>
      <c r="AI49" s="25"/>
      <c r="AJ49" s="99"/>
    </row>
    <row r="50" spans="2:36">
      <c r="E50" s="46">
        <v>2</v>
      </c>
      <c r="F50" s="437" t="s">
        <v>211</v>
      </c>
      <c r="G50" s="364"/>
      <c r="H50" s="364"/>
      <c r="I50" s="364"/>
      <c r="J50" s="364"/>
      <c r="K50" s="364"/>
      <c r="L50" s="438" t="s">
        <v>288</v>
      </c>
      <c r="M50" s="439"/>
      <c r="N50" s="439"/>
      <c r="O50" s="439"/>
      <c r="P50" s="439"/>
      <c r="Q50" s="32" t="s">
        <v>354</v>
      </c>
      <c r="R50" s="437" t="s">
        <v>354</v>
      </c>
      <c r="S50" s="364"/>
      <c r="T50" s="364"/>
      <c r="U50" s="364"/>
      <c r="V50" s="364"/>
      <c r="W50" s="364"/>
      <c r="X50" s="364"/>
      <c r="Y50" s="364"/>
      <c r="Z50" s="364"/>
      <c r="AA50" s="364"/>
      <c r="AB50" s="364"/>
      <c r="AC50" s="364"/>
      <c r="AD50" s="364"/>
      <c r="AE50" s="364"/>
      <c r="AF50" s="364"/>
      <c r="AG50" s="364"/>
      <c r="AH50" s="364"/>
      <c r="AI50" s="24"/>
      <c r="AJ50" s="98"/>
    </row>
    <row r="51" spans="2:36">
      <c r="E51" s="46">
        <v>3</v>
      </c>
      <c r="F51" s="437" t="s">
        <v>211</v>
      </c>
      <c r="G51" s="364"/>
      <c r="H51" s="364"/>
      <c r="I51" s="364"/>
      <c r="J51" s="364"/>
      <c r="K51" s="364"/>
      <c r="L51" s="438" t="s">
        <v>289</v>
      </c>
      <c r="M51" s="439"/>
      <c r="N51" s="439"/>
      <c r="O51" s="439"/>
      <c r="P51" s="439"/>
      <c r="Q51" s="32" t="s">
        <v>354</v>
      </c>
      <c r="R51" s="437" t="s">
        <v>354</v>
      </c>
      <c r="S51" s="364"/>
      <c r="T51" s="364"/>
      <c r="U51" s="364"/>
      <c r="V51" s="364"/>
      <c r="W51" s="364"/>
      <c r="X51" s="364"/>
      <c r="Y51" s="364"/>
      <c r="Z51" s="364"/>
      <c r="AA51" s="364"/>
      <c r="AB51" s="364"/>
      <c r="AC51" s="364"/>
      <c r="AD51" s="364"/>
      <c r="AE51" s="364"/>
      <c r="AF51" s="364"/>
      <c r="AG51" s="364"/>
      <c r="AH51" s="364"/>
      <c r="AI51" s="24"/>
      <c r="AJ51" s="98"/>
    </row>
    <row r="52" spans="2:36">
      <c r="E52" s="46">
        <v>4</v>
      </c>
      <c r="F52" s="437" t="s">
        <v>211</v>
      </c>
      <c r="G52" s="364"/>
      <c r="H52" s="364"/>
      <c r="I52" s="364"/>
      <c r="J52" s="364"/>
      <c r="K52" s="364"/>
      <c r="L52" s="438" t="s">
        <v>290</v>
      </c>
      <c r="M52" s="439"/>
      <c r="N52" s="439"/>
      <c r="O52" s="439"/>
      <c r="P52" s="439"/>
      <c r="Q52" s="32" t="s">
        <v>354</v>
      </c>
      <c r="R52" s="437" t="s">
        <v>354</v>
      </c>
      <c r="S52" s="364"/>
      <c r="T52" s="364"/>
      <c r="U52" s="364"/>
      <c r="V52" s="364"/>
      <c r="W52" s="364"/>
      <c r="X52" s="364"/>
      <c r="Y52" s="364"/>
      <c r="Z52" s="364"/>
      <c r="AA52" s="364"/>
      <c r="AB52" s="364"/>
      <c r="AC52" s="364"/>
      <c r="AD52" s="364"/>
      <c r="AE52" s="364"/>
      <c r="AF52" s="364"/>
      <c r="AG52" s="364"/>
      <c r="AH52" s="364"/>
      <c r="AI52" s="24"/>
      <c r="AJ52" s="98"/>
    </row>
    <row r="53" spans="2:36">
      <c r="E53" s="46">
        <v>5</v>
      </c>
      <c r="F53" s="437" t="s">
        <v>211</v>
      </c>
      <c r="G53" s="364"/>
      <c r="H53" s="364"/>
      <c r="I53" s="364"/>
      <c r="J53" s="364"/>
      <c r="K53" s="364"/>
      <c r="L53" s="438" t="s">
        <v>291</v>
      </c>
      <c r="M53" s="439"/>
      <c r="N53" s="439"/>
      <c r="O53" s="439"/>
      <c r="P53" s="439"/>
      <c r="Q53" s="32" t="s">
        <v>354</v>
      </c>
      <c r="R53" s="437" t="s">
        <v>354</v>
      </c>
      <c r="S53" s="364"/>
      <c r="T53" s="364"/>
      <c r="U53" s="364"/>
      <c r="V53" s="364"/>
      <c r="W53" s="364"/>
      <c r="X53" s="364"/>
      <c r="Y53" s="364"/>
      <c r="Z53" s="364"/>
      <c r="AA53" s="364"/>
      <c r="AB53" s="364"/>
      <c r="AC53" s="364"/>
      <c r="AD53" s="364"/>
      <c r="AE53" s="364"/>
      <c r="AF53" s="364"/>
      <c r="AG53" s="364"/>
      <c r="AH53" s="364"/>
      <c r="AI53" s="24"/>
      <c r="AJ53" s="98"/>
    </row>
    <row r="54" spans="2:36">
      <c r="E54" s="46">
        <v>6</v>
      </c>
      <c r="F54" s="437" t="s">
        <v>211</v>
      </c>
      <c r="G54" s="364"/>
      <c r="H54" s="364"/>
      <c r="I54" s="364"/>
      <c r="J54" s="364"/>
      <c r="K54" s="364"/>
      <c r="L54" s="438" t="s">
        <v>292</v>
      </c>
      <c r="M54" s="439"/>
      <c r="N54" s="439"/>
      <c r="O54" s="439"/>
      <c r="P54" s="439"/>
      <c r="Q54" s="32" t="s">
        <v>354</v>
      </c>
      <c r="R54" s="437" t="s">
        <v>354</v>
      </c>
      <c r="S54" s="364"/>
      <c r="T54" s="364"/>
      <c r="U54" s="364"/>
      <c r="V54" s="364"/>
      <c r="W54" s="364"/>
      <c r="X54" s="364"/>
      <c r="Y54" s="364"/>
      <c r="Z54" s="364"/>
      <c r="AA54" s="364"/>
      <c r="AB54" s="364"/>
      <c r="AC54" s="364"/>
      <c r="AD54" s="364"/>
      <c r="AE54" s="364"/>
      <c r="AF54" s="364"/>
      <c r="AG54" s="364"/>
      <c r="AH54" s="364"/>
      <c r="AI54" s="24"/>
      <c r="AJ54" s="98"/>
    </row>
    <row r="55" spans="2:36">
      <c r="E55" s="46">
        <v>7</v>
      </c>
      <c r="F55" s="437" t="s">
        <v>211</v>
      </c>
      <c r="G55" s="364"/>
      <c r="H55" s="364"/>
      <c r="I55" s="364"/>
      <c r="J55" s="364"/>
      <c r="K55" s="364"/>
      <c r="L55" s="438" t="s">
        <v>293</v>
      </c>
      <c r="M55" s="439"/>
      <c r="N55" s="439"/>
      <c r="O55" s="439"/>
      <c r="P55" s="439"/>
      <c r="Q55" s="32" t="s">
        <v>354</v>
      </c>
      <c r="R55" s="437" t="s">
        <v>354</v>
      </c>
      <c r="S55" s="364"/>
      <c r="T55" s="364"/>
      <c r="U55" s="364"/>
      <c r="V55" s="364"/>
      <c r="W55" s="364"/>
      <c r="X55" s="364"/>
      <c r="Y55" s="364"/>
      <c r="Z55" s="364"/>
      <c r="AA55" s="364"/>
      <c r="AB55" s="364"/>
      <c r="AC55" s="364"/>
      <c r="AD55" s="364"/>
      <c r="AE55" s="364"/>
      <c r="AF55" s="364"/>
      <c r="AG55" s="364"/>
      <c r="AH55" s="364"/>
      <c r="AI55" s="24"/>
      <c r="AJ55" s="98"/>
    </row>
    <row r="56" spans="2:36" ht="22.5" customHeight="1">
      <c r="E56" s="46">
        <v>8</v>
      </c>
      <c r="F56" s="437" t="s">
        <v>211</v>
      </c>
      <c r="G56" s="364"/>
      <c r="H56" s="364"/>
      <c r="I56" s="364"/>
      <c r="J56" s="364"/>
      <c r="K56" s="364"/>
      <c r="L56" s="438" t="s">
        <v>294</v>
      </c>
      <c r="M56" s="439"/>
      <c r="N56" s="439"/>
      <c r="O56" s="439"/>
      <c r="P56" s="439"/>
      <c r="Q56" s="32" t="s">
        <v>354</v>
      </c>
      <c r="R56" s="437" t="s">
        <v>354</v>
      </c>
      <c r="S56" s="364"/>
      <c r="T56" s="364"/>
      <c r="U56" s="364"/>
      <c r="V56" s="364"/>
      <c r="W56" s="364"/>
      <c r="X56" s="364"/>
      <c r="Y56" s="364"/>
      <c r="Z56" s="364"/>
      <c r="AA56" s="364"/>
      <c r="AB56" s="364"/>
      <c r="AC56" s="364"/>
      <c r="AD56" s="364"/>
      <c r="AE56" s="364"/>
      <c r="AF56" s="364"/>
      <c r="AG56" s="364"/>
      <c r="AH56" s="364"/>
      <c r="AI56" s="24"/>
      <c r="AJ56" s="98"/>
    </row>
    <row r="57" spans="2:36">
      <c r="E57" s="352" t="s">
        <v>57</v>
      </c>
      <c r="F57" s="353"/>
      <c r="G57" s="353"/>
      <c r="H57" s="353"/>
      <c r="I57" s="353"/>
      <c r="J57" s="353"/>
      <c r="K57" s="353"/>
      <c r="L57" s="353"/>
      <c r="M57" s="353"/>
      <c r="N57" s="353"/>
      <c r="O57" s="353"/>
      <c r="P57" s="353"/>
      <c r="Q57" s="353"/>
      <c r="R57" s="353"/>
      <c r="S57" s="353"/>
      <c r="T57" s="353"/>
      <c r="U57" s="353"/>
      <c r="V57" s="353"/>
      <c r="W57" s="353"/>
      <c r="X57" s="353"/>
      <c r="Y57" s="353"/>
      <c r="Z57" s="353"/>
      <c r="AA57" s="353"/>
      <c r="AB57" s="353"/>
      <c r="AC57" s="353"/>
      <c r="AD57" s="353"/>
      <c r="AE57" s="353"/>
      <c r="AF57" s="353"/>
      <c r="AG57" s="353"/>
      <c r="AH57" s="354"/>
      <c r="AI57" s="98"/>
      <c r="AJ57" s="98"/>
    </row>
    <row r="58" spans="2:36">
      <c r="E58" s="171"/>
      <c r="F58" s="172" t="s">
        <v>569</v>
      </c>
      <c r="G58" s="172"/>
      <c r="H58" s="172"/>
      <c r="I58" s="172"/>
      <c r="J58" s="172"/>
      <c r="K58" s="173"/>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9"/>
      <c r="AI58" s="98"/>
      <c r="AJ58" s="98"/>
    </row>
    <row r="59" spans="2:36">
      <c r="E59" s="165"/>
      <c r="F59" s="125"/>
      <c r="G59" s="125"/>
      <c r="H59" s="125"/>
      <c r="I59" s="125"/>
      <c r="J59" s="125"/>
      <c r="K59" s="170"/>
      <c r="L59" s="97"/>
      <c r="M59" s="97"/>
      <c r="N59" s="97"/>
      <c r="O59" s="97"/>
      <c r="P59" s="97"/>
      <c r="Q59" s="97"/>
      <c r="R59" s="97"/>
      <c r="S59" s="97"/>
      <c r="T59" s="97"/>
      <c r="U59" s="97"/>
      <c r="V59" s="97"/>
      <c r="W59" s="97"/>
      <c r="X59" s="97"/>
      <c r="Y59" s="97"/>
      <c r="Z59" s="97"/>
      <c r="AA59" s="97"/>
      <c r="AB59" s="97"/>
      <c r="AC59" s="97"/>
      <c r="AD59" s="97"/>
      <c r="AE59" s="97"/>
      <c r="AF59" s="97"/>
      <c r="AG59" s="97"/>
      <c r="AH59" s="97"/>
      <c r="AI59" s="98"/>
      <c r="AJ59" s="98"/>
    </row>
    <row r="60" spans="2:36">
      <c r="B60" s="97"/>
      <c r="C60" s="97"/>
      <c r="D60" s="97"/>
      <c r="E60" s="43"/>
      <c r="F60" s="144"/>
      <c r="G60" s="144"/>
      <c r="H60" s="144"/>
      <c r="I60" s="144"/>
      <c r="J60" s="144"/>
      <c r="K60" s="144"/>
      <c r="L60" s="144"/>
      <c r="M60" s="144"/>
      <c r="N60" s="144"/>
      <c r="O60" s="144"/>
      <c r="P60" s="144"/>
      <c r="Q60" s="143"/>
      <c r="R60" s="143"/>
      <c r="S60" s="143"/>
      <c r="T60" s="143"/>
      <c r="U60" s="143"/>
      <c r="V60" s="143"/>
      <c r="W60" s="143"/>
      <c r="X60" s="143"/>
      <c r="Y60" s="143"/>
      <c r="Z60" s="143"/>
      <c r="AA60" s="104"/>
      <c r="AB60" s="104"/>
      <c r="AC60" s="104"/>
      <c r="AD60" s="104"/>
      <c r="AE60" s="104"/>
      <c r="AF60" s="104"/>
      <c r="AG60" s="104"/>
      <c r="AH60" s="97"/>
      <c r="AI60" s="97"/>
    </row>
    <row r="61" spans="2:36">
      <c r="B61" s="97"/>
      <c r="C61" s="97"/>
      <c r="D61" s="97"/>
      <c r="E61" s="43"/>
      <c r="F61" s="144"/>
      <c r="G61" s="144"/>
      <c r="H61" s="144"/>
      <c r="I61" s="144"/>
      <c r="J61" s="144"/>
      <c r="K61" s="144"/>
      <c r="L61" s="144"/>
      <c r="M61" s="144"/>
      <c r="N61" s="144"/>
      <c r="O61" s="144"/>
      <c r="P61" s="144"/>
      <c r="Q61" s="143"/>
      <c r="R61" s="143"/>
      <c r="S61" s="143"/>
      <c r="T61" s="143"/>
      <c r="U61" s="143"/>
      <c r="V61" s="143"/>
      <c r="W61" s="143"/>
      <c r="X61" s="143"/>
      <c r="Y61" s="143"/>
      <c r="Z61" s="143"/>
      <c r="AA61" s="104"/>
      <c r="AB61" s="104"/>
      <c r="AC61" s="104"/>
      <c r="AD61" s="104"/>
      <c r="AE61" s="104"/>
      <c r="AF61" s="104"/>
      <c r="AG61" s="104"/>
      <c r="AH61" s="97"/>
      <c r="AI61" s="97"/>
    </row>
    <row r="62" spans="2:36">
      <c r="AH62" s="98"/>
      <c r="AI62" s="24"/>
    </row>
    <row r="63" spans="2:36">
      <c r="D63" s="42" t="s">
        <v>296</v>
      </c>
    </row>
    <row r="64" spans="2:36">
      <c r="D64" s="42"/>
    </row>
    <row r="65" spans="2:35">
      <c r="D65" s="42"/>
      <c r="E65" s="60" t="s">
        <v>470</v>
      </c>
      <c r="Q65" s="121"/>
    </row>
    <row r="66" spans="2:35">
      <c r="D66" s="42"/>
      <c r="E66" s="60"/>
    </row>
    <row r="67" spans="2:35">
      <c r="D67" s="42"/>
      <c r="E67" s="467" t="s">
        <v>468</v>
      </c>
      <c r="F67" s="467"/>
      <c r="G67" s="386" t="s">
        <v>472</v>
      </c>
      <c r="H67" s="386"/>
      <c r="I67" s="386"/>
      <c r="J67" s="386"/>
      <c r="K67" s="386"/>
      <c r="L67" s="386"/>
      <c r="M67" s="467" t="s">
        <v>469</v>
      </c>
      <c r="N67" s="467"/>
      <c r="O67" s="386" t="s">
        <v>471</v>
      </c>
      <c r="P67" s="386"/>
      <c r="Q67" s="386"/>
      <c r="R67" s="386"/>
      <c r="S67" s="386"/>
      <c r="T67" s="386"/>
      <c r="U67" s="386"/>
      <c r="V67" s="386"/>
      <c r="W67" s="386"/>
      <c r="X67" s="386"/>
      <c r="Y67" s="386"/>
      <c r="Z67" s="386"/>
      <c r="AA67" s="386"/>
      <c r="AB67" s="386"/>
      <c r="AC67" s="386"/>
      <c r="AD67" s="386"/>
      <c r="AE67" s="386"/>
      <c r="AF67" s="386"/>
      <c r="AG67" s="386"/>
      <c r="AH67" s="386"/>
    </row>
    <row r="68" spans="2:35">
      <c r="B68" s="97"/>
      <c r="C68" s="97"/>
      <c r="D68" s="97"/>
      <c r="E68" s="43"/>
      <c r="F68" s="134"/>
      <c r="G68" s="134"/>
      <c r="H68" s="134"/>
      <c r="I68" s="134"/>
      <c r="J68" s="134"/>
      <c r="K68" s="134"/>
      <c r="L68" s="134"/>
      <c r="M68" s="134"/>
      <c r="N68" s="134"/>
      <c r="O68" s="134"/>
      <c r="P68" s="134"/>
      <c r="Q68" s="134"/>
      <c r="R68" s="134"/>
      <c r="S68" s="134"/>
      <c r="T68" s="134"/>
      <c r="U68" s="134"/>
      <c r="V68" s="134"/>
      <c r="W68" s="134"/>
      <c r="X68" s="134"/>
      <c r="Y68" s="134"/>
      <c r="Z68" s="134"/>
      <c r="AA68" s="134"/>
      <c r="AB68" s="117"/>
      <c r="AC68" s="117"/>
      <c r="AD68" s="117"/>
      <c r="AE68" s="25"/>
      <c r="AF68" s="25"/>
      <c r="AG68" s="25"/>
      <c r="AH68" s="25"/>
    </row>
    <row r="69" spans="2:35">
      <c r="B69" s="97"/>
      <c r="C69" s="97"/>
      <c r="D69" s="97"/>
      <c r="E69" s="43"/>
      <c r="F69" s="134"/>
      <c r="G69" s="134"/>
      <c r="H69" s="134"/>
      <c r="I69" s="134"/>
      <c r="J69" s="134"/>
      <c r="K69" s="134"/>
      <c r="L69" s="134"/>
      <c r="M69" s="134"/>
      <c r="N69" s="134"/>
      <c r="O69" s="134"/>
      <c r="P69" s="134"/>
      <c r="Q69" s="135"/>
      <c r="R69" s="135"/>
      <c r="S69" s="135"/>
      <c r="T69" s="135"/>
      <c r="U69" s="135"/>
      <c r="V69" s="135"/>
      <c r="W69" s="135"/>
      <c r="X69" s="135"/>
      <c r="Y69" s="135"/>
      <c r="Z69" s="135"/>
      <c r="AA69" s="104"/>
      <c r="AB69" s="104"/>
      <c r="AC69" s="104"/>
      <c r="AD69" s="104"/>
      <c r="AE69" s="104"/>
      <c r="AF69" s="104"/>
      <c r="AG69" s="104"/>
      <c r="AH69" s="97"/>
      <c r="AI69" s="97"/>
    </row>
    <row r="70" spans="2:35">
      <c r="C70" s="42" t="s">
        <v>59</v>
      </c>
    </row>
    <row r="71" spans="2:35">
      <c r="C71" s="42"/>
      <c r="D71" s="126" t="s">
        <v>530</v>
      </c>
      <c r="E71" s="136"/>
      <c r="F71" s="136"/>
      <c r="G71" s="136"/>
      <c r="H71" s="136"/>
      <c r="I71" s="136"/>
      <c r="J71" s="136"/>
      <c r="K71" s="136"/>
      <c r="L71" s="136"/>
    </row>
    <row r="72" spans="2:35">
      <c r="C72" s="42"/>
      <c r="D72" s="136"/>
      <c r="E72" s="126" t="s">
        <v>298</v>
      </c>
      <c r="F72" s="136"/>
      <c r="G72" s="136"/>
      <c r="H72" s="136"/>
      <c r="I72" s="136"/>
      <c r="J72" s="136"/>
      <c r="K72" s="136"/>
      <c r="L72" s="136"/>
    </row>
    <row r="73" spans="2:35">
      <c r="C73" s="42"/>
      <c r="D73" s="136"/>
      <c r="E73" s="136"/>
      <c r="F73" s="136"/>
      <c r="G73" s="136"/>
      <c r="H73" s="136"/>
      <c r="I73" s="136"/>
      <c r="J73" s="136"/>
      <c r="K73" s="136"/>
      <c r="L73" s="136"/>
    </row>
    <row r="74" spans="2:35">
      <c r="C74" s="42"/>
      <c r="D74" s="136"/>
      <c r="E74" s="125" t="s">
        <v>299</v>
      </c>
      <c r="F74" s="136"/>
      <c r="G74" s="136"/>
      <c r="H74" s="136"/>
      <c r="I74" s="136"/>
      <c r="J74" s="136"/>
      <c r="K74" s="136"/>
      <c r="L74" s="136"/>
    </row>
    <row r="75" spans="2:35">
      <c r="C75" s="42"/>
      <c r="D75" s="136"/>
      <c r="E75" s="136"/>
      <c r="F75" s="116" t="s">
        <v>297</v>
      </c>
      <c r="G75" s="136"/>
      <c r="H75" s="136"/>
      <c r="I75" s="136"/>
      <c r="J75" s="136"/>
      <c r="K75" s="136"/>
      <c r="L75" s="136"/>
    </row>
    <row r="76" spans="2:35">
      <c r="C76" s="42"/>
      <c r="D76" s="136"/>
      <c r="E76" s="116"/>
      <c r="F76" s="136"/>
      <c r="G76" s="136"/>
      <c r="H76" s="136"/>
      <c r="I76" s="136"/>
      <c r="J76" s="136"/>
      <c r="K76" s="136"/>
      <c r="L76" s="136"/>
    </row>
    <row r="77" spans="2:35">
      <c r="C77" s="42"/>
      <c r="D77" s="136"/>
      <c r="E77" s="125" t="s">
        <v>300</v>
      </c>
      <c r="F77" s="136"/>
      <c r="G77" s="136"/>
      <c r="H77" s="136"/>
      <c r="I77" s="136"/>
      <c r="J77" s="136"/>
      <c r="K77" s="136"/>
      <c r="L77" s="136"/>
    </row>
    <row r="78" spans="2:35">
      <c r="C78" s="42"/>
      <c r="D78" s="136"/>
      <c r="E78" s="136"/>
      <c r="F78" s="116" t="s">
        <v>189</v>
      </c>
      <c r="G78" s="136"/>
      <c r="H78" s="136"/>
      <c r="I78" s="136"/>
      <c r="J78" s="136"/>
      <c r="K78" s="136"/>
      <c r="L78" s="136"/>
    </row>
    <row r="79" spans="2:35">
      <c r="C79" s="42"/>
    </row>
    <row r="80" spans="2:35">
      <c r="C80" s="42"/>
    </row>
    <row r="81" spans="3:32">
      <c r="C81" s="42"/>
      <c r="D81" s="126" t="s">
        <v>532</v>
      </c>
      <c r="E81" s="13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row>
    <row r="82" spans="3:32">
      <c r="C82" s="42"/>
      <c r="D82" s="136"/>
      <c r="E82" s="126" t="s">
        <v>531</v>
      </c>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row>
    <row r="83" spans="3:32">
      <c r="C83" s="42"/>
      <c r="D83" s="136"/>
      <c r="E83" s="136" t="s">
        <v>301</v>
      </c>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row>
    <row r="84" spans="3:32">
      <c r="C84" s="42"/>
      <c r="D84" s="136"/>
      <c r="E84" s="136"/>
      <c r="F84" s="126" t="s">
        <v>534</v>
      </c>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row>
    <row r="85" spans="3:32">
      <c r="C85" s="42"/>
      <c r="D85" s="136"/>
      <c r="E85" s="136"/>
      <c r="G85" s="126" t="s">
        <v>535</v>
      </c>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row>
    <row r="86" spans="3:32">
      <c r="C86" s="42"/>
      <c r="D86" s="136"/>
      <c r="E86" s="136"/>
      <c r="F86" s="136"/>
      <c r="G86" s="136" t="s">
        <v>302</v>
      </c>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row>
    <row r="87" spans="3:32">
      <c r="C87" s="42"/>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row>
    <row r="88" spans="3:32">
      <c r="C88" s="42"/>
      <c r="D88" s="136"/>
      <c r="E88" s="136"/>
      <c r="F88" s="126" t="s">
        <v>537</v>
      </c>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row>
    <row r="89" spans="3:32">
      <c r="C89" s="42"/>
      <c r="D89" s="136"/>
      <c r="E89" s="136"/>
      <c r="F89" s="136"/>
      <c r="G89" s="126" t="s">
        <v>536</v>
      </c>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row>
    <row r="90" spans="3:32">
      <c r="C90" s="42"/>
      <c r="D90" s="136"/>
      <c r="E90" s="136"/>
      <c r="F90" s="136"/>
      <c r="G90" s="116" t="s">
        <v>303</v>
      </c>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row>
    <row r="91" spans="3:32">
      <c r="C91" s="42"/>
      <c r="D91" s="136"/>
      <c r="E91" s="136"/>
      <c r="F91" s="136"/>
      <c r="G91" s="125" t="s">
        <v>309</v>
      </c>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row>
    <row r="92" spans="3:32">
      <c r="C92" s="42"/>
      <c r="D92" s="136"/>
      <c r="E92" s="136"/>
      <c r="F92" s="136"/>
      <c r="G92" s="372" t="s">
        <v>17</v>
      </c>
      <c r="H92" s="373"/>
      <c r="I92" s="374"/>
      <c r="J92" s="375" t="s">
        <v>29</v>
      </c>
      <c r="K92" s="376"/>
      <c r="L92" s="377"/>
      <c r="M92" s="427" t="s">
        <v>78</v>
      </c>
      <c r="N92" s="428"/>
      <c r="O92" s="428"/>
      <c r="P92" s="429"/>
      <c r="Q92" s="431" t="s">
        <v>79</v>
      </c>
      <c r="R92" s="431"/>
      <c r="S92" s="431"/>
      <c r="T92" s="431"/>
      <c r="U92" s="431"/>
      <c r="V92" s="431"/>
      <c r="W92" s="431"/>
      <c r="X92" s="431"/>
      <c r="Y92" s="431"/>
      <c r="Z92" s="431"/>
      <c r="AA92" s="431"/>
      <c r="AB92" s="431"/>
      <c r="AC92" s="431"/>
      <c r="AD92" s="431"/>
      <c r="AE92" s="136"/>
      <c r="AF92" s="136"/>
    </row>
    <row r="93" spans="3:32" ht="22.5" customHeight="1">
      <c r="C93" s="42"/>
      <c r="D93" s="136"/>
      <c r="E93" s="136"/>
      <c r="F93" s="136"/>
      <c r="G93" s="212">
        <v>100</v>
      </c>
      <c r="H93" s="213"/>
      <c r="I93" s="214"/>
      <c r="J93" s="361" t="s">
        <v>311</v>
      </c>
      <c r="K93" s="213"/>
      <c r="L93" s="214"/>
      <c r="M93" s="390" t="s">
        <v>312</v>
      </c>
      <c r="N93" s="391"/>
      <c r="O93" s="391"/>
      <c r="P93" s="392"/>
      <c r="Q93" s="430" t="s">
        <v>340</v>
      </c>
      <c r="R93" s="430"/>
      <c r="S93" s="430"/>
      <c r="T93" s="430"/>
      <c r="U93" s="430"/>
      <c r="V93" s="430"/>
      <c r="W93" s="430"/>
      <c r="X93" s="430"/>
      <c r="Y93" s="430"/>
      <c r="Z93" s="430"/>
      <c r="AA93" s="430"/>
      <c r="AB93" s="430"/>
      <c r="AC93" s="430"/>
      <c r="AD93" s="430"/>
      <c r="AE93" s="136"/>
      <c r="AF93" s="136"/>
    </row>
    <row r="94" spans="3:32">
      <c r="C94" s="42"/>
      <c r="D94" s="136"/>
      <c r="E94" s="13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row>
    <row r="95" spans="3:32">
      <c r="C95" s="42"/>
      <c r="D95" s="136"/>
      <c r="E95" s="136" t="s">
        <v>304</v>
      </c>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row>
    <row r="96" spans="3:32">
      <c r="C96" s="42"/>
      <c r="D96" s="136"/>
      <c r="E96" s="136"/>
      <c r="F96" s="126" t="s">
        <v>305</v>
      </c>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row>
    <row r="97" spans="1:70">
      <c r="C97" s="42"/>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row>
    <row r="98" spans="1:70">
      <c r="A98" s="136"/>
      <c r="B98" s="136"/>
      <c r="C98" s="136"/>
      <c r="D98" s="126" t="s">
        <v>572</v>
      </c>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row>
    <row r="99" spans="1:70">
      <c r="A99" s="136"/>
      <c r="B99" s="136"/>
      <c r="C99" s="136"/>
      <c r="D99" s="126"/>
      <c r="E99" s="126" t="s">
        <v>541</v>
      </c>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row>
    <row r="100" spans="1:70">
      <c r="A100" s="136"/>
      <c r="B100" s="136"/>
      <c r="C100" s="136"/>
      <c r="D100" s="12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row>
    <row r="101" spans="1:70">
      <c r="A101" s="136"/>
      <c r="B101" s="136"/>
      <c r="C101" s="136"/>
      <c r="D101" s="12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row>
    <row r="102" spans="1:70">
      <c r="C102" s="42" t="s">
        <v>60</v>
      </c>
    </row>
    <row r="103" spans="1:70" s="23" customFormat="1">
      <c r="B103" s="21"/>
      <c r="C103" s="42"/>
      <c r="D103" s="44" t="s">
        <v>533</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N103" s="17"/>
      <c r="BR103" s="17"/>
    </row>
    <row r="104" spans="1:70" s="23" customFormat="1">
      <c r="B104" s="21"/>
      <c r="C104" s="42"/>
      <c r="D104" s="44"/>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N104" s="17"/>
      <c r="BR104" s="17"/>
    </row>
    <row r="105" spans="1:70">
      <c r="C105" s="42"/>
      <c r="D105" s="44"/>
      <c r="E105" s="44" t="s">
        <v>351</v>
      </c>
      <c r="BM105" s="98"/>
      <c r="BN105" s="98"/>
      <c r="BO105" s="98"/>
    </row>
    <row r="106" spans="1:70">
      <c r="C106" s="42"/>
      <c r="D106" s="44"/>
      <c r="BM106" s="98"/>
      <c r="BN106" s="98"/>
      <c r="BO106" s="98"/>
    </row>
    <row r="107" spans="1:70">
      <c r="C107" s="42"/>
      <c r="D107" s="44"/>
      <c r="F107" s="60" t="s">
        <v>475</v>
      </c>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BM107" s="98"/>
      <c r="BN107" s="98"/>
      <c r="BO107" s="98"/>
    </row>
    <row r="108" spans="1:70">
      <c r="C108" s="42"/>
      <c r="D108" s="44"/>
      <c r="F108" s="60"/>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BM108" s="98"/>
      <c r="BN108" s="98"/>
      <c r="BO108" s="98"/>
    </row>
    <row r="109" spans="1:70">
      <c r="C109" s="42"/>
      <c r="D109" s="44"/>
      <c r="F109" s="467" t="s">
        <v>468</v>
      </c>
      <c r="G109" s="467"/>
      <c r="H109" s="386" t="s">
        <v>473</v>
      </c>
      <c r="I109" s="386"/>
      <c r="J109" s="386"/>
      <c r="K109" s="386"/>
      <c r="L109" s="386"/>
      <c r="M109" s="386"/>
      <c r="N109" s="467" t="s">
        <v>469</v>
      </c>
      <c r="O109" s="467"/>
      <c r="P109" s="461" t="s">
        <v>474</v>
      </c>
      <c r="Q109" s="456"/>
      <c r="R109" s="456"/>
      <c r="S109" s="456"/>
      <c r="T109" s="456"/>
      <c r="U109" s="456"/>
      <c r="V109" s="456"/>
      <c r="W109" s="456"/>
      <c r="X109" s="456"/>
      <c r="Y109" s="456"/>
      <c r="Z109" s="456"/>
      <c r="AA109" s="456"/>
      <c r="AB109" s="456"/>
      <c r="AC109" s="456"/>
      <c r="AD109" s="456"/>
      <c r="AE109" s="456"/>
      <c r="AF109" s="456"/>
      <c r="AG109" s="456"/>
      <c r="AH109" s="457"/>
      <c r="AI109" s="147"/>
      <c r="BM109" s="98"/>
      <c r="BN109" s="98"/>
      <c r="BO109" s="98"/>
    </row>
    <row r="110" spans="1:70" s="23" customFormat="1">
      <c r="B110" s="21"/>
      <c r="C110" s="42"/>
      <c r="D110" s="44"/>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N110" s="17"/>
      <c r="BR110" s="17"/>
    </row>
    <row r="111" spans="1:70" s="23" customFormat="1">
      <c r="B111" s="21"/>
      <c r="C111" s="42"/>
      <c r="D111" s="44"/>
      <c r="E111" s="44" t="s">
        <v>368</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N111" s="17"/>
      <c r="BR111" s="17"/>
    </row>
    <row r="112" spans="1:70" s="23" customFormat="1">
      <c r="B112" s="21"/>
      <c r="C112" s="42"/>
      <c r="D112" s="44"/>
      <c r="E112" s="44"/>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N112" s="17"/>
      <c r="BR112" s="17"/>
    </row>
    <row r="113" spans="2:70" s="23" customFormat="1">
      <c r="B113" s="21"/>
      <c r="C113" s="42"/>
      <c r="D113" s="44"/>
      <c r="E113" s="44"/>
      <c r="F113" s="465" t="s">
        <v>438</v>
      </c>
      <c r="G113" s="467" t="s">
        <v>439</v>
      </c>
      <c r="H113" s="467"/>
      <c r="I113" s="467"/>
      <c r="J113" s="467"/>
      <c r="K113" s="467" t="s">
        <v>440</v>
      </c>
      <c r="L113" s="467"/>
      <c r="M113" s="467"/>
      <c r="N113" s="467"/>
      <c r="O113" s="432" t="s">
        <v>23</v>
      </c>
      <c r="P113" s="432"/>
      <c r="Q113" s="432"/>
      <c r="R113" s="432"/>
      <c r="S113" s="432"/>
      <c r="T113" s="432"/>
      <c r="U113" s="432"/>
      <c r="V113" s="432"/>
      <c r="W113" s="432"/>
      <c r="X113" s="468" t="s">
        <v>25</v>
      </c>
      <c r="Y113" s="469"/>
      <c r="Z113" s="469"/>
      <c r="AA113" s="469"/>
      <c r="AB113" s="469"/>
      <c r="AC113" s="469"/>
      <c r="AD113" s="470"/>
      <c r="AE113" s="468" t="s">
        <v>22</v>
      </c>
      <c r="AF113" s="474"/>
      <c r="AG113" s="474"/>
      <c r="AH113" s="475"/>
      <c r="AN113" s="17"/>
      <c r="BR113" s="17"/>
    </row>
    <row r="114" spans="2:70" s="23" customFormat="1">
      <c r="B114" s="21"/>
      <c r="C114" s="42"/>
      <c r="D114" s="44"/>
      <c r="E114" s="44"/>
      <c r="F114" s="466"/>
      <c r="G114" s="467"/>
      <c r="H114" s="467"/>
      <c r="I114" s="467"/>
      <c r="J114" s="467"/>
      <c r="K114" s="467"/>
      <c r="L114" s="467"/>
      <c r="M114" s="467"/>
      <c r="N114" s="467"/>
      <c r="O114" s="434" t="s">
        <v>498</v>
      </c>
      <c r="P114" s="432"/>
      <c r="Q114" s="432"/>
      <c r="R114" s="432"/>
      <c r="S114" s="432"/>
      <c r="T114" s="369" t="s">
        <v>11</v>
      </c>
      <c r="U114" s="369"/>
      <c r="V114" s="369"/>
      <c r="W114" s="369"/>
      <c r="X114" s="471"/>
      <c r="Y114" s="472"/>
      <c r="Z114" s="472"/>
      <c r="AA114" s="472"/>
      <c r="AB114" s="472"/>
      <c r="AC114" s="472"/>
      <c r="AD114" s="473"/>
      <c r="AE114" s="424"/>
      <c r="AF114" s="425"/>
      <c r="AG114" s="425"/>
      <c r="AH114" s="426"/>
      <c r="AN114" s="17"/>
      <c r="BR114" s="17"/>
    </row>
    <row r="115" spans="2:70" s="23" customFormat="1" ht="22.5" customHeight="1">
      <c r="B115" s="21"/>
      <c r="C115" s="42"/>
      <c r="D115" s="44"/>
      <c r="E115" s="44"/>
      <c r="F115" s="146">
        <v>1</v>
      </c>
      <c r="G115" s="464" t="s">
        <v>483</v>
      </c>
      <c r="H115" s="464"/>
      <c r="I115" s="464"/>
      <c r="J115" s="464"/>
      <c r="K115" s="464" t="s">
        <v>482</v>
      </c>
      <c r="L115" s="464"/>
      <c r="M115" s="464"/>
      <c r="N115" s="464"/>
      <c r="O115" s="423" t="s">
        <v>486</v>
      </c>
      <c r="P115" s="381"/>
      <c r="Q115" s="381"/>
      <c r="R115" s="381"/>
      <c r="S115" s="381"/>
      <c r="T115" s="437" t="s">
        <v>480</v>
      </c>
      <c r="U115" s="364"/>
      <c r="V115" s="364"/>
      <c r="W115" s="364"/>
      <c r="X115" s="390" t="s">
        <v>487</v>
      </c>
      <c r="Y115" s="391"/>
      <c r="Z115" s="391"/>
      <c r="AA115" s="391"/>
      <c r="AB115" s="391"/>
      <c r="AC115" s="391"/>
      <c r="AD115" s="392"/>
      <c r="AE115" s="390"/>
      <c r="AF115" s="459"/>
      <c r="AG115" s="459"/>
      <c r="AH115" s="460"/>
      <c r="AN115" s="17"/>
      <c r="BR115" s="17"/>
    </row>
    <row r="116" spans="2:70" s="23" customFormat="1" ht="22.5" customHeight="1">
      <c r="B116" s="21"/>
      <c r="C116" s="42"/>
      <c r="D116" s="44"/>
      <c r="E116" s="44"/>
      <c r="F116" s="146">
        <v>2</v>
      </c>
      <c r="G116" s="464" t="s">
        <v>484</v>
      </c>
      <c r="H116" s="464"/>
      <c r="I116" s="464"/>
      <c r="J116" s="464"/>
      <c r="K116" s="464" t="s">
        <v>476</v>
      </c>
      <c r="L116" s="464"/>
      <c r="M116" s="464"/>
      <c r="N116" s="464"/>
      <c r="O116" s="423" t="s">
        <v>478</v>
      </c>
      <c r="P116" s="381"/>
      <c r="Q116" s="381"/>
      <c r="R116" s="381"/>
      <c r="S116" s="381"/>
      <c r="T116" s="437" t="s">
        <v>479</v>
      </c>
      <c r="U116" s="364"/>
      <c r="V116" s="364"/>
      <c r="W116" s="364"/>
      <c r="X116" s="390" t="s">
        <v>441</v>
      </c>
      <c r="Y116" s="391"/>
      <c r="Z116" s="391"/>
      <c r="AA116" s="391"/>
      <c r="AB116" s="391"/>
      <c r="AC116" s="391"/>
      <c r="AD116" s="392"/>
      <c r="AE116" s="390"/>
      <c r="AF116" s="459"/>
      <c r="AG116" s="459"/>
      <c r="AH116" s="460"/>
      <c r="AN116" s="17"/>
      <c r="BR116" s="17"/>
    </row>
    <row r="117" spans="2:70" s="23" customFormat="1" ht="22.5" customHeight="1">
      <c r="B117" s="21"/>
      <c r="C117" s="42"/>
      <c r="D117" s="44"/>
      <c r="E117" s="44"/>
      <c r="F117" s="146">
        <v>3</v>
      </c>
      <c r="G117" s="464" t="s">
        <v>485</v>
      </c>
      <c r="H117" s="464"/>
      <c r="I117" s="464"/>
      <c r="J117" s="464"/>
      <c r="K117" s="464" t="s">
        <v>477</v>
      </c>
      <c r="L117" s="464"/>
      <c r="M117" s="464"/>
      <c r="N117" s="464"/>
      <c r="O117" s="423" t="s">
        <v>481</v>
      </c>
      <c r="P117" s="381"/>
      <c r="Q117" s="381"/>
      <c r="R117" s="381"/>
      <c r="S117" s="381"/>
      <c r="T117" s="437" t="s">
        <v>481</v>
      </c>
      <c r="U117" s="364"/>
      <c r="V117" s="364"/>
      <c r="W117" s="364"/>
      <c r="X117" s="390" t="s">
        <v>441</v>
      </c>
      <c r="Y117" s="391"/>
      <c r="Z117" s="391"/>
      <c r="AA117" s="391"/>
      <c r="AB117" s="391"/>
      <c r="AC117" s="391"/>
      <c r="AD117" s="392"/>
      <c r="AE117" s="390" t="s">
        <v>488</v>
      </c>
      <c r="AF117" s="459"/>
      <c r="AG117" s="459"/>
      <c r="AH117" s="460"/>
      <c r="AN117" s="17"/>
      <c r="BR117" s="17"/>
    </row>
    <row r="118" spans="2:70" s="23" customFormat="1">
      <c r="B118" s="21"/>
      <c r="C118" s="42"/>
      <c r="D118" s="44"/>
      <c r="E118" s="44"/>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N118" s="17"/>
      <c r="BR118" s="17"/>
    </row>
    <row r="119" spans="2:70">
      <c r="C119" s="42"/>
    </row>
    <row r="120" spans="2:70">
      <c r="C120" s="42"/>
      <c r="D120" s="44" t="s">
        <v>369</v>
      </c>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BM120" s="98"/>
      <c r="BN120" s="98"/>
      <c r="BO120" s="98"/>
    </row>
    <row r="121" spans="2:70">
      <c r="C121" s="42"/>
      <c r="D121" s="44"/>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BM121" s="98"/>
      <c r="BN121" s="98"/>
      <c r="BO121" s="98"/>
    </row>
    <row r="122" spans="2:70">
      <c r="C122" s="42"/>
      <c r="D122" s="44"/>
      <c r="E122" s="44" t="s">
        <v>366</v>
      </c>
      <c r="BM122" s="98"/>
      <c r="BN122" s="98"/>
      <c r="BO122" s="98"/>
    </row>
    <row r="123" spans="2:70">
      <c r="C123" s="42"/>
      <c r="D123" s="44"/>
      <c r="BM123" s="98"/>
      <c r="BN123" s="98"/>
      <c r="BO123" s="98"/>
    </row>
    <row r="124" spans="2:70">
      <c r="C124" s="42"/>
      <c r="D124" s="44"/>
      <c r="F124" s="60" t="s">
        <v>435</v>
      </c>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BM124" s="98"/>
      <c r="BN124" s="98"/>
      <c r="BO124" s="98"/>
    </row>
    <row r="125" spans="2:70">
      <c r="C125" s="42"/>
      <c r="D125" s="44"/>
      <c r="F125" s="60"/>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BM125" s="98"/>
      <c r="BN125" s="98"/>
      <c r="BO125" s="98"/>
    </row>
    <row r="126" spans="2:70">
      <c r="C126" s="42"/>
      <c r="D126" s="44"/>
      <c r="F126" s="383" t="s">
        <v>367</v>
      </c>
      <c r="G126" s="384"/>
      <c r="H126" s="385"/>
      <c r="I126" s="461" t="s">
        <v>371</v>
      </c>
      <c r="J126" s="462"/>
      <c r="K126" s="462"/>
      <c r="L126" s="462"/>
      <c r="M126" s="463"/>
      <c r="N126" s="383" t="s">
        <v>332</v>
      </c>
      <c r="O126" s="384"/>
      <c r="P126" s="385"/>
      <c r="Q126" s="461" t="s">
        <v>372</v>
      </c>
      <c r="R126" s="462"/>
      <c r="S126" s="462"/>
      <c r="T126" s="462"/>
      <c r="U126" s="462"/>
      <c r="V126" s="462"/>
      <c r="W126" s="462"/>
      <c r="X126" s="462"/>
      <c r="Y126" s="462"/>
      <c r="Z126" s="462"/>
      <c r="AA126" s="462"/>
      <c r="AB126" s="462"/>
      <c r="AC126" s="462"/>
      <c r="AD126" s="462"/>
      <c r="AE126" s="462"/>
      <c r="AF126" s="462"/>
      <c r="AG126" s="462"/>
      <c r="AH126" s="463"/>
      <c r="BM126" s="98"/>
      <c r="BN126" s="98"/>
      <c r="BO126" s="98"/>
    </row>
    <row r="127" spans="2:70">
      <c r="C127" s="42"/>
      <c r="D127" s="44"/>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BM127" s="98"/>
      <c r="BN127" s="98"/>
      <c r="BO127" s="98"/>
    </row>
    <row r="128" spans="2:70">
      <c r="C128" s="42"/>
      <c r="D128" s="44"/>
      <c r="E128" s="44" t="s">
        <v>368</v>
      </c>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BM128" s="98"/>
      <c r="BN128" s="98"/>
      <c r="BO128" s="98"/>
    </row>
    <row r="129" spans="3:67">
      <c r="C129" s="42"/>
      <c r="D129" s="44"/>
      <c r="E129" s="44"/>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BM129" s="98"/>
      <c r="BN129" s="98"/>
      <c r="BO129" s="98"/>
    </row>
    <row r="130" spans="3:67">
      <c r="C130" s="42"/>
      <c r="D130" s="44"/>
      <c r="E130" s="44"/>
      <c r="F130" s="465" t="s">
        <v>438</v>
      </c>
      <c r="G130" s="467" t="s">
        <v>439</v>
      </c>
      <c r="H130" s="467"/>
      <c r="I130" s="467"/>
      <c r="J130" s="467"/>
      <c r="K130" s="467" t="s">
        <v>440</v>
      </c>
      <c r="L130" s="467"/>
      <c r="M130" s="467"/>
      <c r="N130" s="467"/>
      <c r="O130" s="432" t="s">
        <v>23</v>
      </c>
      <c r="P130" s="432"/>
      <c r="Q130" s="432"/>
      <c r="R130" s="432"/>
      <c r="S130" s="432"/>
      <c r="T130" s="432"/>
      <c r="U130" s="432"/>
      <c r="V130" s="432"/>
      <c r="W130" s="432"/>
      <c r="X130" s="468" t="s">
        <v>25</v>
      </c>
      <c r="Y130" s="469"/>
      <c r="Z130" s="469"/>
      <c r="AA130" s="469"/>
      <c r="AB130" s="469"/>
      <c r="AC130" s="469"/>
      <c r="AD130" s="470"/>
      <c r="AE130" s="468" t="s">
        <v>22</v>
      </c>
      <c r="AF130" s="474"/>
      <c r="AG130" s="474"/>
      <c r="AH130" s="475"/>
      <c r="BM130" s="98"/>
      <c r="BN130" s="98"/>
      <c r="BO130" s="98"/>
    </row>
    <row r="131" spans="3:67">
      <c r="C131" s="42"/>
      <c r="D131" s="44"/>
      <c r="E131" s="44"/>
      <c r="F131" s="466"/>
      <c r="G131" s="467"/>
      <c r="H131" s="467"/>
      <c r="I131" s="467"/>
      <c r="J131" s="467"/>
      <c r="K131" s="467"/>
      <c r="L131" s="467"/>
      <c r="M131" s="467"/>
      <c r="N131" s="467"/>
      <c r="O131" s="434" t="s">
        <v>498</v>
      </c>
      <c r="P131" s="432"/>
      <c r="Q131" s="432"/>
      <c r="R131" s="432"/>
      <c r="S131" s="432"/>
      <c r="T131" s="369" t="s">
        <v>11</v>
      </c>
      <c r="U131" s="369"/>
      <c r="V131" s="369"/>
      <c r="W131" s="369"/>
      <c r="X131" s="471"/>
      <c r="Y131" s="472"/>
      <c r="Z131" s="472"/>
      <c r="AA131" s="472"/>
      <c r="AB131" s="472"/>
      <c r="AC131" s="472"/>
      <c r="AD131" s="473"/>
      <c r="AE131" s="424"/>
      <c r="AF131" s="425"/>
      <c r="AG131" s="425"/>
      <c r="AH131" s="426"/>
      <c r="BM131" s="98"/>
      <c r="BN131" s="98"/>
      <c r="BO131" s="98"/>
    </row>
    <row r="132" spans="3:67" ht="22.5" customHeight="1">
      <c r="C132" s="42"/>
      <c r="D132" s="44"/>
      <c r="E132" s="44"/>
      <c r="F132" s="146">
        <v>1</v>
      </c>
      <c r="G132" s="464" t="s">
        <v>509</v>
      </c>
      <c r="H132" s="464"/>
      <c r="I132" s="464"/>
      <c r="J132" s="464"/>
      <c r="K132" s="464" t="s">
        <v>489</v>
      </c>
      <c r="L132" s="464"/>
      <c r="M132" s="464"/>
      <c r="N132" s="464"/>
      <c r="O132" s="423" t="s">
        <v>495</v>
      </c>
      <c r="P132" s="381"/>
      <c r="Q132" s="381"/>
      <c r="R132" s="381"/>
      <c r="S132" s="381"/>
      <c r="T132" s="437" t="s">
        <v>499</v>
      </c>
      <c r="U132" s="364"/>
      <c r="V132" s="364"/>
      <c r="W132" s="364"/>
      <c r="X132" s="390" t="s">
        <v>441</v>
      </c>
      <c r="Y132" s="391"/>
      <c r="Z132" s="391"/>
      <c r="AA132" s="391"/>
      <c r="AB132" s="391"/>
      <c r="AC132" s="391"/>
      <c r="AD132" s="392"/>
      <c r="AE132" s="390"/>
      <c r="AF132" s="459"/>
      <c r="AG132" s="459"/>
      <c r="AH132" s="460"/>
      <c r="BM132" s="98"/>
      <c r="BN132" s="98"/>
      <c r="BO132" s="98"/>
    </row>
    <row r="133" spans="3:67" ht="22.5" customHeight="1">
      <c r="C133" s="42"/>
      <c r="D133" s="44"/>
      <c r="E133" s="44"/>
      <c r="F133" s="146">
        <v>2</v>
      </c>
      <c r="G133" s="464" t="s">
        <v>510</v>
      </c>
      <c r="H133" s="464"/>
      <c r="I133" s="464"/>
      <c r="J133" s="464"/>
      <c r="K133" s="464" t="s">
        <v>490</v>
      </c>
      <c r="L133" s="464"/>
      <c r="M133" s="464"/>
      <c r="N133" s="464"/>
      <c r="O133" s="423" t="s">
        <v>445</v>
      </c>
      <c r="P133" s="381"/>
      <c r="Q133" s="381"/>
      <c r="R133" s="381"/>
      <c r="S133" s="381"/>
      <c r="T133" s="437" t="s">
        <v>500</v>
      </c>
      <c r="U133" s="364"/>
      <c r="V133" s="364"/>
      <c r="W133" s="364"/>
      <c r="X133" s="390" t="s">
        <v>441</v>
      </c>
      <c r="Y133" s="391"/>
      <c r="Z133" s="391"/>
      <c r="AA133" s="391"/>
      <c r="AB133" s="391"/>
      <c r="AC133" s="391"/>
      <c r="AD133" s="392"/>
      <c r="AE133" s="390"/>
      <c r="AF133" s="459"/>
      <c r="AG133" s="459"/>
      <c r="AH133" s="460"/>
      <c r="BM133" s="98"/>
      <c r="BN133" s="98"/>
      <c r="BO133" s="98"/>
    </row>
    <row r="134" spans="3:67" ht="22.5" customHeight="1">
      <c r="C134" s="42"/>
      <c r="D134" s="44"/>
      <c r="E134" s="44"/>
      <c r="F134" s="146">
        <v>3</v>
      </c>
      <c r="G134" s="464" t="s">
        <v>511</v>
      </c>
      <c r="H134" s="464"/>
      <c r="I134" s="464"/>
      <c r="J134" s="464"/>
      <c r="K134" s="464" t="s">
        <v>491</v>
      </c>
      <c r="L134" s="464"/>
      <c r="M134" s="464"/>
      <c r="N134" s="464"/>
      <c r="O134" s="423" t="s">
        <v>496</v>
      </c>
      <c r="P134" s="381"/>
      <c r="Q134" s="381"/>
      <c r="R134" s="381"/>
      <c r="S134" s="381"/>
      <c r="T134" s="437" t="s">
        <v>501</v>
      </c>
      <c r="U134" s="364"/>
      <c r="V134" s="364"/>
      <c r="W134" s="364"/>
      <c r="X134" s="390" t="s">
        <v>441</v>
      </c>
      <c r="Y134" s="391"/>
      <c r="Z134" s="391"/>
      <c r="AA134" s="391"/>
      <c r="AB134" s="391"/>
      <c r="AC134" s="391"/>
      <c r="AD134" s="392"/>
      <c r="AE134" s="390"/>
      <c r="AF134" s="459"/>
      <c r="AG134" s="459"/>
      <c r="AH134" s="460"/>
      <c r="BM134" s="98"/>
      <c r="BN134" s="98"/>
      <c r="BO134" s="98"/>
    </row>
    <row r="135" spans="3:67" ht="22.5" customHeight="1">
      <c r="C135" s="42"/>
      <c r="D135" s="44"/>
      <c r="E135" s="44"/>
      <c r="F135" s="146">
        <v>4</v>
      </c>
      <c r="G135" s="464" t="s">
        <v>512</v>
      </c>
      <c r="H135" s="464"/>
      <c r="I135" s="464"/>
      <c r="J135" s="464"/>
      <c r="K135" s="464" t="s">
        <v>492</v>
      </c>
      <c r="L135" s="464"/>
      <c r="M135" s="464"/>
      <c r="N135" s="464"/>
      <c r="O135" s="423" t="s">
        <v>445</v>
      </c>
      <c r="P135" s="381"/>
      <c r="Q135" s="381"/>
      <c r="R135" s="381"/>
      <c r="S135" s="381"/>
      <c r="T135" s="437" t="s">
        <v>502</v>
      </c>
      <c r="U135" s="364"/>
      <c r="V135" s="364"/>
      <c r="W135" s="364"/>
      <c r="X135" s="390" t="s">
        <v>441</v>
      </c>
      <c r="Y135" s="391"/>
      <c r="Z135" s="391"/>
      <c r="AA135" s="391"/>
      <c r="AB135" s="391"/>
      <c r="AC135" s="391"/>
      <c r="AD135" s="392"/>
      <c r="AE135" s="390"/>
      <c r="AF135" s="459"/>
      <c r="AG135" s="459"/>
      <c r="AH135" s="460"/>
      <c r="BM135" s="98"/>
      <c r="BN135" s="98"/>
      <c r="BO135" s="98"/>
    </row>
    <row r="136" spans="3:67" ht="33.75" customHeight="1">
      <c r="C136" s="42"/>
      <c r="D136" s="44"/>
      <c r="E136" s="44"/>
      <c r="F136" s="146">
        <v>5</v>
      </c>
      <c r="G136" s="464" t="s">
        <v>513</v>
      </c>
      <c r="H136" s="464"/>
      <c r="I136" s="464"/>
      <c r="J136" s="464"/>
      <c r="K136" s="464" t="s">
        <v>493</v>
      </c>
      <c r="L136" s="464"/>
      <c r="M136" s="464"/>
      <c r="N136" s="464"/>
      <c r="O136" s="423" t="s">
        <v>495</v>
      </c>
      <c r="P136" s="381"/>
      <c r="Q136" s="381"/>
      <c r="R136" s="381"/>
      <c r="S136" s="381"/>
      <c r="T136" s="437" t="s">
        <v>503</v>
      </c>
      <c r="U136" s="364"/>
      <c r="V136" s="364"/>
      <c r="W136" s="364"/>
      <c r="X136" s="390" t="s">
        <v>506</v>
      </c>
      <c r="Y136" s="391"/>
      <c r="Z136" s="391"/>
      <c r="AA136" s="391"/>
      <c r="AB136" s="391"/>
      <c r="AC136" s="391"/>
      <c r="AD136" s="392"/>
      <c r="AE136" s="390"/>
      <c r="AF136" s="459"/>
      <c r="AG136" s="459"/>
      <c r="AH136" s="460"/>
      <c r="BM136" s="98"/>
      <c r="BN136" s="98"/>
      <c r="BO136" s="98"/>
    </row>
    <row r="137" spans="3:67" ht="22.5" customHeight="1">
      <c r="C137" s="42"/>
      <c r="D137" s="44"/>
      <c r="E137" s="44"/>
      <c r="F137" s="146">
        <v>6</v>
      </c>
      <c r="G137" s="464" t="s">
        <v>515</v>
      </c>
      <c r="H137" s="464"/>
      <c r="I137" s="464"/>
      <c r="J137" s="464"/>
      <c r="K137" s="464" t="s">
        <v>514</v>
      </c>
      <c r="L137" s="464"/>
      <c r="M137" s="464"/>
      <c r="N137" s="464"/>
      <c r="O137" s="423" t="s">
        <v>445</v>
      </c>
      <c r="P137" s="381"/>
      <c r="Q137" s="381"/>
      <c r="R137" s="381"/>
      <c r="S137" s="381"/>
      <c r="T137" s="437" t="s">
        <v>504</v>
      </c>
      <c r="U137" s="364"/>
      <c r="V137" s="364"/>
      <c r="W137" s="364"/>
      <c r="X137" s="390" t="s">
        <v>441</v>
      </c>
      <c r="Y137" s="391"/>
      <c r="Z137" s="391"/>
      <c r="AA137" s="391"/>
      <c r="AB137" s="391"/>
      <c r="AC137" s="391"/>
      <c r="AD137" s="392"/>
      <c r="AE137" s="390"/>
      <c r="AF137" s="459"/>
      <c r="AG137" s="459"/>
      <c r="AH137" s="460"/>
      <c r="BM137" s="98"/>
      <c r="BN137" s="98"/>
      <c r="BO137" s="98"/>
    </row>
    <row r="138" spans="3:67" ht="45" customHeight="1">
      <c r="C138" s="42"/>
      <c r="D138" s="44"/>
      <c r="E138" s="44"/>
      <c r="F138" s="146">
        <v>7</v>
      </c>
      <c r="G138" s="464" t="s">
        <v>516</v>
      </c>
      <c r="H138" s="464"/>
      <c r="I138" s="464"/>
      <c r="J138" s="464"/>
      <c r="K138" s="464" t="s">
        <v>494</v>
      </c>
      <c r="L138" s="464"/>
      <c r="M138" s="464"/>
      <c r="N138" s="464"/>
      <c r="O138" s="423" t="s">
        <v>497</v>
      </c>
      <c r="P138" s="381"/>
      <c r="Q138" s="381"/>
      <c r="R138" s="381"/>
      <c r="S138" s="381"/>
      <c r="T138" s="437" t="s">
        <v>505</v>
      </c>
      <c r="U138" s="364"/>
      <c r="V138" s="364"/>
      <c r="W138" s="364"/>
      <c r="X138" s="390" t="s">
        <v>507</v>
      </c>
      <c r="Y138" s="391"/>
      <c r="Z138" s="391"/>
      <c r="AA138" s="391"/>
      <c r="AB138" s="391"/>
      <c r="AC138" s="391"/>
      <c r="AD138" s="392"/>
      <c r="AE138" s="390" t="s">
        <v>508</v>
      </c>
      <c r="AF138" s="459"/>
      <c r="AG138" s="459"/>
      <c r="AH138" s="460"/>
      <c r="BM138" s="98"/>
      <c r="BN138" s="98"/>
      <c r="BO138" s="98"/>
    </row>
    <row r="139" spans="3:67">
      <c r="C139" s="42"/>
      <c r="D139" s="44"/>
      <c r="E139" s="44"/>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BM139" s="98"/>
      <c r="BN139" s="98"/>
      <c r="BO139" s="98"/>
    </row>
    <row r="140" spans="3:67">
      <c r="BM140" s="98"/>
      <c r="BN140" s="98"/>
      <c r="BO140" s="98"/>
    </row>
    <row r="141" spans="3:67">
      <c r="C141" s="42"/>
      <c r="D141" s="44" t="s">
        <v>540</v>
      </c>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row>
    <row r="142" spans="3:67">
      <c r="C142" s="42"/>
      <c r="D142" s="44"/>
      <c r="E142" s="44" t="s">
        <v>351</v>
      </c>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row>
    <row r="143" spans="3:67">
      <c r="C143" s="42"/>
      <c r="D143" s="44"/>
      <c r="E143" s="44"/>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row>
    <row r="144" spans="3:67">
      <c r="C144" s="42"/>
      <c r="D144" s="44"/>
      <c r="E144" s="44"/>
      <c r="F144" s="60" t="s">
        <v>539</v>
      </c>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row>
    <row r="145" spans="3:67">
      <c r="C145" s="42"/>
      <c r="D145" s="44"/>
      <c r="E145" s="44"/>
      <c r="F145" s="60"/>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3:67">
      <c r="C146" s="42"/>
      <c r="D146" s="44"/>
      <c r="E146" s="18"/>
      <c r="F146" s="383" t="s">
        <v>364</v>
      </c>
      <c r="G146" s="384"/>
      <c r="H146" s="385"/>
      <c r="I146" s="461" t="s">
        <v>363</v>
      </c>
      <c r="J146" s="462"/>
      <c r="K146" s="462"/>
      <c r="L146" s="462"/>
      <c r="M146" s="463"/>
      <c r="N146" s="383" t="s">
        <v>365</v>
      </c>
      <c r="O146" s="384"/>
      <c r="P146" s="385"/>
      <c r="Q146" s="461" t="s">
        <v>538</v>
      </c>
      <c r="R146" s="462"/>
      <c r="S146" s="462"/>
      <c r="T146" s="462"/>
      <c r="U146" s="462"/>
      <c r="V146" s="462"/>
      <c r="W146" s="462"/>
      <c r="X146" s="462"/>
      <c r="Y146" s="462"/>
      <c r="Z146" s="462"/>
      <c r="AA146" s="462"/>
      <c r="AB146" s="462"/>
      <c r="AC146" s="462"/>
      <c r="AD146" s="462"/>
      <c r="AE146" s="462"/>
      <c r="AF146" s="462"/>
      <c r="AG146" s="462"/>
      <c r="AH146" s="463"/>
    </row>
    <row r="147" spans="3:67">
      <c r="C147" s="42"/>
      <c r="D147" s="44"/>
      <c r="E147" s="18"/>
      <c r="F147" s="142"/>
      <c r="G147" s="142"/>
      <c r="H147" s="142"/>
      <c r="I147" s="142"/>
      <c r="J147" s="142"/>
      <c r="K147" s="142"/>
      <c r="L147" s="142"/>
      <c r="M147" s="142"/>
      <c r="N147" s="142"/>
      <c r="O147" s="142"/>
      <c r="P147" s="142"/>
      <c r="Q147" s="142"/>
      <c r="R147" s="142"/>
      <c r="S147" s="142"/>
      <c r="T147" s="142"/>
      <c r="U147" s="142"/>
      <c r="V147" s="142"/>
      <c r="W147" s="142"/>
      <c r="X147" s="142"/>
      <c r="Y147" s="142"/>
      <c r="Z147" s="142"/>
      <c r="AA147" s="142"/>
      <c r="AB147" s="142"/>
      <c r="AC147" s="142"/>
      <c r="AD147" s="142"/>
      <c r="AE147" s="142"/>
      <c r="AF147" s="142"/>
      <c r="AG147" s="142"/>
      <c r="AH147" s="142"/>
    </row>
    <row r="148" spans="3:67">
      <c r="C148" s="42"/>
      <c r="D148" s="44"/>
      <c r="E148" s="18"/>
      <c r="F148" s="142"/>
      <c r="G148" s="142"/>
      <c r="H148" s="142"/>
      <c r="I148" s="142"/>
      <c r="J148" s="142"/>
      <c r="K148" s="142"/>
      <c r="L148" s="142"/>
      <c r="M148" s="142"/>
      <c r="N148" s="142"/>
      <c r="O148" s="142"/>
      <c r="P148" s="142"/>
      <c r="Q148" s="142"/>
      <c r="R148" s="142"/>
      <c r="S148" s="142"/>
      <c r="T148" s="142"/>
      <c r="U148" s="142"/>
      <c r="V148" s="142"/>
      <c r="W148" s="142"/>
      <c r="X148" s="142"/>
      <c r="Y148" s="142"/>
      <c r="Z148" s="142"/>
      <c r="AA148" s="142"/>
      <c r="AB148" s="142"/>
      <c r="AC148" s="142"/>
      <c r="AD148" s="142"/>
      <c r="AE148" s="142"/>
      <c r="AF148" s="142"/>
      <c r="AG148" s="142"/>
      <c r="AH148" s="142"/>
    </row>
    <row r="149" spans="3:67">
      <c r="C149" s="42"/>
      <c r="D149" s="44"/>
      <c r="E149" s="18"/>
      <c r="F149" s="142"/>
      <c r="G149" s="142"/>
      <c r="H149" s="142"/>
      <c r="I149" s="142"/>
      <c r="J149" s="142"/>
      <c r="K149" s="142"/>
      <c r="L149" s="142"/>
      <c r="M149" s="142"/>
      <c r="N149" s="142"/>
      <c r="O149" s="142"/>
      <c r="P149" s="142"/>
      <c r="Q149" s="142"/>
      <c r="R149" s="142"/>
      <c r="S149" s="142"/>
      <c r="T149" s="142"/>
      <c r="U149" s="142"/>
      <c r="V149" s="142"/>
      <c r="W149" s="142"/>
      <c r="X149" s="142"/>
      <c r="Y149" s="142"/>
      <c r="Z149" s="142"/>
      <c r="AA149" s="142"/>
      <c r="AB149" s="142"/>
      <c r="AC149" s="142"/>
      <c r="AD149" s="142"/>
      <c r="AE149" s="142"/>
      <c r="AF149" s="142"/>
      <c r="AG149" s="142"/>
      <c r="AH149" s="142"/>
    </row>
    <row r="150" spans="3:67">
      <c r="C150" s="42"/>
      <c r="D150" s="44"/>
      <c r="E150" s="44" t="s">
        <v>542</v>
      </c>
      <c r="F150" s="142"/>
      <c r="G150" s="142"/>
      <c r="H150" s="142"/>
      <c r="I150" s="142"/>
      <c r="J150" s="142"/>
      <c r="K150" s="142"/>
      <c r="L150" s="142"/>
      <c r="M150" s="142"/>
      <c r="N150" s="142"/>
      <c r="O150" s="142"/>
      <c r="P150" s="142"/>
      <c r="Q150" s="142"/>
      <c r="R150" s="142"/>
      <c r="S150" s="142"/>
      <c r="T150" s="142"/>
      <c r="U150" s="142"/>
      <c r="V150" s="142"/>
      <c r="W150" s="142"/>
      <c r="X150" s="142"/>
      <c r="Y150" s="142"/>
      <c r="Z150" s="142"/>
      <c r="AA150" s="142"/>
      <c r="AB150" s="142"/>
      <c r="AC150" s="142"/>
      <c r="AD150" s="142"/>
      <c r="AE150" s="142"/>
      <c r="AF150" s="142"/>
      <c r="AG150" s="142"/>
      <c r="AH150" s="142"/>
    </row>
    <row r="151" spans="3:67">
      <c r="C151" s="42"/>
      <c r="D151" s="44"/>
      <c r="E151" s="44"/>
      <c r="F151" s="142"/>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c r="AC151" s="142"/>
      <c r="AD151" s="142"/>
      <c r="AE151" s="142"/>
      <c r="AF151" s="142"/>
      <c r="AG151" s="142"/>
      <c r="AH151" s="142"/>
    </row>
    <row r="152" spans="3:67">
      <c r="C152" s="42"/>
      <c r="D152" s="44"/>
      <c r="E152" s="44"/>
      <c r="F152" s="465" t="s">
        <v>438</v>
      </c>
      <c r="G152" s="467" t="s">
        <v>439</v>
      </c>
      <c r="H152" s="467"/>
      <c r="I152" s="467"/>
      <c r="J152" s="467"/>
      <c r="K152" s="467" t="s">
        <v>440</v>
      </c>
      <c r="L152" s="467"/>
      <c r="M152" s="467"/>
      <c r="N152" s="467"/>
      <c r="O152" s="432" t="s">
        <v>23</v>
      </c>
      <c r="P152" s="432"/>
      <c r="Q152" s="432"/>
      <c r="R152" s="432"/>
      <c r="S152" s="432"/>
      <c r="T152" s="432"/>
      <c r="U152" s="432"/>
      <c r="V152" s="432"/>
      <c r="W152" s="432"/>
      <c r="X152" s="468" t="s">
        <v>25</v>
      </c>
      <c r="Y152" s="469"/>
      <c r="Z152" s="469"/>
      <c r="AA152" s="469"/>
      <c r="AB152" s="469"/>
      <c r="AC152" s="469"/>
      <c r="AD152" s="470"/>
      <c r="AE152" s="468" t="s">
        <v>22</v>
      </c>
      <c r="AF152" s="474"/>
      <c r="AG152" s="474"/>
      <c r="AH152" s="475"/>
      <c r="BM152" s="98"/>
      <c r="BN152" s="98"/>
      <c r="BO152" s="98"/>
    </row>
    <row r="153" spans="3:67">
      <c r="C153" s="42"/>
      <c r="D153" s="44"/>
      <c r="E153" s="44"/>
      <c r="F153" s="466"/>
      <c r="G153" s="467"/>
      <c r="H153" s="467"/>
      <c r="I153" s="467"/>
      <c r="J153" s="467"/>
      <c r="K153" s="467"/>
      <c r="L153" s="467"/>
      <c r="M153" s="467"/>
      <c r="N153" s="467"/>
      <c r="O153" s="434" t="s">
        <v>498</v>
      </c>
      <c r="P153" s="432"/>
      <c r="Q153" s="432"/>
      <c r="R153" s="432"/>
      <c r="S153" s="432"/>
      <c r="T153" s="369" t="s">
        <v>11</v>
      </c>
      <c r="U153" s="369"/>
      <c r="V153" s="369"/>
      <c r="W153" s="369"/>
      <c r="X153" s="471"/>
      <c r="Y153" s="472"/>
      <c r="Z153" s="472"/>
      <c r="AA153" s="472"/>
      <c r="AB153" s="472"/>
      <c r="AC153" s="472"/>
      <c r="AD153" s="473"/>
      <c r="AE153" s="424"/>
      <c r="AF153" s="425"/>
      <c r="AG153" s="425"/>
      <c r="AH153" s="426"/>
      <c r="BM153" s="98"/>
      <c r="BN153" s="98"/>
      <c r="BO153" s="98"/>
    </row>
    <row r="154" spans="3:67" ht="23.25" customHeight="1">
      <c r="C154" s="42"/>
      <c r="D154" s="44"/>
      <c r="E154" s="44"/>
      <c r="F154" s="167">
        <v>1</v>
      </c>
      <c r="G154" s="461" t="s">
        <v>543</v>
      </c>
      <c r="H154" s="462"/>
      <c r="I154" s="462"/>
      <c r="J154" s="463"/>
      <c r="K154" s="488" t="s">
        <v>545</v>
      </c>
      <c r="L154" s="489"/>
      <c r="M154" s="489"/>
      <c r="N154" s="490"/>
      <c r="O154" s="476" t="s">
        <v>555</v>
      </c>
      <c r="P154" s="491"/>
      <c r="Q154" s="491"/>
      <c r="R154" s="491"/>
      <c r="S154" s="492"/>
      <c r="T154" s="476" t="s">
        <v>555</v>
      </c>
      <c r="U154" s="477"/>
      <c r="V154" s="477"/>
      <c r="W154" s="478"/>
      <c r="X154" s="488" t="s">
        <v>553</v>
      </c>
      <c r="Y154" s="489"/>
      <c r="Z154" s="489"/>
      <c r="AA154" s="489"/>
      <c r="AB154" s="489"/>
      <c r="AC154" s="489"/>
      <c r="AD154" s="490"/>
      <c r="AE154" s="458" t="s">
        <v>554</v>
      </c>
      <c r="AF154" s="459"/>
      <c r="AG154" s="459"/>
      <c r="AH154" s="460"/>
      <c r="BM154" s="98"/>
      <c r="BN154" s="98"/>
      <c r="BO154" s="98"/>
    </row>
    <row r="155" spans="3:67" ht="22.5" customHeight="1">
      <c r="C155" s="42"/>
      <c r="D155" s="44"/>
      <c r="E155" s="44"/>
      <c r="F155" s="167">
        <v>2</v>
      </c>
      <c r="G155" s="461" t="s">
        <v>543</v>
      </c>
      <c r="H155" s="462"/>
      <c r="I155" s="462"/>
      <c r="J155" s="463"/>
      <c r="K155" s="488" t="s">
        <v>546</v>
      </c>
      <c r="L155" s="489"/>
      <c r="M155" s="489"/>
      <c r="N155" s="490"/>
      <c r="O155" s="476" t="s">
        <v>555</v>
      </c>
      <c r="P155" s="491"/>
      <c r="Q155" s="491"/>
      <c r="R155" s="491"/>
      <c r="S155" s="492"/>
      <c r="T155" s="476" t="s">
        <v>555</v>
      </c>
      <c r="U155" s="477"/>
      <c r="V155" s="477"/>
      <c r="W155" s="478"/>
      <c r="X155" s="488" t="s">
        <v>552</v>
      </c>
      <c r="Y155" s="489"/>
      <c r="Z155" s="489"/>
      <c r="AA155" s="489"/>
      <c r="AB155" s="489"/>
      <c r="AC155" s="489"/>
      <c r="AD155" s="490"/>
      <c r="AE155" s="458" t="s">
        <v>554</v>
      </c>
      <c r="AF155" s="459"/>
      <c r="AG155" s="459"/>
      <c r="AH155" s="460"/>
      <c r="BM155" s="98"/>
      <c r="BN155" s="98"/>
      <c r="BO155" s="98"/>
    </row>
    <row r="156" spans="3:67">
      <c r="C156" s="42"/>
      <c r="D156" s="44"/>
      <c r="E156" s="44"/>
      <c r="F156" s="167">
        <v>3</v>
      </c>
      <c r="G156" s="461" t="s">
        <v>544</v>
      </c>
      <c r="H156" s="462"/>
      <c r="I156" s="462"/>
      <c r="J156" s="463"/>
      <c r="K156" s="488" t="s">
        <v>547</v>
      </c>
      <c r="L156" s="489"/>
      <c r="M156" s="489"/>
      <c r="N156" s="490"/>
      <c r="O156" s="476" t="s">
        <v>549</v>
      </c>
      <c r="P156" s="491"/>
      <c r="Q156" s="491"/>
      <c r="R156" s="491"/>
      <c r="S156" s="492"/>
      <c r="T156" s="476" t="s">
        <v>543</v>
      </c>
      <c r="U156" s="477"/>
      <c r="V156" s="477"/>
      <c r="W156" s="478"/>
      <c r="X156" s="461" t="s">
        <v>550</v>
      </c>
      <c r="Y156" s="462"/>
      <c r="Z156" s="462"/>
      <c r="AA156" s="462"/>
      <c r="AB156" s="462"/>
      <c r="AC156" s="462"/>
      <c r="AD156" s="463"/>
      <c r="AE156" s="493"/>
      <c r="AF156" s="456"/>
      <c r="AG156" s="456"/>
      <c r="AH156" s="457"/>
      <c r="BM156" s="98"/>
      <c r="BN156" s="98"/>
      <c r="BO156" s="98"/>
    </row>
    <row r="157" spans="3:67">
      <c r="C157" s="42"/>
      <c r="D157" s="44"/>
      <c r="E157" s="44"/>
      <c r="F157" s="167">
        <v>4</v>
      </c>
      <c r="G157" s="461" t="s">
        <v>543</v>
      </c>
      <c r="H157" s="462"/>
      <c r="I157" s="462"/>
      <c r="J157" s="463"/>
      <c r="K157" s="488" t="s">
        <v>548</v>
      </c>
      <c r="L157" s="489"/>
      <c r="M157" s="489"/>
      <c r="N157" s="490"/>
      <c r="O157" s="476" t="s">
        <v>543</v>
      </c>
      <c r="P157" s="491"/>
      <c r="Q157" s="491"/>
      <c r="R157" s="491"/>
      <c r="S157" s="492"/>
      <c r="T157" s="476" t="s">
        <v>543</v>
      </c>
      <c r="U157" s="477"/>
      <c r="V157" s="477"/>
      <c r="W157" s="478"/>
      <c r="X157" s="461" t="s">
        <v>551</v>
      </c>
      <c r="Y157" s="462"/>
      <c r="Z157" s="462"/>
      <c r="AA157" s="462"/>
      <c r="AB157" s="462"/>
      <c r="AC157" s="462"/>
      <c r="AD157" s="463"/>
      <c r="AE157" s="493"/>
      <c r="AF157" s="456"/>
      <c r="AG157" s="456"/>
      <c r="AH157" s="457"/>
      <c r="BM157" s="98"/>
      <c r="BN157" s="98"/>
      <c r="BO157" s="98"/>
    </row>
    <row r="158" spans="3:67" ht="33.75" customHeight="1">
      <c r="C158" s="42"/>
      <c r="D158" s="44"/>
      <c r="E158" s="44"/>
      <c r="F158" s="167">
        <v>5</v>
      </c>
      <c r="G158" s="464" t="s">
        <v>519</v>
      </c>
      <c r="H158" s="464"/>
      <c r="I158" s="464"/>
      <c r="J158" s="464"/>
      <c r="K158" s="464" t="s">
        <v>517</v>
      </c>
      <c r="L158" s="464"/>
      <c r="M158" s="464"/>
      <c r="N158" s="464"/>
      <c r="O158" s="423" t="s">
        <v>521</v>
      </c>
      <c r="P158" s="381"/>
      <c r="Q158" s="381"/>
      <c r="R158" s="381"/>
      <c r="S158" s="381"/>
      <c r="T158" s="437" t="s">
        <v>521</v>
      </c>
      <c r="U158" s="364"/>
      <c r="V158" s="364"/>
      <c r="W158" s="364"/>
      <c r="X158" s="390" t="s">
        <v>523</v>
      </c>
      <c r="Y158" s="391"/>
      <c r="Z158" s="391"/>
      <c r="AA158" s="391"/>
      <c r="AB158" s="391"/>
      <c r="AC158" s="391"/>
      <c r="AD158" s="392"/>
      <c r="AE158" s="390"/>
      <c r="AF158" s="459"/>
      <c r="AG158" s="459"/>
      <c r="AH158" s="460"/>
      <c r="BM158" s="98"/>
      <c r="BN158" s="98"/>
      <c r="BO158" s="98"/>
    </row>
    <row r="159" spans="3:67" ht="56.25" customHeight="1">
      <c r="C159" s="42"/>
      <c r="D159" s="44"/>
      <c r="E159" s="44"/>
      <c r="F159" s="167">
        <v>6</v>
      </c>
      <c r="G159" s="464" t="s">
        <v>520</v>
      </c>
      <c r="H159" s="464"/>
      <c r="I159" s="464"/>
      <c r="J159" s="464"/>
      <c r="K159" s="464" t="s">
        <v>518</v>
      </c>
      <c r="L159" s="464"/>
      <c r="M159" s="464"/>
      <c r="N159" s="464"/>
      <c r="O159" s="423" t="s">
        <v>521</v>
      </c>
      <c r="P159" s="381"/>
      <c r="Q159" s="381"/>
      <c r="R159" s="381"/>
      <c r="S159" s="381"/>
      <c r="T159" s="437" t="s">
        <v>522</v>
      </c>
      <c r="U159" s="364"/>
      <c r="V159" s="364"/>
      <c r="W159" s="364"/>
      <c r="X159" s="390" t="s">
        <v>524</v>
      </c>
      <c r="Y159" s="391"/>
      <c r="Z159" s="391"/>
      <c r="AA159" s="391"/>
      <c r="AB159" s="391"/>
      <c r="AC159" s="391"/>
      <c r="AD159" s="392"/>
      <c r="AE159" s="390"/>
      <c r="AF159" s="459"/>
      <c r="AG159" s="459"/>
      <c r="AH159" s="460"/>
      <c r="BM159" s="98"/>
      <c r="BN159" s="98"/>
      <c r="BO159" s="98"/>
    </row>
    <row r="160" spans="3:67">
      <c r="C160" s="42"/>
      <c r="D160" s="44"/>
      <c r="E160" s="18"/>
      <c r="F160" s="142"/>
      <c r="G160" s="142"/>
      <c r="H160" s="142"/>
      <c r="I160" s="142"/>
      <c r="J160" s="142"/>
      <c r="K160" s="142"/>
      <c r="L160" s="142"/>
      <c r="M160" s="142"/>
      <c r="N160" s="142"/>
      <c r="O160" s="142"/>
      <c r="P160" s="142"/>
      <c r="Q160" s="142"/>
      <c r="R160" s="142"/>
      <c r="S160" s="142"/>
      <c r="T160" s="142"/>
      <c r="U160" s="142"/>
      <c r="V160" s="142"/>
      <c r="W160" s="142"/>
      <c r="X160" s="142"/>
      <c r="Y160" s="142"/>
      <c r="Z160" s="142"/>
      <c r="AA160" s="142"/>
      <c r="AB160" s="142"/>
      <c r="AC160" s="142"/>
      <c r="AD160" s="142"/>
      <c r="AE160" s="142"/>
      <c r="AF160" s="142"/>
      <c r="AG160" s="142"/>
      <c r="AH160" s="142"/>
    </row>
  </sheetData>
  <mergeCells count="244">
    <mergeCell ref="T156:W156"/>
    <mergeCell ref="T157:W157"/>
    <mergeCell ref="X154:AD154"/>
    <mergeCell ref="X155:AD155"/>
    <mergeCell ref="X156:AD156"/>
    <mergeCell ref="X157:AD157"/>
    <mergeCell ref="AE154:AH154"/>
    <mergeCell ref="AE155:AH155"/>
    <mergeCell ref="AE156:AH156"/>
    <mergeCell ref="AE157:AH157"/>
    <mergeCell ref="G156:J156"/>
    <mergeCell ref="G157:J157"/>
    <mergeCell ref="K154:N154"/>
    <mergeCell ref="K155:N155"/>
    <mergeCell ref="K156:N156"/>
    <mergeCell ref="K157:N157"/>
    <mergeCell ref="O154:S154"/>
    <mergeCell ref="O155:S155"/>
    <mergeCell ref="O156:S156"/>
    <mergeCell ref="O157:S157"/>
    <mergeCell ref="AE137:AH137"/>
    <mergeCell ref="G138:J138"/>
    <mergeCell ref="K138:N138"/>
    <mergeCell ref="O138:S138"/>
    <mergeCell ref="T138:W138"/>
    <mergeCell ref="X138:AD138"/>
    <mergeCell ref="AE138:AH138"/>
    <mergeCell ref="G154:J154"/>
    <mergeCell ref="G155:J155"/>
    <mergeCell ref="T154:W154"/>
    <mergeCell ref="T155:W155"/>
    <mergeCell ref="G133:J133"/>
    <mergeCell ref="K133:N133"/>
    <mergeCell ref="O133:S133"/>
    <mergeCell ref="T133:W133"/>
    <mergeCell ref="X133:AD133"/>
    <mergeCell ref="G137:J137"/>
    <mergeCell ref="K137:N137"/>
    <mergeCell ref="O137:S137"/>
    <mergeCell ref="T137:W137"/>
    <mergeCell ref="X137:AD137"/>
    <mergeCell ref="K134:N134"/>
    <mergeCell ref="O134:S134"/>
    <mergeCell ref="T134:W134"/>
    <mergeCell ref="X134:AD134"/>
    <mergeCell ref="AE134:AH134"/>
    <mergeCell ref="G136:J136"/>
    <mergeCell ref="K136:N136"/>
    <mergeCell ref="O136:S136"/>
    <mergeCell ref="T136:W136"/>
    <mergeCell ref="X136:AD136"/>
    <mergeCell ref="AE136:AH136"/>
    <mergeCell ref="G135:J135"/>
    <mergeCell ref="K135:N135"/>
    <mergeCell ref="O135:S135"/>
    <mergeCell ref="T135:W135"/>
    <mergeCell ref="X135:AD135"/>
    <mergeCell ref="AE135:AH135"/>
    <mergeCell ref="F126:H126"/>
    <mergeCell ref="I126:M126"/>
    <mergeCell ref="N126:P126"/>
    <mergeCell ref="Q126:AH126"/>
    <mergeCell ref="F113:F114"/>
    <mergeCell ref="G113:J114"/>
    <mergeCell ref="K113:N114"/>
    <mergeCell ref="O113:W113"/>
    <mergeCell ref="X113:AD114"/>
    <mergeCell ref="AE113:AH114"/>
    <mergeCell ref="O114:S114"/>
    <mergeCell ref="T114:W114"/>
    <mergeCell ref="F109:G109"/>
    <mergeCell ref="H109:M109"/>
    <mergeCell ref="N109:O109"/>
    <mergeCell ref="P109:AH109"/>
    <mergeCell ref="O117:S117"/>
    <mergeCell ref="T117:W117"/>
    <mergeCell ref="X117:AD117"/>
    <mergeCell ref="AE117:AH117"/>
    <mergeCell ref="G115:J115"/>
    <mergeCell ref="K115:N115"/>
    <mergeCell ref="O115:S115"/>
    <mergeCell ref="T115:W115"/>
    <mergeCell ref="X115:AD115"/>
    <mergeCell ref="AE115:AH115"/>
    <mergeCell ref="G116:J116"/>
    <mergeCell ref="K116:N116"/>
    <mergeCell ref="O116:S116"/>
    <mergeCell ref="T116:W116"/>
    <mergeCell ref="X116:AD116"/>
    <mergeCell ref="AE116:AH116"/>
    <mergeCell ref="G117:J117"/>
    <mergeCell ref="K117:N117"/>
    <mergeCell ref="E67:F67"/>
    <mergeCell ref="G67:L67"/>
    <mergeCell ref="M67:N67"/>
    <mergeCell ref="O67:AH67"/>
    <mergeCell ref="R51:V51"/>
    <mergeCell ref="W51:AH51"/>
    <mergeCell ref="L55:P55"/>
    <mergeCell ref="R55:V55"/>
    <mergeCell ref="W55:AH55"/>
    <mergeCell ref="F56:K56"/>
    <mergeCell ref="L56:P56"/>
    <mergeCell ref="R56:V56"/>
    <mergeCell ref="W56:AH56"/>
    <mergeCell ref="W53:AH53"/>
    <mergeCell ref="F54:K54"/>
    <mergeCell ref="L54:P54"/>
    <mergeCell ref="R54:V54"/>
    <mergeCell ref="W54:AH54"/>
    <mergeCell ref="F52:K52"/>
    <mergeCell ref="L52:P52"/>
    <mergeCell ref="E57:AH57"/>
    <mergeCell ref="R52:V52"/>
    <mergeCell ref="W52:AH52"/>
    <mergeCell ref="F53:K53"/>
    <mergeCell ref="M92:P92"/>
    <mergeCell ref="G93:I93"/>
    <mergeCell ref="J93:L93"/>
    <mergeCell ref="M93:P93"/>
    <mergeCell ref="G92:I92"/>
    <mergeCell ref="J92:L92"/>
    <mergeCell ref="Q92:AD92"/>
    <mergeCell ref="Q93:AD93"/>
    <mergeCell ref="G159:J159"/>
    <mergeCell ref="K159:N159"/>
    <mergeCell ref="O159:S159"/>
    <mergeCell ref="T159:W159"/>
    <mergeCell ref="X159:AD159"/>
    <mergeCell ref="F146:H146"/>
    <mergeCell ref="I146:M146"/>
    <mergeCell ref="N146:P146"/>
    <mergeCell ref="Q146:AH146"/>
    <mergeCell ref="AE159:AH159"/>
    <mergeCell ref="AE158:AH158"/>
    <mergeCell ref="G158:J158"/>
    <mergeCell ref="K158:N158"/>
    <mergeCell ref="O158:S158"/>
    <mergeCell ref="T158:W158"/>
    <mergeCell ref="X158:AD158"/>
    <mergeCell ref="F152:F153"/>
    <mergeCell ref="G152:J153"/>
    <mergeCell ref="K152:N153"/>
    <mergeCell ref="O152:W152"/>
    <mergeCell ref="X152:AD153"/>
    <mergeCell ref="AE152:AH153"/>
    <mergeCell ref="O153:S153"/>
    <mergeCell ref="T153:W153"/>
    <mergeCell ref="F130:F131"/>
    <mergeCell ref="G130:J131"/>
    <mergeCell ref="K130:N131"/>
    <mergeCell ref="O130:W130"/>
    <mergeCell ref="X130:AD131"/>
    <mergeCell ref="AE130:AH131"/>
    <mergeCell ref="O131:S131"/>
    <mergeCell ref="T131:W131"/>
    <mergeCell ref="G132:J132"/>
    <mergeCell ref="K132:N132"/>
    <mergeCell ref="O132:S132"/>
    <mergeCell ref="T132:W132"/>
    <mergeCell ref="X132:AD132"/>
    <mergeCell ref="AE132:AH132"/>
    <mergeCell ref="AE133:AH133"/>
    <mergeCell ref="G134:J134"/>
    <mergeCell ref="L53:P53"/>
    <mergeCell ref="F55:K55"/>
    <mergeCell ref="R53:V53"/>
    <mergeCell ref="F51:K51"/>
    <mergeCell ref="L51:P51"/>
    <mergeCell ref="K40:N40"/>
    <mergeCell ref="T40:U40"/>
    <mergeCell ref="V40:AH40"/>
    <mergeCell ref="F49:K49"/>
    <mergeCell ref="L49:P49"/>
    <mergeCell ref="R49:V49"/>
    <mergeCell ref="W49:AH49"/>
    <mergeCell ref="F50:K50"/>
    <mergeCell ref="L50:P50"/>
    <mergeCell ref="R50:V50"/>
    <mergeCell ref="W50:AH50"/>
    <mergeCell ref="V39:AH39"/>
    <mergeCell ref="E39:J39"/>
    <mergeCell ref="K39:N39"/>
    <mergeCell ref="T39:U39"/>
    <mergeCell ref="E40:J40"/>
    <mergeCell ref="E46:AH46"/>
    <mergeCell ref="E47:E48"/>
    <mergeCell ref="F47:K48"/>
    <mergeCell ref="L47:P48"/>
    <mergeCell ref="Q47:Q48"/>
    <mergeCell ref="R47:V47"/>
    <mergeCell ref="W47:AH48"/>
    <mergeCell ref="R48:V48"/>
    <mergeCell ref="E38:J38"/>
    <mergeCell ref="K38:N38"/>
    <mergeCell ref="T38:U38"/>
    <mergeCell ref="V38:AH38"/>
    <mergeCell ref="E25:G25"/>
    <mergeCell ref="H25:J25"/>
    <mergeCell ref="K25:AH25"/>
    <mergeCell ref="D34:D35"/>
    <mergeCell ref="E34:J35"/>
    <mergeCell ref="K34:N35"/>
    <mergeCell ref="O34:O35"/>
    <mergeCell ref="V34:AH35"/>
    <mergeCell ref="T35:U35"/>
    <mergeCell ref="P34:U34"/>
    <mergeCell ref="E36:J36"/>
    <mergeCell ref="K36:N36"/>
    <mergeCell ref="T36:U36"/>
    <mergeCell ref="V36:AH36"/>
    <mergeCell ref="E23:G23"/>
    <mergeCell ref="H23:J23"/>
    <mergeCell ref="E24:G24"/>
    <mergeCell ref="H24:J24"/>
    <mergeCell ref="K23:AH23"/>
    <mergeCell ref="K24:AH24"/>
    <mergeCell ref="E37:J37"/>
    <mergeCell ref="K37:N37"/>
    <mergeCell ref="T37:U37"/>
    <mergeCell ref="V37:AH37"/>
    <mergeCell ref="AG3:AI3"/>
    <mergeCell ref="D11:H11"/>
    <mergeCell ref="I11:AH11"/>
    <mergeCell ref="D12:H12"/>
    <mergeCell ref="I12:AH12"/>
    <mergeCell ref="D13:H13"/>
    <mergeCell ref="I13:AH1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2"/>
  <dataValidations count="3">
    <dataValidation type="list" allowBlank="1" showInputMessage="1" showErrorMessage="1" sqref="K36:N40">
      <formula1>種別一覧</formula1>
    </dataValidation>
    <dataValidation type="list" allowBlank="1" showInputMessage="1" showErrorMessage="1" sqref="O36:O40">
      <formula1>"I,O"</formula1>
    </dataValidation>
    <dataValidation type="list" allowBlank="1" showInputMessage="1" showErrorMessage="1" sqref="P36:U40 Q49:Q56">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42" max="34" man="1"/>
    <brk id="69" max="34" man="1"/>
    <brk id="97" max="34" man="1"/>
    <brk id="119" max="34" man="1"/>
    <brk id="140" max="34"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sheetViews>
  <sheetFormatPr defaultRowHeight="11.25"/>
  <cols>
    <col min="1" max="1" width="16.83203125" bestFit="1" customWidth="1"/>
  </cols>
  <sheetData>
    <row r="1" spans="1:1">
      <c r="A1" s="105" t="s">
        <v>82</v>
      </c>
    </row>
    <row r="2" spans="1:1">
      <c r="A2" s="106" t="s">
        <v>83</v>
      </c>
    </row>
    <row r="3" spans="1:1">
      <c r="A3" s="107" t="s">
        <v>84</v>
      </c>
    </row>
    <row r="4" spans="1:1">
      <c r="A4" s="107" t="s">
        <v>85</v>
      </c>
    </row>
    <row r="5" spans="1:1">
      <c r="A5" s="107" t="s">
        <v>86</v>
      </c>
    </row>
    <row r="6" spans="1:1">
      <c r="A6" s="107" t="s">
        <v>87</v>
      </c>
    </row>
    <row r="7" spans="1:1">
      <c r="A7" s="107" t="s">
        <v>88</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42"/>
  <sheetViews>
    <sheetView showGridLines="0" view="pageBreakPreview" zoomScaleNormal="100" zoomScaleSheetLayoutView="100" workbookViewId="0">
      <selection sqref="A1:D1"/>
    </sheetView>
  </sheetViews>
  <sheetFormatPr defaultColWidth="4.83203125" defaultRowHeight="11.25"/>
  <cols>
    <col min="1" max="16384" width="4.83203125" style="16"/>
  </cols>
  <sheetData>
    <row r="1" spans="1:40" s="11" customFormat="1" ht="12" customHeight="1">
      <c r="A1" s="227" t="s">
        <v>0</v>
      </c>
      <c r="B1" s="228"/>
      <c r="C1" s="228"/>
      <c r="D1" s="229"/>
      <c r="E1" s="215" t="s">
        <v>91</v>
      </c>
      <c r="F1" s="216"/>
      <c r="G1" s="216"/>
      <c r="H1" s="216"/>
      <c r="I1" s="216"/>
      <c r="J1" s="216"/>
      <c r="K1" s="216"/>
      <c r="L1" s="216"/>
      <c r="M1" s="216"/>
      <c r="N1" s="217"/>
      <c r="O1" s="233" t="s">
        <v>32</v>
      </c>
      <c r="P1" s="234"/>
      <c r="Q1" s="234"/>
      <c r="R1" s="235"/>
      <c r="S1" s="242" t="s">
        <v>333</v>
      </c>
      <c r="T1" s="243"/>
      <c r="U1" s="243"/>
      <c r="V1" s="243"/>
      <c r="W1" s="243"/>
      <c r="X1" s="243"/>
      <c r="Y1" s="243"/>
      <c r="Z1" s="244"/>
      <c r="AA1" s="227" t="s">
        <v>33</v>
      </c>
      <c r="AB1" s="229"/>
      <c r="AC1" s="206" t="str">
        <f>IF(AF8="","",AF8)</f>
        <v>TIS</v>
      </c>
      <c r="AD1" s="207"/>
      <c r="AE1" s="207"/>
      <c r="AF1" s="208"/>
      <c r="AG1" s="200">
        <f>IF(D8="","",D8)</f>
        <v>43336</v>
      </c>
      <c r="AH1" s="201"/>
      <c r="AI1" s="202"/>
      <c r="AJ1" s="9"/>
      <c r="AK1" s="9"/>
      <c r="AL1" s="9"/>
      <c r="AM1" s="9"/>
      <c r="AN1" s="10"/>
    </row>
    <row r="2" spans="1:40" s="11" customFormat="1" ht="12" customHeight="1">
      <c r="A2" s="227" t="s">
        <v>1</v>
      </c>
      <c r="B2" s="228"/>
      <c r="C2" s="228"/>
      <c r="D2" s="229"/>
      <c r="E2" s="215" t="s">
        <v>92</v>
      </c>
      <c r="F2" s="216"/>
      <c r="G2" s="216"/>
      <c r="H2" s="216"/>
      <c r="I2" s="216"/>
      <c r="J2" s="216"/>
      <c r="K2" s="216"/>
      <c r="L2" s="216"/>
      <c r="M2" s="216"/>
      <c r="N2" s="217"/>
      <c r="O2" s="236"/>
      <c r="P2" s="237"/>
      <c r="Q2" s="237"/>
      <c r="R2" s="238"/>
      <c r="S2" s="245"/>
      <c r="T2" s="246"/>
      <c r="U2" s="246"/>
      <c r="V2" s="246"/>
      <c r="W2" s="246"/>
      <c r="X2" s="246"/>
      <c r="Y2" s="246"/>
      <c r="Z2" s="247"/>
      <c r="AA2" s="227" t="s">
        <v>34</v>
      </c>
      <c r="AB2" s="229"/>
      <c r="AC2" s="203" t="str">
        <f ca="1">IF(COUNTA(AF9:AF33)&lt;&gt;0,INDIRECT("AF"&amp;(COUNTA(AF9:AF33)+8)),"")</f>
        <v/>
      </c>
      <c r="AD2" s="204"/>
      <c r="AE2" s="204"/>
      <c r="AF2" s="205"/>
      <c r="AG2" s="200" t="str">
        <f>IF(D9="","",MAX(D9:F33))</f>
        <v/>
      </c>
      <c r="AH2" s="201"/>
      <c r="AI2" s="202"/>
      <c r="AJ2" s="9"/>
      <c r="AK2" s="9"/>
      <c r="AL2" s="9"/>
      <c r="AM2" s="9"/>
      <c r="AN2" s="9"/>
    </row>
    <row r="3" spans="1:40" s="11" customFormat="1" ht="12" customHeight="1">
      <c r="A3" s="230" t="s">
        <v>2</v>
      </c>
      <c r="B3" s="231"/>
      <c r="C3" s="231"/>
      <c r="D3" s="232"/>
      <c r="E3" s="215" t="s">
        <v>93</v>
      </c>
      <c r="F3" s="216"/>
      <c r="G3" s="216"/>
      <c r="H3" s="216"/>
      <c r="I3" s="216"/>
      <c r="J3" s="216"/>
      <c r="K3" s="216"/>
      <c r="L3" s="216"/>
      <c r="M3" s="216"/>
      <c r="N3" s="217"/>
      <c r="O3" s="239"/>
      <c r="P3" s="240"/>
      <c r="Q3" s="240"/>
      <c r="R3" s="241"/>
      <c r="S3" s="248"/>
      <c r="T3" s="249"/>
      <c r="U3" s="249"/>
      <c r="V3" s="249"/>
      <c r="W3" s="249"/>
      <c r="X3" s="249"/>
      <c r="Y3" s="249"/>
      <c r="Z3" s="250"/>
      <c r="AA3" s="230"/>
      <c r="AB3" s="232"/>
      <c r="AC3" s="206"/>
      <c r="AD3" s="207"/>
      <c r="AE3" s="207"/>
      <c r="AF3" s="208"/>
      <c r="AG3" s="200"/>
      <c r="AH3" s="201"/>
      <c r="AI3" s="202"/>
      <c r="AJ3" s="9"/>
      <c r="AK3" s="9"/>
      <c r="AL3" s="9"/>
      <c r="AM3" s="9"/>
      <c r="AN3" s="9"/>
    </row>
    <row r="4" spans="1:40">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2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38"/>
      <c r="AB5" s="38"/>
      <c r="AC5" s="39"/>
      <c r="AD5" s="40"/>
      <c r="AE5" s="40"/>
      <c r="AF5" s="40"/>
      <c r="AG5" s="38"/>
      <c r="AH5" s="38"/>
      <c r="AI5" s="38"/>
      <c r="AJ5" s="13"/>
      <c r="AK5" s="13"/>
      <c r="AL5" s="13"/>
      <c r="AM5" s="13"/>
      <c r="AN5" s="13"/>
    </row>
    <row r="6" spans="1:40" s="2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38"/>
      <c r="AB6" s="38"/>
      <c r="AC6" s="39"/>
      <c r="AD6" s="40"/>
      <c r="AE6" s="40"/>
      <c r="AF6" s="40"/>
      <c r="AG6" s="38"/>
      <c r="AH6" s="38"/>
      <c r="AI6" s="38"/>
      <c r="AJ6" s="13"/>
      <c r="AK6" s="13"/>
      <c r="AL6" s="13"/>
      <c r="AM6" s="13"/>
      <c r="AN6" s="13"/>
    </row>
    <row r="7" spans="1:40" s="29" customFormat="1" ht="15" customHeight="1" thickBot="1">
      <c r="A7" s="30" t="s">
        <v>31</v>
      </c>
      <c r="B7" s="218" t="s">
        <v>6</v>
      </c>
      <c r="C7" s="220"/>
      <c r="D7" s="218" t="s">
        <v>7</v>
      </c>
      <c r="E7" s="219"/>
      <c r="F7" s="220"/>
      <c r="G7" s="218" t="s">
        <v>8</v>
      </c>
      <c r="H7" s="219"/>
      <c r="I7" s="220"/>
      <c r="J7" s="251" t="s">
        <v>89</v>
      </c>
      <c r="K7" s="219"/>
      <c r="L7" s="219"/>
      <c r="M7" s="219"/>
      <c r="N7" s="219"/>
      <c r="O7" s="219"/>
      <c r="P7" s="220"/>
      <c r="Q7" s="218" t="s">
        <v>9</v>
      </c>
      <c r="R7" s="219"/>
      <c r="S7" s="219"/>
      <c r="T7" s="219"/>
      <c r="U7" s="219"/>
      <c r="V7" s="219"/>
      <c r="W7" s="219"/>
      <c r="X7" s="219"/>
      <c r="Y7" s="219"/>
      <c r="Z7" s="219"/>
      <c r="AA7" s="219"/>
      <c r="AB7" s="219"/>
      <c r="AC7" s="219"/>
      <c r="AD7" s="219"/>
      <c r="AE7" s="220"/>
      <c r="AF7" s="218" t="s">
        <v>10</v>
      </c>
      <c r="AG7" s="219"/>
      <c r="AH7" s="219"/>
      <c r="AI7" s="220"/>
      <c r="AJ7" s="41"/>
      <c r="AK7" s="41"/>
      <c r="AL7" s="41"/>
      <c r="AM7" s="41"/>
      <c r="AN7" s="41"/>
    </row>
    <row r="8" spans="1:40" s="29" customFormat="1" ht="15" customHeight="1" thickTop="1">
      <c r="A8" s="31">
        <v>1</v>
      </c>
      <c r="B8" s="252" t="s">
        <v>94</v>
      </c>
      <c r="C8" s="253"/>
      <c r="D8" s="254">
        <v>43336</v>
      </c>
      <c r="E8" s="255"/>
      <c r="F8" s="256"/>
      <c r="G8" s="252" t="s">
        <v>95</v>
      </c>
      <c r="H8" s="257"/>
      <c r="I8" s="253"/>
      <c r="J8" s="258" t="s">
        <v>96</v>
      </c>
      <c r="K8" s="259"/>
      <c r="L8" s="259"/>
      <c r="M8" s="259"/>
      <c r="N8" s="259"/>
      <c r="O8" s="259"/>
      <c r="P8" s="260"/>
      <c r="Q8" s="261" t="s">
        <v>97</v>
      </c>
      <c r="R8" s="262"/>
      <c r="S8" s="262"/>
      <c r="T8" s="262"/>
      <c r="U8" s="262"/>
      <c r="V8" s="262"/>
      <c r="W8" s="262"/>
      <c r="X8" s="262"/>
      <c r="Y8" s="262"/>
      <c r="Z8" s="262"/>
      <c r="AA8" s="262"/>
      <c r="AB8" s="262"/>
      <c r="AC8" s="262"/>
      <c r="AD8" s="262"/>
      <c r="AE8" s="263"/>
      <c r="AF8" s="258" t="s">
        <v>98</v>
      </c>
      <c r="AG8" s="259"/>
      <c r="AH8" s="259"/>
      <c r="AI8" s="260"/>
      <c r="AJ8" s="41"/>
      <c r="AK8" s="41"/>
      <c r="AL8" s="41"/>
      <c r="AM8" s="41"/>
      <c r="AN8" s="41"/>
    </row>
    <row r="9" spans="1:40" s="29" customFormat="1" ht="15" customHeight="1">
      <c r="A9" s="32"/>
      <c r="B9" s="221"/>
      <c r="C9" s="222"/>
      <c r="D9" s="223"/>
      <c r="E9" s="224"/>
      <c r="F9" s="225"/>
      <c r="G9" s="221"/>
      <c r="H9" s="226"/>
      <c r="I9" s="222"/>
      <c r="J9" s="209"/>
      <c r="K9" s="210"/>
      <c r="L9" s="210"/>
      <c r="M9" s="210"/>
      <c r="N9" s="210"/>
      <c r="O9" s="210"/>
      <c r="P9" s="211"/>
      <c r="Q9" s="212"/>
      <c r="R9" s="213"/>
      <c r="S9" s="213"/>
      <c r="T9" s="213"/>
      <c r="U9" s="213"/>
      <c r="V9" s="213"/>
      <c r="W9" s="213"/>
      <c r="X9" s="213"/>
      <c r="Y9" s="213"/>
      <c r="Z9" s="213"/>
      <c r="AA9" s="213"/>
      <c r="AB9" s="213"/>
      <c r="AC9" s="213"/>
      <c r="AD9" s="213"/>
      <c r="AE9" s="214"/>
      <c r="AF9" s="209"/>
      <c r="AG9" s="210"/>
      <c r="AH9" s="210"/>
      <c r="AI9" s="211"/>
      <c r="AJ9" s="41"/>
      <c r="AK9" s="41"/>
      <c r="AL9" s="41"/>
      <c r="AM9" s="41"/>
      <c r="AN9" s="41"/>
    </row>
    <row r="10" spans="1:40" s="29" customFormat="1" ht="15" customHeight="1">
      <c r="A10" s="32"/>
      <c r="B10" s="221"/>
      <c r="C10" s="222"/>
      <c r="D10" s="223"/>
      <c r="E10" s="224"/>
      <c r="F10" s="225"/>
      <c r="G10" s="221"/>
      <c r="H10" s="226"/>
      <c r="I10" s="222"/>
      <c r="J10" s="209"/>
      <c r="K10" s="210"/>
      <c r="L10" s="210"/>
      <c r="M10" s="210"/>
      <c r="N10" s="210"/>
      <c r="O10" s="210"/>
      <c r="P10" s="211"/>
      <c r="Q10" s="212"/>
      <c r="R10" s="213"/>
      <c r="S10" s="213"/>
      <c r="T10" s="213"/>
      <c r="U10" s="213"/>
      <c r="V10" s="213"/>
      <c r="W10" s="213"/>
      <c r="X10" s="213"/>
      <c r="Y10" s="213"/>
      <c r="Z10" s="213"/>
      <c r="AA10" s="213"/>
      <c r="AB10" s="213"/>
      <c r="AC10" s="213"/>
      <c r="AD10" s="213"/>
      <c r="AE10" s="214"/>
      <c r="AF10" s="209"/>
      <c r="AG10" s="210"/>
      <c r="AH10" s="210"/>
      <c r="AI10" s="211"/>
      <c r="AJ10" s="41"/>
      <c r="AK10" s="41"/>
      <c r="AL10" s="41"/>
      <c r="AM10" s="41"/>
      <c r="AN10" s="41"/>
    </row>
    <row r="11" spans="1:40" s="29" customFormat="1" ht="15" customHeight="1">
      <c r="A11" s="32"/>
      <c r="B11" s="221"/>
      <c r="C11" s="222"/>
      <c r="D11" s="223"/>
      <c r="E11" s="224"/>
      <c r="F11" s="225"/>
      <c r="G11" s="221"/>
      <c r="H11" s="226"/>
      <c r="I11" s="222"/>
      <c r="J11" s="209"/>
      <c r="K11" s="210"/>
      <c r="L11" s="210"/>
      <c r="M11" s="210"/>
      <c r="N11" s="210"/>
      <c r="O11" s="210"/>
      <c r="P11" s="211"/>
      <c r="Q11" s="212"/>
      <c r="R11" s="213"/>
      <c r="S11" s="213"/>
      <c r="T11" s="213"/>
      <c r="U11" s="213"/>
      <c r="V11" s="213"/>
      <c r="W11" s="213"/>
      <c r="X11" s="213"/>
      <c r="Y11" s="213"/>
      <c r="Z11" s="213"/>
      <c r="AA11" s="213"/>
      <c r="AB11" s="213"/>
      <c r="AC11" s="213"/>
      <c r="AD11" s="213"/>
      <c r="AE11" s="214"/>
      <c r="AF11" s="209"/>
      <c r="AG11" s="210"/>
      <c r="AH11" s="210"/>
      <c r="AI11" s="211"/>
      <c r="AJ11" s="41"/>
      <c r="AK11" s="41"/>
      <c r="AL11" s="41"/>
      <c r="AM11" s="41"/>
      <c r="AN11" s="41"/>
    </row>
    <row r="12" spans="1:40" s="29" customFormat="1" ht="15" customHeight="1">
      <c r="A12" s="32"/>
      <c r="B12" s="221"/>
      <c r="C12" s="222"/>
      <c r="D12" s="223"/>
      <c r="E12" s="224"/>
      <c r="F12" s="225"/>
      <c r="G12" s="221"/>
      <c r="H12" s="226"/>
      <c r="I12" s="222"/>
      <c r="J12" s="209"/>
      <c r="K12" s="210"/>
      <c r="L12" s="210"/>
      <c r="M12" s="210"/>
      <c r="N12" s="210"/>
      <c r="O12" s="210"/>
      <c r="P12" s="211"/>
      <c r="Q12" s="212"/>
      <c r="R12" s="213"/>
      <c r="S12" s="213"/>
      <c r="T12" s="213"/>
      <c r="U12" s="213"/>
      <c r="V12" s="213"/>
      <c r="W12" s="213"/>
      <c r="X12" s="213"/>
      <c r="Y12" s="213"/>
      <c r="Z12" s="213"/>
      <c r="AA12" s="213"/>
      <c r="AB12" s="213"/>
      <c r="AC12" s="213"/>
      <c r="AD12" s="213"/>
      <c r="AE12" s="214"/>
      <c r="AF12" s="209"/>
      <c r="AG12" s="210"/>
      <c r="AH12" s="210"/>
      <c r="AI12" s="211"/>
      <c r="AJ12" s="41"/>
      <c r="AK12" s="41"/>
      <c r="AL12" s="41"/>
      <c r="AM12" s="41"/>
      <c r="AN12" s="41"/>
    </row>
    <row r="13" spans="1:40" s="29" customFormat="1" ht="15" customHeight="1">
      <c r="A13" s="32"/>
      <c r="B13" s="221"/>
      <c r="C13" s="222"/>
      <c r="D13" s="223"/>
      <c r="E13" s="224"/>
      <c r="F13" s="225"/>
      <c r="G13" s="221"/>
      <c r="H13" s="226"/>
      <c r="I13" s="222"/>
      <c r="J13" s="209"/>
      <c r="K13" s="210"/>
      <c r="L13" s="210"/>
      <c r="M13" s="210"/>
      <c r="N13" s="210"/>
      <c r="O13" s="210"/>
      <c r="P13" s="211"/>
      <c r="Q13" s="212"/>
      <c r="R13" s="213"/>
      <c r="S13" s="213"/>
      <c r="T13" s="213"/>
      <c r="U13" s="213"/>
      <c r="V13" s="213"/>
      <c r="W13" s="213"/>
      <c r="X13" s="213"/>
      <c r="Y13" s="213"/>
      <c r="Z13" s="213"/>
      <c r="AA13" s="213"/>
      <c r="AB13" s="213"/>
      <c r="AC13" s="213"/>
      <c r="AD13" s="213"/>
      <c r="AE13" s="214"/>
      <c r="AF13" s="209"/>
      <c r="AG13" s="210"/>
      <c r="AH13" s="210"/>
      <c r="AI13" s="211"/>
      <c r="AJ13" s="41"/>
      <c r="AK13" s="41"/>
      <c r="AL13" s="41"/>
      <c r="AM13" s="41"/>
      <c r="AN13" s="41"/>
    </row>
    <row r="14" spans="1:40" s="29" customFormat="1" ht="15" customHeight="1">
      <c r="A14" s="32"/>
      <c r="B14" s="221"/>
      <c r="C14" s="222"/>
      <c r="D14" s="223"/>
      <c r="E14" s="224"/>
      <c r="F14" s="225"/>
      <c r="G14" s="221"/>
      <c r="H14" s="226"/>
      <c r="I14" s="222"/>
      <c r="J14" s="209"/>
      <c r="K14" s="210"/>
      <c r="L14" s="210"/>
      <c r="M14" s="210"/>
      <c r="N14" s="210"/>
      <c r="O14" s="210"/>
      <c r="P14" s="211"/>
      <c r="Q14" s="212"/>
      <c r="R14" s="213"/>
      <c r="S14" s="213"/>
      <c r="T14" s="213"/>
      <c r="U14" s="213"/>
      <c r="V14" s="213"/>
      <c r="W14" s="213"/>
      <c r="X14" s="213"/>
      <c r="Y14" s="213"/>
      <c r="Z14" s="213"/>
      <c r="AA14" s="213"/>
      <c r="AB14" s="213"/>
      <c r="AC14" s="213"/>
      <c r="AD14" s="213"/>
      <c r="AE14" s="214"/>
      <c r="AF14" s="209"/>
      <c r="AG14" s="210"/>
      <c r="AH14" s="210"/>
      <c r="AI14" s="211"/>
      <c r="AJ14" s="41"/>
      <c r="AK14" s="41"/>
      <c r="AL14" s="41"/>
      <c r="AM14" s="41"/>
      <c r="AN14" s="41"/>
    </row>
    <row r="15" spans="1:40" s="29" customFormat="1" ht="15" customHeight="1">
      <c r="A15" s="32"/>
      <c r="B15" s="221"/>
      <c r="C15" s="222"/>
      <c r="D15" s="223"/>
      <c r="E15" s="224"/>
      <c r="F15" s="225"/>
      <c r="G15" s="221"/>
      <c r="H15" s="226"/>
      <c r="I15" s="222"/>
      <c r="J15" s="209"/>
      <c r="K15" s="210"/>
      <c r="L15" s="210"/>
      <c r="M15" s="210"/>
      <c r="N15" s="210"/>
      <c r="O15" s="210"/>
      <c r="P15" s="211"/>
      <c r="Q15" s="212"/>
      <c r="R15" s="213"/>
      <c r="S15" s="213"/>
      <c r="T15" s="213"/>
      <c r="U15" s="213"/>
      <c r="V15" s="213"/>
      <c r="W15" s="213"/>
      <c r="X15" s="213"/>
      <c r="Y15" s="213"/>
      <c r="Z15" s="213"/>
      <c r="AA15" s="213"/>
      <c r="AB15" s="213"/>
      <c r="AC15" s="213"/>
      <c r="AD15" s="213"/>
      <c r="AE15" s="214"/>
      <c r="AF15" s="209"/>
      <c r="AG15" s="210"/>
      <c r="AH15" s="210"/>
      <c r="AI15" s="211"/>
      <c r="AJ15" s="41"/>
      <c r="AK15" s="41"/>
      <c r="AL15" s="41"/>
      <c r="AM15" s="41"/>
      <c r="AN15" s="41"/>
    </row>
    <row r="16" spans="1:40" s="29" customFormat="1" ht="15" customHeight="1">
      <c r="A16" s="32"/>
      <c r="B16" s="221"/>
      <c r="C16" s="222"/>
      <c r="D16" s="223"/>
      <c r="E16" s="224"/>
      <c r="F16" s="225"/>
      <c r="G16" s="221"/>
      <c r="H16" s="226"/>
      <c r="I16" s="222"/>
      <c r="J16" s="209"/>
      <c r="K16" s="210"/>
      <c r="L16" s="210"/>
      <c r="M16" s="210"/>
      <c r="N16" s="210"/>
      <c r="O16" s="210"/>
      <c r="P16" s="211"/>
      <c r="Q16" s="212"/>
      <c r="R16" s="213"/>
      <c r="S16" s="213"/>
      <c r="T16" s="213"/>
      <c r="U16" s="213"/>
      <c r="V16" s="213"/>
      <c r="W16" s="213"/>
      <c r="X16" s="213"/>
      <c r="Y16" s="213"/>
      <c r="Z16" s="213"/>
      <c r="AA16" s="213"/>
      <c r="AB16" s="213"/>
      <c r="AC16" s="213"/>
      <c r="AD16" s="213"/>
      <c r="AE16" s="214"/>
      <c r="AF16" s="209"/>
      <c r="AG16" s="210"/>
      <c r="AH16" s="210"/>
      <c r="AI16" s="211"/>
      <c r="AJ16" s="41"/>
      <c r="AK16" s="41"/>
      <c r="AL16" s="41"/>
      <c r="AM16" s="41"/>
      <c r="AN16" s="41"/>
    </row>
    <row r="17" spans="1:40" s="29" customFormat="1" ht="15" customHeight="1">
      <c r="A17" s="32"/>
      <c r="B17" s="221"/>
      <c r="C17" s="222"/>
      <c r="D17" s="223"/>
      <c r="E17" s="224"/>
      <c r="F17" s="225"/>
      <c r="G17" s="221"/>
      <c r="H17" s="226"/>
      <c r="I17" s="222"/>
      <c r="J17" s="209"/>
      <c r="K17" s="210"/>
      <c r="L17" s="210"/>
      <c r="M17" s="210"/>
      <c r="N17" s="210"/>
      <c r="O17" s="210"/>
      <c r="P17" s="211"/>
      <c r="Q17" s="212"/>
      <c r="R17" s="213"/>
      <c r="S17" s="213"/>
      <c r="T17" s="213"/>
      <c r="U17" s="213"/>
      <c r="V17" s="213"/>
      <c r="W17" s="213"/>
      <c r="X17" s="213"/>
      <c r="Y17" s="213"/>
      <c r="Z17" s="213"/>
      <c r="AA17" s="213"/>
      <c r="AB17" s="213"/>
      <c r="AC17" s="213"/>
      <c r="AD17" s="213"/>
      <c r="AE17" s="214"/>
      <c r="AF17" s="209"/>
      <c r="AG17" s="210"/>
      <c r="AH17" s="210"/>
      <c r="AI17" s="211"/>
      <c r="AJ17" s="41"/>
      <c r="AK17" s="41"/>
      <c r="AL17" s="41"/>
      <c r="AM17" s="41"/>
      <c r="AN17" s="41"/>
    </row>
    <row r="18" spans="1:40" s="29" customFormat="1" ht="15" customHeight="1">
      <c r="A18" s="32"/>
      <c r="B18" s="221"/>
      <c r="C18" s="222"/>
      <c r="D18" s="223"/>
      <c r="E18" s="224"/>
      <c r="F18" s="225"/>
      <c r="G18" s="221"/>
      <c r="H18" s="226"/>
      <c r="I18" s="222"/>
      <c r="J18" s="209"/>
      <c r="K18" s="210"/>
      <c r="L18" s="210"/>
      <c r="M18" s="210"/>
      <c r="N18" s="210"/>
      <c r="O18" s="210"/>
      <c r="P18" s="211"/>
      <c r="Q18" s="212"/>
      <c r="R18" s="213"/>
      <c r="S18" s="213"/>
      <c r="T18" s="213"/>
      <c r="U18" s="213"/>
      <c r="V18" s="213"/>
      <c r="W18" s="213"/>
      <c r="X18" s="213"/>
      <c r="Y18" s="213"/>
      <c r="Z18" s="213"/>
      <c r="AA18" s="213"/>
      <c r="AB18" s="213"/>
      <c r="AC18" s="213"/>
      <c r="AD18" s="213"/>
      <c r="AE18" s="214"/>
      <c r="AF18" s="209"/>
      <c r="AG18" s="210"/>
      <c r="AH18" s="210"/>
      <c r="AI18" s="211"/>
      <c r="AJ18" s="41"/>
      <c r="AK18" s="41"/>
      <c r="AL18" s="41"/>
      <c r="AM18" s="41"/>
      <c r="AN18" s="41"/>
    </row>
    <row r="19" spans="1:40" s="29" customFormat="1" ht="15" customHeight="1">
      <c r="A19" s="32"/>
      <c r="B19" s="221"/>
      <c r="C19" s="222"/>
      <c r="D19" s="223"/>
      <c r="E19" s="224"/>
      <c r="F19" s="225"/>
      <c r="G19" s="221"/>
      <c r="H19" s="226"/>
      <c r="I19" s="222"/>
      <c r="J19" s="209"/>
      <c r="K19" s="210"/>
      <c r="L19" s="210"/>
      <c r="M19" s="210"/>
      <c r="N19" s="210"/>
      <c r="O19" s="210"/>
      <c r="P19" s="211"/>
      <c r="Q19" s="212"/>
      <c r="R19" s="213"/>
      <c r="S19" s="213"/>
      <c r="T19" s="213"/>
      <c r="U19" s="213"/>
      <c r="V19" s="213"/>
      <c r="W19" s="213"/>
      <c r="X19" s="213"/>
      <c r="Y19" s="213"/>
      <c r="Z19" s="213"/>
      <c r="AA19" s="213"/>
      <c r="AB19" s="213"/>
      <c r="AC19" s="213"/>
      <c r="AD19" s="213"/>
      <c r="AE19" s="214"/>
      <c r="AF19" s="209"/>
      <c r="AG19" s="210"/>
      <c r="AH19" s="210"/>
      <c r="AI19" s="211"/>
      <c r="AJ19" s="41"/>
      <c r="AK19" s="41"/>
      <c r="AL19" s="41"/>
      <c r="AM19" s="41"/>
      <c r="AN19" s="41"/>
    </row>
    <row r="20" spans="1:40" s="29" customFormat="1" ht="15" customHeight="1">
      <c r="A20" s="32"/>
      <c r="B20" s="221"/>
      <c r="C20" s="222"/>
      <c r="D20" s="223"/>
      <c r="E20" s="224"/>
      <c r="F20" s="225"/>
      <c r="G20" s="221"/>
      <c r="H20" s="226"/>
      <c r="I20" s="222"/>
      <c r="J20" s="209"/>
      <c r="K20" s="210"/>
      <c r="L20" s="210"/>
      <c r="M20" s="210"/>
      <c r="N20" s="210"/>
      <c r="O20" s="210"/>
      <c r="P20" s="211"/>
      <c r="Q20" s="212"/>
      <c r="R20" s="213"/>
      <c r="S20" s="213"/>
      <c r="T20" s="213"/>
      <c r="U20" s="213"/>
      <c r="V20" s="213"/>
      <c r="W20" s="213"/>
      <c r="X20" s="213"/>
      <c r="Y20" s="213"/>
      <c r="Z20" s="213"/>
      <c r="AA20" s="213"/>
      <c r="AB20" s="213"/>
      <c r="AC20" s="213"/>
      <c r="AD20" s="213"/>
      <c r="AE20" s="214"/>
      <c r="AF20" s="209"/>
      <c r="AG20" s="210"/>
      <c r="AH20" s="210"/>
      <c r="AI20" s="211"/>
      <c r="AJ20" s="41"/>
      <c r="AK20" s="41"/>
      <c r="AL20" s="41"/>
      <c r="AM20" s="41"/>
      <c r="AN20" s="41"/>
    </row>
    <row r="21" spans="1:40" s="29" customFormat="1" ht="15" customHeight="1">
      <c r="A21" s="32"/>
      <c r="B21" s="221"/>
      <c r="C21" s="222"/>
      <c r="D21" s="223"/>
      <c r="E21" s="224"/>
      <c r="F21" s="225"/>
      <c r="G21" s="221"/>
      <c r="H21" s="226"/>
      <c r="I21" s="222"/>
      <c r="J21" s="209"/>
      <c r="K21" s="210"/>
      <c r="L21" s="210"/>
      <c r="M21" s="210"/>
      <c r="N21" s="210"/>
      <c r="O21" s="210"/>
      <c r="P21" s="211"/>
      <c r="Q21" s="212"/>
      <c r="R21" s="213"/>
      <c r="S21" s="213"/>
      <c r="T21" s="213"/>
      <c r="U21" s="213"/>
      <c r="V21" s="213"/>
      <c r="W21" s="213"/>
      <c r="X21" s="213"/>
      <c r="Y21" s="213"/>
      <c r="Z21" s="213"/>
      <c r="AA21" s="213"/>
      <c r="AB21" s="213"/>
      <c r="AC21" s="213"/>
      <c r="AD21" s="213"/>
      <c r="AE21" s="214"/>
      <c r="AF21" s="209"/>
      <c r="AG21" s="210"/>
      <c r="AH21" s="210"/>
      <c r="AI21" s="211"/>
      <c r="AJ21" s="41"/>
      <c r="AK21" s="41"/>
      <c r="AL21" s="41"/>
      <c r="AM21" s="41"/>
      <c r="AN21" s="41"/>
    </row>
    <row r="22" spans="1:40" s="29" customFormat="1" ht="15" customHeight="1">
      <c r="A22" s="32"/>
      <c r="B22" s="221"/>
      <c r="C22" s="222"/>
      <c r="D22" s="223"/>
      <c r="E22" s="224"/>
      <c r="F22" s="225"/>
      <c r="G22" s="221"/>
      <c r="H22" s="226"/>
      <c r="I22" s="222"/>
      <c r="J22" s="209"/>
      <c r="K22" s="210"/>
      <c r="L22" s="210"/>
      <c r="M22" s="210"/>
      <c r="N22" s="210"/>
      <c r="O22" s="210"/>
      <c r="P22" s="211"/>
      <c r="Q22" s="212"/>
      <c r="R22" s="213"/>
      <c r="S22" s="213"/>
      <c r="T22" s="213"/>
      <c r="U22" s="213"/>
      <c r="V22" s="213"/>
      <c r="W22" s="213"/>
      <c r="X22" s="213"/>
      <c r="Y22" s="213"/>
      <c r="Z22" s="213"/>
      <c r="AA22" s="213"/>
      <c r="AB22" s="213"/>
      <c r="AC22" s="213"/>
      <c r="AD22" s="213"/>
      <c r="AE22" s="214"/>
      <c r="AF22" s="209"/>
      <c r="AG22" s="210"/>
      <c r="AH22" s="210"/>
      <c r="AI22" s="211"/>
      <c r="AJ22" s="41"/>
      <c r="AK22" s="41"/>
      <c r="AL22" s="41"/>
      <c r="AM22" s="41"/>
      <c r="AN22" s="41"/>
    </row>
    <row r="23" spans="1:40" s="29" customFormat="1" ht="15" customHeight="1">
      <c r="A23" s="32"/>
      <c r="B23" s="221"/>
      <c r="C23" s="222"/>
      <c r="D23" s="223"/>
      <c r="E23" s="224"/>
      <c r="F23" s="225"/>
      <c r="G23" s="221"/>
      <c r="H23" s="226"/>
      <c r="I23" s="222"/>
      <c r="J23" s="209"/>
      <c r="K23" s="210"/>
      <c r="L23" s="210"/>
      <c r="M23" s="210"/>
      <c r="N23" s="210"/>
      <c r="O23" s="210"/>
      <c r="P23" s="211"/>
      <c r="Q23" s="212"/>
      <c r="R23" s="213"/>
      <c r="S23" s="213"/>
      <c r="T23" s="213"/>
      <c r="U23" s="213"/>
      <c r="V23" s="213"/>
      <c r="W23" s="213"/>
      <c r="X23" s="213"/>
      <c r="Y23" s="213"/>
      <c r="Z23" s="213"/>
      <c r="AA23" s="213"/>
      <c r="AB23" s="213"/>
      <c r="AC23" s="213"/>
      <c r="AD23" s="213"/>
      <c r="AE23" s="214"/>
      <c r="AF23" s="209"/>
      <c r="AG23" s="210"/>
      <c r="AH23" s="210"/>
      <c r="AI23" s="211"/>
      <c r="AJ23" s="41"/>
      <c r="AK23" s="41"/>
      <c r="AL23" s="41"/>
      <c r="AM23" s="41"/>
      <c r="AN23" s="41"/>
    </row>
    <row r="24" spans="1:40" s="29" customFormat="1" ht="15" customHeight="1">
      <c r="A24" s="32"/>
      <c r="B24" s="221"/>
      <c r="C24" s="222"/>
      <c r="D24" s="223"/>
      <c r="E24" s="224"/>
      <c r="F24" s="225"/>
      <c r="G24" s="221"/>
      <c r="H24" s="226"/>
      <c r="I24" s="222"/>
      <c r="J24" s="209"/>
      <c r="K24" s="210"/>
      <c r="L24" s="210"/>
      <c r="M24" s="210"/>
      <c r="N24" s="210"/>
      <c r="O24" s="210"/>
      <c r="P24" s="211"/>
      <c r="Q24" s="212"/>
      <c r="R24" s="213"/>
      <c r="S24" s="213"/>
      <c r="T24" s="213"/>
      <c r="U24" s="213"/>
      <c r="V24" s="213"/>
      <c r="W24" s="213"/>
      <c r="X24" s="213"/>
      <c r="Y24" s="213"/>
      <c r="Z24" s="213"/>
      <c r="AA24" s="213"/>
      <c r="AB24" s="213"/>
      <c r="AC24" s="213"/>
      <c r="AD24" s="213"/>
      <c r="AE24" s="214"/>
      <c r="AF24" s="209"/>
      <c r="AG24" s="210"/>
      <c r="AH24" s="210"/>
      <c r="AI24" s="211"/>
      <c r="AJ24" s="41"/>
      <c r="AK24" s="41"/>
      <c r="AL24" s="41"/>
      <c r="AM24" s="41"/>
      <c r="AN24" s="41"/>
    </row>
    <row r="25" spans="1:40" s="29" customFormat="1" ht="15" customHeight="1">
      <c r="A25" s="32"/>
      <c r="B25" s="221"/>
      <c r="C25" s="222"/>
      <c r="D25" s="223"/>
      <c r="E25" s="224"/>
      <c r="F25" s="225"/>
      <c r="G25" s="221"/>
      <c r="H25" s="226"/>
      <c r="I25" s="222"/>
      <c r="J25" s="209"/>
      <c r="K25" s="210"/>
      <c r="L25" s="210"/>
      <c r="M25" s="210"/>
      <c r="N25" s="210"/>
      <c r="O25" s="210"/>
      <c r="P25" s="211"/>
      <c r="Q25" s="212"/>
      <c r="R25" s="213"/>
      <c r="S25" s="213"/>
      <c r="T25" s="213"/>
      <c r="U25" s="213"/>
      <c r="V25" s="213"/>
      <c r="W25" s="213"/>
      <c r="X25" s="213"/>
      <c r="Y25" s="213"/>
      <c r="Z25" s="213"/>
      <c r="AA25" s="213"/>
      <c r="AB25" s="213"/>
      <c r="AC25" s="213"/>
      <c r="AD25" s="213"/>
      <c r="AE25" s="214"/>
      <c r="AF25" s="209"/>
      <c r="AG25" s="210"/>
      <c r="AH25" s="210"/>
      <c r="AI25" s="211"/>
      <c r="AJ25" s="41"/>
      <c r="AK25" s="41"/>
      <c r="AL25" s="41"/>
      <c r="AM25" s="41"/>
      <c r="AN25" s="41"/>
    </row>
    <row r="26" spans="1:40" s="29" customFormat="1" ht="15" customHeight="1">
      <c r="A26" s="32"/>
      <c r="B26" s="221"/>
      <c r="C26" s="222"/>
      <c r="D26" s="223"/>
      <c r="E26" s="224"/>
      <c r="F26" s="225"/>
      <c r="G26" s="221"/>
      <c r="H26" s="226"/>
      <c r="I26" s="222"/>
      <c r="J26" s="209"/>
      <c r="K26" s="210"/>
      <c r="L26" s="210"/>
      <c r="M26" s="210"/>
      <c r="N26" s="210"/>
      <c r="O26" s="210"/>
      <c r="P26" s="211"/>
      <c r="Q26" s="212"/>
      <c r="R26" s="213"/>
      <c r="S26" s="213"/>
      <c r="T26" s="213"/>
      <c r="U26" s="213"/>
      <c r="V26" s="213"/>
      <c r="W26" s="213"/>
      <c r="X26" s="213"/>
      <c r="Y26" s="213"/>
      <c r="Z26" s="213"/>
      <c r="AA26" s="213"/>
      <c r="AB26" s="213"/>
      <c r="AC26" s="213"/>
      <c r="AD26" s="213"/>
      <c r="AE26" s="214"/>
      <c r="AF26" s="209"/>
      <c r="AG26" s="210"/>
      <c r="AH26" s="210"/>
      <c r="AI26" s="211"/>
      <c r="AJ26" s="41"/>
      <c r="AK26" s="41"/>
      <c r="AL26" s="41"/>
      <c r="AM26" s="41"/>
      <c r="AN26" s="41"/>
    </row>
    <row r="27" spans="1:40" s="29" customFormat="1" ht="15" customHeight="1">
      <c r="A27" s="32"/>
      <c r="B27" s="221"/>
      <c r="C27" s="222"/>
      <c r="D27" s="223"/>
      <c r="E27" s="224"/>
      <c r="F27" s="225"/>
      <c r="G27" s="221"/>
      <c r="H27" s="226"/>
      <c r="I27" s="222"/>
      <c r="J27" s="209"/>
      <c r="K27" s="210"/>
      <c r="L27" s="210"/>
      <c r="M27" s="210"/>
      <c r="N27" s="210"/>
      <c r="O27" s="210"/>
      <c r="P27" s="211"/>
      <c r="Q27" s="212"/>
      <c r="R27" s="213"/>
      <c r="S27" s="213"/>
      <c r="T27" s="213"/>
      <c r="U27" s="213"/>
      <c r="V27" s="213"/>
      <c r="W27" s="213"/>
      <c r="X27" s="213"/>
      <c r="Y27" s="213"/>
      <c r="Z27" s="213"/>
      <c r="AA27" s="213"/>
      <c r="AB27" s="213"/>
      <c r="AC27" s="213"/>
      <c r="AD27" s="213"/>
      <c r="AE27" s="214"/>
      <c r="AF27" s="209"/>
      <c r="AG27" s="210"/>
      <c r="AH27" s="210"/>
      <c r="AI27" s="211"/>
      <c r="AJ27" s="41"/>
      <c r="AK27" s="41"/>
      <c r="AL27" s="41"/>
      <c r="AM27" s="41"/>
      <c r="AN27" s="41"/>
    </row>
    <row r="28" spans="1:40" s="29" customFormat="1" ht="15" customHeight="1">
      <c r="A28" s="32"/>
      <c r="B28" s="221"/>
      <c r="C28" s="222"/>
      <c r="D28" s="223"/>
      <c r="E28" s="224"/>
      <c r="F28" s="225"/>
      <c r="G28" s="221"/>
      <c r="H28" s="226"/>
      <c r="I28" s="222"/>
      <c r="J28" s="209"/>
      <c r="K28" s="210"/>
      <c r="L28" s="210"/>
      <c r="M28" s="210"/>
      <c r="N28" s="210"/>
      <c r="O28" s="210"/>
      <c r="P28" s="211"/>
      <c r="Q28" s="212"/>
      <c r="R28" s="213"/>
      <c r="S28" s="213"/>
      <c r="T28" s="213"/>
      <c r="U28" s="213"/>
      <c r="V28" s="213"/>
      <c r="W28" s="213"/>
      <c r="X28" s="213"/>
      <c r="Y28" s="213"/>
      <c r="Z28" s="213"/>
      <c r="AA28" s="213"/>
      <c r="AB28" s="213"/>
      <c r="AC28" s="213"/>
      <c r="AD28" s="213"/>
      <c r="AE28" s="214"/>
      <c r="AF28" s="209"/>
      <c r="AG28" s="210"/>
      <c r="AH28" s="210"/>
      <c r="AI28" s="211"/>
      <c r="AJ28" s="41"/>
      <c r="AK28" s="41"/>
      <c r="AL28" s="41"/>
      <c r="AM28" s="41"/>
      <c r="AN28" s="41"/>
    </row>
    <row r="29" spans="1:40" s="29" customFormat="1" ht="15" customHeight="1">
      <c r="A29" s="32"/>
      <c r="B29" s="221"/>
      <c r="C29" s="222"/>
      <c r="D29" s="223"/>
      <c r="E29" s="224"/>
      <c r="F29" s="225"/>
      <c r="G29" s="221"/>
      <c r="H29" s="226"/>
      <c r="I29" s="222"/>
      <c r="J29" s="209"/>
      <c r="K29" s="210"/>
      <c r="L29" s="210"/>
      <c r="M29" s="210"/>
      <c r="N29" s="210"/>
      <c r="O29" s="210"/>
      <c r="P29" s="211"/>
      <c r="Q29" s="212"/>
      <c r="R29" s="213"/>
      <c r="S29" s="213"/>
      <c r="T29" s="213"/>
      <c r="U29" s="213"/>
      <c r="V29" s="213"/>
      <c r="W29" s="213"/>
      <c r="X29" s="213"/>
      <c r="Y29" s="213"/>
      <c r="Z29" s="213"/>
      <c r="AA29" s="213"/>
      <c r="AB29" s="213"/>
      <c r="AC29" s="213"/>
      <c r="AD29" s="213"/>
      <c r="AE29" s="214"/>
      <c r="AF29" s="209"/>
      <c r="AG29" s="210"/>
      <c r="AH29" s="210"/>
      <c r="AI29" s="211"/>
      <c r="AJ29" s="41"/>
      <c r="AK29" s="41"/>
      <c r="AL29" s="41"/>
      <c r="AM29" s="41"/>
      <c r="AN29" s="41"/>
    </row>
    <row r="30" spans="1:40" s="29" customFormat="1" ht="15" customHeight="1">
      <c r="A30" s="32"/>
      <c r="B30" s="221"/>
      <c r="C30" s="222"/>
      <c r="D30" s="223"/>
      <c r="E30" s="224"/>
      <c r="F30" s="225"/>
      <c r="G30" s="221"/>
      <c r="H30" s="226"/>
      <c r="I30" s="222"/>
      <c r="J30" s="209"/>
      <c r="K30" s="210"/>
      <c r="L30" s="210"/>
      <c r="M30" s="210"/>
      <c r="N30" s="210"/>
      <c r="O30" s="210"/>
      <c r="P30" s="211"/>
      <c r="Q30" s="212"/>
      <c r="R30" s="213"/>
      <c r="S30" s="213"/>
      <c r="T30" s="213"/>
      <c r="U30" s="213"/>
      <c r="V30" s="213"/>
      <c r="W30" s="213"/>
      <c r="X30" s="213"/>
      <c r="Y30" s="213"/>
      <c r="Z30" s="213"/>
      <c r="AA30" s="213"/>
      <c r="AB30" s="213"/>
      <c r="AC30" s="213"/>
      <c r="AD30" s="213"/>
      <c r="AE30" s="214"/>
      <c r="AF30" s="209"/>
      <c r="AG30" s="210"/>
      <c r="AH30" s="210"/>
      <c r="AI30" s="211"/>
      <c r="AJ30" s="41"/>
      <c r="AK30" s="41"/>
      <c r="AL30" s="41"/>
      <c r="AM30" s="41"/>
      <c r="AN30" s="41"/>
    </row>
    <row r="31" spans="1:40" s="29" customFormat="1" ht="15" customHeight="1">
      <c r="A31" s="32"/>
      <c r="B31" s="221"/>
      <c r="C31" s="222"/>
      <c r="D31" s="223"/>
      <c r="E31" s="224"/>
      <c r="F31" s="225"/>
      <c r="G31" s="221"/>
      <c r="H31" s="226"/>
      <c r="I31" s="222"/>
      <c r="J31" s="209"/>
      <c r="K31" s="210"/>
      <c r="L31" s="210"/>
      <c r="M31" s="210"/>
      <c r="N31" s="210"/>
      <c r="O31" s="210"/>
      <c r="P31" s="211"/>
      <c r="Q31" s="212"/>
      <c r="R31" s="213"/>
      <c r="S31" s="213"/>
      <c r="T31" s="213"/>
      <c r="U31" s="213"/>
      <c r="V31" s="213"/>
      <c r="W31" s="213"/>
      <c r="X31" s="213"/>
      <c r="Y31" s="213"/>
      <c r="Z31" s="213"/>
      <c r="AA31" s="213"/>
      <c r="AB31" s="213"/>
      <c r="AC31" s="213"/>
      <c r="AD31" s="213"/>
      <c r="AE31" s="214"/>
      <c r="AF31" s="209"/>
      <c r="AG31" s="210"/>
      <c r="AH31" s="210"/>
      <c r="AI31" s="211"/>
      <c r="AJ31" s="41"/>
      <c r="AK31" s="41"/>
      <c r="AL31" s="41"/>
      <c r="AM31" s="41"/>
      <c r="AN31" s="41"/>
    </row>
    <row r="32" spans="1:40" s="29" customFormat="1" ht="15" customHeight="1">
      <c r="A32" s="32"/>
      <c r="B32" s="221"/>
      <c r="C32" s="222"/>
      <c r="D32" s="223"/>
      <c r="E32" s="224"/>
      <c r="F32" s="225"/>
      <c r="G32" s="221"/>
      <c r="H32" s="226"/>
      <c r="I32" s="222"/>
      <c r="J32" s="209"/>
      <c r="K32" s="210"/>
      <c r="L32" s="210"/>
      <c r="M32" s="210"/>
      <c r="N32" s="210"/>
      <c r="O32" s="210"/>
      <c r="P32" s="211"/>
      <c r="Q32" s="212"/>
      <c r="R32" s="213"/>
      <c r="S32" s="213"/>
      <c r="T32" s="213"/>
      <c r="U32" s="213"/>
      <c r="V32" s="213"/>
      <c r="W32" s="213"/>
      <c r="X32" s="213"/>
      <c r="Y32" s="213"/>
      <c r="Z32" s="213"/>
      <c r="AA32" s="213"/>
      <c r="AB32" s="213"/>
      <c r="AC32" s="213"/>
      <c r="AD32" s="213"/>
      <c r="AE32" s="214"/>
      <c r="AF32" s="209"/>
      <c r="AG32" s="210"/>
      <c r="AH32" s="210"/>
      <c r="AI32" s="211"/>
      <c r="AJ32" s="41"/>
      <c r="AK32" s="41"/>
      <c r="AL32" s="41"/>
      <c r="AM32" s="41"/>
      <c r="AN32" s="41"/>
    </row>
    <row r="33" spans="1:40" s="29" customFormat="1" ht="15" customHeight="1">
      <c r="A33" s="32"/>
      <c r="B33" s="221"/>
      <c r="C33" s="222"/>
      <c r="D33" s="223"/>
      <c r="E33" s="224"/>
      <c r="F33" s="225"/>
      <c r="G33" s="221"/>
      <c r="H33" s="226"/>
      <c r="I33" s="222"/>
      <c r="J33" s="209"/>
      <c r="K33" s="210"/>
      <c r="L33" s="210"/>
      <c r="M33" s="210"/>
      <c r="N33" s="210"/>
      <c r="O33" s="210"/>
      <c r="P33" s="211"/>
      <c r="Q33" s="212"/>
      <c r="R33" s="213"/>
      <c r="S33" s="213"/>
      <c r="T33" s="213"/>
      <c r="U33" s="213"/>
      <c r="V33" s="213"/>
      <c r="W33" s="213"/>
      <c r="X33" s="213"/>
      <c r="Y33" s="213"/>
      <c r="Z33" s="213"/>
      <c r="AA33" s="213"/>
      <c r="AB33" s="213"/>
      <c r="AC33" s="213"/>
      <c r="AD33" s="213"/>
      <c r="AE33" s="214"/>
      <c r="AF33" s="209"/>
      <c r="AG33" s="210"/>
      <c r="AH33" s="210"/>
      <c r="AI33" s="211"/>
      <c r="AJ33" s="41"/>
      <c r="AK33" s="41"/>
      <c r="AL33" s="41"/>
      <c r="AM33" s="41"/>
      <c r="AN33" s="41"/>
    </row>
    <row r="34" spans="1:40" s="29" customFormat="1" ht="1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41"/>
      <c r="AK34" s="41"/>
      <c r="AL34" s="41"/>
      <c r="AM34" s="41"/>
      <c r="AN34" s="41"/>
    </row>
    <row r="35" spans="1:40">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row>
    <row r="36" spans="1:40">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row>
    <row r="37" spans="1:40">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row>
    <row r="38" spans="1:40">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row>
    <row r="39" spans="1:40">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row>
    <row r="40" spans="1: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row>
    <row r="41" spans="1:40">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row>
    <row r="42" spans="1:40">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row>
  </sheetData>
  <mergeCells count="179">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23:C23"/>
    <mergeCell ref="D23:F23"/>
    <mergeCell ref="G23:I23"/>
    <mergeCell ref="B24:C24"/>
    <mergeCell ref="D24:F24"/>
    <mergeCell ref="G24:I24"/>
    <mergeCell ref="J23:P23"/>
    <mergeCell ref="Q23:AE23"/>
    <mergeCell ref="AF23:AI23"/>
    <mergeCell ref="J24:P24"/>
    <mergeCell ref="Q24:AE24"/>
    <mergeCell ref="AF24:AI24"/>
    <mergeCell ref="B25:C25"/>
    <mergeCell ref="D25:F25"/>
    <mergeCell ref="G25:I25"/>
    <mergeCell ref="B26:C26"/>
    <mergeCell ref="D26:F26"/>
    <mergeCell ref="G26:I26"/>
    <mergeCell ref="J25:P25"/>
    <mergeCell ref="Q25:AE25"/>
    <mergeCell ref="AF25:AI25"/>
    <mergeCell ref="J26:P26"/>
    <mergeCell ref="Q26:AE26"/>
    <mergeCell ref="AF26:AI26"/>
    <mergeCell ref="B27:C27"/>
    <mergeCell ref="D27:F27"/>
    <mergeCell ref="G27:I27"/>
    <mergeCell ref="B28:C28"/>
    <mergeCell ref="D28:F28"/>
    <mergeCell ref="G28:I28"/>
    <mergeCell ref="J27:P27"/>
    <mergeCell ref="Q27:AE27"/>
    <mergeCell ref="AF27:AI27"/>
    <mergeCell ref="J28:P28"/>
    <mergeCell ref="Q28:AE28"/>
    <mergeCell ref="AF28:AI28"/>
    <mergeCell ref="B29:C29"/>
    <mergeCell ref="D29:F29"/>
    <mergeCell ref="G29:I29"/>
    <mergeCell ref="B30:C30"/>
    <mergeCell ref="D30:F30"/>
    <mergeCell ref="G30:I30"/>
    <mergeCell ref="J29:P29"/>
    <mergeCell ref="Q29:AE29"/>
    <mergeCell ref="AF29:AI29"/>
    <mergeCell ref="J30:P30"/>
    <mergeCell ref="Q30:AE30"/>
    <mergeCell ref="AF30:AI30"/>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AG1:AI1"/>
    <mergeCell ref="AC2:AF2"/>
    <mergeCell ref="AG2:AI2"/>
    <mergeCell ref="AC3:AF3"/>
    <mergeCell ref="AG3:AI3"/>
    <mergeCell ref="J12:P12"/>
    <mergeCell ref="Q12:AE12"/>
    <mergeCell ref="AF12:AI12"/>
    <mergeCell ref="E1:N1"/>
    <mergeCell ref="E2:N2"/>
    <mergeCell ref="E3:N3"/>
    <mergeCell ref="AF7:AI7"/>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cols>
    <col min="1" max="16" width="4.83203125" style="66" customWidth="1"/>
    <col min="17" max="17" width="4.83203125" style="87" customWidth="1"/>
    <col min="18" max="33" width="4.83203125" style="66" customWidth="1"/>
    <col min="34" max="34" width="4.83203125" style="87" customWidth="1"/>
    <col min="35" max="256" width="4.83203125" style="66"/>
    <col min="257" max="290" width="4.83203125" style="66" customWidth="1"/>
    <col min="291" max="512" width="4.83203125" style="66"/>
    <col min="513" max="546" width="4.83203125" style="66" customWidth="1"/>
    <col min="547" max="768" width="4.83203125" style="66"/>
    <col min="769" max="802" width="4.83203125" style="66" customWidth="1"/>
    <col min="803" max="1024" width="4.83203125" style="66"/>
    <col min="1025" max="1058" width="4.83203125" style="66" customWidth="1"/>
    <col min="1059" max="1280" width="4.83203125" style="66"/>
    <col min="1281" max="1314" width="4.83203125" style="66" customWidth="1"/>
    <col min="1315" max="1536" width="4.83203125" style="66"/>
    <col min="1537" max="1570" width="4.83203125" style="66" customWidth="1"/>
    <col min="1571" max="1792" width="4.83203125" style="66"/>
    <col min="1793" max="1826" width="4.83203125" style="66" customWidth="1"/>
    <col min="1827" max="2048" width="4.83203125" style="66"/>
    <col min="2049" max="2082" width="4.83203125" style="66" customWidth="1"/>
    <col min="2083" max="2304" width="4.83203125" style="66"/>
    <col min="2305" max="2338" width="4.83203125" style="66" customWidth="1"/>
    <col min="2339" max="2560" width="4.83203125" style="66"/>
    <col min="2561" max="2594" width="4.83203125" style="66" customWidth="1"/>
    <col min="2595" max="2816" width="4.83203125" style="66"/>
    <col min="2817" max="2850" width="4.83203125" style="66" customWidth="1"/>
    <col min="2851" max="3072" width="4.83203125" style="66"/>
    <col min="3073" max="3106" width="4.83203125" style="66" customWidth="1"/>
    <col min="3107" max="3328" width="4.83203125" style="66"/>
    <col min="3329" max="3362" width="4.83203125" style="66" customWidth="1"/>
    <col min="3363" max="3584" width="4.83203125" style="66"/>
    <col min="3585" max="3618" width="4.83203125" style="66" customWidth="1"/>
    <col min="3619" max="3840" width="4.83203125" style="66"/>
    <col min="3841" max="3874" width="4.83203125" style="66" customWidth="1"/>
    <col min="3875" max="4096" width="4.83203125" style="66"/>
    <col min="4097" max="4130" width="4.83203125" style="66" customWidth="1"/>
    <col min="4131" max="4352" width="4.83203125" style="66"/>
    <col min="4353" max="4386" width="4.83203125" style="66" customWidth="1"/>
    <col min="4387" max="4608" width="4.83203125" style="66"/>
    <col min="4609" max="4642" width="4.83203125" style="66" customWidth="1"/>
    <col min="4643" max="4864" width="4.83203125" style="66"/>
    <col min="4865" max="4898" width="4.83203125" style="66" customWidth="1"/>
    <col min="4899" max="5120" width="4.83203125" style="66"/>
    <col min="5121" max="5154" width="4.83203125" style="66" customWidth="1"/>
    <col min="5155" max="5376" width="4.83203125" style="66"/>
    <col min="5377" max="5410" width="4.83203125" style="66" customWidth="1"/>
    <col min="5411" max="5632" width="4.83203125" style="66"/>
    <col min="5633" max="5666" width="4.83203125" style="66" customWidth="1"/>
    <col min="5667" max="5888" width="4.83203125" style="66"/>
    <col min="5889" max="5922" width="4.83203125" style="66" customWidth="1"/>
    <col min="5923" max="6144" width="4.83203125" style="66"/>
    <col min="6145" max="6178" width="4.83203125" style="66" customWidth="1"/>
    <col min="6179" max="6400" width="4.83203125" style="66"/>
    <col min="6401" max="6434" width="4.83203125" style="66" customWidth="1"/>
    <col min="6435" max="6656" width="4.83203125" style="66"/>
    <col min="6657" max="6690" width="4.83203125" style="66" customWidth="1"/>
    <col min="6691" max="6912" width="4.83203125" style="66"/>
    <col min="6913" max="6946" width="4.83203125" style="66" customWidth="1"/>
    <col min="6947" max="7168" width="4.83203125" style="66"/>
    <col min="7169" max="7202" width="4.83203125" style="66" customWidth="1"/>
    <col min="7203" max="7424" width="4.83203125" style="66"/>
    <col min="7425" max="7458" width="4.83203125" style="66" customWidth="1"/>
    <col min="7459" max="7680" width="4.83203125" style="66"/>
    <col min="7681" max="7714" width="4.83203125" style="66" customWidth="1"/>
    <col min="7715" max="7936" width="4.83203125" style="66"/>
    <col min="7937" max="7970" width="4.83203125" style="66" customWidth="1"/>
    <col min="7971" max="8192" width="4.83203125" style="66"/>
    <col min="8193" max="8226" width="4.83203125" style="66" customWidth="1"/>
    <col min="8227" max="8448" width="4.83203125" style="66"/>
    <col min="8449" max="8482" width="4.83203125" style="66" customWidth="1"/>
    <col min="8483" max="8704" width="4.83203125" style="66"/>
    <col min="8705" max="8738" width="4.83203125" style="66" customWidth="1"/>
    <col min="8739" max="8960" width="4.83203125" style="66"/>
    <col min="8961" max="8994" width="4.83203125" style="66" customWidth="1"/>
    <col min="8995" max="9216" width="4.83203125" style="66"/>
    <col min="9217" max="9250" width="4.83203125" style="66" customWidth="1"/>
    <col min="9251" max="9472" width="4.83203125" style="66"/>
    <col min="9473" max="9506" width="4.83203125" style="66" customWidth="1"/>
    <col min="9507" max="9728" width="4.83203125" style="66"/>
    <col min="9729" max="9762" width="4.83203125" style="66" customWidth="1"/>
    <col min="9763" max="9984" width="4.83203125" style="66"/>
    <col min="9985" max="10018" width="4.83203125" style="66" customWidth="1"/>
    <col min="10019" max="10240" width="4.83203125" style="66"/>
    <col min="10241" max="10274" width="4.83203125" style="66" customWidth="1"/>
    <col min="10275" max="10496" width="4.83203125" style="66"/>
    <col min="10497" max="10530" width="4.83203125" style="66" customWidth="1"/>
    <col min="10531" max="10752" width="4.83203125" style="66"/>
    <col min="10753" max="10786" width="4.83203125" style="66" customWidth="1"/>
    <col min="10787" max="11008" width="4.83203125" style="66"/>
    <col min="11009" max="11042" width="4.83203125" style="66" customWidth="1"/>
    <col min="11043" max="11264" width="4.83203125" style="66"/>
    <col min="11265" max="11298" width="4.83203125" style="66" customWidth="1"/>
    <col min="11299" max="11520" width="4.83203125" style="66"/>
    <col min="11521" max="11554" width="4.83203125" style="66" customWidth="1"/>
    <col min="11555" max="11776" width="4.83203125" style="66"/>
    <col min="11777" max="11810" width="4.83203125" style="66" customWidth="1"/>
    <col min="11811" max="12032" width="4.83203125" style="66"/>
    <col min="12033" max="12066" width="4.83203125" style="66" customWidth="1"/>
    <col min="12067" max="12288" width="4.83203125" style="66"/>
    <col min="12289" max="12322" width="4.83203125" style="66" customWidth="1"/>
    <col min="12323" max="12544" width="4.83203125" style="66"/>
    <col min="12545" max="12578" width="4.83203125" style="66" customWidth="1"/>
    <col min="12579" max="12800" width="4.83203125" style="66"/>
    <col min="12801" max="12834" width="4.83203125" style="66" customWidth="1"/>
    <col min="12835" max="13056" width="4.83203125" style="66"/>
    <col min="13057" max="13090" width="4.83203125" style="66" customWidth="1"/>
    <col min="13091" max="13312" width="4.83203125" style="66"/>
    <col min="13313" max="13346" width="4.83203125" style="66" customWidth="1"/>
    <col min="13347" max="13568" width="4.83203125" style="66"/>
    <col min="13569" max="13602" width="4.83203125" style="66" customWidth="1"/>
    <col min="13603" max="13824" width="4.83203125" style="66"/>
    <col min="13825" max="13858" width="4.83203125" style="66" customWidth="1"/>
    <col min="13859" max="14080" width="4.83203125" style="66"/>
    <col min="14081" max="14114" width="4.83203125" style="66" customWidth="1"/>
    <col min="14115" max="14336" width="4.83203125" style="66"/>
    <col min="14337" max="14370" width="4.83203125" style="66" customWidth="1"/>
    <col min="14371" max="14592" width="4.83203125" style="66"/>
    <col min="14593" max="14626" width="4.83203125" style="66" customWidth="1"/>
    <col min="14627" max="14848" width="4.83203125" style="66"/>
    <col min="14849" max="14882" width="4.83203125" style="66" customWidth="1"/>
    <col min="14883" max="15104" width="4.83203125" style="66"/>
    <col min="15105" max="15138" width="4.83203125" style="66" customWidth="1"/>
    <col min="15139" max="15360" width="4.83203125" style="66"/>
    <col min="15361" max="15394" width="4.83203125" style="66" customWidth="1"/>
    <col min="15395" max="15616" width="4.83203125" style="66"/>
    <col min="15617" max="15650" width="4.83203125" style="66" customWidth="1"/>
    <col min="15651" max="15872" width="4.83203125" style="66"/>
    <col min="15873" max="15906" width="4.83203125" style="66" customWidth="1"/>
    <col min="15907" max="16128" width="4.83203125" style="66"/>
    <col min="16129" max="16162" width="4.83203125" style="66" customWidth="1"/>
    <col min="16163" max="16384" width="4.83203125" style="66"/>
  </cols>
  <sheetData>
    <row r="1" spans="1:35" s="54"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35</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row>
    <row r="2" spans="1:35" s="54"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row>
    <row r="3" spans="1:35" s="54"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row>
    <row r="4" spans="1:35" s="58" customFormat="1" ht="19.5" customHeight="1">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7"/>
      <c r="AD4" s="56"/>
      <c r="AE4" s="56"/>
      <c r="AF4" s="56"/>
      <c r="AG4" s="56"/>
      <c r="AH4" s="56"/>
      <c r="AI4" s="56"/>
    </row>
    <row r="5" spans="1:35" s="58" customFormat="1" ht="15" customHeight="1">
      <c r="A5" s="56"/>
      <c r="B5" s="56"/>
      <c r="C5" s="56"/>
      <c r="D5" s="56"/>
      <c r="E5" s="56"/>
      <c r="F5" s="56"/>
      <c r="G5" s="56"/>
      <c r="H5" s="56"/>
      <c r="I5" s="56"/>
      <c r="J5" s="56"/>
      <c r="K5" s="56"/>
      <c r="L5" s="56"/>
      <c r="M5" s="56"/>
      <c r="N5" s="56"/>
      <c r="O5" s="56"/>
      <c r="P5" s="56"/>
      <c r="Q5" s="59" t="s">
        <v>72</v>
      </c>
      <c r="R5" s="56"/>
      <c r="S5" s="56"/>
      <c r="T5" s="56"/>
      <c r="U5" s="56"/>
      <c r="V5" s="56"/>
      <c r="W5" s="56"/>
      <c r="X5" s="56"/>
      <c r="Y5" s="56"/>
      <c r="Z5" s="56"/>
      <c r="AA5" s="56"/>
      <c r="AB5" s="56"/>
      <c r="AC5" s="57"/>
      <c r="AD5" s="56"/>
      <c r="AE5" s="56"/>
      <c r="AF5" s="56"/>
      <c r="AG5" s="56"/>
      <c r="AH5" s="56"/>
      <c r="AI5" s="56"/>
    </row>
    <row r="6" spans="1:35" s="58" customFormat="1" ht="15" customHeight="1">
      <c r="A6" s="56"/>
      <c r="B6" s="56"/>
      <c r="C6" s="56"/>
      <c r="D6" s="56"/>
      <c r="E6" s="56"/>
      <c r="F6" s="56"/>
      <c r="G6" s="56"/>
      <c r="H6" s="56"/>
      <c r="I6" s="56"/>
      <c r="J6" s="56"/>
      <c r="K6" s="56"/>
      <c r="L6" s="56"/>
      <c r="M6" s="56"/>
      <c r="N6" s="59"/>
      <c r="O6" s="56"/>
      <c r="P6" s="56"/>
      <c r="Q6" s="56"/>
      <c r="R6" s="56"/>
      <c r="S6" s="56"/>
      <c r="T6" s="56"/>
      <c r="U6" s="56"/>
      <c r="V6" s="56"/>
      <c r="W6" s="56"/>
      <c r="X6" s="56"/>
      <c r="Y6" s="56"/>
      <c r="Z6" s="56"/>
      <c r="AA6" s="56"/>
      <c r="AB6" s="56"/>
      <c r="AC6" s="57"/>
      <c r="AD6" s="56"/>
      <c r="AE6" s="56"/>
      <c r="AF6" s="56"/>
      <c r="AG6" s="56"/>
      <c r="AH6" s="56"/>
      <c r="AI6" s="56"/>
    </row>
    <row r="7" spans="1:35" ht="15" customHeight="1">
      <c r="A7" s="18"/>
      <c r="B7" s="60" t="s">
        <v>73</v>
      </c>
      <c r="C7" s="60"/>
      <c r="D7" s="61"/>
      <c r="E7" s="61"/>
      <c r="F7" s="61"/>
      <c r="G7" s="61"/>
      <c r="H7" s="61"/>
      <c r="I7" s="61"/>
      <c r="J7" s="61"/>
      <c r="K7" s="61"/>
      <c r="L7" s="61"/>
      <c r="M7" s="61"/>
      <c r="N7" s="62"/>
      <c r="O7" s="61"/>
      <c r="P7" s="63"/>
      <c r="Q7" s="56"/>
      <c r="R7" s="129"/>
      <c r="S7" s="70" t="s">
        <v>604</v>
      </c>
      <c r="T7" s="61"/>
      <c r="U7" s="18"/>
      <c r="V7" s="18"/>
      <c r="W7" s="18"/>
      <c r="X7" s="18"/>
      <c r="Y7" s="18"/>
      <c r="Z7" s="18"/>
      <c r="AA7" s="18"/>
      <c r="AB7" s="18"/>
      <c r="AC7" s="18"/>
      <c r="AD7" s="18"/>
      <c r="AE7" s="61"/>
      <c r="AF7" s="61"/>
      <c r="AG7" s="63"/>
      <c r="AH7" s="64"/>
      <c r="AI7" s="65"/>
    </row>
    <row r="8" spans="1:35" ht="15" customHeight="1">
      <c r="A8" s="18"/>
      <c r="B8" s="60"/>
      <c r="C8" s="60" t="s">
        <v>74</v>
      </c>
      <c r="D8" s="61"/>
      <c r="E8" s="61"/>
      <c r="F8" s="61"/>
      <c r="G8" s="61"/>
      <c r="H8" s="61"/>
      <c r="I8" s="61"/>
      <c r="J8" s="61"/>
      <c r="K8" s="61"/>
      <c r="L8" s="61"/>
      <c r="M8" s="61"/>
      <c r="N8" s="62"/>
      <c r="O8" s="61"/>
      <c r="P8" s="63"/>
      <c r="Q8" s="56"/>
      <c r="R8" s="129"/>
      <c r="S8" s="61"/>
      <c r="T8" s="42" t="s">
        <v>106</v>
      </c>
      <c r="U8" s="18"/>
      <c r="V8" s="18"/>
      <c r="W8" s="18"/>
      <c r="X8" s="18"/>
      <c r="Y8" s="61"/>
      <c r="Z8" s="61"/>
      <c r="AA8" s="61"/>
      <c r="AB8" s="61"/>
      <c r="AC8" s="61"/>
      <c r="AD8" s="61"/>
      <c r="AE8" s="65"/>
      <c r="AF8" s="67"/>
      <c r="AG8" s="67"/>
      <c r="AH8" s="68"/>
      <c r="AI8" s="65"/>
    </row>
    <row r="9" spans="1:35" ht="15" customHeight="1">
      <c r="A9" s="18"/>
      <c r="B9" s="61"/>
      <c r="C9" s="42" t="s">
        <v>49</v>
      </c>
      <c r="D9" s="61"/>
      <c r="E9" s="61"/>
      <c r="F9" s="61"/>
      <c r="G9" s="61"/>
      <c r="H9" s="61"/>
      <c r="I9" s="61"/>
      <c r="J9" s="61"/>
      <c r="K9" s="61"/>
      <c r="L9" s="61"/>
      <c r="M9" s="61"/>
      <c r="N9" s="62"/>
      <c r="O9" s="61"/>
      <c r="P9" s="63"/>
      <c r="Q9" s="56"/>
      <c r="R9" s="129"/>
      <c r="S9" s="61"/>
      <c r="T9" s="42" t="s">
        <v>107</v>
      </c>
      <c r="V9" s="18"/>
      <c r="W9" s="18"/>
      <c r="X9" s="18"/>
      <c r="Y9" s="61"/>
      <c r="Z9" s="61"/>
      <c r="AA9" s="61"/>
      <c r="AB9" s="61"/>
      <c r="AC9" s="61"/>
      <c r="AD9" s="61"/>
      <c r="AE9" s="65"/>
      <c r="AF9" s="18"/>
      <c r="AG9" s="18"/>
      <c r="AH9" s="69"/>
      <c r="AI9" s="18"/>
    </row>
    <row r="10" spans="1:35" ht="15" customHeight="1">
      <c r="A10" s="18"/>
      <c r="B10" s="61"/>
      <c r="C10" s="60" t="s">
        <v>39</v>
      </c>
      <c r="D10" s="61"/>
      <c r="E10" s="61"/>
      <c r="F10" s="61"/>
      <c r="G10" s="61"/>
      <c r="H10" s="61"/>
      <c r="I10" s="61"/>
      <c r="J10" s="61"/>
      <c r="K10" s="61"/>
      <c r="L10" s="61"/>
      <c r="M10" s="61"/>
      <c r="N10" s="62"/>
      <c r="O10" s="61"/>
      <c r="P10" s="63"/>
      <c r="Q10" s="56"/>
      <c r="R10" s="129"/>
      <c r="S10" s="65"/>
      <c r="T10" s="42" t="s">
        <v>329</v>
      </c>
      <c r="U10" s="65"/>
      <c r="V10" s="18"/>
      <c r="W10" s="18"/>
      <c r="X10" s="18"/>
      <c r="Y10" s="61"/>
      <c r="Z10" s="61"/>
      <c r="AA10" s="61"/>
      <c r="AB10" s="61"/>
      <c r="AC10" s="61"/>
      <c r="AD10" s="61"/>
      <c r="AE10" s="65"/>
      <c r="AF10" s="18"/>
      <c r="AG10" s="18"/>
      <c r="AH10" s="69"/>
      <c r="AI10" s="18"/>
    </row>
    <row r="11" spans="1:35" ht="15" customHeight="1">
      <c r="A11" s="18"/>
      <c r="B11" s="61"/>
      <c r="C11" s="61"/>
      <c r="D11" s="61"/>
      <c r="E11" s="61"/>
      <c r="F11" s="61"/>
      <c r="G11" s="61"/>
      <c r="H11" s="61"/>
      <c r="I11" s="61"/>
      <c r="J11" s="61"/>
      <c r="K11" s="61"/>
      <c r="L11" s="61"/>
      <c r="M11" s="61"/>
      <c r="N11" s="62"/>
      <c r="O11" s="61"/>
      <c r="P11" s="63"/>
      <c r="Q11" s="56"/>
      <c r="R11" s="129"/>
      <c r="S11" s="70"/>
      <c r="T11" s="42" t="s">
        <v>108</v>
      </c>
      <c r="U11" s="61"/>
      <c r="V11" s="56"/>
      <c r="W11" s="56"/>
      <c r="X11" s="56"/>
      <c r="Y11" s="61"/>
      <c r="Z11" s="61"/>
      <c r="AA11" s="61"/>
      <c r="AB11" s="61"/>
      <c r="AC11" s="61"/>
      <c r="AD11" s="61"/>
      <c r="AE11" s="18"/>
      <c r="AF11" s="61"/>
      <c r="AG11" s="63"/>
      <c r="AH11" s="64"/>
      <c r="AI11" s="65"/>
    </row>
    <row r="12" spans="1:35" ht="15" customHeight="1">
      <c r="A12" s="18"/>
      <c r="B12" s="70" t="s">
        <v>134</v>
      </c>
      <c r="C12" s="61"/>
      <c r="D12" s="18"/>
      <c r="E12" s="61"/>
      <c r="F12" s="61"/>
      <c r="G12" s="61"/>
      <c r="H12" s="61"/>
      <c r="I12" s="61"/>
      <c r="J12" s="61"/>
      <c r="K12" s="61"/>
      <c r="L12" s="61"/>
      <c r="M12" s="61"/>
      <c r="N12" s="62"/>
      <c r="O12" s="61"/>
      <c r="P12" s="63"/>
      <c r="Q12" s="56"/>
      <c r="R12" s="129"/>
      <c r="S12" s="70"/>
      <c r="T12" s="42" t="s">
        <v>109</v>
      </c>
      <c r="V12" s="18"/>
      <c r="W12" s="18"/>
      <c r="X12" s="18"/>
      <c r="Y12" s="61"/>
      <c r="Z12" s="61"/>
      <c r="AA12" s="61"/>
      <c r="AB12" s="61"/>
      <c r="AC12" s="61"/>
      <c r="AD12" s="61"/>
      <c r="AE12" s="61"/>
      <c r="AF12" s="61"/>
      <c r="AG12" s="63"/>
      <c r="AH12" s="64"/>
      <c r="AI12" s="65"/>
    </row>
    <row r="13" spans="1:35" ht="15" customHeight="1">
      <c r="A13" s="18"/>
      <c r="B13" s="61"/>
      <c r="C13" s="42" t="s">
        <v>40</v>
      </c>
      <c r="D13" s="18"/>
      <c r="E13" s="61"/>
      <c r="F13" s="61"/>
      <c r="G13" s="61"/>
      <c r="H13" s="61"/>
      <c r="I13" s="61"/>
      <c r="J13" s="61"/>
      <c r="K13" s="61"/>
      <c r="L13" s="61"/>
      <c r="M13" s="61"/>
      <c r="N13" s="62"/>
      <c r="O13" s="61"/>
      <c r="P13" s="63"/>
      <c r="Q13" s="56"/>
      <c r="R13" s="129"/>
      <c r="S13" s="56"/>
      <c r="T13" s="42" t="s">
        <v>110</v>
      </c>
      <c r="U13" s="56"/>
      <c r="V13" s="18"/>
      <c r="W13" s="18"/>
      <c r="X13" s="18"/>
      <c r="Y13" s="61"/>
      <c r="Z13" s="61"/>
      <c r="AA13" s="61"/>
      <c r="AB13" s="61"/>
      <c r="AC13" s="61"/>
      <c r="AD13" s="61"/>
      <c r="AE13" s="61"/>
      <c r="AF13" s="61"/>
      <c r="AG13" s="63"/>
      <c r="AH13" s="64"/>
      <c r="AI13" s="65"/>
    </row>
    <row r="14" spans="1:35" ht="15" customHeight="1">
      <c r="A14" s="18"/>
      <c r="B14" s="61"/>
      <c r="C14" s="42" t="s">
        <v>41</v>
      </c>
      <c r="I14" s="65"/>
      <c r="J14" s="65"/>
      <c r="K14" s="65"/>
      <c r="L14" s="65"/>
      <c r="M14" s="65"/>
      <c r="N14" s="65"/>
      <c r="O14" s="65"/>
      <c r="P14" s="65"/>
      <c r="Q14" s="71"/>
      <c r="R14" s="130"/>
      <c r="S14" s="56"/>
      <c r="T14" s="42" t="s">
        <v>111</v>
      </c>
      <c r="U14" s="56"/>
      <c r="V14" s="18"/>
      <c r="W14" s="18"/>
      <c r="X14" s="18"/>
      <c r="Y14" s="61"/>
      <c r="Z14" s="61"/>
      <c r="AA14" s="61"/>
      <c r="AB14" s="61"/>
      <c r="AC14" s="61"/>
      <c r="AD14" s="61"/>
      <c r="AE14" s="61"/>
      <c r="AF14" s="61"/>
      <c r="AG14" s="63"/>
      <c r="AH14" s="64"/>
      <c r="AI14" s="65"/>
    </row>
    <row r="15" spans="1:35" ht="15" customHeight="1">
      <c r="A15" s="18"/>
      <c r="B15" s="65"/>
      <c r="C15" s="42" t="s">
        <v>328</v>
      </c>
      <c r="D15" s="65"/>
      <c r="E15" s="65"/>
      <c r="F15" s="65"/>
      <c r="G15" s="65"/>
      <c r="H15" s="65"/>
      <c r="I15" s="65"/>
      <c r="J15" s="65"/>
      <c r="K15" s="65"/>
      <c r="L15" s="65"/>
      <c r="M15" s="65"/>
      <c r="N15" s="65"/>
      <c r="O15" s="65"/>
      <c r="P15" s="65"/>
      <c r="Q15" s="71"/>
      <c r="R15" s="130"/>
      <c r="S15" s="18"/>
      <c r="T15" s="18"/>
      <c r="U15" s="18"/>
      <c r="V15" s="18"/>
      <c r="W15" s="18"/>
      <c r="X15" s="18"/>
      <c r="Y15" s="61"/>
      <c r="Z15" s="61"/>
      <c r="AA15" s="61"/>
      <c r="AB15" s="61"/>
      <c r="AC15" s="61"/>
      <c r="AD15" s="61"/>
      <c r="AE15" s="61"/>
      <c r="AF15" s="61"/>
      <c r="AG15" s="63"/>
      <c r="AH15" s="64"/>
      <c r="AI15" s="65"/>
    </row>
    <row r="16" spans="1:35" ht="15" customHeight="1">
      <c r="A16" s="18"/>
      <c r="B16" s="70"/>
      <c r="C16" s="42" t="s">
        <v>71</v>
      </c>
      <c r="D16" s="61"/>
      <c r="E16" s="61"/>
      <c r="F16" s="61"/>
      <c r="G16" s="61"/>
      <c r="H16" s="65"/>
      <c r="I16" s="61"/>
      <c r="J16" s="61"/>
      <c r="K16" s="61"/>
      <c r="L16" s="61"/>
      <c r="M16" s="61"/>
      <c r="N16" s="62"/>
      <c r="O16" s="61"/>
      <c r="P16" s="63"/>
      <c r="Q16" s="56"/>
      <c r="R16" s="130"/>
      <c r="S16" s="18" t="s">
        <v>112</v>
      </c>
      <c r="T16" s="18"/>
      <c r="U16" s="65"/>
      <c r="V16" s="18"/>
      <c r="W16" s="18"/>
      <c r="X16" s="65"/>
      <c r="Y16" s="65"/>
      <c r="Z16" s="65"/>
      <c r="AA16" s="65"/>
      <c r="AB16" s="65"/>
      <c r="AC16" s="65"/>
      <c r="AD16" s="65"/>
      <c r="AE16" s="61"/>
      <c r="AF16" s="61"/>
      <c r="AG16" s="63"/>
      <c r="AH16" s="64"/>
      <c r="AI16" s="65"/>
    </row>
    <row r="17" spans="1:35" ht="15" customHeight="1">
      <c r="A17" s="18"/>
      <c r="B17" s="70"/>
      <c r="C17" s="42" t="s">
        <v>58</v>
      </c>
      <c r="H17" s="61"/>
      <c r="I17" s="56"/>
      <c r="J17" s="56"/>
      <c r="K17" s="56"/>
      <c r="L17" s="56"/>
      <c r="M17" s="56"/>
      <c r="N17" s="56"/>
      <c r="O17" s="61"/>
      <c r="P17" s="57"/>
      <c r="Q17" s="56"/>
      <c r="R17" s="130"/>
      <c r="S17" s="56" t="s">
        <v>113</v>
      </c>
      <c r="T17" s="56"/>
      <c r="U17" s="61"/>
      <c r="V17" s="61"/>
      <c r="W17" s="61"/>
      <c r="X17" s="61"/>
      <c r="Y17" s="61"/>
      <c r="Z17" s="61"/>
      <c r="AA17" s="61"/>
      <c r="AB17" s="61"/>
      <c r="AC17" s="61"/>
      <c r="AD17" s="61"/>
      <c r="AE17" s="61"/>
      <c r="AF17" s="61"/>
      <c r="AG17" s="63"/>
      <c r="AH17" s="64"/>
      <c r="AI17" s="65"/>
    </row>
    <row r="18" spans="1:35" ht="15" customHeight="1">
      <c r="A18" s="18"/>
      <c r="B18" s="56"/>
      <c r="C18" s="42" t="s">
        <v>59</v>
      </c>
      <c r="D18" s="56"/>
      <c r="E18" s="56"/>
      <c r="F18" s="56"/>
      <c r="G18" s="56"/>
      <c r="H18" s="56"/>
      <c r="I18" s="56"/>
      <c r="J18" s="56"/>
      <c r="K18" s="56"/>
      <c r="L18" s="56"/>
      <c r="M18" s="56"/>
      <c r="N18" s="56"/>
      <c r="O18" s="61"/>
      <c r="P18" s="57"/>
      <c r="Q18" s="56"/>
      <c r="R18" s="130"/>
      <c r="S18" s="56" t="s">
        <v>114</v>
      </c>
      <c r="T18" s="56"/>
      <c r="U18" s="61"/>
      <c r="V18" s="61"/>
      <c r="W18" s="61"/>
      <c r="X18" s="61"/>
      <c r="Y18" s="61"/>
      <c r="Z18" s="61"/>
      <c r="AA18" s="61"/>
      <c r="AB18" s="61"/>
      <c r="AC18" s="61"/>
      <c r="AD18" s="61"/>
      <c r="AE18" s="61"/>
      <c r="AF18" s="61"/>
      <c r="AG18" s="63"/>
      <c r="AH18" s="64"/>
      <c r="AI18" s="65"/>
    </row>
    <row r="19" spans="1:35" ht="15" customHeight="1">
      <c r="A19" s="18"/>
      <c r="B19" s="56"/>
      <c r="C19" s="42" t="s">
        <v>60</v>
      </c>
      <c r="D19" s="56"/>
      <c r="E19" s="56"/>
      <c r="F19" s="56"/>
      <c r="G19" s="56"/>
      <c r="H19" s="56"/>
      <c r="I19" s="56"/>
      <c r="J19" s="56"/>
      <c r="K19" s="56"/>
      <c r="L19" s="56"/>
      <c r="M19" s="56"/>
      <c r="N19" s="56"/>
      <c r="O19" s="61"/>
      <c r="P19" s="57"/>
      <c r="Q19" s="56"/>
      <c r="R19" s="130"/>
      <c r="S19" s="56"/>
      <c r="T19" s="56"/>
      <c r="U19" s="61"/>
      <c r="V19" s="61"/>
      <c r="W19" s="61"/>
      <c r="X19" s="61"/>
      <c r="Y19" s="61"/>
      <c r="Z19" s="61"/>
      <c r="AA19" s="61"/>
      <c r="AB19" s="61"/>
      <c r="AC19" s="61"/>
      <c r="AD19" s="61"/>
      <c r="AE19" s="61"/>
      <c r="AF19" s="61"/>
      <c r="AG19" s="63"/>
      <c r="AH19" s="64"/>
      <c r="AI19" s="65"/>
    </row>
    <row r="20" spans="1:35" ht="15" customHeight="1">
      <c r="A20" s="18"/>
      <c r="B20" s="125"/>
      <c r="C20" s="126"/>
      <c r="D20" s="125"/>
      <c r="E20" s="56"/>
      <c r="F20" s="56"/>
      <c r="G20" s="56"/>
      <c r="H20" s="56"/>
      <c r="I20" s="56"/>
      <c r="J20" s="56"/>
      <c r="K20" s="56"/>
      <c r="L20" s="56"/>
      <c r="M20" s="56"/>
      <c r="N20" s="56"/>
      <c r="O20" s="61"/>
      <c r="P20" s="57"/>
      <c r="Q20" s="56"/>
      <c r="R20" s="130"/>
      <c r="S20" s="56"/>
      <c r="T20" s="56"/>
      <c r="U20" s="61"/>
      <c r="V20" s="61"/>
      <c r="W20" s="61"/>
      <c r="X20" s="61"/>
      <c r="Y20" s="61"/>
      <c r="Z20" s="61"/>
      <c r="AA20" s="61"/>
      <c r="AB20" s="61"/>
      <c r="AC20" s="61"/>
      <c r="AD20" s="61"/>
      <c r="AE20" s="61"/>
      <c r="AF20" s="61"/>
      <c r="AG20" s="63"/>
      <c r="AH20" s="64"/>
      <c r="AI20" s="65"/>
    </row>
    <row r="21" spans="1:35" ht="15" customHeight="1">
      <c r="A21" s="18"/>
      <c r="B21" s="125" t="s">
        <v>204</v>
      </c>
      <c r="C21" s="126"/>
      <c r="D21" s="125"/>
      <c r="E21" s="56"/>
      <c r="F21" s="56"/>
      <c r="G21" s="56"/>
      <c r="H21" s="56"/>
      <c r="I21" s="56"/>
      <c r="J21" s="56"/>
      <c r="K21" s="56"/>
      <c r="L21" s="56"/>
      <c r="M21" s="56"/>
      <c r="N21" s="56"/>
      <c r="O21" s="61"/>
      <c r="P21" s="57"/>
      <c r="Q21" s="56"/>
      <c r="R21" s="130"/>
      <c r="S21" s="56"/>
      <c r="T21" s="56"/>
      <c r="U21" s="61"/>
      <c r="V21" s="61"/>
      <c r="W21" s="61"/>
      <c r="X21" s="61"/>
      <c r="Y21" s="61"/>
      <c r="Z21" s="61"/>
      <c r="AA21" s="61"/>
      <c r="AB21" s="61"/>
      <c r="AC21" s="61"/>
      <c r="AD21" s="61"/>
      <c r="AE21" s="61"/>
      <c r="AF21" s="61"/>
      <c r="AG21" s="63"/>
      <c r="AH21" s="64"/>
      <c r="AI21" s="65"/>
    </row>
    <row r="22" spans="1:35" ht="15" customHeight="1">
      <c r="A22" s="18"/>
      <c r="B22" s="125"/>
      <c r="C22" s="126" t="s">
        <v>99</v>
      </c>
      <c r="D22" s="125"/>
      <c r="E22" s="56"/>
      <c r="F22" s="56"/>
      <c r="G22" s="56"/>
      <c r="H22" s="56"/>
      <c r="I22" s="56"/>
      <c r="J22" s="56"/>
      <c r="K22" s="56"/>
      <c r="L22" s="56"/>
      <c r="M22" s="56"/>
      <c r="N22" s="56"/>
      <c r="O22" s="61"/>
      <c r="P22" s="57"/>
      <c r="Q22" s="56"/>
      <c r="R22" s="130"/>
      <c r="S22" s="56"/>
      <c r="T22" s="56"/>
      <c r="U22" s="61"/>
      <c r="V22" s="61"/>
      <c r="W22" s="61"/>
      <c r="X22" s="61"/>
      <c r="Y22" s="61"/>
      <c r="Z22" s="61"/>
      <c r="AA22" s="61"/>
      <c r="AB22" s="61"/>
      <c r="AC22" s="61"/>
      <c r="AD22" s="61"/>
      <c r="AE22" s="61"/>
      <c r="AF22" s="61"/>
      <c r="AG22" s="63"/>
      <c r="AH22" s="64"/>
      <c r="AI22" s="65"/>
    </row>
    <row r="23" spans="1:35" ht="15" customHeight="1">
      <c r="A23" s="18"/>
      <c r="B23" s="127"/>
      <c r="C23" s="128" t="s">
        <v>100</v>
      </c>
      <c r="D23" s="128"/>
      <c r="E23" s="56"/>
      <c r="F23" s="56"/>
      <c r="G23" s="56"/>
      <c r="H23" s="56"/>
      <c r="I23" s="56"/>
      <c r="J23" s="56"/>
      <c r="K23" s="56"/>
      <c r="L23" s="56"/>
      <c r="M23" s="56"/>
      <c r="N23" s="56"/>
      <c r="O23" s="61"/>
      <c r="P23" s="57"/>
      <c r="Q23" s="56"/>
      <c r="R23" s="130"/>
      <c r="S23" s="56"/>
      <c r="T23" s="56"/>
      <c r="U23" s="61"/>
      <c r="V23" s="61"/>
      <c r="W23" s="61"/>
      <c r="X23" s="61"/>
      <c r="Y23" s="61"/>
      <c r="Z23" s="61"/>
      <c r="AA23" s="61"/>
      <c r="AB23" s="61"/>
      <c r="AC23" s="61"/>
      <c r="AD23" s="61"/>
      <c r="AE23" s="61"/>
      <c r="AF23" s="61"/>
      <c r="AG23" s="63"/>
      <c r="AH23" s="64"/>
      <c r="AI23" s="65"/>
    </row>
    <row r="24" spans="1:35" ht="15" customHeight="1">
      <c r="A24" s="18"/>
      <c r="B24" s="125"/>
      <c r="C24" s="126" t="s">
        <v>101</v>
      </c>
      <c r="D24" s="125"/>
      <c r="E24" s="61"/>
      <c r="F24" s="61"/>
      <c r="G24" s="61"/>
      <c r="H24" s="61"/>
      <c r="I24" s="61"/>
      <c r="J24" s="61"/>
      <c r="K24" s="61"/>
      <c r="L24" s="61"/>
      <c r="M24" s="61"/>
      <c r="N24" s="62"/>
      <c r="O24" s="61"/>
      <c r="P24" s="57"/>
      <c r="Q24" s="56"/>
      <c r="R24" s="130"/>
      <c r="S24" s="18"/>
      <c r="T24" s="18"/>
      <c r="U24" s="61"/>
      <c r="V24" s="61"/>
      <c r="W24" s="61"/>
      <c r="X24" s="61"/>
      <c r="Y24" s="61"/>
      <c r="Z24" s="61"/>
      <c r="AA24" s="61"/>
      <c r="AB24" s="61"/>
      <c r="AC24" s="61"/>
      <c r="AD24" s="61"/>
      <c r="AE24" s="61"/>
      <c r="AF24" s="61"/>
      <c r="AG24" s="63"/>
      <c r="AH24" s="64"/>
      <c r="AI24" s="65"/>
    </row>
    <row r="25" spans="1:35" ht="15" customHeight="1">
      <c r="A25" s="18"/>
      <c r="B25" s="125"/>
      <c r="C25" s="126" t="s">
        <v>102</v>
      </c>
      <c r="D25" s="125"/>
      <c r="E25" s="56"/>
      <c r="F25" s="56"/>
      <c r="G25" s="56"/>
      <c r="H25" s="18"/>
      <c r="I25" s="56"/>
      <c r="J25" s="56"/>
      <c r="K25" s="56"/>
      <c r="L25" s="56"/>
      <c r="M25" s="56"/>
      <c r="N25" s="56"/>
      <c r="O25" s="56"/>
      <c r="P25" s="57"/>
      <c r="Q25" s="56"/>
      <c r="R25" s="130"/>
      <c r="S25" s="18"/>
      <c r="T25" s="18"/>
      <c r="U25" s="61"/>
      <c r="V25" s="61"/>
      <c r="W25" s="61"/>
      <c r="X25" s="61"/>
      <c r="Y25" s="61"/>
      <c r="Z25" s="61"/>
      <c r="AA25" s="61"/>
      <c r="AB25" s="61"/>
      <c r="AC25" s="61"/>
      <c r="AD25" s="61"/>
      <c r="AE25" s="61"/>
      <c r="AF25" s="61"/>
      <c r="AG25" s="63"/>
      <c r="AH25" s="64"/>
      <c r="AI25" s="65"/>
    </row>
    <row r="26" spans="1:35" ht="15" customHeight="1">
      <c r="A26" s="18"/>
      <c r="B26" s="125"/>
      <c r="C26" s="126" t="s">
        <v>103</v>
      </c>
      <c r="D26" s="125"/>
      <c r="E26" s="56"/>
      <c r="F26" s="56"/>
      <c r="G26" s="56"/>
      <c r="H26" s="18"/>
      <c r="I26" s="56"/>
      <c r="J26" s="56"/>
      <c r="K26" s="56"/>
      <c r="L26" s="56"/>
      <c r="M26" s="56"/>
      <c r="N26" s="56"/>
      <c r="O26" s="56"/>
      <c r="P26" s="57"/>
      <c r="Q26" s="56"/>
      <c r="R26" s="130"/>
      <c r="S26" s="18"/>
      <c r="T26" s="18"/>
      <c r="U26" s="61"/>
      <c r="V26" s="61"/>
      <c r="W26" s="61"/>
      <c r="X26" s="61"/>
      <c r="Y26" s="61"/>
      <c r="Z26" s="61"/>
      <c r="AA26" s="61"/>
      <c r="AB26" s="61"/>
      <c r="AC26" s="61"/>
      <c r="AD26" s="61"/>
      <c r="AE26" s="61"/>
      <c r="AF26" s="61"/>
      <c r="AG26" s="63"/>
      <c r="AH26" s="64"/>
      <c r="AI26" s="65"/>
    </row>
    <row r="27" spans="1:35" ht="15" customHeight="1">
      <c r="A27" s="18"/>
      <c r="B27" s="125"/>
      <c r="C27" s="126" t="s">
        <v>104</v>
      </c>
      <c r="D27" s="125"/>
      <c r="E27" s="56"/>
      <c r="F27" s="56"/>
      <c r="G27" s="56"/>
      <c r="H27" s="18"/>
      <c r="I27" s="56"/>
      <c r="J27" s="56"/>
      <c r="K27" s="56"/>
      <c r="L27" s="56"/>
      <c r="M27" s="56"/>
      <c r="N27" s="56"/>
      <c r="O27" s="56"/>
      <c r="P27" s="57"/>
      <c r="Q27" s="56"/>
      <c r="R27" s="130"/>
      <c r="S27" s="18"/>
      <c r="T27" s="18"/>
      <c r="U27" s="61"/>
      <c r="V27" s="61"/>
      <c r="W27" s="61"/>
      <c r="X27" s="61"/>
      <c r="Y27" s="61"/>
      <c r="Z27" s="61"/>
      <c r="AA27" s="61"/>
      <c r="AB27" s="61"/>
      <c r="AC27" s="61"/>
      <c r="AD27" s="61"/>
      <c r="AE27" s="61"/>
      <c r="AF27" s="61"/>
      <c r="AG27" s="63"/>
      <c r="AH27" s="64"/>
      <c r="AI27" s="65"/>
    </row>
    <row r="28" spans="1:35" ht="15" customHeight="1">
      <c r="A28" s="18"/>
      <c r="B28" s="125"/>
      <c r="C28" s="126" t="s">
        <v>105</v>
      </c>
      <c r="D28" s="125"/>
      <c r="E28" s="56"/>
      <c r="F28" s="56"/>
      <c r="G28" s="56"/>
      <c r="H28" s="18"/>
      <c r="I28" s="56"/>
      <c r="J28" s="56"/>
      <c r="K28" s="56"/>
      <c r="L28" s="56"/>
      <c r="M28" s="56"/>
      <c r="N28" s="56"/>
      <c r="O28" s="56"/>
      <c r="P28" s="57"/>
      <c r="Q28" s="56"/>
      <c r="R28" s="130"/>
      <c r="S28" s="18"/>
      <c r="T28" s="18"/>
      <c r="U28" s="61"/>
      <c r="V28" s="61"/>
      <c r="W28" s="61"/>
      <c r="X28" s="61"/>
      <c r="Y28" s="61"/>
      <c r="Z28" s="61"/>
      <c r="AA28" s="61"/>
      <c r="AB28" s="61"/>
      <c r="AC28" s="61"/>
      <c r="AD28" s="61"/>
      <c r="AE28" s="61"/>
      <c r="AF28" s="61"/>
      <c r="AG28" s="63"/>
      <c r="AH28" s="64"/>
      <c r="AI28" s="65"/>
    </row>
    <row r="29" spans="1:35" ht="15" customHeight="1">
      <c r="A29" s="18"/>
      <c r="B29" s="56"/>
      <c r="C29" s="18"/>
      <c r="D29" s="56"/>
      <c r="E29" s="56"/>
      <c r="F29" s="56"/>
      <c r="G29" s="56"/>
      <c r="H29" s="18"/>
      <c r="I29" s="56"/>
      <c r="J29" s="56"/>
      <c r="K29" s="56"/>
      <c r="L29" s="56"/>
      <c r="M29" s="61"/>
      <c r="N29" s="62"/>
      <c r="O29" s="56"/>
      <c r="P29" s="57"/>
      <c r="Q29" s="56"/>
      <c r="R29" s="130"/>
      <c r="S29" s="65"/>
      <c r="T29" s="18"/>
      <c r="U29" s="61"/>
      <c r="V29" s="61"/>
      <c r="W29" s="61"/>
      <c r="X29" s="61"/>
      <c r="Y29" s="61"/>
      <c r="Z29" s="61"/>
      <c r="AA29" s="61"/>
      <c r="AB29" s="61"/>
      <c r="AC29" s="61"/>
      <c r="AD29" s="61"/>
      <c r="AE29" s="61"/>
      <c r="AF29" s="61"/>
      <c r="AG29" s="63"/>
      <c r="AH29" s="64"/>
      <c r="AI29" s="65"/>
    </row>
    <row r="30" spans="1:35" ht="15" customHeight="1">
      <c r="A30" s="18"/>
      <c r="B30" s="56"/>
      <c r="C30" s="18"/>
      <c r="D30" s="56"/>
      <c r="E30" s="56"/>
      <c r="F30" s="56"/>
      <c r="G30" s="56"/>
      <c r="H30" s="18"/>
      <c r="I30" s="56"/>
      <c r="J30" s="56"/>
      <c r="K30" s="56"/>
      <c r="L30" s="56"/>
      <c r="M30" s="56"/>
      <c r="N30" s="56"/>
      <c r="O30" s="56"/>
      <c r="P30" s="57"/>
      <c r="Q30" s="56"/>
      <c r="R30" s="130"/>
      <c r="S30" s="18"/>
      <c r="T30" s="18"/>
      <c r="U30" s="61"/>
      <c r="V30" s="61"/>
      <c r="W30" s="61"/>
      <c r="X30" s="61"/>
      <c r="Y30" s="61"/>
      <c r="Z30" s="61"/>
      <c r="AA30" s="61"/>
      <c r="AB30" s="61"/>
      <c r="AC30" s="61"/>
      <c r="AD30" s="61"/>
      <c r="AE30" s="61"/>
      <c r="AF30" s="61"/>
      <c r="AG30" s="63"/>
      <c r="AH30" s="64"/>
      <c r="AI30" s="65"/>
    </row>
    <row r="31" spans="1:35" ht="15" customHeight="1">
      <c r="A31" s="72"/>
      <c r="B31" s="56"/>
      <c r="C31" s="56"/>
      <c r="D31" s="56"/>
      <c r="E31" s="56"/>
      <c r="F31" s="56"/>
      <c r="G31" s="56"/>
      <c r="H31" s="56"/>
      <c r="I31" s="56"/>
      <c r="J31" s="56"/>
      <c r="K31" s="56"/>
      <c r="L31" s="56"/>
      <c r="M31" s="56"/>
      <c r="N31" s="56"/>
      <c r="O31" s="56"/>
      <c r="P31" s="57"/>
      <c r="Q31" s="56"/>
      <c r="R31" s="130"/>
      <c r="S31" s="18"/>
      <c r="T31" s="18"/>
      <c r="U31" s="73"/>
      <c r="V31" s="73"/>
      <c r="W31" s="73"/>
      <c r="X31" s="73"/>
      <c r="Y31" s="73"/>
      <c r="Z31" s="73"/>
      <c r="AA31" s="73"/>
      <c r="AB31" s="73"/>
      <c r="AC31" s="73"/>
      <c r="AD31" s="73"/>
      <c r="AE31" s="73"/>
      <c r="AF31" s="73"/>
      <c r="AG31" s="74"/>
      <c r="AH31" s="75"/>
      <c r="AI31" s="76"/>
    </row>
    <row r="32" spans="1:35" ht="15" customHeight="1">
      <c r="A32" s="72"/>
      <c r="B32" s="56"/>
      <c r="C32" s="57"/>
      <c r="D32" s="56"/>
      <c r="E32" s="56"/>
      <c r="F32" s="56"/>
      <c r="G32" s="56"/>
      <c r="H32" s="56"/>
      <c r="I32" s="56"/>
      <c r="J32" s="56"/>
      <c r="K32" s="56"/>
      <c r="L32" s="56"/>
      <c r="M32" s="56"/>
      <c r="N32" s="56"/>
      <c r="O32" s="56"/>
      <c r="P32" s="57"/>
      <c r="Q32" s="77"/>
      <c r="R32" s="130"/>
      <c r="S32" s="78"/>
      <c r="T32" s="61"/>
      <c r="U32" s="73"/>
      <c r="V32" s="73"/>
      <c r="W32" s="73"/>
      <c r="X32" s="73"/>
      <c r="Y32" s="73"/>
      <c r="Z32" s="73"/>
      <c r="AA32" s="73"/>
      <c r="AB32" s="73"/>
      <c r="AC32" s="73"/>
      <c r="AD32" s="73"/>
      <c r="AE32" s="73"/>
      <c r="AF32" s="73"/>
      <c r="AG32" s="74"/>
      <c r="AH32" s="75"/>
      <c r="AI32" s="76"/>
    </row>
    <row r="33" spans="1:35" ht="15" customHeight="1">
      <c r="A33" s="72"/>
      <c r="B33" s="79"/>
      <c r="C33" s="18"/>
      <c r="D33" s="72"/>
      <c r="E33" s="79"/>
      <c r="F33" s="79"/>
      <c r="G33" s="79"/>
      <c r="H33" s="79"/>
      <c r="I33" s="79"/>
      <c r="J33" s="79"/>
      <c r="K33" s="80"/>
      <c r="L33" s="79"/>
      <c r="M33" s="79"/>
      <c r="N33" s="79"/>
      <c r="O33" s="79"/>
      <c r="P33" s="81"/>
      <c r="Q33" s="77"/>
      <c r="R33" s="131"/>
      <c r="S33" s="82"/>
      <c r="T33" s="73"/>
      <c r="U33" s="73"/>
      <c r="V33" s="73"/>
      <c r="W33" s="73"/>
      <c r="X33" s="73"/>
      <c r="Y33" s="73"/>
      <c r="Z33" s="73"/>
      <c r="AA33" s="73"/>
      <c r="AB33" s="73"/>
      <c r="AC33" s="73"/>
      <c r="AD33" s="73"/>
      <c r="AE33" s="73"/>
      <c r="AF33" s="73"/>
      <c r="AG33" s="74"/>
      <c r="AH33" s="75"/>
      <c r="AI33" s="76"/>
    </row>
    <row r="34" spans="1:35" ht="15" customHeight="1">
      <c r="A34" s="72"/>
      <c r="B34" s="79"/>
      <c r="C34" s="18"/>
      <c r="D34" s="72"/>
      <c r="E34" s="79"/>
      <c r="F34" s="79"/>
      <c r="G34" s="79"/>
      <c r="H34" s="79"/>
      <c r="I34" s="79"/>
      <c r="J34" s="79"/>
      <c r="K34" s="79"/>
      <c r="L34" s="79"/>
      <c r="M34" s="79"/>
      <c r="N34" s="79"/>
      <c r="O34" s="79"/>
      <c r="P34" s="81"/>
      <c r="Q34" s="77"/>
      <c r="R34" s="131"/>
      <c r="S34" s="72"/>
      <c r="T34" s="72"/>
      <c r="U34" s="72"/>
      <c r="V34" s="72"/>
      <c r="W34" s="72"/>
      <c r="X34" s="72"/>
      <c r="Y34" s="72"/>
      <c r="Z34" s="72"/>
      <c r="AA34" s="72"/>
      <c r="AB34" s="72"/>
      <c r="AC34" s="72"/>
      <c r="AD34" s="72"/>
      <c r="AE34" s="73"/>
      <c r="AF34" s="73"/>
      <c r="AG34" s="74"/>
      <c r="AH34" s="75"/>
      <c r="AI34" s="76"/>
    </row>
    <row r="35" spans="1:35" ht="15" customHeight="1">
      <c r="A35" s="72"/>
      <c r="B35" s="79"/>
      <c r="C35" s="18"/>
      <c r="D35" s="72"/>
      <c r="E35" s="79"/>
      <c r="F35" s="79"/>
      <c r="G35" s="79"/>
      <c r="H35" s="79"/>
      <c r="I35" s="79"/>
      <c r="J35" s="79"/>
      <c r="K35" s="80"/>
      <c r="L35" s="79"/>
      <c r="M35" s="79"/>
      <c r="N35" s="79"/>
      <c r="O35" s="79"/>
      <c r="P35" s="81"/>
      <c r="Q35" s="77"/>
      <c r="R35" s="131"/>
      <c r="S35" s="82"/>
      <c r="T35" s="73"/>
      <c r="U35" s="73"/>
      <c r="V35" s="73"/>
      <c r="W35" s="73"/>
      <c r="X35" s="73"/>
      <c r="Y35" s="73"/>
      <c r="Z35" s="73"/>
      <c r="AA35" s="73"/>
      <c r="AB35" s="73"/>
      <c r="AC35" s="73"/>
      <c r="AD35" s="73"/>
      <c r="AE35" s="73"/>
      <c r="AF35" s="73"/>
      <c r="AG35" s="74"/>
      <c r="AH35" s="75"/>
      <c r="AI35" s="76"/>
    </row>
    <row r="36" spans="1:35" ht="15" customHeight="1">
      <c r="A36" s="72"/>
      <c r="B36" s="79"/>
      <c r="C36" s="18"/>
      <c r="D36" s="79"/>
      <c r="E36" s="79"/>
      <c r="F36" s="79"/>
      <c r="G36" s="79"/>
      <c r="H36" s="79"/>
      <c r="I36" s="79"/>
      <c r="J36" s="79"/>
      <c r="K36" s="79"/>
      <c r="L36" s="79"/>
      <c r="M36" s="79"/>
      <c r="N36" s="79"/>
      <c r="O36" s="79"/>
      <c r="P36" s="81"/>
      <c r="Q36" s="77"/>
      <c r="R36" s="131"/>
      <c r="S36" s="76"/>
      <c r="T36" s="76"/>
      <c r="U36" s="83"/>
      <c r="V36" s="76"/>
      <c r="W36" s="76"/>
      <c r="X36" s="76"/>
      <c r="Y36" s="76"/>
      <c r="Z36" s="76"/>
      <c r="AA36" s="76"/>
      <c r="AB36" s="76"/>
      <c r="AC36" s="76"/>
      <c r="AD36" s="76"/>
      <c r="AE36" s="73"/>
      <c r="AF36" s="73"/>
      <c r="AG36" s="74"/>
      <c r="AH36" s="75"/>
      <c r="AI36" s="76"/>
    </row>
    <row r="37" spans="1:35" ht="15" customHeight="1">
      <c r="A37" s="72"/>
      <c r="B37" s="72"/>
      <c r="C37" s="72"/>
      <c r="D37" s="72"/>
      <c r="E37" s="72"/>
      <c r="F37" s="72"/>
      <c r="G37" s="72"/>
      <c r="H37" s="72"/>
      <c r="I37" s="72"/>
      <c r="J37" s="72"/>
      <c r="K37" s="72"/>
      <c r="L37" s="72"/>
      <c r="M37" s="72"/>
      <c r="N37" s="72"/>
      <c r="O37" s="79"/>
      <c r="P37" s="81"/>
      <c r="Q37" s="84"/>
      <c r="R37" s="72"/>
      <c r="S37" s="76"/>
      <c r="T37" s="76"/>
      <c r="U37" s="76"/>
      <c r="V37" s="76"/>
      <c r="W37" s="76"/>
      <c r="X37" s="76"/>
      <c r="Y37" s="76"/>
      <c r="Z37" s="76"/>
      <c r="AA37" s="76"/>
      <c r="AB37" s="76"/>
      <c r="AC37" s="76"/>
      <c r="AD37" s="76"/>
      <c r="AE37" s="72"/>
      <c r="AF37" s="72"/>
      <c r="AG37" s="72"/>
      <c r="AH37" s="84"/>
      <c r="AI37" s="72"/>
    </row>
    <row r="38" spans="1:35" ht="15" customHeight="1">
      <c r="B38" s="85"/>
      <c r="E38" s="85"/>
      <c r="F38" s="85"/>
      <c r="G38" s="85"/>
      <c r="H38" s="85"/>
      <c r="I38" s="85"/>
      <c r="J38" s="85"/>
      <c r="K38" s="85"/>
      <c r="L38" s="85"/>
      <c r="M38" s="85"/>
      <c r="N38" s="85"/>
      <c r="O38" s="85"/>
      <c r="P38" s="86"/>
      <c r="S38" s="88"/>
      <c r="T38" s="88"/>
      <c r="U38" s="89"/>
      <c r="V38" s="88"/>
      <c r="W38" s="88"/>
      <c r="X38" s="88"/>
      <c r="Y38" s="88"/>
      <c r="Z38" s="88"/>
      <c r="AA38" s="88"/>
      <c r="AB38" s="88"/>
      <c r="AC38" s="88"/>
      <c r="AD38" s="88"/>
      <c r="AE38" s="27"/>
      <c r="AF38" s="27"/>
      <c r="AG38" s="90"/>
      <c r="AH38" s="91"/>
      <c r="AI38" s="88"/>
    </row>
    <row r="39" spans="1:35" ht="15" customHeight="1">
      <c r="S39" s="88"/>
      <c r="T39" s="88"/>
      <c r="U39" s="89"/>
      <c r="V39" s="88"/>
      <c r="W39" s="88"/>
      <c r="X39" s="88"/>
      <c r="Y39" s="88"/>
      <c r="Z39" s="88"/>
      <c r="AA39" s="88"/>
      <c r="AB39" s="88"/>
      <c r="AC39" s="88"/>
      <c r="AD39" s="88"/>
      <c r="AE39" s="88"/>
      <c r="AF39" s="92"/>
      <c r="AG39" s="93"/>
      <c r="AH39" s="94"/>
      <c r="AI39" s="88"/>
    </row>
    <row r="40" spans="1:35" ht="15" customHeight="1">
      <c r="Q40" s="95"/>
      <c r="S40" s="88"/>
      <c r="T40" s="89"/>
      <c r="U40" s="88"/>
      <c r="V40" s="88"/>
      <c r="W40" s="88"/>
      <c r="X40" s="88"/>
      <c r="Y40" s="88"/>
      <c r="Z40" s="88"/>
      <c r="AA40" s="88"/>
      <c r="AB40" s="88"/>
      <c r="AC40" s="88"/>
      <c r="AD40" s="88"/>
      <c r="AE40" s="88"/>
      <c r="AF40" s="92"/>
      <c r="AG40" s="92"/>
      <c r="AH40" s="94"/>
      <c r="AI40" s="88"/>
    </row>
    <row r="41" spans="1:35" ht="15" customHeight="1">
      <c r="S41" s="88"/>
      <c r="T41" s="88"/>
      <c r="U41" s="88"/>
      <c r="V41" s="88"/>
      <c r="W41" s="88"/>
      <c r="X41" s="88"/>
      <c r="Y41" s="88"/>
      <c r="Z41" s="88"/>
      <c r="AA41" s="88"/>
      <c r="AB41" s="88"/>
      <c r="AC41" s="88"/>
      <c r="AD41" s="88"/>
      <c r="AE41" s="88"/>
      <c r="AF41" s="88"/>
      <c r="AG41" s="93"/>
      <c r="AH41" s="94"/>
      <c r="AI41" s="88"/>
    </row>
    <row r="42" spans="1:35" ht="15" customHeight="1">
      <c r="J42" s="85"/>
      <c r="K42" s="85"/>
      <c r="L42" s="85"/>
      <c r="M42" s="85"/>
      <c r="N42" s="85"/>
      <c r="O42" s="85"/>
      <c r="P42" s="85"/>
      <c r="AE42" s="88"/>
      <c r="AF42" s="88"/>
      <c r="AG42" s="93"/>
      <c r="AH42" s="94"/>
      <c r="AI42" s="88"/>
    </row>
    <row r="43" spans="1:35" ht="15" customHeight="1">
      <c r="AE43" s="88"/>
      <c r="AF43" s="92"/>
      <c r="AG43" s="93"/>
      <c r="AH43" s="94"/>
      <c r="AI43" s="88"/>
    </row>
    <row r="44" spans="1:35" ht="15" customHeight="1">
      <c r="AE44" s="88"/>
      <c r="AF44" s="92"/>
      <c r="AG44" s="92"/>
      <c r="AH44" s="94"/>
      <c r="AI44" s="88"/>
    </row>
    <row r="45" spans="1:35" ht="15" customHeight="1">
      <c r="A45" s="85"/>
      <c r="AF45" s="96"/>
      <c r="AG45" s="96"/>
    </row>
    <row r="46" spans="1:35" ht="15" customHeight="1">
      <c r="A46" s="85"/>
      <c r="AG46" s="96"/>
    </row>
    <row r="47" spans="1:35" ht="15" customHeight="1">
      <c r="AF47" s="96"/>
      <c r="AG47" s="96"/>
    </row>
    <row r="48" spans="1:35" ht="15" customHeight="1">
      <c r="AG48" s="96"/>
    </row>
    <row r="49" spans="1:34" ht="15" customHeight="1">
      <c r="S49" s="85"/>
      <c r="T49" s="85"/>
      <c r="V49" s="85"/>
      <c r="W49" s="85"/>
      <c r="X49" s="85"/>
      <c r="Y49" s="85"/>
      <c r="Z49" s="85"/>
      <c r="AA49" s="85"/>
      <c r="AB49" s="85"/>
      <c r="AC49" s="85"/>
      <c r="AD49" s="85"/>
    </row>
    <row r="50" spans="1:34" ht="15" customHeight="1">
      <c r="R50" s="85"/>
      <c r="S50" s="85"/>
      <c r="T50" s="85"/>
      <c r="V50" s="85"/>
      <c r="W50" s="85"/>
      <c r="X50" s="85"/>
      <c r="Y50" s="85"/>
      <c r="Z50" s="85"/>
      <c r="AA50" s="85"/>
      <c r="AB50" s="85"/>
      <c r="AC50" s="85"/>
      <c r="AD50" s="85"/>
      <c r="AG50" s="96"/>
    </row>
    <row r="51" spans="1:34" ht="15" customHeight="1">
      <c r="R51" s="85"/>
    </row>
    <row r="52" spans="1:34" s="85" customFormat="1" ht="15" customHeight="1">
      <c r="A52" s="66"/>
      <c r="B52" s="66"/>
      <c r="C52" s="66"/>
      <c r="D52" s="66"/>
      <c r="E52" s="66"/>
      <c r="F52" s="66"/>
      <c r="G52" s="66"/>
      <c r="H52" s="66"/>
      <c r="I52" s="66"/>
      <c r="J52" s="66"/>
      <c r="K52" s="66"/>
      <c r="L52" s="66"/>
      <c r="M52" s="66"/>
      <c r="N52" s="66"/>
      <c r="O52" s="66"/>
      <c r="P52" s="66"/>
      <c r="Q52" s="87"/>
      <c r="R52" s="66"/>
      <c r="S52" s="66"/>
      <c r="T52" s="66"/>
      <c r="U52" s="66"/>
      <c r="V52" s="66"/>
      <c r="W52" s="66"/>
      <c r="X52" s="66"/>
      <c r="Y52" s="66"/>
      <c r="Z52" s="66"/>
      <c r="AA52" s="66"/>
      <c r="AB52" s="66"/>
      <c r="AC52" s="66"/>
      <c r="AD52" s="66"/>
      <c r="AH52" s="95"/>
    </row>
    <row r="53" spans="1:34" s="85" customFormat="1" ht="15" customHeight="1">
      <c r="A53" s="66"/>
      <c r="B53" s="66"/>
      <c r="C53" s="66"/>
      <c r="D53" s="66"/>
      <c r="E53" s="66"/>
      <c r="F53" s="66"/>
      <c r="G53" s="66"/>
      <c r="H53" s="66"/>
      <c r="I53" s="66"/>
      <c r="J53" s="66"/>
      <c r="K53" s="66"/>
      <c r="L53" s="66"/>
      <c r="M53" s="66"/>
      <c r="N53" s="66"/>
      <c r="O53" s="66"/>
      <c r="P53" s="66"/>
      <c r="Q53" s="87"/>
      <c r="R53" s="66"/>
      <c r="S53" s="66"/>
      <c r="T53" s="66"/>
      <c r="U53" s="66"/>
      <c r="V53" s="66"/>
      <c r="W53" s="66"/>
      <c r="X53" s="66"/>
      <c r="Y53" s="66"/>
      <c r="Z53" s="66"/>
      <c r="AA53" s="66"/>
      <c r="AB53" s="66"/>
      <c r="AC53" s="66"/>
      <c r="AD53" s="66"/>
      <c r="AH53" s="95"/>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1" customFormat="1" ht="12" customHeight="1">
      <c r="A1" s="341" t="s">
        <v>326</v>
      </c>
      <c r="B1" s="228"/>
      <c r="C1" s="228"/>
      <c r="D1" s="229"/>
      <c r="E1" s="273" t="str">
        <f ca="1">IF(INDIRECT("変更履歴!E1")&lt;&gt;"",INDIRECT("変更履歴!E1"),"")</f>
        <v>サンプルプロジェクト</v>
      </c>
      <c r="F1" s="216"/>
      <c r="G1" s="216"/>
      <c r="H1" s="216"/>
      <c r="I1" s="216"/>
      <c r="J1" s="216"/>
      <c r="K1" s="216"/>
      <c r="L1" s="216"/>
      <c r="M1" s="216"/>
      <c r="N1" s="217"/>
      <c r="O1" s="233" t="s">
        <v>35</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row>
    <row r="2" spans="1:35" s="11"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row>
    <row r="3" spans="1:35" s="11"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row>
    <row r="4" spans="1:35" ht="12" customHeight="1"/>
    <row r="5" spans="1:35" ht="12" customHeight="1">
      <c r="A5" s="42"/>
      <c r="B5" s="42" t="s">
        <v>38</v>
      </c>
    </row>
    <row r="6" spans="1:35" ht="12" customHeight="1">
      <c r="C6" s="42" t="s">
        <v>52</v>
      </c>
    </row>
    <row r="7" spans="1:35" ht="12" customHeight="1"/>
    <row r="8" spans="1:35" s="23" customFormat="1" ht="12" customHeight="1">
      <c r="D8" s="342" t="s">
        <v>27</v>
      </c>
      <c r="E8" s="343"/>
      <c r="F8" s="343"/>
      <c r="G8" s="344"/>
      <c r="H8" s="347" t="s">
        <v>115</v>
      </c>
      <c r="I8" s="210"/>
      <c r="J8" s="210"/>
      <c r="K8" s="210"/>
      <c r="L8" s="210"/>
      <c r="M8" s="348"/>
      <c r="N8" s="348"/>
      <c r="O8" s="348"/>
      <c r="P8" s="348"/>
      <c r="Q8" s="348"/>
      <c r="R8" s="348"/>
      <c r="S8" s="348"/>
      <c r="T8" s="348"/>
      <c r="U8" s="348"/>
      <c r="V8" s="348"/>
      <c r="W8" s="348"/>
      <c r="X8" s="348"/>
      <c r="Y8" s="348"/>
      <c r="Z8" s="348"/>
      <c r="AA8" s="348"/>
      <c r="AB8" s="348"/>
      <c r="AC8" s="348"/>
      <c r="AD8" s="348"/>
      <c r="AE8" s="348"/>
      <c r="AF8" s="348"/>
      <c r="AG8" s="348"/>
      <c r="AH8" s="349"/>
    </row>
    <row r="9" spans="1:35" s="23" customFormat="1" ht="12" customHeight="1">
      <c r="D9" s="355" t="s">
        <v>53</v>
      </c>
      <c r="E9" s="356"/>
      <c r="F9" s="356"/>
      <c r="G9" s="357"/>
      <c r="H9" s="347" t="s">
        <v>116</v>
      </c>
      <c r="I9" s="348"/>
      <c r="J9" s="348"/>
      <c r="K9" s="348"/>
      <c r="L9" s="348"/>
      <c r="M9" s="348"/>
      <c r="N9" s="348"/>
      <c r="O9" s="348"/>
      <c r="P9" s="348"/>
      <c r="Q9" s="348"/>
      <c r="R9" s="348"/>
      <c r="S9" s="348"/>
      <c r="T9" s="348"/>
      <c r="U9" s="348"/>
      <c r="V9" s="348"/>
      <c r="W9" s="348"/>
      <c r="X9" s="348"/>
      <c r="Y9" s="348"/>
      <c r="Z9" s="348"/>
      <c r="AA9" s="348"/>
      <c r="AB9" s="348"/>
      <c r="AC9" s="348"/>
      <c r="AD9" s="348"/>
      <c r="AE9" s="348"/>
      <c r="AF9" s="348"/>
      <c r="AG9" s="348"/>
      <c r="AH9" s="349"/>
    </row>
    <row r="10" spans="1:35" s="23" customFormat="1">
      <c r="D10" s="329" t="s">
        <v>54</v>
      </c>
      <c r="E10" s="330"/>
      <c r="F10" s="330"/>
      <c r="G10" s="331"/>
      <c r="H10" s="132" t="s">
        <v>117</v>
      </c>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9"/>
    </row>
    <row r="11" spans="1:35" s="23" customFormat="1">
      <c r="D11" s="358"/>
      <c r="E11" s="359"/>
      <c r="F11" s="359"/>
      <c r="G11" s="360"/>
      <c r="H11" s="110"/>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2"/>
    </row>
    <row r="12" spans="1:35" s="23" customFormat="1">
      <c r="D12" s="329" t="s">
        <v>48</v>
      </c>
      <c r="E12" s="330"/>
      <c r="F12" s="330"/>
      <c r="G12" s="331"/>
      <c r="H12" s="132" t="s">
        <v>118</v>
      </c>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9"/>
    </row>
    <row r="13" spans="1:35" s="23" customFormat="1">
      <c r="D13" s="358"/>
      <c r="E13" s="359"/>
      <c r="F13" s="359"/>
      <c r="G13" s="360"/>
      <c r="H13" s="133" t="s">
        <v>119</v>
      </c>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2"/>
    </row>
    <row r="14" spans="1:35" s="23" customFormat="1">
      <c r="D14" s="332"/>
      <c r="E14" s="333"/>
      <c r="F14" s="333"/>
      <c r="G14" s="334"/>
      <c r="H14" s="113"/>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5"/>
    </row>
    <row r="15" spans="1:35" s="23" customFormat="1">
      <c r="D15" s="329" t="s">
        <v>55</v>
      </c>
      <c r="E15" s="330"/>
      <c r="F15" s="330"/>
      <c r="G15" s="331"/>
      <c r="H15" s="132" t="s">
        <v>120</v>
      </c>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9"/>
    </row>
    <row r="16" spans="1:35" s="23" customFormat="1">
      <c r="D16" s="332"/>
      <c r="E16" s="333"/>
      <c r="F16" s="333"/>
      <c r="G16" s="334"/>
      <c r="H16" s="113"/>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5"/>
    </row>
    <row r="17" spans="1:34" s="164" customFormat="1">
      <c r="D17" s="165"/>
      <c r="E17" s="165"/>
      <c r="F17" s="165"/>
      <c r="G17" s="165"/>
      <c r="H17" s="166"/>
      <c r="I17" s="166"/>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H17" s="166"/>
    </row>
    <row r="18" spans="1:34">
      <c r="C18" s="42" t="s">
        <v>338</v>
      </c>
    </row>
    <row r="20" spans="1:34">
      <c r="D20" s="345" t="s">
        <v>45</v>
      </c>
      <c r="E20" s="335" t="s">
        <v>26</v>
      </c>
      <c r="F20" s="336"/>
      <c r="G20" s="336"/>
      <c r="H20" s="337"/>
      <c r="I20" s="329" t="s">
        <v>13</v>
      </c>
      <c r="J20" s="330"/>
      <c r="K20" s="330"/>
      <c r="L20" s="330"/>
      <c r="M20" s="330"/>
      <c r="N20" s="330"/>
      <c r="O20" s="330"/>
      <c r="P20" s="331"/>
      <c r="Q20" s="329" t="s">
        <v>37</v>
      </c>
      <c r="R20" s="331"/>
      <c r="S20" s="352" t="s">
        <v>50</v>
      </c>
      <c r="T20" s="353"/>
      <c r="U20" s="353"/>
      <c r="V20" s="354"/>
      <c r="W20" s="335" t="s">
        <v>12</v>
      </c>
      <c r="X20" s="336"/>
      <c r="Y20" s="336"/>
      <c r="Z20" s="336"/>
      <c r="AA20" s="336"/>
      <c r="AB20" s="336"/>
      <c r="AC20" s="336"/>
      <c r="AD20" s="336"/>
      <c r="AE20" s="336"/>
      <c r="AF20" s="336"/>
      <c r="AG20" s="336"/>
      <c r="AH20" s="337"/>
    </row>
    <row r="21" spans="1:34" ht="11.25" customHeight="1">
      <c r="D21" s="346"/>
      <c r="E21" s="338"/>
      <c r="F21" s="339"/>
      <c r="G21" s="339"/>
      <c r="H21" s="340"/>
      <c r="I21" s="332"/>
      <c r="J21" s="333"/>
      <c r="K21" s="333"/>
      <c r="L21" s="333"/>
      <c r="M21" s="333"/>
      <c r="N21" s="333"/>
      <c r="O21" s="333"/>
      <c r="P21" s="334"/>
      <c r="Q21" s="332"/>
      <c r="R21" s="334"/>
      <c r="S21" s="350" t="s">
        <v>51</v>
      </c>
      <c r="T21" s="351"/>
      <c r="U21" s="350" t="s">
        <v>437</v>
      </c>
      <c r="V21" s="351"/>
      <c r="W21" s="338"/>
      <c r="X21" s="339"/>
      <c r="Y21" s="339"/>
      <c r="Z21" s="339"/>
      <c r="AA21" s="339"/>
      <c r="AB21" s="339"/>
      <c r="AC21" s="339"/>
      <c r="AD21" s="339"/>
      <c r="AE21" s="339"/>
      <c r="AF21" s="339"/>
      <c r="AG21" s="339"/>
      <c r="AH21" s="340"/>
    </row>
    <row r="22" spans="1:34">
      <c r="A22" s="19"/>
      <c r="B22" s="19"/>
      <c r="D22" s="295">
        <v>1</v>
      </c>
      <c r="E22" s="286" t="s">
        <v>121</v>
      </c>
      <c r="F22" s="313"/>
      <c r="G22" s="313"/>
      <c r="H22" s="314"/>
      <c r="I22" s="277" t="s">
        <v>124</v>
      </c>
      <c r="J22" s="321"/>
      <c r="K22" s="321"/>
      <c r="L22" s="321"/>
      <c r="M22" s="321"/>
      <c r="N22" s="321"/>
      <c r="O22" s="321"/>
      <c r="P22" s="322"/>
      <c r="Q22" s="218" t="s">
        <v>354</v>
      </c>
      <c r="R22" s="220"/>
      <c r="S22" s="218" t="s">
        <v>354</v>
      </c>
      <c r="T22" s="220"/>
      <c r="U22" s="218" t="s">
        <v>354</v>
      </c>
      <c r="V22" s="220"/>
      <c r="W22" s="311" t="s">
        <v>129</v>
      </c>
      <c r="X22" s="312"/>
      <c r="Y22" s="312"/>
      <c r="Z22" s="312"/>
      <c r="AA22" s="312"/>
      <c r="AB22" s="312"/>
      <c r="AC22" s="312"/>
      <c r="AD22" s="312"/>
      <c r="AE22" s="312"/>
      <c r="AF22" s="312"/>
      <c r="AG22" s="312"/>
      <c r="AH22" s="312"/>
    </row>
    <row r="23" spans="1:34">
      <c r="A23" s="19"/>
      <c r="B23" s="19"/>
      <c r="D23" s="296"/>
      <c r="E23" s="315"/>
      <c r="F23" s="316"/>
      <c r="G23" s="316"/>
      <c r="H23" s="317"/>
      <c r="I23" s="323"/>
      <c r="J23" s="324"/>
      <c r="K23" s="324"/>
      <c r="L23" s="324"/>
      <c r="M23" s="324"/>
      <c r="N23" s="324"/>
      <c r="O23" s="324"/>
      <c r="P23" s="325"/>
      <c r="Q23" s="307"/>
      <c r="R23" s="308"/>
      <c r="S23" s="307"/>
      <c r="T23" s="308"/>
      <c r="U23" s="307"/>
      <c r="V23" s="308"/>
      <c r="W23" s="312"/>
      <c r="X23" s="312"/>
      <c r="Y23" s="312"/>
      <c r="Z23" s="312"/>
      <c r="AA23" s="312"/>
      <c r="AB23" s="312"/>
      <c r="AC23" s="312"/>
      <c r="AD23" s="312"/>
      <c r="AE23" s="312"/>
      <c r="AF23" s="312"/>
      <c r="AG23" s="312"/>
      <c r="AH23" s="312"/>
    </row>
    <row r="24" spans="1:34">
      <c r="A24" s="19"/>
      <c r="B24" s="19"/>
      <c r="D24" s="297"/>
      <c r="E24" s="318"/>
      <c r="F24" s="319"/>
      <c r="G24" s="319"/>
      <c r="H24" s="320"/>
      <c r="I24" s="326"/>
      <c r="J24" s="327"/>
      <c r="K24" s="327"/>
      <c r="L24" s="327"/>
      <c r="M24" s="327"/>
      <c r="N24" s="327"/>
      <c r="O24" s="327"/>
      <c r="P24" s="328"/>
      <c r="Q24" s="309"/>
      <c r="R24" s="310"/>
      <c r="S24" s="309"/>
      <c r="T24" s="310"/>
      <c r="U24" s="309"/>
      <c r="V24" s="310"/>
      <c r="W24" s="312"/>
      <c r="X24" s="312"/>
      <c r="Y24" s="312"/>
      <c r="Z24" s="312"/>
      <c r="AA24" s="312"/>
      <c r="AB24" s="312"/>
      <c r="AC24" s="312"/>
      <c r="AD24" s="312"/>
      <c r="AE24" s="312"/>
      <c r="AF24" s="312"/>
      <c r="AG24" s="312"/>
      <c r="AH24" s="312"/>
    </row>
    <row r="25" spans="1:34">
      <c r="D25" s="295">
        <v>2</v>
      </c>
      <c r="E25" s="286" t="s">
        <v>122</v>
      </c>
      <c r="F25" s="313"/>
      <c r="G25" s="313"/>
      <c r="H25" s="314"/>
      <c r="I25" s="277" t="s">
        <v>125</v>
      </c>
      <c r="J25" s="321"/>
      <c r="K25" s="321"/>
      <c r="L25" s="321"/>
      <c r="M25" s="321"/>
      <c r="N25" s="321"/>
      <c r="O25" s="321"/>
      <c r="P25" s="322"/>
      <c r="Q25" s="218" t="s">
        <v>354</v>
      </c>
      <c r="R25" s="220"/>
      <c r="S25" s="218" t="s">
        <v>354</v>
      </c>
      <c r="T25" s="220"/>
      <c r="U25" s="218" t="s">
        <v>128</v>
      </c>
      <c r="V25" s="220"/>
      <c r="W25" s="311" t="s">
        <v>130</v>
      </c>
      <c r="X25" s="312"/>
      <c r="Y25" s="312"/>
      <c r="Z25" s="312"/>
      <c r="AA25" s="312"/>
      <c r="AB25" s="312"/>
      <c r="AC25" s="312"/>
      <c r="AD25" s="312"/>
      <c r="AE25" s="312"/>
      <c r="AF25" s="312"/>
      <c r="AG25" s="312"/>
      <c r="AH25" s="312"/>
    </row>
    <row r="26" spans="1:34">
      <c r="D26" s="296"/>
      <c r="E26" s="315"/>
      <c r="F26" s="316"/>
      <c r="G26" s="316"/>
      <c r="H26" s="317"/>
      <c r="I26" s="323"/>
      <c r="J26" s="324"/>
      <c r="K26" s="324"/>
      <c r="L26" s="324"/>
      <c r="M26" s="324"/>
      <c r="N26" s="324"/>
      <c r="O26" s="324"/>
      <c r="P26" s="325"/>
      <c r="Q26" s="307"/>
      <c r="R26" s="308"/>
      <c r="S26" s="307"/>
      <c r="T26" s="308"/>
      <c r="U26" s="307"/>
      <c r="V26" s="308"/>
      <c r="W26" s="312"/>
      <c r="X26" s="312"/>
      <c r="Y26" s="312"/>
      <c r="Z26" s="312"/>
      <c r="AA26" s="312"/>
      <c r="AB26" s="312"/>
      <c r="AC26" s="312"/>
      <c r="AD26" s="312"/>
      <c r="AE26" s="312"/>
      <c r="AF26" s="312"/>
      <c r="AG26" s="312"/>
      <c r="AH26" s="312"/>
    </row>
    <row r="27" spans="1:34">
      <c r="D27" s="297"/>
      <c r="E27" s="318"/>
      <c r="F27" s="319"/>
      <c r="G27" s="319"/>
      <c r="H27" s="320"/>
      <c r="I27" s="326"/>
      <c r="J27" s="327"/>
      <c r="K27" s="327"/>
      <c r="L27" s="327"/>
      <c r="M27" s="327"/>
      <c r="N27" s="327"/>
      <c r="O27" s="327"/>
      <c r="P27" s="328"/>
      <c r="Q27" s="309"/>
      <c r="R27" s="310"/>
      <c r="S27" s="309"/>
      <c r="T27" s="310"/>
      <c r="U27" s="309"/>
      <c r="V27" s="310"/>
      <c r="W27" s="312"/>
      <c r="X27" s="312"/>
      <c r="Y27" s="312"/>
      <c r="Z27" s="312"/>
      <c r="AA27" s="312"/>
      <c r="AB27" s="312"/>
      <c r="AC27" s="312"/>
      <c r="AD27" s="312"/>
      <c r="AE27" s="312"/>
      <c r="AF27" s="312"/>
      <c r="AG27" s="312"/>
      <c r="AH27" s="312"/>
    </row>
    <row r="28" spans="1:34">
      <c r="D28" s="295">
        <v>3</v>
      </c>
      <c r="E28" s="286" t="s">
        <v>173</v>
      </c>
      <c r="F28" s="313"/>
      <c r="G28" s="313"/>
      <c r="H28" s="314"/>
      <c r="I28" s="277" t="s">
        <v>174</v>
      </c>
      <c r="J28" s="321"/>
      <c r="K28" s="321"/>
      <c r="L28" s="321"/>
      <c r="M28" s="321"/>
      <c r="N28" s="321"/>
      <c r="O28" s="321"/>
      <c r="P28" s="322"/>
      <c r="Q28" s="218" t="s">
        <v>354</v>
      </c>
      <c r="R28" s="220"/>
      <c r="S28" s="218" t="s">
        <v>354</v>
      </c>
      <c r="T28" s="220"/>
      <c r="U28" s="218" t="s">
        <v>128</v>
      </c>
      <c r="V28" s="220"/>
      <c r="W28" s="311" t="s">
        <v>131</v>
      </c>
      <c r="X28" s="312"/>
      <c r="Y28" s="312"/>
      <c r="Z28" s="312"/>
      <c r="AA28" s="312"/>
      <c r="AB28" s="312"/>
      <c r="AC28" s="312"/>
      <c r="AD28" s="312"/>
      <c r="AE28" s="312"/>
      <c r="AF28" s="312"/>
      <c r="AG28" s="312"/>
      <c r="AH28" s="312"/>
    </row>
    <row r="29" spans="1:34">
      <c r="D29" s="296"/>
      <c r="E29" s="315"/>
      <c r="F29" s="316"/>
      <c r="G29" s="316"/>
      <c r="H29" s="317"/>
      <c r="I29" s="323"/>
      <c r="J29" s="324"/>
      <c r="K29" s="324"/>
      <c r="L29" s="324"/>
      <c r="M29" s="324"/>
      <c r="N29" s="324"/>
      <c r="O29" s="324"/>
      <c r="P29" s="325"/>
      <c r="Q29" s="307"/>
      <c r="R29" s="308"/>
      <c r="S29" s="307"/>
      <c r="T29" s="308"/>
      <c r="U29" s="307"/>
      <c r="V29" s="308"/>
      <c r="W29" s="312"/>
      <c r="X29" s="312"/>
      <c r="Y29" s="312"/>
      <c r="Z29" s="312"/>
      <c r="AA29" s="312"/>
      <c r="AB29" s="312"/>
      <c r="AC29" s="312"/>
      <c r="AD29" s="312"/>
      <c r="AE29" s="312"/>
      <c r="AF29" s="312"/>
      <c r="AG29" s="312"/>
      <c r="AH29" s="312"/>
    </row>
    <row r="30" spans="1:34">
      <c r="D30" s="297"/>
      <c r="E30" s="318"/>
      <c r="F30" s="319"/>
      <c r="G30" s="319"/>
      <c r="H30" s="320"/>
      <c r="I30" s="326"/>
      <c r="J30" s="327"/>
      <c r="K30" s="327"/>
      <c r="L30" s="327"/>
      <c r="M30" s="327"/>
      <c r="N30" s="327"/>
      <c r="O30" s="327"/>
      <c r="P30" s="328"/>
      <c r="Q30" s="309"/>
      <c r="R30" s="310"/>
      <c r="S30" s="309"/>
      <c r="T30" s="310"/>
      <c r="U30" s="309"/>
      <c r="V30" s="310"/>
      <c r="W30" s="312"/>
      <c r="X30" s="312"/>
      <c r="Y30" s="312"/>
      <c r="Z30" s="312"/>
      <c r="AA30" s="312"/>
      <c r="AB30" s="312"/>
      <c r="AC30" s="312"/>
      <c r="AD30" s="312"/>
      <c r="AE30" s="312"/>
      <c r="AF30" s="312"/>
      <c r="AG30" s="312"/>
      <c r="AH30" s="312"/>
    </row>
    <row r="31" spans="1:34" ht="11.25" customHeight="1">
      <c r="D31" s="295">
        <v>4</v>
      </c>
      <c r="E31" s="286" t="s">
        <v>601</v>
      </c>
      <c r="F31" s="287"/>
      <c r="G31" s="287"/>
      <c r="H31" s="288"/>
      <c r="I31" s="277" t="s">
        <v>126</v>
      </c>
      <c r="J31" s="278"/>
      <c r="K31" s="278"/>
      <c r="L31" s="278"/>
      <c r="M31" s="278"/>
      <c r="N31" s="278"/>
      <c r="O31" s="278"/>
      <c r="P31" s="279"/>
      <c r="Q31" s="218" t="s">
        <v>354</v>
      </c>
      <c r="R31" s="220"/>
      <c r="S31" s="218" t="s">
        <v>354</v>
      </c>
      <c r="T31" s="220"/>
      <c r="U31" s="218" t="s">
        <v>128</v>
      </c>
      <c r="V31" s="220"/>
      <c r="W31" s="298" t="s">
        <v>132</v>
      </c>
      <c r="X31" s="299"/>
      <c r="Y31" s="299"/>
      <c r="Z31" s="299"/>
      <c r="AA31" s="299"/>
      <c r="AB31" s="299"/>
      <c r="AC31" s="299"/>
      <c r="AD31" s="299"/>
      <c r="AE31" s="299"/>
      <c r="AF31" s="299"/>
      <c r="AG31" s="299"/>
      <c r="AH31" s="300"/>
    </row>
    <row r="32" spans="1:34">
      <c r="D32" s="296"/>
      <c r="E32" s="289"/>
      <c r="F32" s="290"/>
      <c r="G32" s="290"/>
      <c r="H32" s="291"/>
      <c r="I32" s="280"/>
      <c r="J32" s="281"/>
      <c r="K32" s="281"/>
      <c r="L32" s="281"/>
      <c r="M32" s="281"/>
      <c r="N32" s="281"/>
      <c r="O32" s="281"/>
      <c r="P32" s="282"/>
      <c r="Q32" s="307"/>
      <c r="R32" s="308"/>
      <c r="S32" s="307"/>
      <c r="T32" s="308"/>
      <c r="U32" s="307"/>
      <c r="V32" s="308"/>
      <c r="W32" s="301"/>
      <c r="X32" s="302"/>
      <c r="Y32" s="302"/>
      <c r="Z32" s="302"/>
      <c r="AA32" s="302"/>
      <c r="AB32" s="302"/>
      <c r="AC32" s="302"/>
      <c r="AD32" s="302"/>
      <c r="AE32" s="302"/>
      <c r="AF32" s="302"/>
      <c r="AG32" s="302"/>
      <c r="AH32" s="303"/>
    </row>
    <row r="33" spans="4:34">
      <c r="D33" s="296"/>
      <c r="E33" s="289"/>
      <c r="F33" s="290"/>
      <c r="G33" s="290"/>
      <c r="H33" s="291"/>
      <c r="I33" s="280"/>
      <c r="J33" s="281"/>
      <c r="K33" s="281"/>
      <c r="L33" s="281"/>
      <c r="M33" s="281"/>
      <c r="N33" s="281"/>
      <c r="O33" s="281"/>
      <c r="P33" s="282"/>
      <c r="Q33" s="307"/>
      <c r="R33" s="308"/>
      <c r="S33" s="307"/>
      <c r="T33" s="308"/>
      <c r="U33" s="307"/>
      <c r="V33" s="308"/>
      <c r="W33" s="301"/>
      <c r="X33" s="302"/>
      <c r="Y33" s="302"/>
      <c r="Z33" s="302"/>
      <c r="AA33" s="302"/>
      <c r="AB33" s="302"/>
      <c r="AC33" s="302"/>
      <c r="AD33" s="302"/>
      <c r="AE33" s="302"/>
      <c r="AF33" s="302"/>
      <c r="AG33" s="302"/>
      <c r="AH33" s="303"/>
    </row>
    <row r="34" spans="4:34">
      <c r="D34" s="297"/>
      <c r="E34" s="292"/>
      <c r="F34" s="293"/>
      <c r="G34" s="293"/>
      <c r="H34" s="294"/>
      <c r="I34" s="283"/>
      <c r="J34" s="284"/>
      <c r="K34" s="284"/>
      <c r="L34" s="284"/>
      <c r="M34" s="284"/>
      <c r="N34" s="284"/>
      <c r="O34" s="284"/>
      <c r="P34" s="285"/>
      <c r="Q34" s="309"/>
      <c r="R34" s="310"/>
      <c r="S34" s="309"/>
      <c r="T34" s="310"/>
      <c r="U34" s="309"/>
      <c r="V34" s="310"/>
      <c r="W34" s="304"/>
      <c r="X34" s="305"/>
      <c r="Y34" s="305"/>
      <c r="Z34" s="305"/>
      <c r="AA34" s="305"/>
      <c r="AB34" s="305"/>
      <c r="AC34" s="305"/>
      <c r="AD34" s="305"/>
      <c r="AE34" s="305"/>
      <c r="AF34" s="305"/>
      <c r="AG34" s="305"/>
      <c r="AH34" s="306"/>
    </row>
    <row r="35" spans="4:34">
      <c r="D35" s="295">
        <v>5</v>
      </c>
      <c r="E35" s="286" t="s">
        <v>123</v>
      </c>
      <c r="F35" s="313"/>
      <c r="G35" s="313"/>
      <c r="H35" s="314"/>
      <c r="I35" s="277" t="s">
        <v>127</v>
      </c>
      <c r="J35" s="321"/>
      <c r="K35" s="321"/>
      <c r="L35" s="321"/>
      <c r="M35" s="321"/>
      <c r="N35" s="321"/>
      <c r="O35" s="321"/>
      <c r="P35" s="322"/>
      <c r="Q35" s="218" t="s">
        <v>354</v>
      </c>
      <c r="R35" s="220"/>
      <c r="S35" s="218" t="s">
        <v>354</v>
      </c>
      <c r="T35" s="220"/>
      <c r="U35" s="218" t="s">
        <v>354</v>
      </c>
      <c r="V35" s="220"/>
      <c r="W35" s="311" t="s">
        <v>133</v>
      </c>
      <c r="X35" s="312"/>
      <c r="Y35" s="312"/>
      <c r="Z35" s="312"/>
      <c r="AA35" s="312"/>
      <c r="AB35" s="312"/>
      <c r="AC35" s="312"/>
      <c r="AD35" s="312"/>
      <c r="AE35" s="312"/>
      <c r="AF35" s="312"/>
      <c r="AG35" s="312"/>
      <c r="AH35" s="312"/>
    </row>
    <row r="36" spans="4:34">
      <c r="D36" s="296"/>
      <c r="E36" s="315"/>
      <c r="F36" s="316"/>
      <c r="G36" s="316"/>
      <c r="H36" s="317"/>
      <c r="I36" s="323"/>
      <c r="J36" s="324"/>
      <c r="K36" s="324"/>
      <c r="L36" s="324"/>
      <c r="M36" s="324"/>
      <c r="N36" s="324"/>
      <c r="O36" s="324"/>
      <c r="P36" s="325"/>
      <c r="Q36" s="307"/>
      <c r="R36" s="308"/>
      <c r="S36" s="307"/>
      <c r="T36" s="308"/>
      <c r="U36" s="307"/>
      <c r="V36" s="308"/>
      <c r="W36" s="312"/>
      <c r="X36" s="312"/>
      <c r="Y36" s="312"/>
      <c r="Z36" s="312"/>
      <c r="AA36" s="312"/>
      <c r="AB36" s="312"/>
      <c r="AC36" s="312"/>
      <c r="AD36" s="312"/>
      <c r="AE36" s="312"/>
      <c r="AF36" s="312"/>
      <c r="AG36" s="312"/>
      <c r="AH36" s="312"/>
    </row>
    <row r="37" spans="4:34">
      <c r="D37" s="297"/>
      <c r="E37" s="318"/>
      <c r="F37" s="319"/>
      <c r="G37" s="319"/>
      <c r="H37" s="320"/>
      <c r="I37" s="326"/>
      <c r="J37" s="327"/>
      <c r="K37" s="327"/>
      <c r="L37" s="327"/>
      <c r="M37" s="327"/>
      <c r="N37" s="327"/>
      <c r="O37" s="327"/>
      <c r="P37" s="328"/>
      <c r="Q37" s="309"/>
      <c r="R37" s="310"/>
      <c r="S37" s="309"/>
      <c r="T37" s="310"/>
      <c r="U37" s="309"/>
      <c r="V37" s="310"/>
      <c r="W37" s="312"/>
      <c r="X37" s="312"/>
      <c r="Y37" s="312"/>
      <c r="Z37" s="312"/>
      <c r="AA37" s="312"/>
      <c r="AB37" s="312"/>
      <c r="AC37" s="312"/>
      <c r="AD37" s="312"/>
      <c r="AE37" s="312"/>
      <c r="AF37" s="312"/>
      <c r="AG37" s="312"/>
      <c r="AH37" s="312"/>
    </row>
  </sheetData>
  <mergeCells count="67">
    <mergeCell ref="W35:AH37"/>
    <mergeCell ref="D22:D24"/>
    <mergeCell ref="D25:D27"/>
    <mergeCell ref="I25:P27"/>
    <mergeCell ref="Q25:R27"/>
    <mergeCell ref="I22:P24"/>
    <mergeCell ref="Q22:R24"/>
    <mergeCell ref="E22:H24"/>
    <mergeCell ref="E25:H27"/>
    <mergeCell ref="D35:D37"/>
    <mergeCell ref="I35:P37"/>
    <mergeCell ref="Q35:R37"/>
    <mergeCell ref="S35:T37"/>
    <mergeCell ref="U35:V37"/>
    <mergeCell ref="E35:H37"/>
    <mergeCell ref="S25:T27"/>
    <mergeCell ref="W25:AH27"/>
    <mergeCell ref="D8:G8"/>
    <mergeCell ref="D20:D21"/>
    <mergeCell ref="H8:AH8"/>
    <mergeCell ref="H9:AH9"/>
    <mergeCell ref="I20:P21"/>
    <mergeCell ref="U25:V27"/>
    <mergeCell ref="Q20:R21"/>
    <mergeCell ref="S21:T21"/>
    <mergeCell ref="U21:V21"/>
    <mergeCell ref="S20:V20"/>
    <mergeCell ref="S22:T24"/>
    <mergeCell ref="U22:V24"/>
    <mergeCell ref="D9:G9"/>
    <mergeCell ref="D10:G11"/>
    <mergeCell ref="D12:G14"/>
    <mergeCell ref="A1:D1"/>
    <mergeCell ref="A2:D2"/>
    <mergeCell ref="A3:D3"/>
    <mergeCell ref="O1:R3"/>
    <mergeCell ref="S1:Z3"/>
    <mergeCell ref="E2:N2"/>
    <mergeCell ref="E1:N1"/>
    <mergeCell ref="E3:N3"/>
    <mergeCell ref="D15:G16"/>
    <mergeCell ref="E20:H21"/>
    <mergeCell ref="W20:AH21"/>
    <mergeCell ref="W22:AH24"/>
    <mergeCell ref="AA3:AB3"/>
    <mergeCell ref="AC3:AF3"/>
    <mergeCell ref="AG3:AI3"/>
    <mergeCell ref="AA1:AB1"/>
    <mergeCell ref="AC1:AF1"/>
    <mergeCell ref="AG1:AI1"/>
    <mergeCell ref="AA2:AB2"/>
    <mergeCell ref="AC2:AF2"/>
    <mergeCell ref="AG2:AI2"/>
    <mergeCell ref="W28:AH30"/>
    <mergeCell ref="D28:D30"/>
    <mergeCell ref="E28:H30"/>
    <mergeCell ref="I28:P30"/>
    <mergeCell ref="Q28:R30"/>
    <mergeCell ref="S28:T30"/>
    <mergeCell ref="U28:V30"/>
    <mergeCell ref="I31:P34"/>
    <mergeCell ref="E31:H34"/>
    <mergeCell ref="D31:D34"/>
    <mergeCell ref="W31:AH34"/>
    <mergeCell ref="U31:V34"/>
    <mergeCell ref="S31:T34"/>
    <mergeCell ref="Q31:R34"/>
  </mergeCells>
  <phoneticPr fontId="12"/>
  <dataValidations disablePrompts="1" count="1">
    <dataValidation type="list" allowBlank="1" showInputMessage="1" showErrorMessage="1" sqref="Q22:V3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1"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35</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row>
    <row r="2" spans="1:35" s="11"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row>
    <row r="3" spans="1:35" s="11"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row>
    <row r="4" spans="1:35" ht="12" customHeight="1"/>
    <row r="5" spans="1:35" ht="12" customHeight="1">
      <c r="C5" s="42" t="s">
        <v>39</v>
      </c>
    </row>
    <row r="6" spans="1:35" ht="12" customHeight="1"/>
  </sheetData>
  <mergeCells count="17">
    <mergeCell ref="A1:D1"/>
    <mergeCell ref="A2:D2"/>
    <mergeCell ref="A3:D3"/>
    <mergeCell ref="O1:R3"/>
    <mergeCell ref="S1:Z3"/>
    <mergeCell ref="E1:N1"/>
    <mergeCell ref="E2:N2"/>
    <mergeCell ref="E3:N3"/>
    <mergeCell ref="AA1:AB1"/>
    <mergeCell ref="AA2:AB2"/>
    <mergeCell ref="AA3:AB3"/>
    <mergeCell ref="AC1:AF1"/>
    <mergeCell ref="AG1:AI1"/>
    <mergeCell ref="AC2:AF2"/>
    <mergeCell ref="AG2:AI2"/>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BR18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79"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36</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c r="AJ1" s="9"/>
      <c r="AK1" s="9"/>
      <c r="AL1" s="10"/>
    </row>
    <row r="2" spans="1:38" s="179"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c r="AJ2" s="9"/>
      <c r="AK2" s="9"/>
      <c r="AL2" s="9"/>
    </row>
    <row r="3" spans="1:38" s="179"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c r="AJ3" s="9"/>
      <c r="AK3" s="9"/>
      <c r="AL3" s="9"/>
    </row>
    <row r="4" spans="1:38" ht="12" customHeight="1"/>
    <row r="5" spans="1:38" ht="12" customHeight="1"/>
    <row r="6" spans="1:38" ht="12" customHeight="1"/>
    <row r="7" spans="1:38" ht="12" customHeight="1">
      <c r="B7" s="42" t="s">
        <v>603</v>
      </c>
    </row>
    <row r="8" spans="1:38" ht="12" customHeight="1">
      <c r="C8" s="17" t="s">
        <v>573</v>
      </c>
    </row>
    <row r="9" spans="1:38" ht="12" customHeight="1"/>
    <row r="10" spans="1:38" s="19" customFormat="1">
      <c r="D10" s="405" t="s">
        <v>14</v>
      </c>
      <c r="E10" s="406"/>
      <c r="F10" s="406"/>
      <c r="G10" s="406"/>
      <c r="H10" s="407"/>
      <c r="I10" s="212" t="s">
        <v>135</v>
      </c>
      <c r="J10" s="213"/>
      <c r="K10" s="213"/>
      <c r="L10" s="213"/>
      <c r="M10" s="213"/>
      <c r="N10" s="213"/>
      <c r="O10" s="213"/>
      <c r="P10" s="213"/>
      <c r="Q10" s="213"/>
      <c r="R10" s="213"/>
      <c r="S10" s="213"/>
      <c r="T10" s="213"/>
      <c r="U10" s="213"/>
      <c r="V10" s="213"/>
      <c r="W10" s="213"/>
      <c r="X10" s="213"/>
      <c r="Y10" s="213"/>
      <c r="Z10" s="213"/>
      <c r="AA10" s="213"/>
      <c r="AB10" s="213"/>
      <c r="AC10" s="213"/>
      <c r="AD10" s="213"/>
      <c r="AE10" s="213"/>
      <c r="AF10" s="213"/>
      <c r="AG10" s="213"/>
      <c r="AH10" s="214"/>
      <c r="AI10" s="51"/>
    </row>
    <row r="11" spans="1:38" s="19" customFormat="1">
      <c r="D11" s="405" t="s">
        <v>28</v>
      </c>
      <c r="E11" s="406"/>
      <c r="F11" s="406"/>
      <c r="G11" s="406"/>
      <c r="H11" s="407"/>
      <c r="I11" s="212" t="s">
        <v>136</v>
      </c>
      <c r="J11" s="213"/>
      <c r="K11" s="213"/>
      <c r="L11" s="213"/>
      <c r="M11" s="213"/>
      <c r="N11" s="213"/>
      <c r="O11" s="213"/>
      <c r="P11" s="213"/>
      <c r="Q11" s="213"/>
      <c r="R11" s="213"/>
      <c r="S11" s="213"/>
      <c r="T11" s="213"/>
      <c r="U11" s="213"/>
      <c r="V11" s="213"/>
      <c r="W11" s="213"/>
      <c r="X11" s="213"/>
      <c r="Y11" s="213"/>
      <c r="Z11" s="213"/>
      <c r="AA11" s="213"/>
      <c r="AB11" s="213"/>
      <c r="AC11" s="213"/>
      <c r="AD11" s="213"/>
      <c r="AE11" s="213"/>
      <c r="AF11" s="213"/>
      <c r="AG11" s="213"/>
      <c r="AH11" s="214"/>
      <c r="AI11" s="51"/>
    </row>
    <row r="12" spans="1:38" s="19" customFormat="1">
      <c r="D12" s="405" t="s">
        <v>15</v>
      </c>
      <c r="E12" s="406"/>
      <c r="F12" s="406"/>
      <c r="G12" s="406"/>
      <c r="H12" s="407"/>
      <c r="I12" s="212" t="s">
        <v>137</v>
      </c>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4"/>
      <c r="AI12" s="51"/>
    </row>
    <row r="13" spans="1:38" s="149" customFormat="1">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row>
    <row r="14" spans="1:38" s="149" customFormat="1">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150"/>
    </row>
    <row r="15" spans="1:38">
      <c r="C15" s="17" t="s">
        <v>574</v>
      </c>
      <c r="AK15" s="17" t="s">
        <v>556</v>
      </c>
    </row>
    <row r="17" spans="3:43" s="19" customFormat="1">
      <c r="D17" s="181" t="s">
        <v>575</v>
      </c>
      <c r="E17" s="402" t="s">
        <v>16</v>
      </c>
      <c r="F17" s="403"/>
      <c r="G17" s="403"/>
      <c r="H17" s="403"/>
      <c r="I17" s="403"/>
      <c r="J17" s="404"/>
      <c r="K17" s="182" t="s">
        <v>42</v>
      </c>
      <c r="L17" s="402" t="s">
        <v>56</v>
      </c>
      <c r="M17" s="403"/>
      <c r="N17" s="403"/>
      <c r="O17" s="403"/>
      <c r="P17" s="404"/>
      <c r="Q17" s="402" t="s">
        <v>43</v>
      </c>
      <c r="R17" s="403"/>
      <c r="S17" s="403"/>
      <c r="T17" s="403"/>
      <c r="U17" s="403"/>
      <c r="V17" s="403"/>
      <c r="W17" s="403"/>
      <c r="X17" s="403"/>
      <c r="Y17" s="403"/>
      <c r="Z17" s="403"/>
      <c r="AA17" s="403"/>
      <c r="AB17" s="403"/>
      <c r="AC17" s="403"/>
      <c r="AD17" s="403"/>
      <c r="AE17" s="403"/>
      <c r="AF17" s="403"/>
      <c r="AG17" s="403"/>
      <c r="AH17" s="404"/>
      <c r="AI17" s="110"/>
      <c r="AJ17" s="111"/>
      <c r="AL17" s="402" t="s">
        <v>16</v>
      </c>
      <c r="AM17" s="403"/>
      <c r="AN17" s="403"/>
      <c r="AO17" s="403"/>
      <c r="AP17" s="403"/>
      <c r="AQ17" s="404"/>
    </row>
    <row r="18" spans="3:43" s="19" customFormat="1">
      <c r="D18" s="20">
        <v>1</v>
      </c>
      <c r="E18" s="212" t="s">
        <v>138</v>
      </c>
      <c r="F18" s="213"/>
      <c r="G18" s="213"/>
      <c r="H18" s="213"/>
      <c r="I18" s="213"/>
      <c r="J18" s="214"/>
      <c r="K18" s="122" t="s">
        <v>128</v>
      </c>
      <c r="L18" s="212" t="s">
        <v>140</v>
      </c>
      <c r="M18" s="213"/>
      <c r="N18" s="213"/>
      <c r="O18" s="213"/>
      <c r="P18" s="214"/>
      <c r="Q18" s="212" t="s">
        <v>142</v>
      </c>
      <c r="R18" s="213"/>
      <c r="S18" s="213"/>
      <c r="T18" s="213"/>
      <c r="U18" s="213"/>
      <c r="V18" s="213"/>
      <c r="W18" s="213"/>
      <c r="X18" s="213"/>
      <c r="Y18" s="213"/>
      <c r="Z18" s="213"/>
      <c r="AA18" s="213"/>
      <c r="AB18" s="213"/>
      <c r="AC18" s="213"/>
      <c r="AD18" s="213"/>
      <c r="AE18" s="213"/>
      <c r="AF18" s="213"/>
      <c r="AG18" s="213"/>
      <c r="AH18" s="214"/>
      <c r="AI18" s="52"/>
      <c r="AJ18" s="116"/>
      <c r="AL18" s="209" t="s">
        <v>143</v>
      </c>
      <c r="AM18" s="210"/>
      <c r="AN18" s="210"/>
      <c r="AO18" s="210"/>
      <c r="AP18" s="210"/>
      <c r="AQ18" s="211"/>
    </row>
    <row r="19" spans="3:43" s="19" customFormat="1" ht="39.75" customHeight="1">
      <c r="D19" s="20">
        <v>2</v>
      </c>
      <c r="E19" s="212" t="s">
        <v>139</v>
      </c>
      <c r="F19" s="213"/>
      <c r="G19" s="213"/>
      <c r="H19" s="213"/>
      <c r="I19" s="213"/>
      <c r="J19" s="214"/>
      <c r="K19" s="122" t="s">
        <v>354</v>
      </c>
      <c r="L19" s="212" t="s">
        <v>141</v>
      </c>
      <c r="M19" s="213"/>
      <c r="N19" s="213"/>
      <c r="O19" s="213"/>
      <c r="P19" s="214"/>
      <c r="Q19" s="361" t="s">
        <v>612</v>
      </c>
      <c r="R19" s="213"/>
      <c r="S19" s="213"/>
      <c r="T19" s="213"/>
      <c r="U19" s="213"/>
      <c r="V19" s="213"/>
      <c r="W19" s="213"/>
      <c r="X19" s="213"/>
      <c r="Y19" s="213"/>
      <c r="Z19" s="213"/>
      <c r="AA19" s="213"/>
      <c r="AB19" s="213"/>
      <c r="AC19" s="213"/>
      <c r="AD19" s="213"/>
      <c r="AE19" s="213"/>
      <c r="AF19" s="213"/>
      <c r="AG19" s="213"/>
      <c r="AH19" s="214"/>
      <c r="AI19" s="52"/>
      <c r="AJ19" s="116"/>
      <c r="AL19" s="209" t="s">
        <v>144</v>
      </c>
      <c r="AM19" s="210"/>
      <c r="AN19" s="210"/>
      <c r="AO19" s="210"/>
      <c r="AP19" s="210"/>
      <c r="AQ19" s="211"/>
    </row>
    <row r="22" spans="3:43">
      <c r="C22" s="17" t="s">
        <v>77</v>
      </c>
    </row>
    <row r="24" spans="3:43">
      <c r="D24" s="183" t="s">
        <v>81</v>
      </c>
      <c r="E24" s="372" t="s">
        <v>17</v>
      </c>
      <c r="F24" s="373"/>
      <c r="G24" s="374"/>
      <c r="H24" s="375" t="s">
        <v>29</v>
      </c>
      <c r="I24" s="376"/>
      <c r="J24" s="377"/>
      <c r="K24" s="372" t="s">
        <v>90</v>
      </c>
      <c r="L24" s="373"/>
      <c r="M24" s="373"/>
      <c r="N24" s="373"/>
      <c r="O24" s="373"/>
      <c r="P24" s="373"/>
      <c r="Q24" s="373"/>
      <c r="R24" s="373"/>
      <c r="S24" s="373"/>
      <c r="T24" s="373"/>
      <c r="U24" s="373"/>
      <c r="V24" s="373"/>
      <c r="W24" s="373"/>
      <c r="X24" s="373"/>
      <c r="Y24" s="373"/>
      <c r="Z24" s="373"/>
      <c r="AA24" s="373"/>
      <c r="AB24" s="373"/>
      <c r="AC24" s="373"/>
      <c r="AD24" s="373"/>
      <c r="AE24" s="373"/>
      <c r="AF24" s="373"/>
      <c r="AG24" s="373"/>
      <c r="AH24" s="374"/>
    </row>
    <row r="25" spans="3:43" ht="11.25" customHeight="1">
      <c r="D25" s="45">
        <v>1</v>
      </c>
      <c r="E25" s="212">
        <v>0</v>
      </c>
      <c r="F25" s="213"/>
      <c r="G25" s="214"/>
      <c r="H25" s="212" t="s">
        <v>355</v>
      </c>
      <c r="I25" s="213"/>
      <c r="J25" s="214"/>
      <c r="K25" s="212" t="s">
        <v>320</v>
      </c>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4"/>
    </row>
    <row r="26" spans="3:43">
      <c r="D26" s="45">
        <v>2</v>
      </c>
      <c r="E26" s="212">
        <v>100</v>
      </c>
      <c r="F26" s="213"/>
      <c r="G26" s="214"/>
      <c r="H26" s="212" t="s">
        <v>576</v>
      </c>
      <c r="I26" s="213"/>
      <c r="J26" s="214"/>
      <c r="K26" s="361" t="s">
        <v>321</v>
      </c>
      <c r="L26" s="213"/>
      <c r="M26" s="213"/>
      <c r="N26" s="213"/>
      <c r="O26" s="213"/>
      <c r="P26" s="213"/>
      <c r="Q26" s="213"/>
      <c r="R26" s="213"/>
      <c r="S26" s="213"/>
      <c r="T26" s="213"/>
      <c r="U26" s="213"/>
      <c r="V26" s="213"/>
      <c r="W26" s="213"/>
      <c r="X26" s="213"/>
      <c r="Y26" s="213"/>
      <c r="Z26" s="213"/>
      <c r="AA26" s="213"/>
      <c r="AB26" s="213"/>
      <c r="AC26" s="213"/>
      <c r="AD26" s="213"/>
      <c r="AE26" s="213"/>
      <c r="AF26" s="213"/>
      <c r="AG26" s="213"/>
      <c r="AH26" s="214"/>
    </row>
    <row r="27" spans="3:43" ht="22.5" customHeight="1">
      <c r="D27" s="45">
        <v>3</v>
      </c>
      <c r="E27" s="212">
        <v>101</v>
      </c>
      <c r="F27" s="213"/>
      <c r="G27" s="214"/>
      <c r="H27" s="212" t="s">
        <v>577</v>
      </c>
      <c r="I27" s="213"/>
      <c r="J27" s="214"/>
      <c r="K27" s="361" t="s">
        <v>595</v>
      </c>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4"/>
    </row>
    <row r="28" spans="3:43">
      <c r="D28" s="45">
        <v>4</v>
      </c>
      <c r="E28" s="212">
        <v>102</v>
      </c>
      <c r="F28" s="213"/>
      <c r="G28" s="214"/>
      <c r="H28" s="212" t="s">
        <v>578</v>
      </c>
      <c r="I28" s="213"/>
      <c r="J28" s="214"/>
      <c r="K28" s="361" t="s">
        <v>322</v>
      </c>
      <c r="L28" s="213"/>
      <c r="M28" s="213"/>
      <c r="N28" s="213"/>
      <c r="O28" s="213"/>
      <c r="P28" s="213"/>
      <c r="Q28" s="213"/>
      <c r="R28" s="213"/>
      <c r="S28" s="213"/>
      <c r="T28" s="213"/>
      <c r="U28" s="213"/>
      <c r="V28" s="213"/>
      <c r="W28" s="213"/>
      <c r="X28" s="213"/>
      <c r="Y28" s="213"/>
      <c r="Z28" s="213"/>
      <c r="AA28" s="213"/>
      <c r="AB28" s="213"/>
      <c r="AC28" s="213"/>
      <c r="AD28" s="213"/>
      <c r="AE28" s="213"/>
      <c r="AF28" s="213"/>
      <c r="AG28" s="213"/>
      <c r="AH28" s="214"/>
    </row>
    <row r="29" spans="3:43" ht="22.5" customHeight="1">
      <c r="D29" s="45">
        <v>5</v>
      </c>
      <c r="E29" s="212">
        <v>103</v>
      </c>
      <c r="F29" s="213"/>
      <c r="G29" s="214"/>
      <c r="H29" s="212" t="s">
        <v>313</v>
      </c>
      <c r="I29" s="213"/>
      <c r="J29" s="214"/>
      <c r="K29" s="361" t="s">
        <v>592</v>
      </c>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4"/>
    </row>
    <row r="30" spans="3:43" ht="22.5" customHeight="1">
      <c r="D30" s="45">
        <v>6</v>
      </c>
      <c r="E30" s="212">
        <v>104</v>
      </c>
      <c r="F30" s="213"/>
      <c r="G30" s="214"/>
      <c r="H30" s="212" t="s">
        <v>579</v>
      </c>
      <c r="I30" s="213"/>
      <c r="J30" s="214"/>
      <c r="K30" s="361" t="s">
        <v>593</v>
      </c>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4"/>
    </row>
    <row r="31" spans="3:43" ht="22.5" customHeight="1">
      <c r="D31" s="45">
        <v>7</v>
      </c>
      <c r="E31" s="212">
        <v>104</v>
      </c>
      <c r="F31" s="213"/>
      <c r="G31" s="214"/>
      <c r="H31" s="212" t="s">
        <v>580</v>
      </c>
      <c r="I31" s="213"/>
      <c r="J31" s="214"/>
      <c r="K31" s="361" t="s">
        <v>594</v>
      </c>
      <c r="L31" s="213"/>
      <c r="M31" s="213"/>
      <c r="N31" s="213"/>
      <c r="O31" s="213"/>
      <c r="P31" s="213"/>
      <c r="Q31" s="213"/>
      <c r="R31" s="213"/>
      <c r="S31" s="213"/>
      <c r="T31" s="213"/>
      <c r="U31" s="213"/>
      <c r="V31" s="213"/>
      <c r="W31" s="213"/>
      <c r="X31" s="213"/>
      <c r="Y31" s="213"/>
      <c r="Z31" s="213"/>
      <c r="AA31" s="213"/>
      <c r="AB31" s="213"/>
      <c r="AC31" s="213"/>
      <c r="AD31" s="213"/>
      <c r="AE31" s="213"/>
      <c r="AF31" s="213"/>
      <c r="AG31" s="213"/>
      <c r="AH31" s="214"/>
    </row>
    <row r="32" spans="3:43" ht="22.5" customHeight="1">
      <c r="D32" s="45">
        <v>8</v>
      </c>
      <c r="E32" s="212">
        <v>104</v>
      </c>
      <c r="F32" s="213"/>
      <c r="G32" s="214"/>
      <c r="H32" s="212" t="s">
        <v>581</v>
      </c>
      <c r="I32" s="213"/>
      <c r="J32" s="214"/>
      <c r="K32" s="361" t="s">
        <v>596</v>
      </c>
      <c r="L32" s="213"/>
      <c r="M32" s="213"/>
      <c r="N32" s="213"/>
      <c r="O32" s="213"/>
      <c r="P32" s="213"/>
      <c r="Q32" s="213"/>
      <c r="R32" s="213"/>
      <c r="S32" s="213"/>
      <c r="T32" s="213"/>
      <c r="U32" s="213"/>
      <c r="V32" s="213"/>
      <c r="W32" s="213"/>
      <c r="X32" s="213"/>
      <c r="Y32" s="213"/>
      <c r="Z32" s="213"/>
      <c r="AA32" s="213"/>
      <c r="AB32" s="213"/>
      <c r="AC32" s="213"/>
      <c r="AD32" s="213"/>
      <c r="AE32" s="213"/>
      <c r="AF32" s="213"/>
      <c r="AG32" s="213"/>
      <c r="AH32" s="214"/>
    </row>
    <row r="33" spans="3:34" ht="22.5" customHeight="1">
      <c r="D33" s="45">
        <v>9</v>
      </c>
      <c r="E33" s="212">
        <v>104</v>
      </c>
      <c r="F33" s="213"/>
      <c r="G33" s="214"/>
      <c r="H33" s="212" t="s">
        <v>582</v>
      </c>
      <c r="I33" s="213"/>
      <c r="J33" s="214"/>
      <c r="K33" s="361" t="s">
        <v>597</v>
      </c>
      <c r="L33" s="213"/>
      <c r="M33" s="213"/>
      <c r="N33" s="213"/>
      <c r="O33" s="213"/>
      <c r="P33" s="213"/>
      <c r="Q33" s="213"/>
      <c r="R33" s="213"/>
      <c r="S33" s="213"/>
      <c r="T33" s="213"/>
      <c r="U33" s="213"/>
      <c r="V33" s="213"/>
      <c r="W33" s="213"/>
      <c r="X33" s="213"/>
      <c r="Y33" s="213"/>
      <c r="Z33" s="213"/>
      <c r="AA33" s="213"/>
      <c r="AB33" s="213"/>
      <c r="AC33" s="213"/>
      <c r="AD33" s="213"/>
      <c r="AE33" s="213"/>
      <c r="AF33" s="213"/>
      <c r="AG33" s="213"/>
      <c r="AH33" s="214"/>
    </row>
    <row r="36" spans="3:34">
      <c r="C36" s="17" t="s">
        <v>71</v>
      </c>
    </row>
    <row r="40" spans="3:34">
      <c r="D40" s="400" t="s">
        <v>575</v>
      </c>
      <c r="E40" s="394" t="s">
        <v>19</v>
      </c>
      <c r="F40" s="395"/>
      <c r="G40" s="395"/>
      <c r="H40" s="395"/>
      <c r="I40" s="395"/>
      <c r="J40" s="396"/>
      <c r="K40" s="394" t="s">
        <v>18</v>
      </c>
      <c r="L40" s="395"/>
      <c r="M40" s="395"/>
      <c r="N40" s="396"/>
      <c r="O40" s="416" t="s">
        <v>64</v>
      </c>
      <c r="P40" s="413" t="s">
        <v>65</v>
      </c>
      <c r="Q40" s="414"/>
      <c r="R40" s="414"/>
      <c r="S40" s="414"/>
      <c r="T40" s="414"/>
      <c r="U40" s="415"/>
      <c r="V40" s="410" t="s">
        <v>22</v>
      </c>
      <c r="W40" s="410"/>
      <c r="X40" s="410"/>
      <c r="Y40" s="410"/>
      <c r="Z40" s="410"/>
      <c r="AA40" s="410"/>
      <c r="AB40" s="410"/>
      <c r="AC40" s="410"/>
      <c r="AD40" s="410"/>
      <c r="AE40" s="410"/>
      <c r="AF40" s="410"/>
      <c r="AG40" s="410"/>
      <c r="AH40" s="410"/>
    </row>
    <row r="41" spans="3:34" s="19" customFormat="1">
      <c r="D41" s="401"/>
      <c r="E41" s="397"/>
      <c r="F41" s="398"/>
      <c r="G41" s="398"/>
      <c r="H41" s="398"/>
      <c r="I41" s="398"/>
      <c r="J41" s="399"/>
      <c r="K41" s="397"/>
      <c r="L41" s="398"/>
      <c r="M41" s="398"/>
      <c r="N41" s="399"/>
      <c r="O41" s="417"/>
      <c r="P41" s="50" t="s">
        <v>66</v>
      </c>
      <c r="Q41" s="50" t="s">
        <v>67</v>
      </c>
      <c r="R41" s="50" t="s">
        <v>68</v>
      </c>
      <c r="S41" s="50" t="s">
        <v>69</v>
      </c>
      <c r="T41" s="411" t="s">
        <v>70</v>
      </c>
      <c r="U41" s="412"/>
      <c r="V41" s="410"/>
      <c r="W41" s="410"/>
      <c r="X41" s="410"/>
      <c r="Y41" s="410"/>
      <c r="Z41" s="410"/>
      <c r="AA41" s="410"/>
      <c r="AB41" s="410"/>
      <c r="AC41" s="410"/>
      <c r="AD41" s="410"/>
      <c r="AE41" s="410"/>
      <c r="AF41" s="410"/>
      <c r="AG41" s="410"/>
      <c r="AH41" s="410"/>
    </row>
    <row r="42" spans="3:34" s="19" customFormat="1">
      <c r="D42" s="45">
        <v>1</v>
      </c>
      <c r="E42" s="212" t="s">
        <v>145</v>
      </c>
      <c r="F42" s="213"/>
      <c r="G42" s="213"/>
      <c r="H42" s="213"/>
      <c r="I42" s="213"/>
      <c r="J42" s="214"/>
      <c r="K42" s="212" t="s">
        <v>148</v>
      </c>
      <c r="L42" s="213"/>
      <c r="M42" s="213"/>
      <c r="N42" s="214"/>
      <c r="O42" s="141" t="s">
        <v>150</v>
      </c>
      <c r="P42" s="55" t="s">
        <v>354</v>
      </c>
      <c r="Q42" s="55" t="s">
        <v>354</v>
      </c>
      <c r="R42" s="55" t="s">
        <v>354</v>
      </c>
      <c r="S42" s="55" t="s">
        <v>354</v>
      </c>
      <c r="T42" s="408" t="s">
        <v>354</v>
      </c>
      <c r="U42" s="409"/>
      <c r="V42" s="212"/>
      <c r="W42" s="213"/>
      <c r="X42" s="213"/>
      <c r="Y42" s="213"/>
      <c r="Z42" s="213"/>
      <c r="AA42" s="213"/>
      <c r="AB42" s="213"/>
      <c r="AC42" s="213"/>
      <c r="AD42" s="213"/>
      <c r="AE42" s="213"/>
      <c r="AF42" s="213"/>
      <c r="AG42" s="213"/>
      <c r="AH42" s="214"/>
    </row>
    <row r="43" spans="3:34" ht="11.25" customHeight="1">
      <c r="D43" s="45">
        <v>2</v>
      </c>
      <c r="E43" s="212" t="s">
        <v>146</v>
      </c>
      <c r="F43" s="213"/>
      <c r="G43" s="213"/>
      <c r="H43" s="213"/>
      <c r="I43" s="213"/>
      <c r="J43" s="214"/>
      <c r="K43" s="212" t="s">
        <v>149</v>
      </c>
      <c r="L43" s="213"/>
      <c r="M43" s="213"/>
      <c r="N43" s="214"/>
      <c r="O43" s="141" t="s">
        <v>150</v>
      </c>
      <c r="P43" s="55" t="s">
        <v>354</v>
      </c>
      <c r="Q43" s="55" t="s">
        <v>128</v>
      </c>
      <c r="R43" s="55" t="s">
        <v>354</v>
      </c>
      <c r="S43" s="55" t="s">
        <v>354</v>
      </c>
      <c r="T43" s="408" t="s">
        <v>354</v>
      </c>
      <c r="U43" s="409"/>
      <c r="V43" s="212"/>
      <c r="W43" s="213"/>
      <c r="X43" s="213"/>
      <c r="Y43" s="213"/>
      <c r="Z43" s="213"/>
      <c r="AA43" s="213"/>
      <c r="AB43" s="213"/>
      <c r="AC43" s="213"/>
      <c r="AD43" s="213"/>
      <c r="AE43" s="213"/>
      <c r="AF43" s="213"/>
      <c r="AG43" s="213"/>
      <c r="AH43" s="214"/>
    </row>
    <row r="44" spans="3:34" ht="11.25" customHeight="1">
      <c r="D44" s="45">
        <v>3</v>
      </c>
      <c r="E44" s="212" t="s">
        <v>147</v>
      </c>
      <c r="F44" s="213"/>
      <c r="G44" s="213"/>
      <c r="H44" s="213"/>
      <c r="I44" s="213"/>
      <c r="J44" s="214"/>
      <c r="K44" s="212" t="s">
        <v>149</v>
      </c>
      <c r="L44" s="213"/>
      <c r="M44" s="213"/>
      <c r="N44" s="214"/>
      <c r="O44" s="141" t="s">
        <v>151</v>
      </c>
      <c r="P44" s="55" t="s">
        <v>128</v>
      </c>
      <c r="Q44" s="55" t="s">
        <v>354</v>
      </c>
      <c r="R44" s="55" t="s">
        <v>354</v>
      </c>
      <c r="S44" s="55" t="s">
        <v>354</v>
      </c>
      <c r="T44" s="408" t="s">
        <v>354</v>
      </c>
      <c r="U44" s="409"/>
      <c r="V44" s="212"/>
      <c r="W44" s="213"/>
      <c r="X44" s="213"/>
      <c r="Y44" s="213"/>
      <c r="Z44" s="213"/>
      <c r="AA44" s="213"/>
      <c r="AB44" s="213"/>
      <c r="AC44" s="213"/>
      <c r="AD44" s="213"/>
      <c r="AE44" s="213"/>
      <c r="AF44" s="213"/>
      <c r="AG44" s="213"/>
      <c r="AH44" s="214"/>
    </row>
    <row r="47" spans="3:34">
      <c r="C47" s="17" t="s">
        <v>58</v>
      </c>
    </row>
    <row r="48" spans="3:34">
      <c r="D48" s="17" t="s">
        <v>330</v>
      </c>
    </row>
    <row r="50" spans="2:36">
      <c r="E50" s="70" t="s">
        <v>525</v>
      </c>
      <c r="F50" s="25"/>
      <c r="G50" s="25"/>
      <c r="H50" s="25"/>
      <c r="I50" s="25"/>
      <c r="J50" s="25"/>
      <c r="K50" s="25"/>
      <c r="L50" s="121"/>
      <c r="M50" s="121"/>
      <c r="N50" s="121"/>
      <c r="O50" s="121"/>
      <c r="P50" s="121"/>
      <c r="Q50" s="121"/>
      <c r="R50" s="24"/>
      <c r="S50" s="24"/>
      <c r="T50" s="24"/>
      <c r="U50" s="24"/>
      <c r="V50" s="24"/>
      <c r="W50" s="24"/>
      <c r="X50" s="24"/>
      <c r="Y50" s="24"/>
      <c r="Z50" s="24"/>
      <c r="AA50" s="24"/>
      <c r="AB50" s="24"/>
      <c r="AC50" s="24"/>
      <c r="AD50" s="24"/>
      <c r="AE50" s="24"/>
      <c r="AF50" s="24"/>
      <c r="AG50" s="24"/>
      <c r="AH50" s="24"/>
      <c r="AI50" s="24"/>
      <c r="AJ50" s="98"/>
    </row>
    <row r="51" spans="2:36">
      <c r="E51" s="120"/>
      <c r="F51" s="25"/>
      <c r="G51" s="25"/>
      <c r="H51" s="25"/>
      <c r="I51" s="25"/>
      <c r="J51" s="25"/>
      <c r="K51" s="25"/>
      <c r="L51" s="121"/>
      <c r="M51" s="121"/>
      <c r="N51" s="121"/>
      <c r="O51" s="121"/>
      <c r="P51" s="121"/>
      <c r="Q51" s="138"/>
      <c r="R51" s="24"/>
      <c r="S51" s="24"/>
      <c r="T51" s="24"/>
      <c r="U51" s="24"/>
      <c r="V51" s="24"/>
      <c r="W51" s="24"/>
      <c r="X51" s="24"/>
      <c r="Y51" s="24"/>
      <c r="Z51" s="24"/>
      <c r="AA51" s="24"/>
      <c r="AB51" s="24"/>
      <c r="AC51" s="24"/>
      <c r="AD51" s="24"/>
      <c r="AE51" s="24"/>
      <c r="AF51" s="24"/>
      <c r="AG51" s="24"/>
      <c r="AH51" s="24"/>
      <c r="AI51" s="24"/>
      <c r="AJ51" s="98"/>
    </row>
    <row r="52" spans="2:36">
      <c r="E52" s="383" t="s">
        <v>331</v>
      </c>
      <c r="F52" s="384"/>
      <c r="G52" s="385"/>
      <c r="H52" s="386" t="s">
        <v>350</v>
      </c>
      <c r="I52" s="386"/>
      <c r="J52" s="386"/>
      <c r="K52" s="386"/>
      <c r="L52" s="386"/>
      <c r="M52" s="383" t="s">
        <v>332</v>
      </c>
      <c r="N52" s="384"/>
      <c r="O52" s="385"/>
      <c r="P52" s="386" t="s">
        <v>526</v>
      </c>
      <c r="Q52" s="386"/>
      <c r="R52" s="386"/>
      <c r="S52" s="386"/>
      <c r="T52" s="386"/>
      <c r="U52" s="386"/>
      <c r="V52" s="386"/>
      <c r="W52" s="386"/>
      <c r="X52" s="386"/>
      <c r="Y52" s="386"/>
      <c r="Z52" s="386"/>
      <c r="AA52" s="386"/>
      <c r="AB52" s="386"/>
      <c r="AC52" s="386"/>
      <c r="AD52" s="386"/>
      <c r="AE52" s="386"/>
      <c r="AF52" s="386"/>
      <c r="AG52" s="386"/>
      <c r="AH52" s="386"/>
      <c r="AI52" s="24"/>
      <c r="AJ52" s="98"/>
    </row>
    <row r="53" spans="2:36">
      <c r="B53" s="21"/>
      <c r="C53" s="22"/>
      <c r="D53" s="27"/>
      <c r="E53" s="185"/>
      <c r="F53" s="27"/>
      <c r="G53" s="27"/>
      <c r="H53" s="27"/>
      <c r="I53" s="27"/>
      <c r="J53" s="27"/>
      <c r="K53" s="27"/>
      <c r="L53" s="27"/>
      <c r="M53" s="27"/>
      <c r="N53" s="27"/>
      <c r="O53" s="27"/>
      <c r="P53" s="27"/>
      <c r="Q53" s="22"/>
      <c r="R53" s="22"/>
      <c r="S53" s="22"/>
      <c r="T53" s="22"/>
      <c r="U53" s="22"/>
      <c r="V53" s="22"/>
      <c r="W53" s="22"/>
      <c r="X53" s="22"/>
      <c r="Y53" s="22"/>
      <c r="Z53" s="22"/>
      <c r="AA53" s="22"/>
      <c r="AB53" s="22"/>
      <c r="AC53" s="22"/>
      <c r="AD53" s="22"/>
      <c r="AE53" s="22"/>
      <c r="AF53" s="22"/>
      <c r="AG53" s="22"/>
      <c r="AH53" s="22"/>
    </row>
    <row r="54" spans="2:36">
      <c r="B54" s="97"/>
      <c r="C54" s="97"/>
      <c r="D54" s="97"/>
      <c r="E54" s="185"/>
      <c r="F54" s="97"/>
      <c r="G54" s="97"/>
      <c r="H54" s="97"/>
      <c r="I54" s="97"/>
      <c r="J54" s="97"/>
      <c r="K54" s="97"/>
      <c r="L54" s="97"/>
      <c r="M54" s="97"/>
      <c r="N54" s="97"/>
      <c r="O54" s="97"/>
      <c r="P54" s="97"/>
      <c r="Q54" s="97"/>
      <c r="R54" s="97"/>
      <c r="S54" s="97"/>
      <c r="T54" s="97"/>
      <c r="U54" s="97"/>
      <c r="V54" s="97"/>
      <c r="W54" s="97"/>
      <c r="X54" s="97"/>
      <c r="Y54" s="97"/>
      <c r="Z54" s="97"/>
      <c r="AA54" s="97"/>
      <c r="AB54" s="117"/>
      <c r="AC54" s="117"/>
      <c r="AD54" s="117"/>
      <c r="AE54" s="25"/>
      <c r="AF54" s="25"/>
      <c r="AG54" s="25"/>
      <c r="AH54" s="25"/>
    </row>
    <row r="55" spans="2:36">
      <c r="C55" s="17" t="s">
        <v>59</v>
      </c>
    </row>
    <row r="56" spans="2:36">
      <c r="D56" s="17" t="s">
        <v>527</v>
      </c>
    </row>
    <row r="58" spans="2:36" ht="22.5" customHeight="1">
      <c r="E58" s="181" t="s">
        <v>373</v>
      </c>
      <c r="F58" s="368" t="s">
        <v>75</v>
      </c>
      <c r="G58" s="368"/>
      <c r="H58" s="368"/>
      <c r="I58" s="368"/>
      <c r="J58" s="368"/>
      <c r="K58" s="368"/>
      <c r="L58" s="368" t="s">
        <v>76</v>
      </c>
      <c r="M58" s="368"/>
      <c r="N58" s="368"/>
      <c r="O58" s="368"/>
      <c r="P58" s="368"/>
      <c r="Q58" s="368"/>
      <c r="R58" s="368"/>
      <c r="S58" s="368"/>
      <c r="T58" s="368"/>
      <c r="U58" s="368"/>
      <c r="V58" s="369" t="s">
        <v>374</v>
      </c>
      <c r="W58" s="369"/>
      <c r="X58" s="369"/>
      <c r="Y58" s="369" t="s">
        <v>79</v>
      </c>
      <c r="Z58" s="369"/>
      <c r="AA58" s="369"/>
      <c r="AB58" s="369"/>
      <c r="AC58" s="370" t="s">
        <v>375</v>
      </c>
      <c r="AD58" s="370"/>
      <c r="AE58" s="370"/>
      <c r="AF58" s="370"/>
    </row>
    <row r="59" spans="2:36" ht="22.5" customHeight="1">
      <c r="E59" s="145">
        <v>1</v>
      </c>
      <c r="F59" s="312" t="s">
        <v>376</v>
      </c>
      <c r="G59" s="312"/>
      <c r="H59" s="312"/>
      <c r="I59" s="312"/>
      <c r="J59" s="312"/>
      <c r="K59" s="312"/>
      <c r="L59" s="362" t="s">
        <v>381</v>
      </c>
      <c r="M59" s="362"/>
      <c r="N59" s="362"/>
      <c r="O59" s="362"/>
      <c r="P59" s="362"/>
      <c r="Q59" s="362"/>
      <c r="R59" s="362"/>
      <c r="S59" s="362"/>
      <c r="T59" s="362"/>
      <c r="U59" s="362"/>
      <c r="V59" s="363" t="s">
        <v>378</v>
      </c>
      <c r="W59" s="363"/>
      <c r="X59" s="363"/>
      <c r="Y59" s="364" t="s">
        <v>379</v>
      </c>
      <c r="Z59" s="364"/>
      <c r="AA59" s="364"/>
      <c r="AB59" s="364"/>
      <c r="AC59" s="365" t="s">
        <v>397</v>
      </c>
      <c r="AD59" s="366"/>
      <c r="AE59" s="366"/>
      <c r="AF59" s="367"/>
    </row>
    <row r="60" spans="2:36" ht="56.25" customHeight="1">
      <c r="E60" s="145">
        <v>2</v>
      </c>
      <c r="F60" s="379" t="s">
        <v>377</v>
      </c>
      <c r="G60" s="379"/>
      <c r="H60" s="379"/>
      <c r="I60" s="379"/>
      <c r="J60" s="379"/>
      <c r="K60" s="379"/>
      <c r="L60" s="362" t="s">
        <v>382</v>
      </c>
      <c r="M60" s="362"/>
      <c r="N60" s="362"/>
      <c r="O60" s="362"/>
      <c r="P60" s="362"/>
      <c r="Q60" s="362"/>
      <c r="R60" s="362"/>
      <c r="S60" s="362"/>
      <c r="T60" s="362"/>
      <c r="U60" s="362"/>
      <c r="V60" s="363" t="s">
        <v>380</v>
      </c>
      <c r="W60" s="363"/>
      <c r="X60" s="363"/>
      <c r="Y60" s="364" t="s">
        <v>380</v>
      </c>
      <c r="Z60" s="364"/>
      <c r="AA60" s="364"/>
      <c r="AB60" s="364"/>
      <c r="AC60" s="365" t="s">
        <v>398</v>
      </c>
      <c r="AD60" s="366"/>
      <c r="AE60" s="366"/>
      <c r="AF60" s="367"/>
    </row>
    <row r="64" spans="2:36">
      <c r="E64" s="136" t="s">
        <v>557</v>
      </c>
    </row>
    <row r="65" spans="4:28">
      <c r="E65" s="372" t="s">
        <v>17</v>
      </c>
      <c r="F65" s="373"/>
      <c r="G65" s="374"/>
      <c r="H65" s="369" t="s">
        <v>29</v>
      </c>
      <c r="I65" s="369"/>
      <c r="J65" s="369"/>
      <c r="K65" s="369" t="s">
        <v>334</v>
      </c>
      <c r="L65" s="369"/>
      <c r="M65" s="369"/>
      <c r="N65" s="369"/>
      <c r="O65" s="369" t="s">
        <v>79</v>
      </c>
      <c r="P65" s="369"/>
      <c r="Q65" s="369"/>
      <c r="R65" s="369"/>
      <c r="S65" s="369"/>
      <c r="T65" s="369"/>
      <c r="U65" s="369"/>
      <c r="V65" s="369"/>
      <c r="W65" s="369"/>
      <c r="X65" s="369"/>
      <c r="Y65" s="369"/>
      <c r="Z65" s="369"/>
      <c r="AA65" s="369"/>
      <c r="AB65" s="369"/>
    </row>
    <row r="66" spans="4:28">
      <c r="E66" s="212">
        <v>100</v>
      </c>
      <c r="F66" s="213"/>
      <c r="G66" s="214"/>
      <c r="H66" s="311" t="s">
        <v>591</v>
      </c>
      <c r="I66" s="312"/>
      <c r="J66" s="312"/>
      <c r="K66" s="312" t="s">
        <v>427</v>
      </c>
      <c r="L66" s="312"/>
      <c r="M66" s="312"/>
      <c r="N66" s="312"/>
      <c r="O66" s="312" t="s">
        <v>427</v>
      </c>
      <c r="P66" s="312"/>
      <c r="Q66" s="312"/>
      <c r="R66" s="312"/>
      <c r="S66" s="312"/>
      <c r="T66" s="312"/>
      <c r="U66" s="312"/>
      <c r="V66" s="312"/>
      <c r="W66" s="312"/>
      <c r="X66" s="312"/>
      <c r="Y66" s="312"/>
      <c r="Z66" s="312"/>
      <c r="AA66" s="312"/>
      <c r="AB66" s="312"/>
    </row>
    <row r="67" spans="4:28">
      <c r="E67" s="136"/>
    </row>
    <row r="68" spans="4:28" ht="11.25" customHeight="1"/>
    <row r="69" spans="4:28">
      <c r="D69" s="17" t="s">
        <v>335</v>
      </c>
    </row>
    <row r="70" spans="4:28">
      <c r="E70" s="17" t="s">
        <v>583</v>
      </c>
    </row>
    <row r="71" spans="4:28">
      <c r="F71" s="17" t="s">
        <v>327</v>
      </c>
    </row>
    <row r="73" spans="4:28">
      <c r="E73" s="17" t="s">
        <v>584</v>
      </c>
    </row>
    <row r="75" spans="4:28">
      <c r="F75" s="17" t="s">
        <v>152</v>
      </c>
    </row>
    <row r="76" spans="4:28">
      <c r="F76" s="369" t="s">
        <v>153</v>
      </c>
      <c r="G76" s="369"/>
      <c r="H76" s="369"/>
      <c r="I76" s="369"/>
      <c r="J76" s="369"/>
      <c r="K76" s="369"/>
      <c r="L76" s="369"/>
      <c r="M76" s="369"/>
      <c r="N76" s="369"/>
      <c r="O76" s="369"/>
      <c r="P76" s="369" t="s">
        <v>154</v>
      </c>
      <c r="Q76" s="369"/>
      <c r="R76" s="369"/>
      <c r="S76" s="369"/>
      <c r="T76" s="369"/>
      <c r="U76" s="369"/>
      <c r="V76" s="369"/>
      <c r="W76" s="369"/>
      <c r="X76" s="369"/>
      <c r="Y76" s="369"/>
    </row>
    <row r="77" spans="4:28">
      <c r="F77" s="379" t="s">
        <v>155</v>
      </c>
      <c r="G77" s="379"/>
      <c r="H77" s="379"/>
      <c r="I77" s="379"/>
      <c r="J77" s="379"/>
      <c r="K77" s="379"/>
      <c r="L77" s="379"/>
      <c r="M77" s="379"/>
      <c r="N77" s="379"/>
      <c r="O77" s="379"/>
      <c r="P77" s="393" t="s">
        <v>156</v>
      </c>
      <c r="Q77" s="393"/>
      <c r="R77" s="393"/>
      <c r="S77" s="393"/>
      <c r="T77" s="393"/>
      <c r="U77" s="393"/>
      <c r="V77" s="393"/>
      <c r="W77" s="393"/>
      <c r="X77" s="393"/>
      <c r="Y77" s="393"/>
    </row>
    <row r="78" spans="4:28">
      <c r="F78" s="387" t="s">
        <v>157</v>
      </c>
      <c r="G78" s="388"/>
      <c r="H78" s="388"/>
      <c r="I78" s="388"/>
      <c r="J78" s="388"/>
      <c r="K78" s="388"/>
      <c r="L78" s="388"/>
      <c r="M78" s="388"/>
      <c r="N78" s="388"/>
      <c r="O78" s="388"/>
      <c r="P78" s="388"/>
      <c r="Q78" s="388"/>
      <c r="R78" s="388"/>
      <c r="S78" s="388"/>
      <c r="T78" s="388"/>
      <c r="U78" s="388"/>
      <c r="V78" s="388"/>
      <c r="W78" s="388"/>
      <c r="X78" s="388"/>
      <c r="Y78" s="389"/>
    </row>
    <row r="79" spans="4:28">
      <c r="F79" s="186"/>
      <c r="G79" s="187" t="s">
        <v>158</v>
      </c>
      <c r="H79" s="187"/>
      <c r="I79" s="121" t="s">
        <v>159</v>
      </c>
      <c r="J79" s="187" t="s">
        <v>160</v>
      </c>
      <c r="K79" s="121"/>
      <c r="L79" s="136"/>
      <c r="M79" s="187"/>
      <c r="N79" s="187"/>
      <c r="O79" s="187"/>
      <c r="P79" s="187"/>
      <c r="Q79" s="187"/>
      <c r="R79" s="187"/>
      <c r="S79" s="187"/>
      <c r="T79" s="187"/>
      <c r="U79" s="136"/>
      <c r="V79" s="187"/>
      <c r="W79" s="187"/>
      <c r="X79" s="187"/>
      <c r="Y79" s="188"/>
    </row>
    <row r="80" spans="4:28">
      <c r="F80" s="189"/>
      <c r="G80" s="190"/>
      <c r="H80" s="190"/>
      <c r="I80" s="190"/>
      <c r="J80" s="190"/>
      <c r="K80" s="191"/>
      <c r="L80" s="191"/>
      <c r="M80" s="190"/>
      <c r="N80" s="190"/>
      <c r="O80" s="190"/>
      <c r="P80" s="190"/>
      <c r="Q80" s="190"/>
      <c r="R80" s="190"/>
      <c r="S80" s="190"/>
      <c r="T80" s="190"/>
      <c r="U80" s="192"/>
      <c r="V80" s="190"/>
      <c r="W80" s="190"/>
      <c r="X80" s="190"/>
      <c r="Y80" s="193"/>
    </row>
    <row r="82" spans="4:33">
      <c r="F82" s="136" t="s">
        <v>559</v>
      </c>
    </row>
    <row r="83" spans="4:33">
      <c r="F83" s="372" t="s">
        <v>17</v>
      </c>
      <c r="G83" s="373"/>
      <c r="H83" s="374"/>
      <c r="I83" s="375" t="s">
        <v>29</v>
      </c>
      <c r="J83" s="376"/>
      <c r="K83" s="377"/>
      <c r="L83" s="342" t="s">
        <v>78</v>
      </c>
      <c r="M83" s="343"/>
      <c r="N83" s="343"/>
      <c r="O83" s="344"/>
      <c r="P83" s="369" t="s">
        <v>79</v>
      </c>
      <c r="Q83" s="369"/>
      <c r="R83" s="369"/>
      <c r="S83" s="369"/>
      <c r="T83" s="369"/>
      <c r="U83" s="369"/>
      <c r="V83" s="369"/>
      <c r="W83" s="369"/>
      <c r="X83" s="369"/>
      <c r="Y83" s="369"/>
      <c r="Z83" s="369"/>
      <c r="AA83" s="369"/>
      <c r="AB83" s="369"/>
      <c r="AC83" s="369"/>
    </row>
    <row r="84" spans="4:33" ht="11.25" customHeight="1">
      <c r="F84" s="212">
        <v>101</v>
      </c>
      <c r="G84" s="213"/>
      <c r="H84" s="214"/>
      <c r="I84" s="212" t="s">
        <v>577</v>
      </c>
      <c r="J84" s="213"/>
      <c r="K84" s="214"/>
      <c r="L84" s="390" t="s">
        <v>426</v>
      </c>
      <c r="M84" s="391"/>
      <c r="N84" s="391"/>
      <c r="O84" s="392"/>
      <c r="P84" s="312" t="s">
        <v>379</v>
      </c>
      <c r="Q84" s="312"/>
      <c r="R84" s="312"/>
      <c r="S84" s="312"/>
      <c r="T84" s="312"/>
      <c r="U84" s="312"/>
      <c r="V84" s="312"/>
      <c r="W84" s="312"/>
      <c r="X84" s="312"/>
      <c r="Y84" s="312"/>
      <c r="Z84" s="312"/>
      <c r="AA84" s="312"/>
      <c r="AB84" s="312"/>
      <c r="AC84" s="312"/>
    </row>
    <row r="87" spans="4:33">
      <c r="D87" s="17" t="s">
        <v>336</v>
      </c>
    </row>
    <row r="88" spans="4:33">
      <c r="E88" s="42" t="s">
        <v>605</v>
      </c>
    </row>
    <row r="90" spans="4:33">
      <c r="E90" s="17" t="s">
        <v>161</v>
      </c>
    </row>
    <row r="92" spans="4:33" ht="22.5" customHeight="1">
      <c r="F92" s="181" t="s">
        <v>373</v>
      </c>
      <c r="G92" s="368" t="s">
        <v>75</v>
      </c>
      <c r="H92" s="368"/>
      <c r="I92" s="368"/>
      <c r="J92" s="368"/>
      <c r="K92" s="368"/>
      <c r="L92" s="368"/>
      <c r="M92" s="368" t="s">
        <v>76</v>
      </c>
      <c r="N92" s="368"/>
      <c r="O92" s="368"/>
      <c r="P92" s="368"/>
      <c r="Q92" s="368"/>
      <c r="R92" s="368"/>
      <c r="S92" s="368"/>
      <c r="T92" s="368"/>
      <c r="U92" s="368"/>
      <c r="V92" s="368"/>
      <c r="W92" s="369" t="s">
        <v>374</v>
      </c>
      <c r="X92" s="369"/>
      <c r="Y92" s="369"/>
      <c r="Z92" s="369" t="s">
        <v>79</v>
      </c>
      <c r="AA92" s="369"/>
      <c r="AB92" s="369"/>
      <c r="AC92" s="369"/>
      <c r="AD92" s="370" t="s">
        <v>375</v>
      </c>
      <c r="AE92" s="370"/>
      <c r="AF92" s="370"/>
      <c r="AG92" s="370"/>
    </row>
    <row r="93" spans="4:33" ht="22.5" customHeight="1">
      <c r="F93" s="145">
        <v>1</v>
      </c>
      <c r="G93" s="312" t="s">
        <v>383</v>
      </c>
      <c r="H93" s="312"/>
      <c r="I93" s="312"/>
      <c r="J93" s="312"/>
      <c r="K93" s="312"/>
      <c r="L93" s="312"/>
      <c r="M93" s="362" t="s">
        <v>384</v>
      </c>
      <c r="N93" s="362"/>
      <c r="O93" s="362"/>
      <c r="P93" s="362"/>
      <c r="Q93" s="362"/>
      <c r="R93" s="362"/>
      <c r="S93" s="362"/>
      <c r="T93" s="362"/>
      <c r="U93" s="362"/>
      <c r="V93" s="362"/>
      <c r="W93" s="363" t="s">
        <v>385</v>
      </c>
      <c r="X93" s="363"/>
      <c r="Y93" s="363"/>
      <c r="Z93" s="364" t="s">
        <v>379</v>
      </c>
      <c r="AA93" s="364"/>
      <c r="AB93" s="364"/>
      <c r="AC93" s="364"/>
      <c r="AD93" s="365" t="s">
        <v>398</v>
      </c>
      <c r="AE93" s="366"/>
      <c r="AF93" s="366"/>
      <c r="AG93" s="367"/>
    </row>
    <row r="95" spans="4:33">
      <c r="F95" s="136" t="s">
        <v>567</v>
      </c>
    </row>
    <row r="96" spans="4:33">
      <c r="F96" s="372" t="s">
        <v>17</v>
      </c>
      <c r="G96" s="373"/>
      <c r="H96" s="374"/>
      <c r="I96" s="375" t="s">
        <v>29</v>
      </c>
      <c r="J96" s="376"/>
      <c r="K96" s="377"/>
      <c r="L96" s="342" t="s">
        <v>78</v>
      </c>
      <c r="M96" s="343"/>
      <c r="N96" s="343"/>
      <c r="O96" s="344"/>
      <c r="P96" s="369" t="s">
        <v>79</v>
      </c>
      <c r="Q96" s="369"/>
      <c r="R96" s="369"/>
      <c r="S96" s="369"/>
      <c r="T96" s="369"/>
      <c r="U96" s="369"/>
      <c r="V96" s="369"/>
      <c r="W96" s="369"/>
      <c r="X96" s="369"/>
      <c r="Y96" s="369"/>
      <c r="Z96" s="369"/>
      <c r="AA96" s="369"/>
      <c r="AB96" s="369"/>
      <c r="AC96" s="369"/>
    </row>
    <row r="97" spans="5:33" ht="11.25" customHeight="1">
      <c r="F97" s="212">
        <v>100</v>
      </c>
      <c r="G97" s="213"/>
      <c r="H97" s="214"/>
      <c r="I97" s="212" t="s">
        <v>578</v>
      </c>
      <c r="J97" s="213"/>
      <c r="K97" s="214"/>
      <c r="L97" s="312" t="s">
        <v>427</v>
      </c>
      <c r="M97" s="312"/>
      <c r="N97" s="312"/>
      <c r="O97" s="312"/>
      <c r="P97" s="312" t="s">
        <v>427</v>
      </c>
      <c r="Q97" s="312"/>
      <c r="R97" s="312"/>
      <c r="S97" s="312"/>
      <c r="T97" s="312"/>
      <c r="U97" s="312"/>
      <c r="V97" s="312"/>
      <c r="W97" s="312"/>
      <c r="X97" s="312"/>
      <c r="Y97" s="312"/>
      <c r="Z97" s="312"/>
      <c r="AA97" s="312"/>
      <c r="AB97" s="312"/>
      <c r="AC97" s="312"/>
    </row>
    <row r="99" spans="5:33">
      <c r="E99" s="136" t="s">
        <v>585</v>
      </c>
    </row>
    <row r="101" spans="5:33" ht="22.5" customHeight="1">
      <c r="F101" s="181" t="s">
        <v>373</v>
      </c>
      <c r="G101" s="368" t="s">
        <v>75</v>
      </c>
      <c r="H101" s="368"/>
      <c r="I101" s="368"/>
      <c r="J101" s="368"/>
      <c r="K101" s="368"/>
      <c r="L101" s="368"/>
      <c r="M101" s="368" t="s">
        <v>76</v>
      </c>
      <c r="N101" s="368"/>
      <c r="O101" s="368"/>
      <c r="P101" s="368"/>
      <c r="Q101" s="368"/>
      <c r="R101" s="368"/>
      <c r="S101" s="368"/>
      <c r="T101" s="368"/>
      <c r="U101" s="368"/>
      <c r="V101" s="368"/>
      <c r="W101" s="369" t="s">
        <v>374</v>
      </c>
      <c r="X101" s="369"/>
      <c r="Y101" s="369"/>
      <c r="Z101" s="369" t="s">
        <v>79</v>
      </c>
      <c r="AA101" s="369"/>
      <c r="AB101" s="369"/>
      <c r="AC101" s="369"/>
      <c r="AD101" s="370" t="s">
        <v>375</v>
      </c>
      <c r="AE101" s="370"/>
      <c r="AF101" s="370"/>
      <c r="AG101" s="370"/>
    </row>
    <row r="102" spans="5:33" ht="33.75" customHeight="1">
      <c r="F102" s="145">
        <v>1</v>
      </c>
      <c r="G102" s="312" t="s">
        <v>386</v>
      </c>
      <c r="H102" s="312"/>
      <c r="I102" s="312"/>
      <c r="J102" s="312"/>
      <c r="K102" s="312"/>
      <c r="L102" s="312"/>
      <c r="M102" s="362" t="s">
        <v>388</v>
      </c>
      <c r="N102" s="362"/>
      <c r="O102" s="362"/>
      <c r="P102" s="362"/>
      <c r="Q102" s="362"/>
      <c r="R102" s="362"/>
      <c r="S102" s="362"/>
      <c r="T102" s="362"/>
      <c r="U102" s="362"/>
      <c r="V102" s="362"/>
      <c r="W102" s="363" t="s">
        <v>389</v>
      </c>
      <c r="X102" s="363"/>
      <c r="Y102" s="363"/>
      <c r="Z102" s="364" t="s">
        <v>379</v>
      </c>
      <c r="AA102" s="364"/>
      <c r="AB102" s="364"/>
      <c r="AC102" s="364"/>
      <c r="AD102" s="365" t="s">
        <v>397</v>
      </c>
      <c r="AE102" s="366"/>
      <c r="AF102" s="366"/>
      <c r="AG102" s="367"/>
    </row>
    <row r="103" spans="5:33" ht="33.75" customHeight="1">
      <c r="F103" s="145">
        <v>2</v>
      </c>
      <c r="G103" s="312" t="s">
        <v>387</v>
      </c>
      <c r="H103" s="312"/>
      <c r="I103" s="312"/>
      <c r="J103" s="312"/>
      <c r="K103" s="312"/>
      <c r="L103" s="312"/>
      <c r="M103" s="362" t="s">
        <v>402</v>
      </c>
      <c r="N103" s="362"/>
      <c r="O103" s="362"/>
      <c r="P103" s="362"/>
      <c r="Q103" s="362"/>
      <c r="R103" s="362"/>
      <c r="S103" s="362"/>
      <c r="T103" s="362"/>
      <c r="U103" s="362"/>
      <c r="V103" s="362"/>
      <c r="W103" s="363" t="s">
        <v>404</v>
      </c>
      <c r="X103" s="363"/>
      <c r="Y103" s="363"/>
      <c r="Z103" s="364" t="s">
        <v>405</v>
      </c>
      <c r="AA103" s="364"/>
      <c r="AB103" s="364"/>
      <c r="AC103" s="364"/>
      <c r="AD103" s="365" t="s">
        <v>397</v>
      </c>
      <c r="AE103" s="366"/>
      <c r="AF103" s="366"/>
      <c r="AG103" s="367"/>
    </row>
    <row r="104" spans="5:33" ht="22.5" customHeight="1">
      <c r="F104" s="145">
        <v>3</v>
      </c>
      <c r="G104" s="312" t="s">
        <v>428</v>
      </c>
      <c r="H104" s="312"/>
      <c r="I104" s="312"/>
      <c r="J104" s="312"/>
      <c r="K104" s="312"/>
      <c r="L104" s="312"/>
      <c r="M104" s="378" t="s">
        <v>606</v>
      </c>
      <c r="N104" s="362"/>
      <c r="O104" s="362"/>
      <c r="P104" s="362"/>
      <c r="Q104" s="362"/>
      <c r="R104" s="362"/>
      <c r="S104" s="362"/>
      <c r="T104" s="362"/>
      <c r="U104" s="362"/>
      <c r="V104" s="362"/>
      <c r="W104" s="363" t="s">
        <v>391</v>
      </c>
      <c r="X104" s="363"/>
      <c r="Y104" s="363"/>
      <c r="Z104" s="364" t="s">
        <v>392</v>
      </c>
      <c r="AA104" s="364"/>
      <c r="AB104" s="364"/>
      <c r="AC104" s="364"/>
      <c r="AD104" s="365" t="s">
        <v>399</v>
      </c>
      <c r="AE104" s="366"/>
      <c r="AF104" s="366"/>
      <c r="AG104" s="367"/>
    </row>
    <row r="105" spans="5:33" ht="22.5" customHeight="1">
      <c r="F105" s="145">
        <v>4</v>
      </c>
      <c r="G105" s="312" t="s">
        <v>429</v>
      </c>
      <c r="H105" s="312"/>
      <c r="I105" s="312"/>
      <c r="J105" s="312"/>
      <c r="K105" s="312"/>
      <c r="L105" s="312"/>
      <c r="M105" s="362" t="s">
        <v>393</v>
      </c>
      <c r="N105" s="362"/>
      <c r="O105" s="362"/>
      <c r="P105" s="362"/>
      <c r="Q105" s="362"/>
      <c r="R105" s="362"/>
      <c r="S105" s="362"/>
      <c r="T105" s="362"/>
      <c r="U105" s="362"/>
      <c r="V105" s="362"/>
      <c r="W105" s="363" t="s">
        <v>394</v>
      </c>
      <c r="X105" s="363"/>
      <c r="Y105" s="363"/>
      <c r="Z105" s="364" t="s">
        <v>392</v>
      </c>
      <c r="AA105" s="364"/>
      <c r="AB105" s="364"/>
      <c r="AC105" s="364"/>
      <c r="AD105" s="365" t="s">
        <v>399</v>
      </c>
      <c r="AE105" s="366"/>
      <c r="AF105" s="366"/>
      <c r="AG105" s="367"/>
    </row>
    <row r="106" spans="5:33" ht="22.5" customHeight="1">
      <c r="F106" s="145">
        <v>5</v>
      </c>
      <c r="G106" s="312" t="s">
        <v>430</v>
      </c>
      <c r="H106" s="312"/>
      <c r="I106" s="312"/>
      <c r="J106" s="312"/>
      <c r="K106" s="312"/>
      <c r="L106" s="312"/>
      <c r="M106" s="362" t="s">
        <v>395</v>
      </c>
      <c r="N106" s="362"/>
      <c r="O106" s="362"/>
      <c r="P106" s="362"/>
      <c r="Q106" s="362"/>
      <c r="R106" s="362"/>
      <c r="S106" s="362"/>
      <c r="T106" s="362"/>
      <c r="U106" s="362"/>
      <c r="V106" s="362"/>
      <c r="W106" s="363" t="s">
        <v>396</v>
      </c>
      <c r="X106" s="363"/>
      <c r="Y106" s="363"/>
      <c r="Z106" s="364" t="s">
        <v>392</v>
      </c>
      <c r="AA106" s="364"/>
      <c r="AB106" s="364"/>
      <c r="AC106" s="364"/>
      <c r="AD106" s="365" t="s">
        <v>558</v>
      </c>
      <c r="AE106" s="366"/>
      <c r="AF106" s="366"/>
      <c r="AG106" s="367"/>
    </row>
    <row r="108" spans="5:33">
      <c r="F108" s="136" t="s">
        <v>560</v>
      </c>
    </row>
    <row r="109" spans="5:33">
      <c r="F109" s="372" t="s">
        <v>17</v>
      </c>
      <c r="G109" s="373"/>
      <c r="H109" s="374"/>
      <c r="I109" s="375" t="s">
        <v>29</v>
      </c>
      <c r="J109" s="376"/>
      <c r="K109" s="377"/>
      <c r="L109" s="342" t="s">
        <v>78</v>
      </c>
      <c r="M109" s="343"/>
      <c r="N109" s="343"/>
      <c r="O109" s="344"/>
      <c r="P109" s="369" t="s">
        <v>79</v>
      </c>
      <c r="Q109" s="369"/>
      <c r="R109" s="369"/>
      <c r="S109" s="369"/>
      <c r="T109" s="369"/>
      <c r="U109" s="369"/>
      <c r="V109" s="369"/>
      <c r="W109" s="369"/>
      <c r="X109" s="369"/>
      <c r="Y109" s="369"/>
      <c r="Z109" s="369"/>
      <c r="AA109" s="369"/>
      <c r="AB109" s="369"/>
      <c r="AC109" s="369"/>
    </row>
    <row r="110" spans="5:33" ht="11.25" customHeight="1">
      <c r="F110" s="212">
        <v>100</v>
      </c>
      <c r="G110" s="213"/>
      <c r="H110" s="214"/>
      <c r="I110" s="212" t="s">
        <v>314</v>
      </c>
      <c r="J110" s="213"/>
      <c r="K110" s="214"/>
      <c r="L110" s="312" t="s">
        <v>427</v>
      </c>
      <c r="M110" s="312"/>
      <c r="N110" s="312"/>
      <c r="O110" s="312"/>
      <c r="P110" s="312" t="s">
        <v>427</v>
      </c>
      <c r="Q110" s="312"/>
      <c r="R110" s="312"/>
      <c r="S110" s="312"/>
      <c r="T110" s="312"/>
      <c r="U110" s="312"/>
      <c r="V110" s="312"/>
      <c r="W110" s="312"/>
      <c r="X110" s="312"/>
      <c r="Y110" s="312"/>
      <c r="Z110" s="312"/>
      <c r="AA110" s="312"/>
      <c r="AB110" s="312"/>
      <c r="AC110" s="312"/>
    </row>
    <row r="112" spans="5:33">
      <c r="E112" s="136" t="s">
        <v>586</v>
      </c>
    </row>
    <row r="114" spans="5:33" ht="22.5" customHeight="1">
      <c r="F114" s="181" t="s">
        <v>373</v>
      </c>
      <c r="G114" s="368" t="s">
        <v>75</v>
      </c>
      <c r="H114" s="368"/>
      <c r="I114" s="368"/>
      <c r="J114" s="368"/>
      <c r="K114" s="368"/>
      <c r="L114" s="368"/>
      <c r="M114" s="368" t="s">
        <v>76</v>
      </c>
      <c r="N114" s="368"/>
      <c r="O114" s="368"/>
      <c r="P114" s="368"/>
      <c r="Q114" s="368"/>
      <c r="R114" s="368"/>
      <c r="S114" s="368"/>
      <c r="T114" s="368"/>
      <c r="U114" s="368"/>
      <c r="V114" s="368"/>
      <c r="W114" s="369" t="s">
        <v>374</v>
      </c>
      <c r="X114" s="369"/>
      <c r="Y114" s="369"/>
      <c r="Z114" s="369" t="s">
        <v>79</v>
      </c>
      <c r="AA114" s="369"/>
      <c r="AB114" s="369"/>
      <c r="AC114" s="369"/>
      <c r="AD114" s="370" t="s">
        <v>375</v>
      </c>
      <c r="AE114" s="370"/>
      <c r="AF114" s="370"/>
      <c r="AG114" s="370"/>
    </row>
    <row r="115" spans="5:33" ht="45" customHeight="1">
      <c r="F115" s="145">
        <v>1</v>
      </c>
      <c r="G115" s="312" t="s">
        <v>400</v>
      </c>
      <c r="H115" s="312"/>
      <c r="I115" s="312"/>
      <c r="J115" s="312"/>
      <c r="K115" s="312"/>
      <c r="L115" s="312"/>
      <c r="M115" s="362" t="s">
        <v>407</v>
      </c>
      <c r="N115" s="362"/>
      <c r="O115" s="362"/>
      <c r="P115" s="362"/>
      <c r="Q115" s="362"/>
      <c r="R115" s="362"/>
      <c r="S115" s="362"/>
      <c r="T115" s="362"/>
      <c r="U115" s="362"/>
      <c r="V115" s="362"/>
      <c r="W115" s="363" t="s">
        <v>408</v>
      </c>
      <c r="X115" s="363"/>
      <c r="Y115" s="363"/>
      <c r="Z115" s="364" t="s">
        <v>409</v>
      </c>
      <c r="AA115" s="364"/>
      <c r="AB115" s="364"/>
      <c r="AC115" s="364"/>
      <c r="AD115" s="371" t="s">
        <v>590</v>
      </c>
      <c r="AE115" s="366"/>
      <c r="AF115" s="366"/>
      <c r="AG115" s="367"/>
    </row>
    <row r="116" spans="5:33" ht="33.75" customHeight="1">
      <c r="F116" s="145">
        <v>2</v>
      </c>
      <c r="G116" s="312" t="s">
        <v>401</v>
      </c>
      <c r="H116" s="312"/>
      <c r="I116" s="312"/>
      <c r="J116" s="312"/>
      <c r="K116" s="312"/>
      <c r="L116" s="312"/>
      <c r="M116" s="362" t="s">
        <v>403</v>
      </c>
      <c r="N116" s="362"/>
      <c r="O116" s="362"/>
      <c r="P116" s="362"/>
      <c r="Q116" s="362"/>
      <c r="R116" s="362"/>
      <c r="S116" s="362"/>
      <c r="T116" s="362"/>
      <c r="U116" s="362"/>
      <c r="V116" s="362"/>
      <c r="W116" s="363" t="s">
        <v>404</v>
      </c>
      <c r="X116" s="363"/>
      <c r="Y116" s="363"/>
      <c r="Z116" s="364" t="s">
        <v>406</v>
      </c>
      <c r="AA116" s="364"/>
      <c r="AB116" s="364"/>
      <c r="AC116" s="364"/>
      <c r="AD116" s="365" t="s">
        <v>558</v>
      </c>
      <c r="AE116" s="366"/>
      <c r="AF116" s="366"/>
      <c r="AG116" s="367"/>
    </row>
    <row r="118" spans="5:33">
      <c r="F118" s="136" t="s">
        <v>563</v>
      </c>
    </row>
    <row r="119" spans="5:33">
      <c r="F119" s="372" t="s">
        <v>17</v>
      </c>
      <c r="G119" s="373"/>
      <c r="H119" s="374"/>
      <c r="I119" s="375" t="s">
        <v>29</v>
      </c>
      <c r="J119" s="376"/>
      <c r="K119" s="377"/>
      <c r="L119" s="342" t="s">
        <v>78</v>
      </c>
      <c r="M119" s="343"/>
      <c r="N119" s="343"/>
      <c r="O119" s="344"/>
      <c r="P119" s="369" t="s">
        <v>79</v>
      </c>
      <c r="Q119" s="369"/>
      <c r="R119" s="369"/>
      <c r="S119" s="369"/>
      <c r="T119" s="369"/>
      <c r="U119" s="369"/>
      <c r="V119" s="369"/>
      <c r="W119" s="369"/>
      <c r="X119" s="369"/>
      <c r="Y119" s="369"/>
      <c r="Z119" s="369"/>
      <c r="AA119" s="369"/>
      <c r="AB119" s="369"/>
      <c r="AC119" s="369"/>
    </row>
    <row r="120" spans="5:33" ht="11.25" customHeight="1">
      <c r="F120" s="212">
        <v>100</v>
      </c>
      <c r="G120" s="213"/>
      <c r="H120" s="214"/>
      <c r="I120" s="212" t="s">
        <v>315</v>
      </c>
      <c r="J120" s="213"/>
      <c r="K120" s="214"/>
      <c r="L120" s="312" t="s">
        <v>427</v>
      </c>
      <c r="M120" s="312"/>
      <c r="N120" s="312"/>
      <c r="O120" s="312"/>
      <c r="P120" s="312" t="s">
        <v>427</v>
      </c>
      <c r="Q120" s="312"/>
      <c r="R120" s="312"/>
      <c r="S120" s="312"/>
      <c r="T120" s="312"/>
      <c r="U120" s="312"/>
      <c r="V120" s="312"/>
      <c r="W120" s="312"/>
      <c r="X120" s="312"/>
      <c r="Y120" s="312"/>
      <c r="Z120" s="312"/>
      <c r="AA120" s="312"/>
      <c r="AB120" s="312"/>
      <c r="AC120" s="312"/>
    </row>
    <row r="122" spans="5:33">
      <c r="E122" s="136" t="s">
        <v>587</v>
      </c>
    </row>
    <row r="123" spans="5:33">
      <c r="E123" s="136"/>
    </row>
    <row r="124" spans="5:33" ht="22.5" customHeight="1">
      <c r="E124" s="136"/>
      <c r="F124" s="181" t="s">
        <v>373</v>
      </c>
      <c r="G124" s="368" t="s">
        <v>75</v>
      </c>
      <c r="H124" s="368"/>
      <c r="I124" s="368"/>
      <c r="J124" s="368"/>
      <c r="K124" s="368"/>
      <c r="L124" s="368"/>
      <c r="M124" s="368" t="s">
        <v>76</v>
      </c>
      <c r="N124" s="368"/>
      <c r="O124" s="368"/>
      <c r="P124" s="368"/>
      <c r="Q124" s="368"/>
      <c r="R124" s="368"/>
      <c r="S124" s="368"/>
      <c r="T124" s="368"/>
      <c r="U124" s="368"/>
      <c r="V124" s="368"/>
      <c r="W124" s="369" t="s">
        <v>374</v>
      </c>
      <c r="X124" s="369"/>
      <c r="Y124" s="369"/>
      <c r="Z124" s="369" t="s">
        <v>79</v>
      </c>
      <c r="AA124" s="369"/>
      <c r="AB124" s="369"/>
      <c r="AC124" s="369"/>
      <c r="AD124" s="370" t="s">
        <v>375</v>
      </c>
      <c r="AE124" s="370"/>
      <c r="AF124" s="370"/>
      <c r="AG124" s="370"/>
    </row>
    <row r="125" spans="5:33" ht="45" customHeight="1">
      <c r="E125" s="136"/>
      <c r="F125" s="145">
        <v>1</v>
      </c>
      <c r="G125" s="312" t="s">
        <v>410</v>
      </c>
      <c r="H125" s="312"/>
      <c r="I125" s="312"/>
      <c r="J125" s="312"/>
      <c r="K125" s="312"/>
      <c r="L125" s="312"/>
      <c r="M125" s="362" t="s">
        <v>411</v>
      </c>
      <c r="N125" s="362"/>
      <c r="O125" s="362"/>
      <c r="P125" s="362"/>
      <c r="Q125" s="362"/>
      <c r="R125" s="362"/>
      <c r="S125" s="362"/>
      <c r="T125" s="362"/>
      <c r="U125" s="362"/>
      <c r="V125" s="362"/>
      <c r="W125" s="363" t="s">
        <v>412</v>
      </c>
      <c r="X125" s="363"/>
      <c r="Y125" s="363"/>
      <c r="Z125" s="364" t="s">
        <v>409</v>
      </c>
      <c r="AA125" s="364"/>
      <c r="AB125" s="364"/>
      <c r="AC125" s="364"/>
      <c r="AD125" s="365" t="s">
        <v>397</v>
      </c>
      <c r="AE125" s="366"/>
      <c r="AF125" s="366"/>
      <c r="AG125" s="367"/>
    </row>
    <row r="126" spans="5:33" ht="33.75" customHeight="1">
      <c r="E126" s="136"/>
      <c r="F126" s="145">
        <v>2</v>
      </c>
      <c r="G126" s="312" t="s">
        <v>401</v>
      </c>
      <c r="H126" s="312"/>
      <c r="I126" s="312"/>
      <c r="J126" s="312"/>
      <c r="K126" s="312"/>
      <c r="L126" s="312"/>
      <c r="M126" s="362" t="s">
        <v>403</v>
      </c>
      <c r="N126" s="362"/>
      <c r="O126" s="362"/>
      <c r="P126" s="362"/>
      <c r="Q126" s="362"/>
      <c r="R126" s="362"/>
      <c r="S126" s="362"/>
      <c r="T126" s="362"/>
      <c r="U126" s="362"/>
      <c r="V126" s="362"/>
      <c r="W126" s="363" t="s">
        <v>404</v>
      </c>
      <c r="X126" s="363"/>
      <c r="Y126" s="363"/>
      <c r="Z126" s="364" t="s">
        <v>406</v>
      </c>
      <c r="AA126" s="364"/>
      <c r="AB126" s="364"/>
      <c r="AC126" s="364"/>
      <c r="AD126" s="365" t="s">
        <v>397</v>
      </c>
      <c r="AE126" s="366"/>
      <c r="AF126" s="366"/>
      <c r="AG126" s="367"/>
    </row>
    <row r="127" spans="5:33" ht="33.75" customHeight="1">
      <c r="E127" s="136"/>
      <c r="F127" s="145">
        <v>3</v>
      </c>
      <c r="G127" s="312" t="s">
        <v>431</v>
      </c>
      <c r="H127" s="312"/>
      <c r="I127" s="312"/>
      <c r="J127" s="312"/>
      <c r="K127" s="312"/>
      <c r="L127" s="312"/>
      <c r="M127" s="362" t="s">
        <v>413</v>
      </c>
      <c r="N127" s="362"/>
      <c r="O127" s="362"/>
      <c r="P127" s="362"/>
      <c r="Q127" s="362"/>
      <c r="R127" s="362"/>
      <c r="S127" s="362"/>
      <c r="T127" s="362"/>
      <c r="U127" s="362"/>
      <c r="V127" s="362"/>
      <c r="W127" s="363" t="s">
        <v>414</v>
      </c>
      <c r="X127" s="363"/>
      <c r="Y127" s="363"/>
      <c r="Z127" s="364" t="s">
        <v>415</v>
      </c>
      <c r="AA127" s="364"/>
      <c r="AB127" s="364"/>
      <c r="AC127" s="364"/>
      <c r="AD127" s="365" t="s">
        <v>558</v>
      </c>
      <c r="AE127" s="366"/>
      <c r="AF127" s="366"/>
      <c r="AG127" s="367"/>
    </row>
    <row r="129" spans="5:33">
      <c r="F129" s="136" t="s">
        <v>561</v>
      </c>
    </row>
    <row r="130" spans="5:33">
      <c r="F130" s="372" t="s">
        <v>17</v>
      </c>
      <c r="G130" s="373"/>
      <c r="H130" s="374"/>
      <c r="I130" s="375" t="s">
        <v>29</v>
      </c>
      <c r="J130" s="376"/>
      <c r="K130" s="377"/>
      <c r="L130" s="342" t="s">
        <v>78</v>
      </c>
      <c r="M130" s="343"/>
      <c r="N130" s="343"/>
      <c r="O130" s="344"/>
      <c r="P130" s="369" t="s">
        <v>79</v>
      </c>
      <c r="Q130" s="369"/>
      <c r="R130" s="369"/>
      <c r="S130" s="369"/>
      <c r="T130" s="369"/>
      <c r="U130" s="369"/>
      <c r="V130" s="369"/>
      <c r="W130" s="369"/>
      <c r="X130" s="369"/>
      <c r="Y130" s="369"/>
      <c r="Z130" s="369"/>
      <c r="AA130" s="369"/>
      <c r="AB130" s="369"/>
      <c r="AC130" s="369"/>
    </row>
    <row r="131" spans="5:33" ht="11.25" customHeight="1">
      <c r="F131" s="212">
        <v>100</v>
      </c>
      <c r="G131" s="213"/>
      <c r="H131" s="214"/>
      <c r="I131" s="212" t="s">
        <v>316</v>
      </c>
      <c r="J131" s="213"/>
      <c r="K131" s="214"/>
      <c r="L131" s="312" t="s">
        <v>427</v>
      </c>
      <c r="M131" s="312"/>
      <c r="N131" s="312"/>
      <c r="O131" s="312"/>
      <c r="P131" s="312" t="s">
        <v>427</v>
      </c>
      <c r="Q131" s="312"/>
      <c r="R131" s="312"/>
      <c r="S131" s="312"/>
      <c r="T131" s="312"/>
      <c r="U131" s="312"/>
      <c r="V131" s="312"/>
      <c r="W131" s="312"/>
      <c r="X131" s="312"/>
      <c r="Y131" s="312"/>
      <c r="Z131" s="312"/>
      <c r="AA131" s="312"/>
      <c r="AB131" s="312"/>
      <c r="AC131" s="312"/>
    </row>
    <row r="133" spans="5:33">
      <c r="E133" s="136" t="s">
        <v>588</v>
      </c>
    </row>
    <row r="135" spans="5:33" ht="22.5" customHeight="1">
      <c r="F135" s="181" t="s">
        <v>373</v>
      </c>
      <c r="G135" s="368" t="s">
        <v>75</v>
      </c>
      <c r="H135" s="368"/>
      <c r="I135" s="368"/>
      <c r="J135" s="368"/>
      <c r="K135" s="368"/>
      <c r="L135" s="368"/>
      <c r="M135" s="368" t="s">
        <v>76</v>
      </c>
      <c r="N135" s="368"/>
      <c r="O135" s="368"/>
      <c r="P135" s="368"/>
      <c r="Q135" s="368"/>
      <c r="R135" s="368"/>
      <c r="S135" s="368"/>
      <c r="T135" s="368"/>
      <c r="U135" s="368"/>
      <c r="V135" s="368"/>
      <c r="W135" s="369" t="s">
        <v>374</v>
      </c>
      <c r="X135" s="369"/>
      <c r="Y135" s="369"/>
      <c r="Z135" s="369" t="s">
        <v>79</v>
      </c>
      <c r="AA135" s="369"/>
      <c r="AB135" s="369"/>
      <c r="AC135" s="369"/>
      <c r="AD135" s="370" t="s">
        <v>375</v>
      </c>
      <c r="AE135" s="370"/>
      <c r="AF135" s="370"/>
      <c r="AG135" s="370"/>
    </row>
    <row r="136" spans="5:33" ht="49.5" customHeight="1">
      <c r="F136" s="145">
        <v>1</v>
      </c>
      <c r="G136" s="312" t="s">
        <v>417</v>
      </c>
      <c r="H136" s="312"/>
      <c r="I136" s="312"/>
      <c r="J136" s="312"/>
      <c r="K136" s="312"/>
      <c r="L136" s="312"/>
      <c r="M136" s="362" t="s">
        <v>416</v>
      </c>
      <c r="N136" s="362"/>
      <c r="O136" s="362"/>
      <c r="P136" s="362"/>
      <c r="Q136" s="362"/>
      <c r="R136" s="362"/>
      <c r="S136" s="362"/>
      <c r="T136" s="362"/>
      <c r="U136" s="362"/>
      <c r="V136" s="362"/>
      <c r="W136" s="363" t="s">
        <v>412</v>
      </c>
      <c r="X136" s="363"/>
      <c r="Y136" s="363"/>
      <c r="Z136" s="364" t="s">
        <v>409</v>
      </c>
      <c r="AA136" s="364"/>
      <c r="AB136" s="364"/>
      <c r="AC136" s="364"/>
      <c r="AD136" s="365" t="s">
        <v>397</v>
      </c>
      <c r="AE136" s="366"/>
      <c r="AF136" s="366"/>
      <c r="AG136" s="367"/>
    </row>
    <row r="137" spans="5:33" ht="37.5" customHeight="1">
      <c r="F137" s="145">
        <v>2</v>
      </c>
      <c r="G137" s="312" t="s">
        <v>401</v>
      </c>
      <c r="H137" s="312"/>
      <c r="I137" s="312"/>
      <c r="J137" s="312"/>
      <c r="K137" s="312"/>
      <c r="L137" s="312"/>
      <c r="M137" s="362" t="s">
        <v>390</v>
      </c>
      <c r="N137" s="362"/>
      <c r="O137" s="362"/>
      <c r="P137" s="362"/>
      <c r="Q137" s="362"/>
      <c r="R137" s="362"/>
      <c r="S137" s="362"/>
      <c r="T137" s="362"/>
      <c r="U137" s="362"/>
      <c r="V137" s="362"/>
      <c r="W137" s="363" t="s">
        <v>420</v>
      </c>
      <c r="X137" s="363"/>
      <c r="Y137" s="363"/>
      <c r="Z137" s="364" t="s">
        <v>406</v>
      </c>
      <c r="AA137" s="364"/>
      <c r="AB137" s="364"/>
      <c r="AC137" s="364"/>
      <c r="AD137" s="365" t="s">
        <v>564</v>
      </c>
      <c r="AE137" s="366"/>
      <c r="AF137" s="366"/>
      <c r="AG137" s="367"/>
    </row>
    <row r="139" spans="5:33">
      <c r="F139" s="136" t="s">
        <v>561</v>
      </c>
    </row>
    <row r="140" spans="5:33">
      <c r="F140" s="372" t="s">
        <v>17</v>
      </c>
      <c r="G140" s="373"/>
      <c r="H140" s="374"/>
      <c r="I140" s="375" t="s">
        <v>29</v>
      </c>
      <c r="J140" s="376"/>
      <c r="K140" s="377"/>
      <c r="L140" s="342" t="s">
        <v>78</v>
      </c>
      <c r="M140" s="343"/>
      <c r="N140" s="343"/>
      <c r="O140" s="344"/>
      <c r="P140" s="369" t="s">
        <v>79</v>
      </c>
      <c r="Q140" s="369"/>
      <c r="R140" s="369"/>
      <c r="S140" s="369"/>
      <c r="T140" s="369"/>
      <c r="U140" s="369"/>
      <c r="V140" s="369"/>
      <c r="W140" s="369"/>
      <c r="X140" s="369"/>
      <c r="Y140" s="369"/>
      <c r="Z140" s="369"/>
      <c r="AA140" s="369"/>
      <c r="AB140" s="369"/>
      <c r="AC140" s="369"/>
    </row>
    <row r="141" spans="5:33" ht="11.25" customHeight="1">
      <c r="F141" s="212">
        <v>100</v>
      </c>
      <c r="G141" s="213"/>
      <c r="H141" s="214"/>
      <c r="I141" s="212" t="s">
        <v>317</v>
      </c>
      <c r="J141" s="213"/>
      <c r="K141" s="214"/>
      <c r="L141" s="312" t="s">
        <v>427</v>
      </c>
      <c r="M141" s="312"/>
      <c r="N141" s="312"/>
      <c r="O141" s="312"/>
      <c r="P141" s="312" t="s">
        <v>427</v>
      </c>
      <c r="Q141" s="312"/>
      <c r="R141" s="312"/>
      <c r="S141" s="312"/>
      <c r="T141" s="312"/>
      <c r="U141" s="312"/>
      <c r="V141" s="312"/>
      <c r="W141" s="312"/>
      <c r="X141" s="312"/>
      <c r="Y141" s="312"/>
      <c r="Z141" s="312"/>
      <c r="AA141" s="312"/>
      <c r="AB141" s="312"/>
      <c r="AC141" s="312"/>
    </row>
    <row r="144" spans="5:33">
      <c r="E144" s="136" t="s">
        <v>589</v>
      </c>
    </row>
    <row r="146" spans="2:70" ht="22.5" customHeight="1">
      <c r="F146" s="181" t="s">
        <v>373</v>
      </c>
      <c r="G146" s="368" t="s">
        <v>75</v>
      </c>
      <c r="H146" s="368"/>
      <c r="I146" s="368"/>
      <c r="J146" s="368"/>
      <c r="K146" s="368"/>
      <c r="L146" s="368"/>
      <c r="M146" s="368" t="s">
        <v>76</v>
      </c>
      <c r="N146" s="368"/>
      <c r="O146" s="368"/>
      <c r="P146" s="368"/>
      <c r="Q146" s="368"/>
      <c r="R146" s="368"/>
      <c r="S146" s="368"/>
      <c r="T146" s="368"/>
      <c r="U146" s="368"/>
      <c r="V146" s="368"/>
      <c r="W146" s="369" t="s">
        <v>374</v>
      </c>
      <c r="X146" s="369"/>
      <c r="Y146" s="369"/>
      <c r="Z146" s="369" t="s">
        <v>79</v>
      </c>
      <c r="AA146" s="369"/>
      <c r="AB146" s="369"/>
      <c r="AC146" s="369"/>
      <c r="AD146" s="370" t="s">
        <v>375</v>
      </c>
      <c r="AE146" s="370"/>
      <c r="AF146" s="370"/>
      <c r="AG146" s="370"/>
    </row>
    <row r="147" spans="2:70" ht="33.75" customHeight="1">
      <c r="F147" s="145">
        <v>1</v>
      </c>
      <c r="G147" s="312" t="s">
        <v>418</v>
      </c>
      <c r="H147" s="312"/>
      <c r="I147" s="312"/>
      <c r="J147" s="312"/>
      <c r="K147" s="312"/>
      <c r="L147" s="312"/>
      <c r="M147" s="362" t="s">
        <v>422</v>
      </c>
      <c r="N147" s="362"/>
      <c r="O147" s="362"/>
      <c r="P147" s="362"/>
      <c r="Q147" s="362"/>
      <c r="R147" s="362"/>
      <c r="S147" s="362"/>
      <c r="T147" s="362"/>
      <c r="U147" s="362"/>
      <c r="V147" s="362"/>
      <c r="W147" s="363" t="s">
        <v>412</v>
      </c>
      <c r="X147" s="363"/>
      <c r="Y147" s="363"/>
      <c r="Z147" s="364" t="s">
        <v>409</v>
      </c>
      <c r="AA147" s="364"/>
      <c r="AB147" s="364"/>
      <c r="AC147" s="364"/>
      <c r="AD147" s="365" t="s">
        <v>397</v>
      </c>
      <c r="AE147" s="366"/>
      <c r="AF147" s="366"/>
      <c r="AG147" s="367"/>
    </row>
    <row r="148" spans="2:70" ht="33.75" customHeight="1">
      <c r="F148" s="145">
        <v>2</v>
      </c>
      <c r="G148" s="312" t="s">
        <v>419</v>
      </c>
      <c r="H148" s="312"/>
      <c r="I148" s="312"/>
      <c r="J148" s="312"/>
      <c r="K148" s="312"/>
      <c r="L148" s="312"/>
      <c r="M148" s="362" t="s">
        <v>390</v>
      </c>
      <c r="N148" s="362"/>
      <c r="O148" s="362"/>
      <c r="P148" s="362"/>
      <c r="Q148" s="362"/>
      <c r="R148" s="362"/>
      <c r="S148" s="362"/>
      <c r="T148" s="362"/>
      <c r="U148" s="362"/>
      <c r="V148" s="362"/>
      <c r="W148" s="363" t="s">
        <v>421</v>
      </c>
      <c r="X148" s="363"/>
      <c r="Y148" s="363"/>
      <c r="Z148" s="364" t="s">
        <v>421</v>
      </c>
      <c r="AA148" s="364"/>
      <c r="AB148" s="364"/>
      <c r="AC148" s="364"/>
      <c r="AD148" s="365" t="s">
        <v>397</v>
      </c>
      <c r="AE148" s="366"/>
      <c r="AF148" s="366"/>
      <c r="AG148" s="367"/>
    </row>
    <row r="149" spans="2:70" ht="33.75" customHeight="1">
      <c r="F149" s="145">
        <v>3</v>
      </c>
      <c r="G149" s="312" t="s">
        <v>432</v>
      </c>
      <c r="H149" s="312"/>
      <c r="I149" s="312"/>
      <c r="J149" s="312"/>
      <c r="K149" s="312"/>
      <c r="L149" s="312"/>
      <c r="M149" s="362" t="s">
        <v>423</v>
      </c>
      <c r="N149" s="362"/>
      <c r="O149" s="362"/>
      <c r="P149" s="362"/>
      <c r="Q149" s="362"/>
      <c r="R149" s="362"/>
      <c r="S149" s="362"/>
      <c r="T149" s="362"/>
      <c r="U149" s="362"/>
      <c r="V149" s="362"/>
      <c r="W149" s="363" t="s">
        <v>424</v>
      </c>
      <c r="X149" s="363"/>
      <c r="Y149" s="363"/>
      <c r="Z149" s="364" t="s">
        <v>425</v>
      </c>
      <c r="AA149" s="364"/>
      <c r="AB149" s="364"/>
      <c r="AC149" s="364"/>
      <c r="AD149" s="365" t="s">
        <v>558</v>
      </c>
      <c r="AE149" s="366"/>
      <c r="AF149" s="366"/>
      <c r="AG149" s="367"/>
    </row>
    <row r="151" spans="2:70">
      <c r="F151" s="136" t="s">
        <v>562</v>
      </c>
    </row>
    <row r="152" spans="2:70">
      <c r="F152" s="372" t="s">
        <v>17</v>
      </c>
      <c r="G152" s="373"/>
      <c r="H152" s="374"/>
      <c r="I152" s="375" t="s">
        <v>29</v>
      </c>
      <c r="J152" s="376"/>
      <c r="K152" s="377"/>
      <c r="L152" s="342" t="s">
        <v>78</v>
      </c>
      <c r="M152" s="343"/>
      <c r="N152" s="343"/>
      <c r="O152" s="344"/>
      <c r="P152" s="369" t="s">
        <v>79</v>
      </c>
      <c r="Q152" s="369"/>
      <c r="R152" s="369"/>
      <c r="S152" s="369"/>
      <c r="T152" s="369"/>
      <c r="U152" s="369"/>
      <c r="V152" s="369"/>
      <c r="W152" s="369"/>
      <c r="X152" s="369"/>
      <c r="Y152" s="369"/>
      <c r="Z152" s="369"/>
      <c r="AA152" s="369"/>
      <c r="AB152" s="369"/>
      <c r="AC152" s="369"/>
    </row>
    <row r="153" spans="2:70" ht="11.25" customHeight="1">
      <c r="F153" s="212">
        <v>100</v>
      </c>
      <c r="G153" s="213"/>
      <c r="H153" s="214"/>
      <c r="I153" s="212" t="s">
        <v>318</v>
      </c>
      <c r="J153" s="213"/>
      <c r="K153" s="214"/>
      <c r="L153" s="312" t="s">
        <v>427</v>
      </c>
      <c r="M153" s="312"/>
      <c r="N153" s="312"/>
      <c r="O153" s="312"/>
      <c r="P153" s="312" t="s">
        <v>427</v>
      </c>
      <c r="Q153" s="312"/>
      <c r="R153" s="312"/>
      <c r="S153" s="312"/>
      <c r="T153" s="312"/>
      <c r="U153" s="312"/>
      <c r="V153" s="312"/>
      <c r="W153" s="312"/>
      <c r="X153" s="312"/>
      <c r="Y153" s="312"/>
      <c r="Z153" s="312"/>
      <c r="AA153" s="312"/>
      <c r="AB153" s="312"/>
      <c r="AC153" s="312"/>
    </row>
    <row r="155" spans="2:70">
      <c r="D155" s="136" t="s">
        <v>337</v>
      </c>
      <c r="E155" s="116"/>
    </row>
    <row r="156" spans="2:70">
      <c r="D156" s="136"/>
      <c r="E156" s="116" t="s">
        <v>162</v>
      </c>
    </row>
    <row r="157" spans="2:70">
      <c r="D157" s="136"/>
      <c r="E157" s="116" t="s">
        <v>163</v>
      </c>
    </row>
    <row r="160" spans="2:70" s="23" customFormat="1">
      <c r="B160" s="21"/>
      <c r="C160" s="17" t="s">
        <v>60</v>
      </c>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N160" s="17"/>
      <c r="BR160" s="17"/>
    </row>
    <row r="161" spans="4:35">
      <c r="D161" s="18" t="s">
        <v>164</v>
      </c>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row>
    <row r="162" spans="4:35">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row>
    <row r="163" spans="4:35">
      <c r="E163" s="421" t="s">
        <v>47</v>
      </c>
      <c r="F163" s="335" t="s">
        <v>11</v>
      </c>
      <c r="G163" s="336"/>
      <c r="H163" s="336"/>
      <c r="I163" s="336"/>
      <c r="J163" s="337"/>
      <c r="K163" s="375" t="s">
        <v>23</v>
      </c>
      <c r="L163" s="376"/>
      <c r="M163" s="376"/>
      <c r="N163" s="376"/>
      <c r="O163" s="376"/>
      <c r="P163" s="376"/>
      <c r="Q163" s="376"/>
      <c r="R163" s="376"/>
      <c r="S163" s="376"/>
      <c r="T163" s="376"/>
      <c r="U163" s="377"/>
      <c r="V163" s="335" t="s">
        <v>25</v>
      </c>
      <c r="W163" s="336"/>
      <c r="X163" s="336"/>
      <c r="Y163" s="336"/>
      <c r="Z163" s="336"/>
      <c r="AA163" s="336"/>
      <c r="AB163" s="336"/>
      <c r="AC163" s="337"/>
      <c r="AD163" s="335" t="s">
        <v>22</v>
      </c>
      <c r="AE163" s="336"/>
      <c r="AF163" s="336"/>
      <c r="AG163" s="336"/>
      <c r="AH163" s="337"/>
    </row>
    <row r="164" spans="4:35">
      <c r="E164" s="422"/>
      <c r="F164" s="338"/>
      <c r="G164" s="339"/>
      <c r="H164" s="339"/>
      <c r="I164" s="339"/>
      <c r="J164" s="340"/>
      <c r="K164" s="375" t="s">
        <v>24</v>
      </c>
      <c r="L164" s="376"/>
      <c r="M164" s="376"/>
      <c r="N164" s="376"/>
      <c r="O164" s="376"/>
      <c r="P164" s="377"/>
      <c r="Q164" s="375" t="s">
        <v>11</v>
      </c>
      <c r="R164" s="376"/>
      <c r="S164" s="376"/>
      <c r="T164" s="376"/>
      <c r="U164" s="377"/>
      <c r="V164" s="338"/>
      <c r="W164" s="339"/>
      <c r="X164" s="339"/>
      <c r="Y164" s="339"/>
      <c r="Z164" s="339"/>
      <c r="AA164" s="339"/>
      <c r="AB164" s="339"/>
      <c r="AC164" s="340"/>
      <c r="AD164" s="418"/>
      <c r="AE164" s="419"/>
      <c r="AF164" s="419"/>
      <c r="AG164" s="419"/>
      <c r="AH164" s="420"/>
    </row>
    <row r="165" spans="4:35">
      <c r="E165" s="47">
        <v>1</v>
      </c>
      <c r="F165" s="380" t="s">
        <v>165</v>
      </c>
      <c r="G165" s="381"/>
      <c r="H165" s="381"/>
      <c r="I165" s="381"/>
      <c r="J165" s="382"/>
      <c r="K165" s="380" t="s">
        <v>145</v>
      </c>
      <c r="L165" s="381"/>
      <c r="M165" s="381"/>
      <c r="N165" s="381"/>
      <c r="O165" s="381"/>
      <c r="P165" s="382"/>
      <c r="Q165" s="380" t="s">
        <v>172</v>
      </c>
      <c r="R165" s="381"/>
      <c r="S165" s="381"/>
      <c r="T165" s="381"/>
      <c r="U165" s="382"/>
      <c r="V165" s="380" t="s">
        <v>356</v>
      </c>
      <c r="W165" s="381"/>
      <c r="X165" s="381"/>
      <c r="Y165" s="381"/>
      <c r="Z165" s="381"/>
      <c r="AA165" s="381"/>
      <c r="AB165" s="381"/>
      <c r="AC165" s="382"/>
      <c r="AD165" s="212"/>
      <c r="AE165" s="213"/>
      <c r="AF165" s="213"/>
      <c r="AG165" s="213"/>
      <c r="AH165" s="214"/>
    </row>
    <row r="166" spans="4:35">
      <c r="E166" s="47">
        <v>2</v>
      </c>
      <c r="F166" s="380" t="s">
        <v>166</v>
      </c>
      <c r="G166" s="381"/>
      <c r="H166" s="381"/>
      <c r="I166" s="381"/>
      <c r="J166" s="382"/>
      <c r="K166" s="380" t="s">
        <v>145</v>
      </c>
      <c r="L166" s="381"/>
      <c r="M166" s="381"/>
      <c r="N166" s="381"/>
      <c r="O166" s="381"/>
      <c r="P166" s="382"/>
      <c r="Q166" s="380" t="s">
        <v>166</v>
      </c>
      <c r="R166" s="381"/>
      <c r="S166" s="381"/>
      <c r="T166" s="381"/>
      <c r="U166" s="382"/>
      <c r="V166" s="380" t="s">
        <v>357</v>
      </c>
      <c r="W166" s="381"/>
      <c r="X166" s="381"/>
      <c r="Y166" s="381"/>
      <c r="Z166" s="381"/>
      <c r="AA166" s="381"/>
      <c r="AB166" s="381"/>
      <c r="AC166" s="382"/>
      <c r="AD166" s="212"/>
      <c r="AE166" s="213"/>
      <c r="AF166" s="213"/>
      <c r="AG166" s="213"/>
      <c r="AH166" s="214"/>
    </row>
    <row r="167" spans="4:35">
      <c r="E167" s="47">
        <v>3</v>
      </c>
      <c r="F167" s="380" t="s">
        <v>167</v>
      </c>
      <c r="G167" s="381"/>
      <c r="H167" s="381"/>
      <c r="I167" s="381"/>
      <c r="J167" s="382"/>
      <c r="K167" s="380" t="s">
        <v>145</v>
      </c>
      <c r="L167" s="381"/>
      <c r="M167" s="381"/>
      <c r="N167" s="381"/>
      <c r="O167" s="381"/>
      <c r="P167" s="382"/>
      <c r="Q167" s="380" t="s">
        <v>167</v>
      </c>
      <c r="R167" s="381"/>
      <c r="S167" s="381"/>
      <c r="T167" s="381"/>
      <c r="U167" s="382"/>
      <c r="V167" s="380" t="s">
        <v>357</v>
      </c>
      <c r="W167" s="381"/>
      <c r="X167" s="381"/>
      <c r="Y167" s="381"/>
      <c r="Z167" s="381"/>
      <c r="AA167" s="381"/>
      <c r="AB167" s="381"/>
      <c r="AC167" s="382"/>
      <c r="AD167" s="212"/>
      <c r="AE167" s="213"/>
      <c r="AF167" s="213"/>
      <c r="AG167" s="213"/>
      <c r="AH167" s="214"/>
    </row>
    <row r="168" spans="4:35">
      <c r="E168" s="47">
        <v>4</v>
      </c>
      <c r="F168" s="380" t="s">
        <v>168</v>
      </c>
      <c r="G168" s="381"/>
      <c r="H168" s="381"/>
      <c r="I168" s="381"/>
      <c r="J168" s="382"/>
      <c r="K168" s="380" t="s">
        <v>145</v>
      </c>
      <c r="L168" s="381"/>
      <c r="M168" s="381"/>
      <c r="N168" s="381"/>
      <c r="O168" s="381"/>
      <c r="P168" s="382"/>
      <c r="Q168" s="380" t="s">
        <v>168</v>
      </c>
      <c r="R168" s="381"/>
      <c r="S168" s="381"/>
      <c r="T168" s="381"/>
      <c r="U168" s="382"/>
      <c r="V168" s="380" t="s">
        <v>356</v>
      </c>
      <c r="W168" s="381"/>
      <c r="X168" s="381"/>
      <c r="Y168" s="381"/>
      <c r="Z168" s="381"/>
      <c r="AA168" s="381"/>
      <c r="AB168" s="381"/>
      <c r="AC168" s="382"/>
      <c r="AD168" s="212"/>
      <c r="AE168" s="213"/>
      <c r="AF168" s="213"/>
      <c r="AG168" s="213"/>
      <c r="AH168" s="214"/>
    </row>
    <row r="169" spans="4:35">
      <c r="E169" s="47">
        <v>5</v>
      </c>
      <c r="F169" s="380" t="s">
        <v>169</v>
      </c>
      <c r="G169" s="381"/>
      <c r="H169" s="381"/>
      <c r="I169" s="381"/>
      <c r="J169" s="382"/>
      <c r="K169" s="380" t="s">
        <v>145</v>
      </c>
      <c r="L169" s="381"/>
      <c r="M169" s="381"/>
      <c r="N169" s="381"/>
      <c r="O169" s="381"/>
      <c r="P169" s="382"/>
      <c r="Q169" s="380" t="s">
        <v>169</v>
      </c>
      <c r="R169" s="381"/>
      <c r="S169" s="381"/>
      <c r="T169" s="381"/>
      <c r="U169" s="382"/>
      <c r="V169" s="380" t="s">
        <v>356</v>
      </c>
      <c r="W169" s="381"/>
      <c r="X169" s="381"/>
      <c r="Y169" s="381"/>
      <c r="Z169" s="381"/>
      <c r="AA169" s="381"/>
      <c r="AB169" s="381"/>
      <c r="AC169" s="382"/>
      <c r="AD169" s="212"/>
      <c r="AE169" s="213"/>
      <c r="AF169" s="213"/>
      <c r="AG169" s="213"/>
      <c r="AH169" s="214"/>
    </row>
    <row r="170" spans="4:35">
      <c r="E170" s="47">
        <v>6</v>
      </c>
      <c r="F170" s="380" t="s">
        <v>170</v>
      </c>
      <c r="G170" s="381"/>
      <c r="H170" s="381"/>
      <c r="I170" s="381"/>
      <c r="J170" s="382"/>
      <c r="K170" s="380" t="s">
        <v>356</v>
      </c>
      <c r="L170" s="381"/>
      <c r="M170" s="381"/>
      <c r="N170" s="381"/>
      <c r="O170" s="381"/>
      <c r="P170" s="382"/>
      <c r="Q170" s="380" t="s">
        <v>356</v>
      </c>
      <c r="R170" s="381"/>
      <c r="S170" s="381"/>
      <c r="T170" s="381"/>
      <c r="U170" s="382"/>
      <c r="V170" s="380" t="s">
        <v>171</v>
      </c>
      <c r="W170" s="381"/>
      <c r="X170" s="381"/>
      <c r="Y170" s="381"/>
      <c r="Z170" s="381"/>
      <c r="AA170" s="381"/>
      <c r="AB170" s="381"/>
      <c r="AC170" s="382"/>
      <c r="AD170" s="212"/>
      <c r="AE170" s="213"/>
      <c r="AF170" s="213"/>
      <c r="AG170" s="213"/>
      <c r="AH170" s="214"/>
    </row>
    <row r="173" spans="4:35">
      <c r="AI173" s="97"/>
    </row>
    <row r="182" spans="3:34">
      <c r="C182" s="22"/>
      <c r="D182" s="22"/>
      <c r="E182" s="22"/>
      <c r="F182" s="22"/>
      <c r="G182" s="22"/>
      <c r="H182" s="22"/>
      <c r="I182" s="24"/>
      <c r="J182" s="25"/>
      <c r="K182" s="25"/>
      <c r="L182" s="25"/>
      <c r="M182" s="25"/>
      <c r="N182" s="25"/>
      <c r="O182" s="25"/>
      <c r="P182" s="25"/>
      <c r="Q182" s="25"/>
      <c r="R182" s="25"/>
      <c r="S182" s="25"/>
      <c r="T182" s="25"/>
      <c r="U182" s="25"/>
      <c r="V182" s="25"/>
      <c r="W182" s="25"/>
      <c r="X182" s="25"/>
      <c r="Y182" s="26"/>
      <c r="Z182" s="26"/>
      <c r="AA182" s="26"/>
      <c r="AB182" s="26"/>
      <c r="AC182" s="26"/>
      <c r="AD182" s="26"/>
      <c r="AE182" s="27"/>
      <c r="AF182" s="27"/>
      <c r="AG182" s="27"/>
      <c r="AH182" s="27"/>
    </row>
  </sheetData>
  <mergeCells count="319">
    <mergeCell ref="V169:AC169"/>
    <mergeCell ref="AD169:AH169"/>
    <mergeCell ref="F167:J167"/>
    <mergeCell ref="AD163:AH164"/>
    <mergeCell ref="AD165:AH165"/>
    <mergeCell ref="E30:G30"/>
    <mergeCell ref="H30:J30"/>
    <mergeCell ref="E31:G31"/>
    <mergeCell ref="H31:J31"/>
    <mergeCell ref="E163:E164"/>
    <mergeCell ref="G92:L92"/>
    <mergeCell ref="M92:V92"/>
    <mergeCell ref="W92:Y92"/>
    <mergeCell ref="Z92:AC92"/>
    <mergeCell ref="E32:G32"/>
    <mergeCell ref="H32:J32"/>
    <mergeCell ref="H33:J33"/>
    <mergeCell ref="E44:J44"/>
    <mergeCell ref="E65:G65"/>
    <mergeCell ref="E66:G66"/>
    <mergeCell ref="H65:J65"/>
    <mergeCell ref="K65:N65"/>
    <mergeCell ref="O65:AB65"/>
    <mergeCell ref="V42:AH42"/>
    <mergeCell ref="AD170:AH170"/>
    <mergeCell ref="F165:J165"/>
    <mergeCell ref="K165:P165"/>
    <mergeCell ref="Q165:U165"/>
    <mergeCell ref="V165:AC165"/>
    <mergeCell ref="F166:J166"/>
    <mergeCell ref="K166:P166"/>
    <mergeCell ref="Q166:U166"/>
    <mergeCell ref="V166:AC166"/>
    <mergeCell ref="K167:P167"/>
    <mergeCell ref="Q167:U167"/>
    <mergeCell ref="F170:J170"/>
    <mergeCell ref="K170:P170"/>
    <mergeCell ref="Q170:U170"/>
    <mergeCell ref="V170:AC170"/>
    <mergeCell ref="F169:J169"/>
    <mergeCell ref="K169:P169"/>
    <mergeCell ref="Q169:U169"/>
    <mergeCell ref="AD166:AH166"/>
    <mergeCell ref="V167:AC167"/>
    <mergeCell ref="AD167:AH167"/>
    <mergeCell ref="F168:J168"/>
    <mergeCell ref="K168:P168"/>
    <mergeCell ref="Q168:U168"/>
    <mergeCell ref="T43:U43"/>
    <mergeCell ref="V40:AH41"/>
    <mergeCell ref="T41:U41"/>
    <mergeCell ref="K44:N44"/>
    <mergeCell ref="P40:U40"/>
    <mergeCell ref="T44:U44"/>
    <mergeCell ref="V44:AH44"/>
    <mergeCell ref="T42:U42"/>
    <mergeCell ref="O40:O41"/>
    <mergeCell ref="AL17:AQ17"/>
    <mergeCell ref="AL18:AQ18"/>
    <mergeCell ref="AL19:AQ19"/>
    <mergeCell ref="D10:H10"/>
    <mergeCell ref="D11:H11"/>
    <mergeCell ref="D12:H12"/>
    <mergeCell ref="E18:J18"/>
    <mergeCell ref="E19:J19"/>
    <mergeCell ref="L17:P17"/>
    <mergeCell ref="L18:P18"/>
    <mergeCell ref="L19:P19"/>
    <mergeCell ref="E17:J17"/>
    <mergeCell ref="I10:AH10"/>
    <mergeCell ref="I11:AH11"/>
    <mergeCell ref="I12:AH12"/>
    <mergeCell ref="Q17:AH17"/>
    <mergeCell ref="Q18:AH18"/>
    <mergeCell ref="Q19:AH19"/>
    <mergeCell ref="E2:N2"/>
    <mergeCell ref="E3:N3"/>
    <mergeCell ref="AC1:AF1"/>
    <mergeCell ref="AG1:AI1"/>
    <mergeCell ref="AC2:AF2"/>
    <mergeCell ref="AG2:AI2"/>
    <mergeCell ref="O1:R3"/>
    <mergeCell ref="S1:Z3"/>
    <mergeCell ref="AA1:AB1"/>
    <mergeCell ref="AA2:AB2"/>
    <mergeCell ref="AA3:AB3"/>
    <mergeCell ref="K24:AH24"/>
    <mergeCell ref="K25:AH25"/>
    <mergeCell ref="K26:AH26"/>
    <mergeCell ref="A1:D1"/>
    <mergeCell ref="A2:D2"/>
    <mergeCell ref="A3:D3"/>
    <mergeCell ref="K42:N42"/>
    <mergeCell ref="K43:N43"/>
    <mergeCell ref="H25:J25"/>
    <mergeCell ref="H26:J26"/>
    <mergeCell ref="E24:G24"/>
    <mergeCell ref="E25:G25"/>
    <mergeCell ref="E26:G26"/>
    <mergeCell ref="H24:J24"/>
    <mergeCell ref="K40:N41"/>
    <mergeCell ref="E40:J41"/>
    <mergeCell ref="D40:D41"/>
    <mergeCell ref="E42:J42"/>
    <mergeCell ref="E33:G33"/>
    <mergeCell ref="E43:J43"/>
    <mergeCell ref="V43:AH43"/>
    <mergeCell ref="AC3:AF3"/>
    <mergeCell ref="AG3:AI3"/>
    <mergeCell ref="E1:N1"/>
    <mergeCell ref="E27:G27"/>
    <mergeCell ref="H27:J27"/>
    <mergeCell ref="E28:G28"/>
    <mergeCell ref="H28:J28"/>
    <mergeCell ref="E29:G29"/>
    <mergeCell ref="H29:J29"/>
    <mergeCell ref="K27:AH27"/>
    <mergeCell ref="K28:AH28"/>
    <mergeCell ref="K29:AH29"/>
    <mergeCell ref="G103:L103"/>
    <mergeCell ref="M103:V103"/>
    <mergeCell ref="W103:Y103"/>
    <mergeCell ref="Z103:AC103"/>
    <mergeCell ref="F96:H96"/>
    <mergeCell ref="I96:K96"/>
    <mergeCell ref="L96:O96"/>
    <mergeCell ref="P96:AC96"/>
    <mergeCell ref="H66:J66"/>
    <mergeCell ref="K66:N66"/>
    <mergeCell ref="O66:AB66"/>
    <mergeCell ref="L84:O84"/>
    <mergeCell ref="F76:O76"/>
    <mergeCell ref="P76:Y76"/>
    <mergeCell ref="F77:O77"/>
    <mergeCell ref="P77:Y77"/>
    <mergeCell ref="Z102:AC102"/>
    <mergeCell ref="P83:AC83"/>
    <mergeCell ref="P84:AC84"/>
    <mergeCell ref="W101:Y101"/>
    <mergeCell ref="Z101:AC101"/>
    <mergeCell ref="G136:L136"/>
    <mergeCell ref="M136:V136"/>
    <mergeCell ref="W136:Y136"/>
    <mergeCell ref="Z136:AC136"/>
    <mergeCell ref="AD136:AG136"/>
    <mergeCell ref="G137:L137"/>
    <mergeCell ref="F119:H119"/>
    <mergeCell ref="I119:K119"/>
    <mergeCell ref="L119:O119"/>
    <mergeCell ref="F120:H120"/>
    <mergeCell ref="I120:K120"/>
    <mergeCell ref="L120:O120"/>
    <mergeCell ref="P119:AC119"/>
    <mergeCell ref="P120:AC120"/>
    <mergeCell ref="G124:L124"/>
    <mergeCell ref="M124:V124"/>
    <mergeCell ref="W124:Y124"/>
    <mergeCell ref="Z124:AC124"/>
    <mergeCell ref="AD124:AG124"/>
    <mergeCell ref="G125:L125"/>
    <mergeCell ref="M125:V125"/>
    <mergeCell ref="W125:Y125"/>
    <mergeCell ref="Z125:AC125"/>
    <mergeCell ref="AD125:AG125"/>
    <mergeCell ref="F153:H153"/>
    <mergeCell ref="I153:K153"/>
    <mergeCell ref="L153:O153"/>
    <mergeCell ref="P152:AC152"/>
    <mergeCell ref="P153:AC153"/>
    <mergeCell ref="V163:AC164"/>
    <mergeCell ref="F163:J164"/>
    <mergeCell ref="K163:U163"/>
    <mergeCell ref="K164:P164"/>
    <mergeCell ref="Q164:U164"/>
    <mergeCell ref="E52:G52"/>
    <mergeCell ref="H52:L52"/>
    <mergeCell ref="M52:O52"/>
    <mergeCell ref="P52:AH52"/>
    <mergeCell ref="F140:H140"/>
    <mergeCell ref="I140:K140"/>
    <mergeCell ref="L140:O140"/>
    <mergeCell ref="P140:AC140"/>
    <mergeCell ref="F130:H130"/>
    <mergeCell ref="I130:K130"/>
    <mergeCell ref="L130:O130"/>
    <mergeCell ref="F131:H131"/>
    <mergeCell ref="I131:K131"/>
    <mergeCell ref="F78:Y78"/>
    <mergeCell ref="F83:H83"/>
    <mergeCell ref="I83:K83"/>
    <mergeCell ref="L83:O83"/>
    <mergeCell ref="F84:H84"/>
    <mergeCell ref="I84:K84"/>
    <mergeCell ref="V60:X60"/>
    <mergeCell ref="Y60:AB60"/>
    <mergeCell ref="AC60:AF60"/>
    <mergeCell ref="F58:K58"/>
    <mergeCell ref="F59:K59"/>
    <mergeCell ref="V168:AC168"/>
    <mergeCell ref="AD168:AH168"/>
    <mergeCell ref="F141:H141"/>
    <mergeCell ref="I141:K141"/>
    <mergeCell ref="L141:O141"/>
    <mergeCell ref="P141:AC141"/>
    <mergeCell ref="G149:L149"/>
    <mergeCell ref="M149:V149"/>
    <mergeCell ref="W149:Y149"/>
    <mergeCell ref="Z149:AC149"/>
    <mergeCell ref="AD149:AG149"/>
    <mergeCell ref="G147:L147"/>
    <mergeCell ref="M147:V147"/>
    <mergeCell ref="W147:Y147"/>
    <mergeCell ref="Z147:AC147"/>
    <mergeCell ref="AD147:AG147"/>
    <mergeCell ref="G148:L148"/>
    <mergeCell ref="M148:V148"/>
    <mergeCell ref="W148:Y148"/>
    <mergeCell ref="Z148:AC148"/>
    <mergeCell ref="AD148:AG148"/>
    <mergeCell ref="F152:H152"/>
    <mergeCell ref="I152:K152"/>
    <mergeCell ref="L152:O152"/>
    <mergeCell ref="AD101:AG101"/>
    <mergeCell ref="G102:L102"/>
    <mergeCell ref="M102:V102"/>
    <mergeCell ref="W102:Y102"/>
    <mergeCell ref="F60:K60"/>
    <mergeCell ref="L58:U58"/>
    <mergeCell ref="L59:U59"/>
    <mergeCell ref="L60:U60"/>
    <mergeCell ref="V58:X58"/>
    <mergeCell ref="Y58:AB58"/>
    <mergeCell ref="AC58:AF58"/>
    <mergeCell ref="V59:X59"/>
    <mergeCell ref="Y59:AB59"/>
    <mergeCell ref="AC59:AF59"/>
    <mergeCell ref="AD102:AG102"/>
    <mergeCell ref="AD105:AG105"/>
    <mergeCell ref="G106:L106"/>
    <mergeCell ref="M106:V106"/>
    <mergeCell ref="W106:Y106"/>
    <mergeCell ref="Z106:AC106"/>
    <mergeCell ref="AD106:AG106"/>
    <mergeCell ref="AD92:AG92"/>
    <mergeCell ref="G93:L93"/>
    <mergeCell ref="M93:V93"/>
    <mergeCell ref="W93:Y93"/>
    <mergeCell ref="Z93:AC93"/>
    <mergeCell ref="AD93:AG93"/>
    <mergeCell ref="AD103:AG103"/>
    <mergeCell ref="G104:L104"/>
    <mergeCell ref="M104:V104"/>
    <mergeCell ref="W104:Y104"/>
    <mergeCell ref="Z104:AC104"/>
    <mergeCell ref="AD104:AG104"/>
    <mergeCell ref="F97:H97"/>
    <mergeCell ref="I97:K97"/>
    <mergeCell ref="L97:O97"/>
    <mergeCell ref="P97:AC97"/>
    <mergeCell ref="G101:L101"/>
    <mergeCell ref="M101:V101"/>
    <mergeCell ref="F109:H109"/>
    <mergeCell ref="I109:K109"/>
    <mergeCell ref="L109:O109"/>
    <mergeCell ref="F110:H110"/>
    <mergeCell ref="I110:K110"/>
    <mergeCell ref="L110:O110"/>
    <mergeCell ref="P109:AC109"/>
    <mergeCell ref="P110:AC110"/>
    <mergeCell ref="G105:L105"/>
    <mergeCell ref="M105:V105"/>
    <mergeCell ref="W105:Y105"/>
    <mergeCell ref="Z105:AC105"/>
    <mergeCell ref="AD135:AG135"/>
    <mergeCell ref="L131:O131"/>
    <mergeCell ref="P131:AC131"/>
    <mergeCell ref="P130:AC130"/>
    <mergeCell ref="G126:L126"/>
    <mergeCell ref="M126:V126"/>
    <mergeCell ref="W126:Y126"/>
    <mergeCell ref="G114:L114"/>
    <mergeCell ref="M114:V114"/>
    <mergeCell ref="W114:Y114"/>
    <mergeCell ref="Z114:AC114"/>
    <mergeCell ref="AD114:AG114"/>
    <mergeCell ref="G115:L115"/>
    <mergeCell ref="M115:V115"/>
    <mergeCell ref="W115:Y115"/>
    <mergeCell ref="Z115:AC115"/>
    <mergeCell ref="AD115:AG115"/>
    <mergeCell ref="G116:L116"/>
    <mergeCell ref="M116:V116"/>
    <mergeCell ref="W116:Y116"/>
    <mergeCell ref="Z116:AC116"/>
    <mergeCell ref="AD116:AG116"/>
    <mergeCell ref="K30:AH30"/>
    <mergeCell ref="K31:AH31"/>
    <mergeCell ref="K32:AH32"/>
    <mergeCell ref="K33:AH33"/>
    <mergeCell ref="M137:V137"/>
    <mergeCell ref="W137:Y137"/>
    <mergeCell ref="Z137:AC137"/>
    <mergeCell ref="AD137:AG137"/>
    <mergeCell ref="G146:L146"/>
    <mergeCell ref="M146:V146"/>
    <mergeCell ref="W146:Y146"/>
    <mergeCell ref="Z146:AC146"/>
    <mergeCell ref="AD146:AG146"/>
    <mergeCell ref="Z126:AC126"/>
    <mergeCell ref="AD126:AG126"/>
    <mergeCell ref="G127:L127"/>
    <mergeCell ref="M127:V127"/>
    <mergeCell ref="W127:Y127"/>
    <mergeCell ref="Z127:AC127"/>
    <mergeCell ref="AD127:AG127"/>
    <mergeCell ref="G135:L135"/>
    <mergeCell ref="M135:V135"/>
    <mergeCell ref="W135:Y135"/>
    <mergeCell ref="Z135:AC135"/>
  </mergeCells>
  <phoneticPr fontId="12"/>
  <dataValidations disablePrompts="1" count="4">
    <dataValidation type="list" allowBlank="1" showInputMessage="1" showErrorMessage="1" sqref="K42:N44">
      <formula1>種別一覧</formula1>
    </dataValidation>
    <dataValidation type="list" allowBlank="1" showInputMessage="1" showErrorMessage="1" sqref="O42:O44">
      <formula1>"I,O"</formula1>
    </dataValidation>
    <dataValidation type="list" allowBlank="1" showInputMessage="1" showErrorMessage="1" sqref="K18:K19 P42:U44">
      <formula1>"○,-"</formula1>
    </dataValidation>
    <dataValidation type="list" allowBlank="1" showInputMessage="1" showErrorMessage="1" sqref="AC59:AF60 AD93:AG93">
      <formula1>"継続する,終了する,後続のバリデーションなし"</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35" max="16383" man="1"/>
    <brk id="68" max="34" man="1"/>
    <brk id="98" max="34" man="1"/>
    <brk id="121" max="34" man="1"/>
    <brk id="143" max="34"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95"/>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18"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36</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c r="AJ1" s="9"/>
      <c r="AK1" s="9"/>
      <c r="AL1" s="10"/>
    </row>
    <row r="2" spans="1:38" s="118"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c r="AJ2" s="9"/>
      <c r="AK2" s="9"/>
      <c r="AL2" s="9"/>
    </row>
    <row r="3" spans="1:38" s="118"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c r="AJ3" s="9"/>
      <c r="AK3" s="9"/>
      <c r="AL3" s="9"/>
    </row>
    <row r="4" spans="1:38" s="98" customFormat="1" ht="12" customHeight="1"/>
    <row r="5" spans="1:38" ht="12" customHeight="1"/>
    <row r="6" spans="1:38" ht="12" customHeight="1"/>
    <row r="7" spans="1:38" ht="12" customHeight="1">
      <c r="B7" s="42" t="s">
        <v>602</v>
      </c>
    </row>
    <row r="8" spans="1:38" ht="12" customHeight="1">
      <c r="C8" s="42" t="s">
        <v>175</v>
      </c>
    </row>
    <row r="9" spans="1:38" ht="12" customHeight="1">
      <c r="C9" s="42"/>
    </row>
    <row r="10" spans="1:38" s="19" customFormat="1">
      <c r="D10" s="405" t="s">
        <v>14</v>
      </c>
      <c r="E10" s="406"/>
      <c r="F10" s="406"/>
      <c r="G10" s="406"/>
      <c r="H10" s="407"/>
      <c r="I10" s="361" t="s">
        <v>176</v>
      </c>
      <c r="J10" s="213"/>
      <c r="K10" s="213"/>
      <c r="L10" s="213"/>
      <c r="M10" s="213"/>
      <c r="N10" s="213"/>
      <c r="O10" s="213"/>
      <c r="P10" s="213"/>
      <c r="Q10" s="213"/>
      <c r="R10" s="213"/>
      <c r="S10" s="213"/>
      <c r="T10" s="213"/>
      <c r="U10" s="213"/>
      <c r="V10" s="213"/>
      <c r="W10" s="213"/>
      <c r="X10" s="213"/>
      <c r="Y10" s="213"/>
      <c r="Z10" s="213"/>
      <c r="AA10" s="213"/>
      <c r="AB10" s="213"/>
      <c r="AC10" s="213"/>
      <c r="AD10" s="213"/>
      <c r="AE10" s="213"/>
      <c r="AF10" s="213"/>
      <c r="AG10" s="213"/>
      <c r="AH10" s="214"/>
      <c r="AI10" s="51"/>
    </row>
    <row r="11" spans="1:38" s="19" customFormat="1">
      <c r="D11" s="405" t="s">
        <v>28</v>
      </c>
      <c r="E11" s="406"/>
      <c r="F11" s="406"/>
      <c r="G11" s="406"/>
      <c r="H11" s="407"/>
      <c r="I11" s="361" t="s">
        <v>177</v>
      </c>
      <c r="J11" s="213"/>
      <c r="K11" s="213"/>
      <c r="L11" s="213"/>
      <c r="M11" s="213"/>
      <c r="N11" s="213"/>
      <c r="O11" s="213"/>
      <c r="P11" s="213"/>
      <c r="Q11" s="213"/>
      <c r="R11" s="213"/>
      <c r="S11" s="213"/>
      <c r="T11" s="213"/>
      <c r="U11" s="213"/>
      <c r="V11" s="213"/>
      <c r="W11" s="213"/>
      <c r="X11" s="213"/>
      <c r="Y11" s="213"/>
      <c r="Z11" s="213"/>
      <c r="AA11" s="213"/>
      <c r="AB11" s="213"/>
      <c r="AC11" s="213"/>
      <c r="AD11" s="213"/>
      <c r="AE11" s="213"/>
      <c r="AF11" s="213"/>
      <c r="AG11" s="213"/>
      <c r="AH11" s="214"/>
      <c r="AI11" s="51"/>
    </row>
    <row r="12" spans="1:38" s="19" customFormat="1">
      <c r="D12" s="405" t="s">
        <v>15</v>
      </c>
      <c r="E12" s="406"/>
      <c r="F12" s="406"/>
      <c r="G12" s="406"/>
      <c r="H12" s="407"/>
      <c r="I12" s="361" t="s">
        <v>178</v>
      </c>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4"/>
      <c r="AI12" s="51"/>
    </row>
    <row r="13" spans="1:38" s="48" customFormat="1" ht="11.25" customHeight="1">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5" spans="1:38">
      <c r="C15" s="42" t="s">
        <v>179</v>
      </c>
    </row>
    <row r="16" spans="1:38">
      <c r="C16" s="42"/>
    </row>
    <row r="17" spans="3:34">
      <c r="C17" s="42"/>
      <c r="D17" s="42" t="s">
        <v>319</v>
      </c>
    </row>
    <row r="18" spans="3:34">
      <c r="C18" s="42"/>
    </row>
    <row r="19" spans="3:34">
      <c r="C19" s="42"/>
    </row>
    <row r="20" spans="3:34">
      <c r="C20" s="42" t="s">
        <v>180</v>
      </c>
    </row>
    <row r="22" spans="3:34">
      <c r="D22" s="119" t="s">
        <v>81</v>
      </c>
      <c r="E22" s="372" t="s">
        <v>17</v>
      </c>
      <c r="F22" s="373"/>
      <c r="G22" s="374"/>
      <c r="H22" s="375" t="s">
        <v>29</v>
      </c>
      <c r="I22" s="376"/>
      <c r="J22" s="377"/>
      <c r="K22" s="355" t="s">
        <v>90</v>
      </c>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7"/>
    </row>
    <row r="23" spans="3:34" ht="11.25" customHeight="1">
      <c r="D23" s="45">
        <v>1</v>
      </c>
      <c r="E23" s="212">
        <v>0</v>
      </c>
      <c r="F23" s="213"/>
      <c r="G23" s="214"/>
      <c r="H23" s="361" t="s">
        <v>528</v>
      </c>
      <c r="I23" s="213"/>
      <c r="J23" s="214"/>
      <c r="K23" s="361" t="s">
        <v>323</v>
      </c>
      <c r="L23" s="454"/>
      <c r="M23" s="454"/>
      <c r="N23" s="454"/>
      <c r="O23" s="454"/>
      <c r="P23" s="454"/>
      <c r="Q23" s="454"/>
      <c r="R23" s="454"/>
      <c r="S23" s="454"/>
      <c r="T23" s="454"/>
      <c r="U23" s="454"/>
      <c r="V23" s="454"/>
      <c r="W23" s="454"/>
      <c r="X23" s="454"/>
      <c r="Y23" s="454"/>
      <c r="Z23" s="454"/>
      <c r="AA23" s="454"/>
      <c r="AB23" s="454"/>
      <c r="AC23" s="454"/>
      <c r="AD23" s="454"/>
      <c r="AE23" s="454"/>
      <c r="AF23" s="454"/>
      <c r="AG23" s="454"/>
      <c r="AH23" s="455"/>
    </row>
    <row r="24" spans="3:34">
      <c r="D24" s="45">
        <v>2</v>
      </c>
      <c r="E24" s="212">
        <v>101</v>
      </c>
      <c r="F24" s="213"/>
      <c r="G24" s="214"/>
      <c r="H24" s="361" t="s">
        <v>193</v>
      </c>
      <c r="I24" s="213"/>
      <c r="J24" s="214"/>
      <c r="K24" s="361" t="s">
        <v>325</v>
      </c>
      <c r="L24" s="454"/>
      <c r="M24" s="454"/>
      <c r="N24" s="454"/>
      <c r="O24" s="454"/>
      <c r="P24" s="454"/>
      <c r="Q24" s="454"/>
      <c r="R24" s="454"/>
      <c r="S24" s="454"/>
      <c r="T24" s="454"/>
      <c r="U24" s="454"/>
      <c r="V24" s="454"/>
      <c r="W24" s="454"/>
      <c r="X24" s="454"/>
      <c r="Y24" s="454"/>
      <c r="Z24" s="454"/>
      <c r="AA24" s="454"/>
      <c r="AB24" s="454"/>
      <c r="AC24" s="454"/>
      <c r="AD24" s="454"/>
      <c r="AE24" s="454"/>
      <c r="AF24" s="454"/>
      <c r="AG24" s="454"/>
      <c r="AH24" s="455"/>
    </row>
    <row r="27" spans="3:34">
      <c r="C27" s="42" t="s">
        <v>186</v>
      </c>
    </row>
    <row r="28" spans="3:34">
      <c r="C28" s="42"/>
    </row>
    <row r="29" spans="3:34">
      <c r="D29" s="445" t="s">
        <v>63</v>
      </c>
      <c r="E29" s="394" t="s">
        <v>19</v>
      </c>
      <c r="F29" s="395"/>
      <c r="G29" s="395"/>
      <c r="H29" s="395"/>
      <c r="I29" s="395"/>
      <c r="J29" s="396"/>
      <c r="K29" s="447" t="s">
        <v>18</v>
      </c>
      <c r="L29" s="395"/>
      <c r="M29" s="395"/>
      <c r="N29" s="396"/>
      <c r="O29" s="448" t="s">
        <v>64</v>
      </c>
      <c r="P29" s="451" t="s">
        <v>65</v>
      </c>
      <c r="Q29" s="452"/>
      <c r="R29" s="452"/>
      <c r="S29" s="452"/>
      <c r="T29" s="452"/>
      <c r="U29" s="453"/>
      <c r="V29" s="410" t="s">
        <v>22</v>
      </c>
      <c r="W29" s="410"/>
      <c r="X29" s="410"/>
      <c r="Y29" s="410"/>
      <c r="Z29" s="410"/>
      <c r="AA29" s="410"/>
      <c r="AB29" s="410"/>
      <c r="AC29" s="410"/>
      <c r="AD29" s="410"/>
      <c r="AE29" s="410"/>
      <c r="AF29" s="410"/>
      <c r="AG29" s="410"/>
      <c r="AH29" s="410"/>
    </row>
    <row r="30" spans="3:34" s="19" customFormat="1">
      <c r="D30" s="446"/>
      <c r="E30" s="397"/>
      <c r="F30" s="398"/>
      <c r="G30" s="398"/>
      <c r="H30" s="398"/>
      <c r="I30" s="398"/>
      <c r="J30" s="399"/>
      <c r="K30" s="397"/>
      <c r="L30" s="398"/>
      <c r="M30" s="398"/>
      <c r="N30" s="399"/>
      <c r="O30" s="435"/>
      <c r="P30" s="50" t="s">
        <v>66</v>
      </c>
      <c r="Q30" s="50" t="s">
        <v>67</v>
      </c>
      <c r="R30" s="50" t="s">
        <v>68</v>
      </c>
      <c r="S30" s="50" t="s">
        <v>69</v>
      </c>
      <c r="T30" s="449" t="s">
        <v>70</v>
      </c>
      <c r="U30" s="450"/>
      <c r="V30" s="410"/>
      <c r="W30" s="410"/>
      <c r="X30" s="410"/>
      <c r="Y30" s="410"/>
      <c r="Z30" s="410"/>
      <c r="AA30" s="410"/>
      <c r="AB30" s="410"/>
      <c r="AC30" s="410"/>
      <c r="AD30" s="410"/>
      <c r="AE30" s="410"/>
      <c r="AF30" s="410"/>
      <c r="AG30" s="410"/>
      <c r="AH30" s="410"/>
    </row>
    <row r="31" spans="3:34" s="19" customFormat="1">
      <c r="D31" s="45">
        <v>1</v>
      </c>
      <c r="E31" s="361" t="s">
        <v>181</v>
      </c>
      <c r="F31" s="213"/>
      <c r="G31" s="213"/>
      <c r="H31" s="213"/>
      <c r="I31" s="213"/>
      <c r="J31" s="214"/>
      <c r="K31" s="212" t="s">
        <v>149</v>
      </c>
      <c r="L31" s="213"/>
      <c r="M31" s="213"/>
      <c r="N31" s="214"/>
      <c r="O31" s="141" t="s">
        <v>150</v>
      </c>
      <c r="P31" s="55" t="s">
        <v>354</v>
      </c>
      <c r="Q31" s="55" t="s">
        <v>128</v>
      </c>
      <c r="R31" s="55" t="s">
        <v>354</v>
      </c>
      <c r="S31" s="55" t="s">
        <v>354</v>
      </c>
      <c r="T31" s="443" t="s">
        <v>354</v>
      </c>
      <c r="U31" s="444"/>
      <c r="V31" s="212"/>
      <c r="W31" s="213"/>
      <c r="X31" s="213"/>
      <c r="Y31" s="213"/>
      <c r="Z31" s="213"/>
      <c r="AA31" s="213"/>
      <c r="AB31" s="213"/>
      <c r="AC31" s="213"/>
      <c r="AD31" s="213"/>
      <c r="AE31" s="213"/>
      <c r="AF31" s="213"/>
      <c r="AG31" s="213"/>
      <c r="AH31" s="214"/>
    </row>
    <row r="32" spans="3:34" ht="11.25" customHeight="1">
      <c r="D32" s="45">
        <v>2</v>
      </c>
      <c r="E32" s="361" t="s">
        <v>181</v>
      </c>
      <c r="F32" s="213"/>
      <c r="G32" s="213"/>
      <c r="H32" s="213"/>
      <c r="I32" s="213"/>
      <c r="J32" s="214"/>
      <c r="K32" s="212" t="s">
        <v>149</v>
      </c>
      <c r="L32" s="213"/>
      <c r="M32" s="213"/>
      <c r="N32" s="214"/>
      <c r="O32" s="141" t="s">
        <v>151</v>
      </c>
      <c r="P32" s="55" t="s">
        <v>354</v>
      </c>
      <c r="Q32" s="55" t="s">
        <v>354</v>
      </c>
      <c r="R32" s="55" t="s">
        <v>128</v>
      </c>
      <c r="S32" s="55" t="s">
        <v>354</v>
      </c>
      <c r="T32" s="443" t="s">
        <v>354</v>
      </c>
      <c r="U32" s="444"/>
      <c r="V32" s="212"/>
      <c r="W32" s="213"/>
      <c r="X32" s="213"/>
      <c r="Y32" s="213"/>
      <c r="Z32" s="213"/>
      <c r="AA32" s="213"/>
      <c r="AB32" s="213"/>
      <c r="AC32" s="213"/>
      <c r="AD32" s="213"/>
      <c r="AE32" s="213"/>
      <c r="AF32" s="213"/>
      <c r="AG32" s="213"/>
      <c r="AH32" s="214"/>
    </row>
    <row r="33" spans="1:36" ht="11.25" customHeight="1">
      <c r="D33" s="45">
        <v>3</v>
      </c>
      <c r="E33" s="361" t="s">
        <v>182</v>
      </c>
      <c r="F33" s="213"/>
      <c r="G33" s="213"/>
      <c r="H33" s="213"/>
      <c r="I33" s="213"/>
      <c r="J33" s="214"/>
      <c r="K33" s="212" t="s">
        <v>149</v>
      </c>
      <c r="L33" s="213"/>
      <c r="M33" s="213"/>
      <c r="N33" s="214"/>
      <c r="O33" s="141" t="s">
        <v>151</v>
      </c>
      <c r="P33" s="55" t="s">
        <v>354</v>
      </c>
      <c r="Q33" s="55" t="s">
        <v>354</v>
      </c>
      <c r="R33" s="55" t="s">
        <v>128</v>
      </c>
      <c r="S33" s="55" t="s">
        <v>354</v>
      </c>
      <c r="T33" s="443" t="s">
        <v>354</v>
      </c>
      <c r="U33" s="444"/>
      <c r="V33" s="212"/>
      <c r="W33" s="213"/>
      <c r="X33" s="213"/>
      <c r="Y33" s="213"/>
      <c r="Z33" s="213"/>
      <c r="AA33" s="213"/>
      <c r="AB33" s="213"/>
      <c r="AC33" s="213"/>
      <c r="AD33" s="213"/>
      <c r="AE33" s="213"/>
      <c r="AF33" s="213"/>
      <c r="AG33" s="213"/>
      <c r="AH33" s="214"/>
    </row>
    <row r="34" spans="1:36" ht="11.25" customHeight="1">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36">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spans="1:36">
      <c r="C36" s="42" t="s">
        <v>187</v>
      </c>
    </row>
    <row r="37" spans="1:36">
      <c r="D37" s="42" t="s">
        <v>192</v>
      </c>
    </row>
    <row r="38" spans="1:36">
      <c r="E38" s="42"/>
    </row>
    <row r="39" spans="1:36" s="19" customFormat="1">
      <c r="E39" s="432" t="s">
        <v>20</v>
      </c>
      <c r="F39" s="432"/>
      <c r="G39" s="432"/>
      <c r="H39" s="432"/>
      <c r="I39" s="432"/>
      <c r="J39" s="432"/>
      <c r="K39" s="432"/>
      <c r="L39" s="432"/>
      <c r="M39" s="432"/>
      <c r="N39" s="432"/>
      <c r="O39" s="432"/>
      <c r="P39" s="432"/>
      <c r="Q39" s="432"/>
      <c r="R39" s="432"/>
      <c r="S39" s="432"/>
      <c r="T39" s="432"/>
      <c r="U39" s="432"/>
      <c r="V39" s="432"/>
      <c r="W39" s="432"/>
      <c r="X39" s="432"/>
      <c r="Y39" s="432"/>
      <c r="Z39" s="432"/>
      <c r="AA39" s="432"/>
      <c r="AB39" s="432"/>
      <c r="AC39" s="432"/>
      <c r="AD39" s="432"/>
      <c r="AE39" s="432"/>
      <c r="AF39" s="432"/>
      <c r="AG39" s="432"/>
      <c r="AH39" s="432"/>
      <c r="AI39" s="100"/>
      <c r="AJ39" s="99"/>
    </row>
    <row r="40" spans="1:36" s="19" customFormat="1">
      <c r="E40" s="433" t="s">
        <v>46</v>
      </c>
      <c r="F40" s="422" t="s">
        <v>21</v>
      </c>
      <c r="G40" s="422"/>
      <c r="H40" s="422"/>
      <c r="I40" s="422"/>
      <c r="J40" s="422"/>
      <c r="K40" s="422"/>
      <c r="L40" s="422" t="s">
        <v>20</v>
      </c>
      <c r="M40" s="422"/>
      <c r="N40" s="422"/>
      <c r="O40" s="422"/>
      <c r="P40" s="422"/>
      <c r="Q40" s="435" t="s">
        <v>42</v>
      </c>
      <c r="R40" s="433" t="s">
        <v>62</v>
      </c>
      <c r="S40" s="433"/>
      <c r="T40" s="433"/>
      <c r="U40" s="433"/>
      <c r="V40" s="433"/>
      <c r="W40" s="432" t="s">
        <v>22</v>
      </c>
      <c r="X40" s="432"/>
      <c r="Y40" s="432"/>
      <c r="Z40" s="432"/>
      <c r="AA40" s="432"/>
      <c r="AB40" s="432"/>
      <c r="AC40" s="432"/>
      <c r="AD40" s="432"/>
      <c r="AE40" s="432"/>
      <c r="AF40" s="432"/>
      <c r="AG40" s="432"/>
      <c r="AH40" s="432"/>
      <c r="AI40" s="101"/>
      <c r="AJ40" s="99"/>
    </row>
    <row r="41" spans="1:36" s="19" customFormat="1">
      <c r="E41" s="434"/>
      <c r="F41" s="432"/>
      <c r="G41" s="432"/>
      <c r="H41" s="432"/>
      <c r="I41" s="432"/>
      <c r="J41" s="432"/>
      <c r="K41" s="432"/>
      <c r="L41" s="432"/>
      <c r="M41" s="432"/>
      <c r="N41" s="432"/>
      <c r="O41" s="432"/>
      <c r="P41" s="432"/>
      <c r="Q41" s="436"/>
      <c r="R41" s="434" t="s">
        <v>44</v>
      </c>
      <c r="S41" s="434"/>
      <c r="T41" s="434"/>
      <c r="U41" s="434"/>
      <c r="V41" s="434"/>
      <c r="W41" s="432"/>
      <c r="X41" s="432"/>
      <c r="Y41" s="432"/>
      <c r="Z41" s="432"/>
      <c r="AA41" s="432"/>
      <c r="AB41" s="432"/>
      <c r="AC41" s="432"/>
      <c r="AD41" s="432"/>
      <c r="AE41" s="432"/>
      <c r="AF41" s="432"/>
      <c r="AG41" s="432"/>
      <c r="AH41" s="432"/>
      <c r="AI41" s="101"/>
      <c r="AJ41" s="99"/>
    </row>
    <row r="42" spans="1:36" s="19" customFormat="1">
      <c r="E42" s="46">
        <v>1</v>
      </c>
      <c r="F42" s="437" t="s">
        <v>183</v>
      </c>
      <c r="G42" s="364"/>
      <c r="H42" s="364"/>
      <c r="I42" s="364"/>
      <c r="J42" s="364"/>
      <c r="K42" s="364"/>
      <c r="L42" s="438" t="s">
        <v>184</v>
      </c>
      <c r="M42" s="439"/>
      <c r="N42" s="439"/>
      <c r="O42" s="439"/>
      <c r="P42" s="439"/>
      <c r="Q42" s="32" t="s">
        <v>354</v>
      </c>
      <c r="R42" s="437" t="s">
        <v>359</v>
      </c>
      <c r="S42" s="364"/>
      <c r="T42" s="364"/>
      <c r="U42" s="364"/>
      <c r="V42" s="364"/>
      <c r="W42" s="364"/>
      <c r="X42" s="364"/>
      <c r="Y42" s="364"/>
      <c r="Z42" s="364"/>
      <c r="AA42" s="364"/>
      <c r="AB42" s="364"/>
      <c r="AC42" s="364"/>
      <c r="AD42" s="364"/>
      <c r="AE42" s="364"/>
      <c r="AF42" s="364"/>
      <c r="AG42" s="364"/>
      <c r="AH42" s="364"/>
      <c r="AI42" s="25"/>
      <c r="AJ42" s="99"/>
    </row>
    <row r="43" spans="1:36">
      <c r="E43" s="46">
        <v>2</v>
      </c>
      <c r="F43" s="437" t="s">
        <v>183</v>
      </c>
      <c r="G43" s="364"/>
      <c r="H43" s="364"/>
      <c r="I43" s="364"/>
      <c r="J43" s="364"/>
      <c r="K43" s="364"/>
      <c r="L43" s="438" t="s">
        <v>185</v>
      </c>
      <c r="M43" s="439"/>
      <c r="N43" s="439"/>
      <c r="O43" s="439"/>
      <c r="P43" s="439"/>
      <c r="Q43" s="32" t="s">
        <v>354</v>
      </c>
      <c r="R43" s="437" t="s">
        <v>359</v>
      </c>
      <c r="S43" s="364"/>
      <c r="T43" s="364"/>
      <c r="U43" s="364"/>
      <c r="V43" s="364"/>
      <c r="W43" s="364"/>
      <c r="X43" s="364"/>
      <c r="Y43" s="364"/>
      <c r="Z43" s="364"/>
      <c r="AA43" s="364"/>
      <c r="AB43" s="364"/>
      <c r="AC43" s="364"/>
      <c r="AD43" s="364"/>
      <c r="AE43" s="364"/>
      <c r="AF43" s="364"/>
      <c r="AG43" s="364"/>
      <c r="AH43" s="364"/>
      <c r="AI43" s="24"/>
      <c r="AJ43" s="98"/>
    </row>
    <row r="44" spans="1:36">
      <c r="B44" s="97"/>
      <c r="C44" s="97"/>
      <c r="D44" s="97"/>
      <c r="E44" s="440" t="s">
        <v>568</v>
      </c>
      <c r="F44" s="441"/>
      <c r="G44" s="441"/>
      <c r="H44" s="441"/>
      <c r="I44" s="441"/>
      <c r="J44" s="441"/>
      <c r="K44" s="441"/>
      <c r="L44" s="441"/>
      <c r="M44" s="441"/>
      <c r="N44" s="441"/>
      <c r="O44" s="441"/>
      <c r="P44" s="441"/>
      <c r="Q44" s="441"/>
      <c r="R44" s="441"/>
      <c r="S44" s="441"/>
      <c r="T44" s="441"/>
      <c r="U44" s="441"/>
      <c r="V44" s="441"/>
      <c r="W44" s="441"/>
      <c r="X44" s="441"/>
      <c r="Y44" s="441"/>
      <c r="Z44" s="441"/>
      <c r="AA44" s="441"/>
      <c r="AB44" s="441"/>
      <c r="AC44" s="441"/>
      <c r="AD44" s="441"/>
      <c r="AE44" s="441"/>
      <c r="AF44" s="441"/>
      <c r="AG44" s="441"/>
      <c r="AH44" s="442"/>
      <c r="AI44" s="97"/>
    </row>
    <row r="45" spans="1:36">
      <c r="B45" s="97"/>
      <c r="C45" s="97"/>
      <c r="D45" s="97"/>
      <c r="E45" s="174" t="s">
        <v>610</v>
      </c>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6"/>
      <c r="AI45" s="97"/>
    </row>
    <row r="46" spans="1:36">
      <c r="B46" s="97"/>
      <c r="C46" s="97"/>
      <c r="D46" s="97"/>
      <c r="E46" s="43"/>
      <c r="F46" s="102"/>
      <c r="G46" s="102"/>
      <c r="H46" s="102"/>
      <c r="I46" s="102"/>
      <c r="J46" s="102"/>
      <c r="K46" s="102"/>
      <c r="L46" s="102"/>
      <c r="M46" s="102"/>
      <c r="N46" s="102"/>
      <c r="O46" s="102"/>
      <c r="P46" s="102"/>
      <c r="Q46" s="103"/>
      <c r="R46" s="103"/>
      <c r="S46" s="103"/>
      <c r="T46" s="103"/>
      <c r="U46" s="103"/>
      <c r="V46" s="103"/>
      <c r="W46" s="103"/>
      <c r="X46" s="103"/>
      <c r="Y46" s="103"/>
      <c r="Z46" s="103"/>
      <c r="AA46" s="104"/>
      <c r="AB46" s="104"/>
      <c r="AC46" s="104"/>
      <c r="AD46" s="104"/>
      <c r="AE46" s="104"/>
      <c r="AF46" s="104"/>
      <c r="AG46" s="104"/>
      <c r="AH46" s="97"/>
      <c r="AI46" s="97"/>
    </row>
    <row r="47" spans="1:36">
      <c r="C47" s="42" t="s">
        <v>188</v>
      </c>
    </row>
    <row r="48" spans="1:36">
      <c r="C48" s="42"/>
      <c r="D48" s="126" t="s">
        <v>341</v>
      </c>
      <c r="E48" s="136"/>
    </row>
    <row r="49" spans="3:38">
      <c r="C49" s="42"/>
      <c r="D49" s="136"/>
      <c r="E49" s="42" t="s">
        <v>342</v>
      </c>
    </row>
    <row r="50" spans="3:38">
      <c r="C50" s="42"/>
      <c r="D50" s="136"/>
      <c r="E50" s="42"/>
    </row>
    <row r="51" spans="3:38">
      <c r="C51" s="42"/>
      <c r="E51" s="42" t="s">
        <v>565</v>
      </c>
    </row>
    <row r="52" spans="3:38">
      <c r="C52" s="42"/>
      <c r="E52" s="372" t="s">
        <v>17</v>
      </c>
      <c r="F52" s="373"/>
      <c r="G52" s="374"/>
      <c r="H52" s="375" t="s">
        <v>29</v>
      </c>
      <c r="I52" s="376"/>
      <c r="J52" s="377"/>
      <c r="K52" s="427" t="s">
        <v>78</v>
      </c>
      <c r="L52" s="428"/>
      <c r="M52" s="428"/>
      <c r="N52" s="429"/>
      <c r="O52" s="431" t="s">
        <v>79</v>
      </c>
      <c r="P52" s="431"/>
      <c r="Q52" s="431"/>
      <c r="R52" s="431"/>
      <c r="S52" s="431"/>
      <c r="T52" s="431"/>
      <c r="U52" s="431"/>
      <c r="V52" s="431"/>
      <c r="W52" s="431"/>
      <c r="X52" s="431"/>
      <c r="Y52" s="431"/>
      <c r="Z52" s="431"/>
      <c r="AA52" s="431"/>
      <c r="AB52" s="431"/>
    </row>
    <row r="53" spans="3:38" ht="11.25" customHeight="1">
      <c r="C53" s="42"/>
      <c r="E53" s="212">
        <v>0</v>
      </c>
      <c r="F53" s="213"/>
      <c r="G53" s="214"/>
      <c r="H53" s="361" t="s">
        <v>359</v>
      </c>
      <c r="I53" s="213"/>
      <c r="J53" s="214"/>
      <c r="K53" s="390" t="s">
        <v>359</v>
      </c>
      <c r="L53" s="391"/>
      <c r="M53" s="391"/>
      <c r="N53" s="392"/>
      <c r="O53" s="430" t="s">
        <v>360</v>
      </c>
      <c r="P53" s="430"/>
      <c r="Q53" s="430"/>
      <c r="R53" s="430"/>
      <c r="S53" s="430"/>
      <c r="T53" s="430"/>
      <c r="U53" s="430"/>
      <c r="V53" s="430"/>
      <c r="W53" s="430"/>
      <c r="X53" s="430"/>
      <c r="Y53" s="430"/>
      <c r="Z53" s="430"/>
      <c r="AA53" s="430"/>
      <c r="AB53" s="430"/>
    </row>
    <row r="54" spans="3:38">
      <c r="C54" s="42"/>
      <c r="E54" s="136"/>
    </row>
    <row r="55" spans="3:38">
      <c r="C55" s="42"/>
      <c r="D55" s="126" t="s">
        <v>343</v>
      </c>
    </row>
    <row r="56" spans="3:38">
      <c r="C56" s="42"/>
      <c r="E56" s="126" t="s">
        <v>344</v>
      </c>
    </row>
    <row r="57" spans="3:38">
      <c r="C57" s="42"/>
      <c r="E57" s="126"/>
    </row>
    <row r="58" spans="3:38">
      <c r="C58" s="42"/>
      <c r="E58" s="126" t="s">
        <v>433</v>
      </c>
      <c r="F58" s="136"/>
      <c r="G58" s="136"/>
      <c r="H58" s="136"/>
    </row>
    <row r="59" spans="3:38">
      <c r="C59" s="42"/>
      <c r="E59" s="136"/>
      <c r="F59" s="136" t="s">
        <v>190</v>
      </c>
      <c r="G59" s="136"/>
      <c r="H59" s="136"/>
    </row>
    <row r="60" spans="3:38">
      <c r="C60" s="42"/>
      <c r="E60" s="136"/>
      <c r="F60" s="136"/>
      <c r="G60" s="136"/>
      <c r="H60" s="136"/>
    </row>
    <row r="61" spans="3:38">
      <c r="C61" s="42"/>
      <c r="E61" s="136"/>
      <c r="F61" s="126" t="s">
        <v>566</v>
      </c>
      <c r="G61" s="136"/>
      <c r="H61" s="136"/>
    </row>
    <row r="62" spans="3:38">
      <c r="C62" s="42"/>
      <c r="E62" s="136"/>
      <c r="F62" s="372" t="s">
        <v>17</v>
      </c>
      <c r="G62" s="373"/>
      <c r="H62" s="374"/>
      <c r="I62" s="375" t="s">
        <v>29</v>
      </c>
      <c r="J62" s="376"/>
      <c r="K62" s="377"/>
      <c r="L62" s="427" t="s">
        <v>78</v>
      </c>
      <c r="M62" s="428"/>
      <c r="N62" s="428"/>
      <c r="O62" s="429"/>
      <c r="P62" s="431" t="s">
        <v>79</v>
      </c>
      <c r="Q62" s="431"/>
      <c r="R62" s="431"/>
      <c r="S62" s="431"/>
      <c r="T62" s="431"/>
      <c r="U62" s="431"/>
      <c r="V62" s="431"/>
      <c r="W62" s="431"/>
      <c r="X62" s="431"/>
      <c r="Y62" s="431"/>
      <c r="Z62" s="431"/>
      <c r="AA62" s="431"/>
      <c r="AB62" s="431"/>
      <c r="AC62" s="431"/>
      <c r="AL62" s="126"/>
    </row>
    <row r="63" spans="3:38">
      <c r="C63" s="42"/>
      <c r="E63" s="136"/>
      <c r="F63" s="212">
        <v>101</v>
      </c>
      <c r="G63" s="213"/>
      <c r="H63" s="214"/>
      <c r="I63" s="361" t="s">
        <v>194</v>
      </c>
      <c r="J63" s="213"/>
      <c r="K63" s="214"/>
      <c r="L63" s="390" t="s">
        <v>195</v>
      </c>
      <c r="M63" s="391"/>
      <c r="N63" s="391"/>
      <c r="O63" s="392"/>
      <c r="P63" s="430" t="s">
        <v>339</v>
      </c>
      <c r="Q63" s="430"/>
      <c r="R63" s="430"/>
      <c r="S63" s="430"/>
      <c r="T63" s="430"/>
      <c r="U63" s="430"/>
      <c r="V63" s="430"/>
      <c r="W63" s="430"/>
      <c r="X63" s="430"/>
      <c r="Y63" s="430"/>
      <c r="Z63" s="430"/>
      <c r="AA63" s="430"/>
      <c r="AB63" s="430"/>
      <c r="AC63" s="430"/>
    </row>
    <row r="64" spans="3:38">
      <c r="C64" s="42"/>
      <c r="E64" s="136"/>
      <c r="F64" s="126"/>
      <c r="G64" s="136"/>
      <c r="H64" s="136"/>
    </row>
    <row r="65" spans="2:70">
      <c r="C65" s="42"/>
      <c r="E65" s="126" t="s">
        <v>434</v>
      </c>
      <c r="F65" s="136"/>
      <c r="G65" s="136"/>
      <c r="H65" s="136"/>
    </row>
    <row r="66" spans="2:70">
      <c r="C66" s="42"/>
      <c r="E66" s="136"/>
      <c r="F66" s="136" t="s">
        <v>191</v>
      </c>
      <c r="G66" s="136"/>
      <c r="H66" s="136"/>
    </row>
    <row r="67" spans="2:70">
      <c r="C67" s="42"/>
    </row>
    <row r="68" spans="2:70">
      <c r="C68" s="42"/>
    </row>
    <row r="69" spans="2:70" s="23" customFormat="1">
      <c r="B69" s="21"/>
      <c r="C69" s="42" t="s">
        <v>196</v>
      </c>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N69" s="17"/>
      <c r="BR69" s="17"/>
    </row>
    <row r="70" spans="2:70">
      <c r="D70" s="44" t="s">
        <v>199</v>
      </c>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row>
    <row r="71" spans="2:70">
      <c r="D71" s="44"/>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row>
    <row r="72" spans="2:70" ht="22.5" customHeight="1">
      <c r="E72" s="355" t="s">
        <v>61</v>
      </c>
      <c r="F72" s="456"/>
      <c r="G72" s="456"/>
      <c r="H72" s="456"/>
      <c r="I72" s="456"/>
      <c r="J72" s="457"/>
      <c r="K72" s="458" t="s">
        <v>197</v>
      </c>
      <c r="L72" s="459"/>
      <c r="M72" s="459"/>
      <c r="N72" s="459"/>
      <c r="O72" s="459"/>
      <c r="P72" s="459"/>
      <c r="Q72" s="459"/>
      <c r="R72" s="459"/>
      <c r="S72" s="459"/>
      <c r="T72" s="459"/>
      <c r="U72" s="459"/>
      <c r="V72" s="459"/>
      <c r="W72" s="459"/>
      <c r="X72" s="459"/>
      <c r="Y72" s="459"/>
      <c r="Z72" s="459"/>
      <c r="AA72" s="459"/>
      <c r="AB72" s="459"/>
      <c r="AC72" s="459"/>
      <c r="AD72" s="459"/>
      <c r="AE72" s="459"/>
      <c r="AF72" s="459"/>
      <c r="AG72" s="459"/>
      <c r="AH72" s="460"/>
      <c r="AI72" s="18"/>
    </row>
    <row r="73" spans="2:70">
      <c r="E73" s="421" t="s">
        <v>47</v>
      </c>
      <c r="F73" s="335" t="s">
        <v>11</v>
      </c>
      <c r="G73" s="336"/>
      <c r="H73" s="336"/>
      <c r="I73" s="336"/>
      <c r="J73" s="337"/>
      <c r="K73" s="375" t="s">
        <v>23</v>
      </c>
      <c r="L73" s="376"/>
      <c r="M73" s="376"/>
      <c r="N73" s="376"/>
      <c r="O73" s="376"/>
      <c r="P73" s="376"/>
      <c r="Q73" s="376"/>
      <c r="R73" s="376"/>
      <c r="S73" s="376"/>
      <c r="T73" s="376"/>
      <c r="U73" s="377"/>
      <c r="V73" s="335" t="s">
        <v>25</v>
      </c>
      <c r="W73" s="336"/>
      <c r="X73" s="336"/>
      <c r="Y73" s="336"/>
      <c r="Z73" s="336"/>
      <c r="AA73" s="336"/>
      <c r="AB73" s="336"/>
      <c r="AC73" s="337"/>
      <c r="AD73" s="335" t="s">
        <v>22</v>
      </c>
      <c r="AE73" s="336"/>
      <c r="AF73" s="336"/>
      <c r="AG73" s="336"/>
      <c r="AH73" s="337"/>
      <c r="AI73" s="53"/>
    </row>
    <row r="74" spans="2:70">
      <c r="E74" s="422"/>
      <c r="F74" s="338"/>
      <c r="G74" s="339"/>
      <c r="H74" s="339"/>
      <c r="I74" s="339"/>
      <c r="J74" s="340"/>
      <c r="K74" s="375" t="s">
        <v>24</v>
      </c>
      <c r="L74" s="376"/>
      <c r="M74" s="376"/>
      <c r="N74" s="376"/>
      <c r="O74" s="376"/>
      <c r="P74" s="377"/>
      <c r="Q74" s="375" t="s">
        <v>11</v>
      </c>
      <c r="R74" s="376"/>
      <c r="S74" s="376"/>
      <c r="T74" s="376"/>
      <c r="U74" s="377"/>
      <c r="V74" s="338"/>
      <c r="W74" s="339"/>
      <c r="X74" s="339"/>
      <c r="Y74" s="339"/>
      <c r="Z74" s="339"/>
      <c r="AA74" s="339"/>
      <c r="AB74" s="339"/>
      <c r="AC74" s="340"/>
      <c r="AD74" s="424"/>
      <c r="AE74" s="425"/>
      <c r="AF74" s="425"/>
      <c r="AG74" s="425"/>
      <c r="AH74" s="426"/>
      <c r="AI74" s="49"/>
    </row>
    <row r="75" spans="2:70">
      <c r="E75" s="47">
        <v>1</v>
      </c>
      <c r="F75" s="423" t="s">
        <v>198</v>
      </c>
      <c r="G75" s="381"/>
      <c r="H75" s="381"/>
      <c r="I75" s="381"/>
      <c r="J75" s="382"/>
      <c r="K75" s="423" t="s">
        <v>359</v>
      </c>
      <c r="L75" s="381"/>
      <c r="M75" s="381"/>
      <c r="N75" s="381"/>
      <c r="O75" s="381"/>
      <c r="P75" s="382"/>
      <c r="Q75" s="423" t="s">
        <v>359</v>
      </c>
      <c r="R75" s="381"/>
      <c r="S75" s="381"/>
      <c r="T75" s="381"/>
      <c r="U75" s="382"/>
      <c r="V75" s="423" t="s">
        <v>201</v>
      </c>
      <c r="W75" s="381"/>
      <c r="X75" s="381"/>
      <c r="Y75" s="381"/>
      <c r="Z75" s="381"/>
      <c r="AA75" s="381"/>
      <c r="AB75" s="381"/>
      <c r="AC75" s="382"/>
      <c r="AD75" s="212"/>
      <c r="AE75" s="213"/>
      <c r="AF75" s="213"/>
      <c r="AG75" s="213"/>
      <c r="AH75" s="214"/>
      <c r="AI75" s="49"/>
    </row>
    <row r="76" spans="2:70" ht="11.25" customHeight="1">
      <c r="E76" s="47">
        <v>2</v>
      </c>
      <c r="F76" s="423" t="s">
        <v>185</v>
      </c>
      <c r="G76" s="381"/>
      <c r="H76" s="381"/>
      <c r="I76" s="381"/>
      <c r="J76" s="382"/>
      <c r="K76" s="423" t="s">
        <v>183</v>
      </c>
      <c r="L76" s="381"/>
      <c r="M76" s="381"/>
      <c r="N76" s="381"/>
      <c r="O76" s="381"/>
      <c r="P76" s="382"/>
      <c r="Q76" s="423" t="s">
        <v>185</v>
      </c>
      <c r="R76" s="381"/>
      <c r="S76" s="381"/>
      <c r="T76" s="381"/>
      <c r="U76" s="382"/>
      <c r="V76" s="423" t="s">
        <v>360</v>
      </c>
      <c r="W76" s="381"/>
      <c r="X76" s="381"/>
      <c r="Y76" s="381"/>
      <c r="Z76" s="381"/>
      <c r="AA76" s="381"/>
      <c r="AB76" s="381"/>
      <c r="AC76" s="382"/>
      <c r="AD76" s="212"/>
      <c r="AE76" s="213"/>
      <c r="AF76" s="213"/>
      <c r="AG76" s="213"/>
      <c r="AH76" s="214"/>
      <c r="AI76" s="51"/>
    </row>
    <row r="77" spans="2:70">
      <c r="E77" s="137"/>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97"/>
      <c r="AE77" s="97"/>
      <c r="AF77" s="97"/>
      <c r="AG77" s="97"/>
      <c r="AH77" s="97"/>
      <c r="AI77" s="97"/>
    </row>
    <row r="78" spans="2:70">
      <c r="E78" s="137"/>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97"/>
      <c r="AE78" s="97"/>
      <c r="AF78" s="97"/>
      <c r="AG78" s="97"/>
      <c r="AH78" s="97"/>
      <c r="AI78" s="97"/>
    </row>
    <row r="79" spans="2:70">
      <c r="D79" s="44" t="s">
        <v>200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97"/>
    </row>
    <row r="80" spans="2:70">
      <c r="D80" s="44"/>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97"/>
    </row>
    <row r="81" spans="3:35">
      <c r="E81" s="355" t="s">
        <v>61</v>
      </c>
      <c r="F81" s="456"/>
      <c r="G81" s="456"/>
      <c r="H81" s="456"/>
      <c r="I81" s="456"/>
      <c r="J81" s="457"/>
      <c r="K81" s="458" t="s">
        <v>436</v>
      </c>
      <c r="L81" s="459"/>
      <c r="M81" s="459"/>
      <c r="N81" s="459"/>
      <c r="O81" s="459"/>
      <c r="P81" s="459"/>
      <c r="Q81" s="459"/>
      <c r="R81" s="459"/>
      <c r="S81" s="459"/>
      <c r="T81" s="459"/>
      <c r="U81" s="459"/>
      <c r="V81" s="459"/>
      <c r="W81" s="459"/>
      <c r="X81" s="459"/>
      <c r="Y81" s="459"/>
      <c r="Z81" s="459"/>
      <c r="AA81" s="459"/>
      <c r="AB81" s="459"/>
      <c r="AC81" s="459"/>
      <c r="AD81" s="459"/>
      <c r="AE81" s="459"/>
      <c r="AF81" s="459"/>
      <c r="AG81" s="459"/>
      <c r="AH81" s="460"/>
      <c r="AI81" s="97"/>
    </row>
    <row r="82" spans="3:35">
      <c r="E82" s="421" t="s">
        <v>47</v>
      </c>
      <c r="F82" s="335" t="s">
        <v>11</v>
      </c>
      <c r="G82" s="336"/>
      <c r="H82" s="336"/>
      <c r="I82" s="336"/>
      <c r="J82" s="337"/>
      <c r="K82" s="375" t="s">
        <v>23</v>
      </c>
      <c r="L82" s="376"/>
      <c r="M82" s="376"/>
      <c r="N82" s="376"/>
      <c r="O82" s="376"/>
      <c r="P82" s="376"/>
      <c r="Q82" s="376"/>
      <c r="R82" s="376"/>
      <c r="S82" s="376"/>
      <c r="T82" s="376"/>
      <c r="U82" s="377"/>
      <c r="V82" s="335" t="s">
        <v>25</v>
      </c>
      <c r="W82" s="336"/>
      <c r="X82" s="336"/>
      <c r="Y82" s="336"/>
      <c r="Z82" s="336"/>
      <c r="AA82" s="336"/>
      <c r="AB82" s="336"/>
      <c r="AC82" s="337"/>
      <c r="AD82" s="335" t="s">
        <v>22</v>
      </c>
      <c r="AE82" s="336"/>
      <c r="AF82" s="336"/>
      <c r="AG82" s="336"/>
      <c r="AH82" s="337"/>
      <c r="AI82" s="97"/>
    </row>
    <row r="83" spans="3:35">
      <c r="E83" s="422"/>
      <c r="F83" s="338"/>
      <c r="G83" s="339"/>
      <c r="H83" s="339"/>
      <c r="I83" s="339"/>
      <c r="J83" s="340"/>
      <c r="K83" s="375" t="s">
        <v>24</v>
      </c>
      <c r="L83" s="376"/>
      <c r="M83" s="376"/>
      <c r="N83" s="376"/>
      <c r="O83" s="376"/>
      <c r="P83" s="377"/>
      <c r="Q83" s="375" t="s">
        <v>11</v>
      </c>
      <c r="R83" s="376"/>
      <c r="S83" s="376"/>
      <c r="T83" s="376"/>
      <c r="U83" s="377"/>
      <c r="V83" s="338"/>
      <c r="W83" s="339"/>
      <c r="X83" s="339"/>
      <c r="Y83" s="339"/>
      <c r="Z83" s="339"/>
      <c r="AA83" s="339"/>
      <c r="AB83" s="339"/>
      <c r="AC83" s="340"/>
      <c r="AD83" s="424"/>
      <c r="AE83" s="425"/>
      <c r="AF83" s="425"/>
      <c r="AG83" s="425"/>
      <c r="AH83" s="426"/>
      <c r="AI83" s="97"/>
    </row>
    <row r="84" spans="3:35">
      <c r="E84" s="47">
        <v>1</v>
      </c>
      <c r="F84" s="423" t="s">
        <v>202</v>
      </c>
      <c r="G84" s="381"/>
      <c r="H84" s="381"/>
      <c r="I84" s="381"/>
      <c r="J84" s="382"/>
      <c r="K84" s="423" t="s">
        <v>359</v>
      </c>
      <c r="L84" s="381"/>
      <c r="M84" s="381"/>
      <c r="N84" s="381"/>
      <c r="O84" s="381"/>
      <c r="P84" s="382"/>
      <c r="Q84" s="423" t="s">
        <v>359</v>
      </c>
      <c r="R84" s="381"/>
      <c r="S84" s="381"/>
      <c r="T84" s="381"/>
      <c r="U84" s="382"/>
      <c r="V84" s="423" t="s">
        <v>203</v>
      </c>
      <c r="W84" s="381"/>
      <c r="X84" s="381"/>
      <c r="Y84" s="381"/>
      <c r="Z84" s="381"/>
      <c r="AA84" s="381"/>
      <c r="AB84" s="381"/>
      <c r="AC84" s="382"/>
      <c r="AD84" s="212"/>
      <c r="AE84" s="213"/>
      <c r="AF84" s="213"/>
      <c r="AG84" s="213"/>
      <c r="AH84" s="214"/>
      <c r="AI84" s="97"/>
    </row>
    <row r="85" spans="3:35">
      <c r="E85" s="137"/>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97"/>
      <c r="AE85" s="97"/>
      <c r="AF85" s="97"/>
      <c r="AG85" s="97"/>
      <c r="AH85" s="97"/>
      <c r="AI85" s="97"/>
    </row>
    <row r="86" spans="3:35">
      <c r="AI86" s="97"/>
    </row>
    <row r="95" spans="3:35">
      <c r="C95" s="22"/>
      <c r="D95" s="22"/>
      <c r="E95" s="22"/>
      <c r="F95" s="22"/>
      <c r="G95" s="22"/>
      <c r="H95" s="22"/>
      <c r="I95" s="24"/>
      <c r="J95" s="25"/>
      <c r="K95" s="25"/>
      <c r="L95" s="25"/>
      <c r="M95" s="25"/>
      <c r="N95" s="25"/>
      <c r="O95" s="25"/>
      <c r="P95" s="25"/>
      <c r="Q95" s="25"/>
      <c r="R95" s="25"/>
      <c r="S95" s="25"/>
      <c r="T95" s="25"/>
      <c r="U95" s="25"/>
      <c r="V95" s="25"/>
      <c r="W95" s="25"/>
      <c r="X95" s="25"/>
      <c r="Y95" s="26"/>
      <c r="Z95" s="26"/>
      <c r="AA95" s="26"/>
      <c r="AB95" s="26"/>
      <c r="AC95" s="26"/>
      <c r="AD95" s="26"/>
      <c r="AE95" s="27"/>
      <c r="AF95" s="27"/>
      <c r="AG95" s="27"/>
      <c r="AH95" s="27"/>
    </row>
  </sheetData>
  <mergeCells count="117">
    <mergeCell ref="E81:J81"/>
    <mergeCell ref="F84:J84"/>
    <mergeCell ref="K84:P84"/>
    <mergeCell ref="Q84:U84"/>
    <mergeCell ref="V84:AC84"/>
    <mergeCell ref="AD84:AH84"/>
    <mergeCell ref="F63:H63"/>
    <mergeCell ref="I63:K63"/>
    <mergeCell ref="L63:O63"/>
    <mergeCell ref="K81:AH81"/>
    <mergeCell ref="E82:E83"/>
    <mergeCell ref="F82:J83"/>
    <mergeCell ref="K82:U82"/>
    <mergeCell ref="V82:AC83"/>
    <mergeCell ref="AD82:AH83"/>
    <mergeCell ref="K83:P83"/>
    <mergeCell ref="Q83:U83"/>
    <mergeCell ref="K72:AH72"/>
    <mergeCell ref="F75:J75"/>
    <mergeCell ref="K75:P75"/>
    <mergeCell ref="E72:J72"/>
    <mergeCell ref="D10:H10"/>
    <mergeCell ref="I10:AH10"/>
    <mergeCell ref="D11:H11"/>
    <mergeCell ref="I11:AH11"/>
    <mergeCell ref="D12:H12"/>
    <mergeCell ref="I12:AH12"/>
    <mergeCell ref="E22:G22"/>
    <mergeCell ref="H22:J22"/>
    <mergeCell ref="K22:AH22"/>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AG1:AI1"/>
    <mergeCell ref="E23:G23"/>
    <mergeCell ref="H23:J23"/>
    <mergeCell ref="D29:D30"/>
    <mergeCell ref="E29:J30"/>
    <mergeCell ref="K29:N30"/>
    <mergeCell ref="O29:O30"/>
    <mergeCell ref="V29:AH30"/>
    <mergeCell ref="T30:U30"/>
    <mergeCell ref="E24:G24"/>
    <mergeCell ref="H24:J24"/>
    <mergeCell ref="P29:U29"/>
    <mergeCell ref="K23:AH23"/>
    <mergeCell ref="K24:AH24"/>
    <mergeCell ref="E33:J33"/>
    <mergeCell ref="K33:N33"/>
    <mergeCell ref="T33:U33"/>
    <mergeCell ref="V33:AH33"/>
    <mergeCell ref="E31:J31"/>
    <mergeCell ref="K31:N31"/>
    <mergeCell ref="T31:U31"/>
    <mergeCell ref="V31:AH31"/>
    <mergeCell ref="E32:J32"/>
    <mergeCell ref="K32:N32"/>
    <mergeCell ref="T32:U32"/>
    <mergeCell ref="V32:AH32"/>
    <mergeCell ref="E52:G52"/>
    <mergeCell ref="E39:AH39"/>
    <mergeCell ref="E40:E41"/>
    <mergeCell ref="F40:K41"/>
    <mergeCell ref="L40:P41"/>
    <mergeCell ref="Q40:Q41"/>
    <mergeCell ref="R40:V40"/>
    <mergeCell ref="W40:AH41"/>
    <mergeCell ref="R41:V41"/>
    <mergeCell ref="H52:J52"/>
    <mergeCell ref="K52:N52"/>
    <mergeCell ref="F42:K42"/>
    <mergeCell ref="L42:P42"/>
    <mergeCell ref="R42:V42"/>
    <mergeCell ref="W42:AH42"/>
    <mergeCell ref="F43:K43"/>
    <mergeCell ref="L43:P43"/>
    <mergeCell ref="R43:V43"/>
    <mergeCell ref="W43:AH43"/>
    <mergeCell ref="O52:AB52"/>
    <mergeCell ref="E44:AH44"/>
    <mergeCell ref="E53:G53"/>
    <mergeCell ref="H53:J53"/>
    <mergeCell ref="K53:N53"/>
    <mergeCell ref="F76:J76"/>
    <mergeCell ref="K76:P76"/>
    <mergeCell ref="Q76:U76"/>
    <mergeCell ref="V76:AC76"/>
    <mergeCell ref="AD76:AH76"/>
    <mergeCell ref="E73:E74"/>
    <mergeCell ref="F73:J74"/>
    <mergeCell ref="K73:U73"/>
    <mergeCell ref="V73:AC74"/>
    <mergeCell ref="AD73:AH74"/>
    <mergeCell ref="K74:P74"/>
    <mergeCell ref="Q74:U74"/>
    <mergeCell ref="Q75:U75"/>
    <mergeCell ref="V75:AC75"/>
    <mergeCell ref="AD75:AH75"/>
    <mergeCell ref="F62:H62"/>
    <mergeCell ref="I62:K62"/>
    <mergeCell ref="L62:O62"/>
    <mergeCell ref="O53:AB53"/>
    <mergeCell ref="P62:AC62"/>
    <mergeCell ref="P63:AC63"/>
  </mergeCells>
  <phoneticPr fontId="12"/>
  <dataValidations count="3">
    <dataValidation type="list" allowBlank="1" showInputMessage="1" showErrorMessage="1" sqref="K31:N33">
      <formula1>種別一覧</formula1>
    </dataValidation>
    <dataValidation type="list" allowBlank="1" showInputMessage="1" showErrorMessage="1" sqref="O31:O33">
      <formula1>"I,O"</formula1>
    </dataValidation>
    <dataValidation type="list" allowBlank="1" showInputMessage="1" showErrorMessage="1" sqref="Q42:Q43 P31:U33">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1" manualBreakCount="1">
    <brk id="46" max="34"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95"/>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8" s="123"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36</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c r="AJ1" s="9"/>
      <c r="AK1" s="9"/>
      <c r="AL1" s="10"/>
    </row>
    <row r="2" spans="1:38" s="123"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c r="AJ2" s="9"/>
      <c r="AK2" s="9"/>
      <c r="AL2" s="9"/>
    </row>
    <row r="3" spans="1:38" s="123"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c r="AJ3" s="9"/>
      <c r="AK3" s="9"/>
      <c r="AL3" s="9"/>
    </row>
    <row r="4" spans="1:38" s="158" customFormat="1" ht="12" customHeight="1">
      <c r="A4" s="152"/>
      <c r="B4" s="152"/>
      <c r="C4" s="152"/>
      <c r="D4" s="152"/>
      <c r="E4" s="153"/>
      <c r="F4" s="153"/>
      <c r="G4" s="153"/>
      <c r="H4" s="153"/>
      <c r="I4" s="153"/>
      <c r="J4" s="153"/>
      <c r="K4" s="153"/>
      <c r="L4" s="153"/>
      <c r="M4" s="153"/>
      <c r="N4" s="153"/>
      <c r="O4" s="154"/>
      <c r="P4" s="154"/>
      <c r="Q4" s="154"/>
      <c r="R4" s="154"/>
      <c r="S4" s="155"/>
      <c r="T4" s="155"/>
      <c r="U4" s="155"/>
      <c r="V4" s="155"/>
      <c r="W4" s="155"/>
      <c r="X4" s="155"/>
      <c r="Y4" s="155"/>
      <c r="Z4" s="155"/>
      <c r="AA4" s="152"/>
      <c r="AB4" s="152"/>
      <c r="AC4" s="156"/>
      <c r="AD4" s="156"/>
      <c r="AE4" s="156"/>
      <c r="AF4" s="156"/>
      <c r="AG4" s="157"/>
      <c r="AH4" s="157"/>
      <c r="AI4" s="157"/>
      <c r="AJ4" s="152"/>
      <c r="AK4" s="152"/>
      <c r="AL4" s="152"/>
    </row>
    <row r="5" spans="1:38" ht="12" customHeight="1"/>
    <row r="6" spans="1:38" ht="12" customHeight="1"/>
    <row r="7" spans="1:38" ht="12" customHeight="1">
      <c r="B7" s="42" t="s">
        <v>599</v>
      </c>
    </row>
    <row r="8" spans="1:38" ht="12" customHeight="1">
      <c r="C8" s="42" t="s">
        <v>205</v>
      </c>
    </row>
    <row r="9" spans="1:38" ht="12" customHeight="1">
      <c r="C9" s="42"/>
    </row>
    <row r="10" spans="1:38" s="19" customFormat="1">
      <c r="D10" s="405" t="s">
        <v>14</v>
      </c>
      <c r="E10" s="406"/>
      <c r="F10" s="406"/>
      <c r="G10" s="406"/>
      <c r="H10" s="407"/>
      <c r="I10" s="361" t="s">
        <v>206</v>
      </c>
      <c r="J10" s="213"/>
      <c r="K10" s="213"/>
      <c r="L10" s="213"/>
      <c r="M10" s="213"/>
      <c r="N10" s="213"/>
      <c r="O10" s="213"/>
      <c r="P10" s="213"/>
      <c r="Q10" s="213"/>
      <c r="R10" s="213"/>
      <c r="S10" s="213"/>
      <c r="T10" s="213"/>
      <c r="U10" s="213"/>
      <c r="V10" s="213"/>
      <c r="W10" s="213"/>
      <c r="X10" s="213"/>
      <c r="Y10" s="213"/>
      <c r="Z10" s="213"/>
      <c r="AA10" s="213"/>
      <c r="AB10" s="213"/>
      <c r="AC10" s="213"/>
      <c r="AD10" s="213"/>
      <c r="AE10" s="213"/>
      <c r="AF10" s="213"/>
      <c r="AG10" s="213"/>
      <c r="AH10" s="214"/>
      <c r="AI10" s="51"/>
    </row>
    <row r="11" spans="1:38" s="19" customFormat="1">
      <c r="D11" s="405" t="s">
        <v>28</v>
      </c>
      <c r="E11" s="406"/>
      <c r="F11" s="406"/>
      <c r="G11" s="406"/>
      <c r="H11" s="407"/>
      <c r="I11" s="361" t="s">
        <v>207</v>
      </c>
      <c r="J11" s="213"/>
      <c r="K11" s="213"/>
      <c r="L11" s="213"/>
      <c r="M11" s="213"/>
      <c r="N11" s="213"/>
      <c r="O11" s="213"/>
      <c r="P11" s="213"/>
      <c r="Q11" s="213"/>
      <c r="R11" s="213"/>
      <c r="S11" s="213"/>
      <c r="T11" s="213"/>
      <c r="U11" s="213"/>
      <c r="V11" s="213"/>
      <c r="W11" s="213"/>
      <c r="X11" s="213"/>
      <c r="Y11" s="213"/>
      <c r="Z11" s="213"/>
      <c r="AA11" s="213"/>
      <c r="AB11" s="213"/>
      <c r="AC11" s="213"/>
      <c r="AD11" s="213"/>
      <c r="AE11" s="213"/>
      <c r="AF11" s="213"/>
      <c r="AG11" s="213"/>
      <c r="AH11" s="214"/>
      <c r="AI11" s="51"/>
    </row>
    <row r="12" spans="1:38" s="19" customFormat="1">
      <c r="D12" s="405" t="s">
        <v>15</v>
      </c>
      <c r="E12" s="406"/>
      <c r="F12" s="406"/>
      <c r="G12" s="406"/>
      <c r="H12" s="407"/>
      <c r="I12" s="361" t="s">
        <v>208</v>
      </c>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4"/>
      <c r="AI12" s="51"/>
    </row>
    <row r="13" spans="1:38" s="48" customFormat="1" ht="11.25" customHeight="1">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5" spans="1:38">
      <c r="C15" s="42" t="s">
        <v>107</v>
      </c>
    </row>
    <row r="16" spans="1:38">
      <c r="C16" s="42"/>
    </row>
    <row r="17" spans="3:34">
      <c r="C17" s="42"/>
      <c r="D17" s="42" t="s">
        <v>319</v>
      </c>
    </row>
    <row r="20" spans="3:34">
      <c r="C20" s="42" t="s">
        <v>209</v>
      </c>
      <c r="Z20" s="104"/>
      <c r="AA20" s="104"/>
      <c r="AB20" s="104"/>
      <c r="AC20" s="104"/>
      <c r="AD20" s="104"/>
      <c r="AE20" s="104"/>
      <c r="AF20" s="104"/>
      <c r="AG20" s="104"/>
      <c r="AH20" s="104"/>
    </row>
    <row r="21" spans="3:34">
      <c r="Z21" s="104"/>
      <c r="AA21" s="104"/>
      <c r="AB21" s="104"/>
      <c r="AC21" s="104"/>
      <c r="AD21" s="104"/>
      <c r="AE21" s="104"/>
      <c r="AF21" s="104"/>
      <c r="AG21" s="104"/>
      <c r="AH21" s="104"/>
    </row>
    <row r="22" spans="3:34">
      <c r="D22" s="124" t="s">
        <v>80</v>
      </c>
      <c r="E22" s="372" t="s">
        <v>17</v>
      </c>
      <c r="F22" s="373"/>
      <c r="G22" s="374"/>
      <c r="H22" s="375" t="s">
        <v>29</v>
      </c>
      <c r="I22" s="376"/>
      <c r="J22" s="377"/>
      <c r="K22" s="355" t="s">
        <v>90</v>
      </c>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7"/>
    </row>
    <row r="23" spans="3:34" ht="11.25" customHeight="1">
      <c r="D23" s="45">
        <v>1</v>
      </c>
      <c r="E23" s="212">
        <v>0</v>
      </c>
      <c r="F23" s="213"/>
      <c r="G23" s="214"/>
      <c r="H23" s="361" t="s">
        <v>358</v>
      </c>
      <c r="I23" s="213"/>
      <c r="J23" s="214"/>
      <c r="K23" s="361" t="s">
        <v>324</v>
      </c>
      <c r="L23" s="454"/>
      <c r="M23" s="454"/>
      <c r="N23" s="454"/>
      <c r="O23" s="454"/>
      <c r="P23" s="454"/>
      <c r="Q23" s="454"/>
      <c r="R23" s="454"/>
      <c r="S23" s="454"/>
      <c r="T23" s="454"/>
      <c r="U23" s="454"/>
      <c r="V23" s="454"/>
      <c r="W23" s="454"/>
      <c r="X23" s="454"/>
      <c r="Y23" s="454"/>
      <c r="Z23" s="454"/>
      <c r="AA23" s="454"/>
      <c r="AB23" s="454"/>
      <c r="AC23" s="454"/>
      <c r="AD23" s="454"/>
      <c r="AE23" s="454"/>
      <c r="AF23" s="454"/>
      <c r="AG23" s="454"/>
      <c r="AH23" s="455"/>
    </row>
    <row r="24" spans="3:34">
      <c r="D24" s="151"/>
      <c r="E24" s="97"/>
      <c r="F24" s="97"/>
      <c r="G24" s="97"/>
      <c r="H24" s="180"/>
      <c r="I24" s="97"/>
      <c r="J24" s="97"/>
      <c r="K24" s="180"/>
      <c r="L24" s="97"/>
      <c r="M24" s="97"/>
      <c r="N24" s="97"/>
      <c r="O24" s="97"/>
      <c r="P24" s="97"/>
      <c r="Q24" s="97"/>
      <c r="R24" s="97"/>
      <c r="S24" s="97"/>
      <c r="T24" s="97"/>
      <c r="U24" s="97"/>
      <c r="V24" s="97"/>
      <c r="W24" s="97"/>
      <c r="X24" s="97"/>
      <c r="Y24" s="97"/>
      <c r="Z24" s="104"/>
      <c r="AA24" s="104"/>
      <c r="AB24" s="104"/>
      <c r="AC24" s="104"/>
      <c r="AD24" s="104"/>
      <c r="AE24" s="104"/>
      <c r="AF24" s="104"/>
      <c r="AG24" s="104"/>
      <c r="AH24" s="104"/>
    </row>
    <row r="25" spans="3:34">
      <c r="D25" s="151"/>
      <c r="E25" s="97"/>
      <c r="F25" s="97"/>
      <c r="G25" s="97"/>
      <c r="H25" s="148"/>
      <c r="I25" s="97"/>
      <c r="J25" s="97"/>
      <c r="K25" s="148"/>
      <c r="L25" s="97"/>
      <c r="M25" s="97"/>
      <c r="N25" s="97"/>
      <c r="O25" s="97"/>
      <c r="P25" s="97"/>
      <c r="Q25" s="97"/>
      <c r="R25" s="97"/>
      <c r="S25" s="97"/>
      <c r="T25" s="97"/>
      <c r="U25" s="97"/>
      <c r="V25" s="97"/>
      <c r="W25" s="97"/>
      <c r="X25" s="97"/>
      <c r="Y25" s="97"/>
      <c r="Z25" s="160"/>
      <c r="AA25" s="160"/>
      <c r="AB25" s="160"/>
      <c r="AC25" s="160"/>
      <c r="AD25" s="104"/>
      <c r="AE25" s="104"/>
      <c r="AF25" s="104"/>
      <c r="AG25" s="104"/>
      <c r="AH25" s="104"/>
    </row>
    <row r="26" spans="3:34">
      <c r="C26" s="42" t="s">
        <v>108</v>
      </c>
    </row>
    <row r="27" spans="3:34">
      <c r="C27" s="42"/>
    </row>
    <row r="28" spans="3:34">
      <c r="D28" s="445" t="s">
        <v>63</v>
      </c>
      <c r="E28" s="394" t="s">
        <v>19</v>
      </c>
      <c r="F28" s="395"/>
      <c r="G28" s="395"/>
      <c r="H28" s="395"/>
      <c r="I28" s="395"/>
      <c r="J28" s="396"/>
      <c r="K28" s="447" t="s">
        <v>18</v>
      </c>
      <c r="L28" s="395"/>
      <c r="M28" s="395"/>
      <c r="N28" s="396"/>
      <c r="O28" s="448" t="s">
        <v>64</v>
      </c>
      <c r="P28" s="451" t="s">
        <v>65</v>
      </c>
      <c r="Q28" s="452"/>
      <c r="R28" s="452"/>
      <c r="S28" s="452"/>
      <c r="T28" s="452"/>
      <c r="U28" s="453"/>
      <c r="V28" s="410" t="s">
        <v>22</v>
      </c>
      <c r="W28" s="410"/>
      <c r="X28" s="410"/>
      <c r="Y28" s="410"/>
      <c r="Z28" s="410"/>
      <c r="AA28" s="410"/>
      <c r="AB28" s="410"/>
      <c r="AC28" s="410"/>
      <c r="AD28" s="410"/>
      <c r="AE28" s="410"/>
      <c r="AF28" s="410"/>
      <c r="AG28" s="410"/>
      <c r="AH28" s="410"/>
    </row>
    <row r="29" spans="3:34" s="19" customFormat="1">
      <c r="D29" s="446"/>
      <c r="E29" s="397"/>
      <c r="F29" s="398"/>
      <c r="G29" s="398"/>
      <c r="H29" s="398"/>
      <c r="I29" s="398"/>
      <c r="J29" s="399"/>
      <c r="K29" s="397"/>
      <c r="L29" s="398"/>
      <c r="M29" s="398"/>
      <c r="N29" s="399"/>
      <c r="O29" s="435"/>
      <c r="P29" s="50" t="s">
        <v>66</v>
      </c>
      <c r="Q29" s="50" t="s">
        <v>67</v>
      </c>
      <c r="R29" s="50" t="s">
        <v>68</v>
      </c>
      <c r="S29" s="50" t="s">
        <v>69</v>
      </c>
      <c r="T29" s="449" t="s">
        <v>70</v>
      </c>
      <c r="U29" s="450"/>
      <c r="V29" s="410"/>
      <c r="W29" s="410"/>
      <c r="X29" s="410"/>
      <c r="Y29" s="410"/>
      <c r="Z29" s="410"/>
      <c r="AA29" s="410"/>
      <c r="AB29" s="410"/>
      <c r="AC29" s="410"/>
      <c r="AD29" s="410"/>
      <c r="AE29" s="410"/>
      <c r="AF29" s="410"/>
      <c r="AG29" s="410"/>
      <c r="AH29" s="410"/>
    </row>
    <row r="30" spans="3:34" s="19" customFormat="1">
      <c r="D30" s="45">
        <v>1</v>
      </c>
      <c r="E30" s="361" t="s">
        <v>210</v>
      </c>
      <c r="F30" s="213"/>
      <c r="G30" s="213"/>
      <c r="H30" s="213"/>
      <c r="I30" s="213"/>
      <c r="J30" s="214"/>
      <c r="K30" s="212" t="s">
        <v>149</v>
      </c>
      <c r="L30" s="213"/>
      <c r="M30" s="213"/>
      <c r="N30" s="214"/>
      <c r="O30" s="141" t="s">
        <v>150</v>
      </c>
      <c r="P30" s="55" t="s">
        <v>354</v>
      </c>
      <c r="Q30" s="55" t="s">
        <v>128</v>
      </c>
      <c r="R30" s="55" t="s">
        <v>354</v>
      </c>
      <c r="S30" s="55" t="s">
        <v>354</v>
      </c>
      <c r="T30" s="443" t="s">
        <v>354</v>
      </c>
      <c r="U30" s="444"/>
      <c r="V30" s="212"/>
      <c r="W30" s="213"/>
      <c r="X30" s="213"/>
      <c r="Y30" s="213"/>
      <c r="Z30" s="213"/>
      <c r="AA30" s="213"/>
      <c r="AB30" s="213"/>
      <c r="AC30" s="213"/>
      <c r="AD30" s="213"/>
      <c r="AE30" s="213"/>
      <c r="AF30" s="213"/>
      <c r="AG30" s="213"/>
      <c r="AH30" s="214"/>
    </row>
    <row r="31" spans="3:34" ht="11.25" customHeight="1">
      <c r="D31" s="45">
        <v>2</v>
      </c>
      <c r="E31" s="361" t="s">
        <v>211</v>
      </c>
      <c r="F31" s="213"/>
      <c r="G31" s="213"/>
      <c r="H31" s="213"/>
      <c r="I31" s="213"/>
      <c r="J31" s="214"/>
      <c r="K31" s="212" t="s">
        <v>149</v>
      </c>
      <c r="L31" s="213"/>
      <c r="M31" s="213"/>
      <c r="N31" s="214"/>
      <c r="O31" s="141" t="s">
        <v>150</v>
      </c>
      <c r="P31" s="55" t="s">
        <v>354</v>
      </c>
      <c r="Q31" s="55" t="s">
        <v>128</v>
      </c>
      <c r="R31" s="55" t="s">
        <v>354</v>
      </c>
      <c r="S31" s="55" t="s">
        <v>354</v>
      </c>
      <c r="T31" s="443" t="s">
        <v>354</v>
      </c>
      <c r="U31" s="444"/>
      <c r="V31" s="212"/>
      <c r="W31" s="213"/>
      <c r="X31" s="213"/>
      <c r="Y31" s="213"/>
      <c r="Z31" s="213"/>
      <c r="AA31" s="213"/>
      <c r="AB31" s="213"/>
      <c r="AC31" s="213"/>
      <c r="AD31" s="213"/>
      <c r="AE31" s="213"/>
      <c r="AF31" s="213"/>
      <c r="AG31" s="213"/>
      <c r="AH31" s="214"/>
    </row>
    <row r="32" spans="3:34" ht="11.25" customHeight="1">
      <c r="D32" s="45">
        <v>3</v>
      </c>
      <c r="E32" s="361" t="s">
        <v>212</v>
      </c>
      <c r="F32" s="213"/>
      <c r="G32" s="213"/>
      <c r="H32" s="213"/>
      <c r="I32" s="213"/>
      <c r="J32" s="214"/>
      <c r="K32" s="212" t="s">
        <v>149</v>
      </c>
      <c r="L32" s="213"/>
      <c r="M32" s="213"/>
      <c r="N32" s="214"/>
      <c r="O32" s="141" t="s">
        <v>150</v>
      </c>
      <c r="P32" s="55" t="s">
        <v>354</v>
      </c>
      <c r="Q32" s="55" t="s">
        <v>128</v>
      </c>
      <c r="R32" s="55" t="s">
        <v>354</v>
      </c>
      <c r="S32" s="55" t="s">
        <v>354</v>
      </c>
      <c r="T32" s="443" t="s">
        <v>354</v>
      </c>
      <c r="U32" s="444"/>
      <c r="V32" s="212"/>
      <c r="W32" s="213"/>
      <c r="X32" s="213"/>
      <c r="Y32" s="213"/>
      <c r="Z32" s="213"/>
      <c r="AA32" s="213"/>
      <c r="AB32" s="213"/>
      <c r="AC32" s="213"/>
      <c r="AD32" s="213"/>
      <c r="AE32" s="213"/>
      <c r="AF32" s="213"/>
      <c r="AG32" s="213"/>
      <c r="AH32" s="214"/>
    </row>
    <row r="33" spans="3:36" ht="11.25" customHeight="1">
      <c r="D33" s="45">
        <v>4</v>
      </c>
      <c r="E33" s="361" t="s">
        <v>213</v>
      </c>
      <c r="F33" s="213"/>
      <c r="G33" s="213"/>
      <c r="H33" s="213"/>
      <c r="I33" s="213"/>
      <c r="J33" s="214"/>
      <c r="K33" s="212" t="s">
        <v>148</v>
      </c>
      <c r="L33" s="213"/>
      <c r="M33" s="213"/>
      <c r="N33" s="214"/>
      <c r="O33" s="141" t="s">
        <v>151</v>
      </c>
      <c r="P33" s="55" t="s">
        <v>354</v>
      </c>
      <c r="Q33" s="55" t="s">
        <v>354</v>
      </c>
      <c r="R33" s="55" t="s">
        <v>354</v>
      </c>
      <c r="S33" s="55" t="s">
        <v>354</v>
      </c>
      <c r="T33" s="443" t="s">
        <v>354</v>
      </c>
      <c r="U33" s="444"/>
      <c r="V33" s="212"/>
      <c r="W33" s="213"/>
      <c r="X33" s="213"/>
      <c r="Y33" s="213"/>
      <c r="Z33" s="213"/>
      <c r="AA33" s="213"/>
      <c r="AB33" s="213"/>
      <c r="AC33" s="213"/>
      <c r="AD33" s="213"/>
      <c r="AE33" s="213"/>
      <c r="AF33" s="213"/>
      <c r="AG33" s="213"/>
      <c r="AH33" s="214"/>
    </row>
    <row r="34" spans="3:36" ht="11.25" customHeight="1"/>
    <row r="36" spans="3:36">
      <c r="C36" s="42" t="s">
        <v>109</v>
      </c>
    </row>
    <row r="37" spans="3:36">
      <c r="D37" s="42" t="s">
        <v>225</v>
      </c>
    </row>
    <row r="38" spans="3:36">
      <c r="E38" s="42"/>
    </row>
    <row r="39" spans="3:36">
      <c r="E39" s="126" t="s">
        <v>214</v>
      </c>
    </row>
    <row r="40" spans="3:36" s="19" customFormat="1">
      <c r="E40" s="432" t="s">
        <v>20</v>
      </c>
      <c r="F40" s="432"/>
      <c r="G40" s="432"/>
      <c r="H40" s="432"/>
      <c r="I40" s="432"/>
      <c r="J40" s="432"/>
      <c r="K40" s="432"/>
      <c r="L40" s="432"/>
      <c r="M40" s="432"/>
      <c r="N40" s="432"/>
      <c r="O40" s="432"/>
      <c r="P40" s="432"/>
      <c r="Q40" s="432"/>
      <c r="R40" s="432"/>
      <c r="S40" s="432"/>
      <c r="T40" s="432"/>
      <c r="U40" s="432"/>
      <c r="V40" s="432"/>
      <c r="W40" s="432"/>
      <c r="X40" s="432"/>
      <c r="Y40" s="432"/>
      <c r="Z40" s="432"/>
      <c r="AA40" s="432"/>
      <c r="AB40" s="432"/>
      <c r="AC40" s="432"/>
      <c r="AD40" s="432"/>
      <c r="AE40" s="432"/>
      <c r="AF40" s="432"/>
      <c r="AG40" s="432"/>
      <c r="AH40" s="432"/>
      <c r="AI40" s="100"/>
      <c r="AJ40" s="99"/>
    </row>
    <row r="41" spans="3:36" s="19" customFormat="1">
      <c r="E41" s="433" t="s">
        <v>46</v>
      </c>
      <c r="F41" s="422" t="s">
        <v>21</v>
      </c>
      <c r="G41" s="422"/>
      <c r="H41" s="422"/>
      <c r="I41" s="422"/>
      <c r="J41" s="422"/>
      <c r="K41" s="422"/>
      <c r="L41" s="422" t="s">
        <v>20</v>
      </c>
      <c r="M41" s="422"/>
      <c r="N41" s="422"/>
      <c r="O41" s="422"/>
      <c r="P41" s="422"/>
      <c r="Q41" s="435" t="s">
        <v>42</v>
      </c>
      <c r="R41" s="433" t="s">
        <v>62</v>
      </c>
      <c r="S41" s="433"/>
      <c r="T41" s="433"/>
      <c r="U41" s="433"/>
      <c r="V41" s="433"/>
      <c r="W41" s="432" t="s">
        <v>22</v>
      </c>
      <c r="X41" s="432"/>
      <c r="Y41" s="432"/>
      <c r="Z41" s="432"/>
      <c r="AA41" s="432"/>
      <c r="AB41" s="432"/>
      <c r="AC41" s="432"/>
      <c r="AD41" s="432"/>
      <c r="AE41" s="432"/>
      <c r="AF41" s="432"/>
      <c r="AG41" s="432"/>
      <c r="AH41" s="432"/>
      <c r="AI41" s="101"/>
      <c r="AJ41" s="99"/>
    </row>
    <row r="42" spans="3:36" s="19" customFormat="1">
      <c r="E42" s="434"/>
      <c r="F42" s="432"/>
      <c r="G42" s="432"/>
      <c r="H42" s="432"/>
      <c r="I42" s="432"/>
      <c r="J42" s="432"/>
      <c r="K42" s="432"/>
      <c r="L42" s="432"/>
      <c r="M42" s="432"/>
      <c r="N42" s="432"/>
      <c r="O42" s="432"/>
      <c r="P42" s="432"/>
      <c r="Q42" s="436"/>
      <c r="R42" s="434" t="s">
        <v>44</v>
      </c>
      <c r="S42" s="434"/>
      <c r="T42" s="434"/>
      <c r="U42" s="434"/>
      <c r="V42" s="434"/>
      <c r="W42" s="432"/>
      <c r="X42" s="432"/>
      <c r="Y42" s="432"/>
      <c r="Z42" s="432"/>
      <c r="AA42" s="432"/>
      <c r="AB42" s="432"/>
      <c r="AC42" s="432"/>
      <c r="AD42" s="432"/>
      <c r="AE42" s="432"/>
      <c r="AF42" s="432"/>
      <c r="AG42" s="432"/>
      <c r="AH42" s="432"/>
      <c r="AI42" s="101"/>
      <c r="AJ42" s="99"/>
    </row>
    <row r="43" spans="3:36" s="19" customFormat="1">
      <c r="E43" s="46">
        <v>1</v>
      </c>
      <c r="F43" s="437" t="s">
        <v>210</v>
      </c>
      <c r="G43" s="364"/>
      <c r="H43" s="364"/>
      <c r="I43" s="364"/>
      <c r="J43" s="364"/>
      <c r="K43" s="364"/>
      <c r="L43" s="438" t="s">
        <v>215</v>
      </c>
      <c r="M43" s="439"/>
      <c r="N43" s="439"/>
      <c r="O43" s="439"/>
      <c r="P43" s="439"/>
      <c r="Q43" s="32" t="s">
        <v>354</v>
      </c>
      <c r="R43" s="437" t="s">
        <v>359</v>
      </c>
      <c r="S43" s="364"/>
      <c r="T43" s="364"/>
      <c r="U43" s="364"/>
      <c r="V43" s="364"/>
      <c r="W43" s="364"/>
      <c r="X43" s="364"/>
      <c r="Y43" s="364"/>
      <c r="Z43" s="364"/>
      <c r="AA43" s="364"/>
      <c r="AB43" s="364"/>
      <c r="AC43" s="364"/>
      <c r="AD43" s="364"/>
      <c r="AE43" s="364"/>
      <c r="AF43" s="364"/>
      <c r="AG43" s="364"/>
      <c r="AH43" s="364"/>
      <c r="AI43" s="25"/>
      <c r="AJ43" s="99"/>
    </row>
    <row r="44" spans="3:36">
      <c r="E44" s="46">
        <v>2</v>
      </c>
      <c r="F44" s="437" t="s">
        <v>210</v>
      </c>
      <c r="G44" s="364"/>
      <c r="H44" s="364"/>
      <c r="I44" s="364"/>
      <c r="J44" s="364"/>
      <c r="K44" s="364"/>
      <c r="L44" s="438" t="s">
        <v>216</v>
      </c>
      <c r="M44" s="439"/>
      <c r="N44" s="439"/>
      <c r="O44" s="439"/>
      <c r="P44" s="439"/>
      <c r="Q44" s="32" t="s">
        <v>354</v>
      </c>
      <c r="R44" s="437" t="s">
        <v>359</v>
      </c>
      <c r="S44" s="364"/>
      <c r="T44" s="364"/>
      <c r="U44" s="364"/>
      <c r="V44" s="364"/>
      <c r="W44" s="364"/>
      <c r="X44" s="364"/>
      <c r="Y44" s="364"/>
      <c r="Z44" s="364"/>
      <c r="AA44" s="364"/>
      <c r="AB44" s="364"/>
      <c r="AC44" s="364"/>
      <c r="AD44" s="364"/>
      <c r="AE44" s="364"/>
      <c r="AF44" s="364"/>
      <c r="AG44" s="364"/>
      <c r="AH44" s="364"/>
      <c r="AI44" s="24"/>
      <c r="AJ44" s="98"/>
    </row>
    <row r="45" spans="3:36">
      <c r="E45" s="46">
        <v>3</v>
      </c>
      <c r="F45" s="437" t="s">
        <v>147</v>
      </c>
      <c r="G45" s="364"/>
      <c r="H45" s="364"/>
      <c r="I45" s="364"/>
      <c r="J45" s="364"/>
      <c r="K45" s="364"/>
      <c r="L45" s="438" t="s">
        <v>217</v>
      </c>
      <c r="M45" s="439"/>
      <c r="N45" s="439"/>
      <c r="O45" s="439"/>
      <c r="P45" s="439"/>
      <c r="Q45" s="32" t="s">
        <v>354</v>
      </c>
      <c r="R45" s="437" t="s">
        <v>359</v>
      </c>
      <c r="S45" s="364"/>
      <c r="T45" s="364"/>
      <c r="U45" s="364"/>
      <c r="V45" s="364"/>
      <c r="W45" s="364"/>
      <c r="X45" s="364"/>
      <c r="Y45" s="364"/>
      <c r="Z45" s="364"/>
      <c r="AA45" s="364"/>
      <c r="AB45" s="364"/>
      <c r="AC45" s="364"/>
      <c r="AD45" s="364"/>
      <c r="AE45" s="364"/>
      <c r="AF45" s="364"/>
      <c r="AG45" s="364"/>
      <c r="AH45" s="364"/>
      <c r="AI45" s="24"/>
      <c r="AJ45" s="98"/>
    </row>
    <row r="46" spans="3:36">
      <c r="E46" s="46">
        <v>4</v>
      </c>
      <c r="F46" s="437" t="s">
        <v>147</v>
      </c>
      <c r="G46" s="364"/>
      <c r="H46" s="364"/>
      <c r="I46" s="364"/>
      <c r="J46" s="364"/>
      <c r="K46" s="364"/>
      <c r="L46" s="438" t="s">
        <v>218</v>
      </c>
      <c r="M46" s="439"/>
      <c r="N46" s="439"/>
      <c r="O46" s="439"/>
      <c r="P46" s="439"/>
      <c r="Q46" s="32" t="s">
        <v>354</v>
      </c>
      <c r="R46" s="437" t="s">
        <v>359</v>
      </c>
      <c r="S46" s="364"/>
      <c r="T46" s="364"/>
      <c r="U46" s="364"/>
      <c r="V46" s="364"/>
      <c r="W46" s="364"/>
      <c r="X46" s="364"/>
      <c r="Y46" s="364"/>
      <c r="Z46" s="364"/>
      <c r="AA46" s="364"/>
      <c r="AB46" s="364"/>
      <c r="AC46" s="364"/>
      <c r="AD46" s="364"/>
      <c r="AE46" s="364"/>
      <c r="AF46" s="364"/>
      <c r="AG46" s="364"/>
      <c r="AH46" s="364"/>
      <c r="AI46" s="24"/>
      <c r="AJ46" s="98"/>
    </row>
    <row r="47" spans="3:36">
      <c r="E47" s="46">
        <v>5</v>
      </c>
      <c r="F47" s="437" t="s">
        <v>211</v>
      </c>
      <c r="G47" s="364"/>
      <c r="H47" s="364"/>
      <c r="I47" s="364"/>
      <c r="J47" s="364"/>
      <c r="K47" s="364"/>
      <c r="L47" s="438" t="s">
        <v>219</v>
      </c>
      <c r="M47" s="439"/>
      <c r="N47" s="439"/>
      <c r="O47" s="439"/>
      <c r="P47" s="439"/>
      <c r="Q47" s="32" t="s">
        <v>354</v>
      </c>
      <c r="R47" s="437" t="s">
        <v>359</v>
      </c>
      <c r="S47" s="364"/>
      <c r="T47" s="364"/>
      <c r="U47" s="364"/>
      <c r="V47" s="364"/>
      <c r="W47" s="364"/>
      <c r="X47" s="364"/>
      <c r="Y47" s="364"/>
      <c r="Z47" s="364"/>
      <c r="AA47" s="364"/>
      <c r="AB47" s="364"/>
      <c r="AC47" s="364"/>
      <c r="AD47" s="364"/>
      <c r="AE47" s="364"/>
      <c r="AF47" s="364"/>
      <c r="AG47" s="364"/>
      <c r="AH47" s="364"/>
      <c r="AI47" s="24"/>
      <c r="AJ47" s="98"/>
    </row>
    <row r="48" spans="3:36">
      <c r="E48" s="46">
        <v>6</v>
      </c>
      <c r="F48" s="437" t="s">
        <v>211</v>
      </c>
      <c r="G48" s="364"/>
      <c r="H48" s="364"/>
      <c r="I48" s="364"/>
      <c r="J48" s="364"/>
      <c r="K48" s="364"/>
      <c r="L48" s="438" t="s">
        <v>220</v>
      </c>
      <c r="M48" s="439"/>
      <c r="N48" s="439"/>
      <c r="O48" s="439"/>
      <c r="P48" s="439"/>
      <c r="Q48" s="32" t="s">
        <v>354</v>
      </c>
      <c r="R48" s="437" t="s">
        <v>359</v>
      </c>
      <c r="S48" s="364"/>
      <c r="T48" s="364"/>
      <c r="U48" s="364"/>
      <c r="V48" s="364"/>
      <c r="W48" s="364"/>
      <c r="X48" s="364"/>
      <c r="Y48" s="364"/>
      <c r="Z48" s="364"/>
      <c r="AA48" s="364"/>
      <c r="AB48" s="364"/>
      <c r="AC48" s="364"/>
      <c r="AD48" s="364"/>
      <c r="AE48" s="364"/>
      <c r="AF48" s="364"/>
      <c r="AG48" s="364"/>
      <c r="AH48" s="364"/>
      <c r="AI48" s="24"/>
      <c r="AJ48" s="98"/>
    </row>
    <row r="49" spans="3:40">
      <c r="E49" s="46">
        <v>7</v>
      </c>
      <c r="F49" s="437" t="s">
        <v>211</v>
      </c>
      <c r="G49" s="364"/>
      <c r="H49" s="364"/>
      <c r="I49" s="364"/>
      <c r="J49" s="364"/>
      <c r="K49" s="364"/>
      <c r="L49" s="438" t="s">
        <v>221</v>
      </c>
      <c r="M49" s="439"/>
      <c r="N49" s="439"/>
      <c r="O49" s="439"/>
      <c r="P49" s="439"/>
      <c r="Q49" s="32" t="s">
        <v>354</v>
      </c>
      <c r="R49" s="437" t="s">
        <v>359</v>
      </c>
      <c r="S49" s="364"/>
      <c r="T49" s="364"/>
      <c r="U49" s="364"/>
      <c r="V49" s="364"/>
      <c r="W49" s="364"/>
      <c r="X49" s="364"/>
      <c r="Y49" s="364"/>
      <c r="Z49" s="364"/>
      <c r="AA49" s="364"/>
      <c r="AB49" s="364"/>
      <c r="AC49" s="364"/>
      <c r="AD49" s="364"/>
      <c r="AE49" s="364"/>
      <c r="AF49" s="364"/>
      <c r="AG49" s="364"/>
      <c r="AH49" s="364"/>
      <c r="AI49" s="24"/>
      <c r="AJ49" s="98"/>
    </row>
    <row r="50" spans="3:40">
      <c r="E50" s="46">
        <v>8</v>
      </c>
      <c r="F50" s="437" t="s">
        <v>211</v>
      </c>
      <c r="G50" s="364"/>
      <c r="H50" s="364"/>
      <c r="I50" s="364"/>
      <c r="J50" s="364"/>
      <c r="K50" s="364"/>
      <c r="L50" s="438" t="s">
        <v>222</v>
      </c>
      <c r="M50" s="439"/>
      <c r="N50" s="439"/>
      <c r="O50" s="439"/>
      <c r="P50" s="439"/>
      <c r="Q50" s="32" t="s">
        <v>354</v>
      </c>
      <c r="R50" s="437" t="s">
        <v>359</v>
      </c>
      <c r="S50" s="364"/>
      <c r="T50" s="364"/>
      <c r="U50" s="364"/>
      <c r="V50" s="364"/>
      <c r="W50" s="364"/>
      <c r="X50" s="364"/>
      <c r="Y50" s="364"/>
      <c r="Z50" s="364"/>
      <c r="AA50" s="364"/>
      <c r="AB50" s="364"/>
      <c r="AC50" s="364"/>
      <c r="AD50" s="364"/>
      <c r="AE50" s="364"/>
      <c r="AF50" s="364"/>
      <c r="AG50" s="364"/>
      <c r="AH50" s="364"/>
      <c r="AI50" s="24"/>
      <c r="AJ50" s="98"/>
    </row>
    <row r="51" spans="3:40">
      <c r="E51" s="46">
        <v>9</v>
      </c>
      <c r="F51" s="437" t="s">
        <v>211</v>
      </c>
      <c r="G51" s="364"/>
      <c r="H51" s="364"/>
      <c r="I51" s="364"/>
      <c r="J51" s="364"/>
      <c r="K51" s="364"/>
      <c r="L51" s="438" t="s">
        <v>223</v>
      </c>
      <c r="M51" s="439"/>
      <c r="N51" s="439"/>
      <c r="O51" s="439"/>
      <c r="P51" s="439"/>
      <c r="Q51" s="32" t="s">
        <v>354</v>
      </c>
      <c r="R51" s="437" t="s">
        <v>359</v>
      </c>
      <c r="S51" s="364"/>
      <c r="T51" s="364"/>
      <c r="U51" s="364"/>
      <c r="V51" s="364"/>
      <c r="W51" s="364"/>
      <c r="X51" s="364"/>
      <c r="Y51" s="364"/>
      <c r="Z51" s="364"/>
      <c r="AA51" s="364"/>
      <c r="AB51" s="364"/>
      <c r="AC51" s="364"/>
      <c r="AD51" s="364"/>
      <c r="AE51" s="364"/>
      <c r="AF51" s="364"/>
      <c r="AG51" s="364"/>
      <c r="AH51" s="364"/>
      <c r="AI51" s="24"/>
      <c r="AJ51" s="98"/>
    </row>
    <row r="52" spans="3:40" ht="12" customHeight="1">
      <c r="E52" s="46">
        <v>10</v>
      </c>
      <c r="F52" s="437" t="s">
        <v>211</v>
      </c>
      <c r="G52" s="364"/>
      <c r="H52" s="364"/>
      <c r="I52" s="364"/>
      <c r="J52" s="364"/>
      <c r="K52" s="364"/>
      <c r="L52" s="438" t="s">
        <v>224</v>
      </c>
      <c r="M52" s="439"/>
      <c r="N52" s="439"/>
      <c r="O52" s="439"/>
      <c r="P52" s="439"/>
      <c r="Q52" s="32" t="s">
        <v>354</v>
      </c>
      <c r="R52" s="437" t="s">
        <v>359</v>
      </c>
      <c r="S52" s="364"/>
      <c r="T52" s="364"/>
      <c r="U52" s="364"/>
      <c r="V52" s="364"/>
      <c r="W52" s="364"/>
      <c r="X52" s="364"/>
      <c r="Y52" s="364"/>
      <c r="Z52" s="364"/>
      <c r="AA52" s="364"/>
      <c r="AB52" s="364"/>
      <c r="AC52" s="364"/>
      <c r="AD52" s="364"/>
      <c r="AE52" s="364"/>
      <c r="AF52" s="364"/>
      <c r="AG52" s="364"/>
      <c r="AH52" s="364"/>
      <c r="AI52" s="24"/>
      <c r="AJ52" s="98"/>
      <c r="AN52" s="184"/>
    </row>
    <row r="53" spans="3:40">
      <c r="E53" s="352" t="s">
        <v>57</v>
      </c>
      <c r="F53" s="353"/>
      <c r="G53" s="353"/>
      <c r="H53" s="353"/>
      <c r="I53" s="353"/>
      <c r="J53" s="353"/>
      <c r="K53" s="353"/>
      <c r="L53" s="353"/>
      <c r="M53" s="353"/>
      <c r="N53" s="353"/>
      <c r="O53" s="353"/>
      <c r="P53" s="353"/>
      <c r="Q53" s="353"/>
      <c r="R53" s="353"/>
      <c r="S53" s="353"/>
      <c r="T53" s="353"/>
      <c r="U53" s="353"/>
      <c r="V53" s="353"/>
      <c r="W53" s="353"/>
      <c r="X53" s="353"/>
      <c r="Y53" s="353"/>
      <c r="Z53" s="353"/>
      <c r="AA53" s="353"/>
      <c r="AB53" s="353"/>
      <c r="AC53" s="353"/>
      <c r="AD53" s="353"/>
      <c r="AE53" s="353"/>
      <c r="AF53" s="353"/>
      <c r="AG53" s="353"/>
      <c r="AH53" s="354"/>
      <c r="AI53" s="98"/>
      <c r="AJ53" s="98"/>
    </row>
    <row r="54" spans="3:40">
      <c r="E54" s="171"/>
      <c r="F54" s="177" t="s">
        <v>611</v>
      </c>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8"/>
      <c r="AI54" s="98"/>
      <c r="AJ54" s="98"/>
      <c r="AN54" s="17" t="s">
        <v>570</v>
      </c>
    </row>
    <row r="55" spans="3:40">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98"/>
      <c r="AJ55" s="98"/>
      <c r="AN55" s="17" t="s">
        <v>571</v>
      </c>
    </row>
    <row r="56" spans="3:40">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98"/>
      <c r="AJ56" s="98"/>
    </row>
    <row r="57" spans="3:40">
      <c r="C57" s="42" t="s">
        <v>110</v>
      </c>
    </row>
    <row r="58" spans="3:40">
      <c r="C58" s="42"/>
      <c r="D58" s="126" t="s">
        <v>347</v>
      </c>
      <c r="E58" s="136"/>
    </row>
    <row r="59" spans="3:40">
      <c r="C59" s="42"/>
      <c r="E59" s="42" t="s">
        <v>345</v>
      </c>
    </row>
    <row r="60" spans="3:40">
      <c r="C60" s="42"/>
      <c r="E60" s="42"/>
    </row>
    <row r="61" spans="3:40">
      <c r="C61" s="42"/>
      <c r="E61" s="42" t="s">
        <v>565</v>
      </c>
    </row>
    <row r="62" spans="3:40">
      <c r="C62" s="42"/>
      <c r="E62" s="372" t="s">
        <v>17</v>
      </c>
      <c r="F62" s="373"/>
      <c r="G62" s="374"/>
      <c r="H62" s="375" t="s">
        <v>29</v>
      </c>
      <c r="I62" s="376"/>
      <c r="J62" s="377"/>
      <c r="K62" s="427" t="s">
        <v>78</v>
      </c>
      <c r="L62" s="428"/>
      <c r="M62" s="428"/>
      <c r="N62" s="429"/>
      <c r="O62" s="431" t="s">
        <v>79</v>
      </c>
      <c r="P62" s="431"/>
      <c r="Q62" s="431"/>
      <c r="R62" s="431"/>
      <c r="S62" s="431"/>
      <c r="T62" s="431"/>
      <c r="U62" s="431"/>
      <c r="V62" s="431"/>
      <c r="W62" s="431"/>
      <c r="X62" s="431"/>
      <c r="Y62" s="431"/>
      <c r="Z62" s="431"/>
      <c r="AA62" s="431"/>
      <c r="AB62" s="431"/>
    </row>
    <row r="63" spans="3:40">
      <c r="C63" s="42"/>
      <c r="E63" s="212">
        <v>0</v>
      </c>
      <c r="F63" s="213"/>
      <c r="G63" s="214"/>
      <c r="H63" s="361" t="s">
        <v>358</v>
      </c>
      <c r="I63" s="213"/>
      <c r="J63" s="214"/>
      <c r="K63" s="390" t="s">
        <v>361</v>
      </c>
      <c r="L63" s="391"/>
      <c r="M63" s="391"/>
      <c r="N63" s="392"/>
      <c r="O63" s="430" t="s">
        <v>359</v>
      </c>
      <c r="P63" s="430"/>
      <c r="Q63" s="430"/>
      <c r="R63" s="430"/>
      <c r="S63" s="430"/>
      <c r="T63" s="430"/>
      <c r="U63" s="430"/>
      <c r="V63" s="430"/>
      <c r="W63" s="430"/>
      <c r="X63" s="430"/>
      <c r="Y63" s="430"/>
      <c r="Z63" s="430"/>
      <c r="AA63" s="430"/>
      <c r="AB63" s="430"/>
    </row>
    <row r="64" spans="3:40">
      <c r="C64" s="42"/>
      <c r="E64" s="42"/>
    </row>
    <row r="65" spans="2:70">
      <c r="C65" s="42"/>
      <c r="D65" s="126" t="s">
        <v>346</v>
      </c>
      <c r="I65" s="42"/>
    </row>
    <row r="66" spans="2:70">
      <c r="C66" s="42"/>
      <c r="D66" s="136"/>
      <c r="E66" s="126" t="s">
        <v>348</v>
      </c>
    </row>
    <row r="67" spans="2:70">
      <c r="C67" s="42"/>
      <c r="D67" s="136"/>
      <c r="E67" s="126"/>
    </row>
    <row r="68" spans="2:70">
      <c r="C68" s="42"/>
      <c r="E68" s="42"/>
    </row>
    <row r="69" spans="2:70">
      <c r="C69" s="42"/>
    </row>
    <row r="70" spans="2:70" s="23" customFormat="1">
      <c r="B70" s="21"/>
      <c r="C70" s="42" t="s">
        <v>111</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N70" s="17"/>
      <c r="BR70" s="17"/>
    </row>
    <row r="71" spans="2:70">
      <c r="C71" s="42"/>
      <c r="D71" s="44" t="s">
        <v>362</v>
      </c>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2:70">
      <c r="C72" s="42"/>
      <c r="D72" s="44"/>
      <c r="E72" s="44" t="s">
        <v>351</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2:70">
      <c r="C73" s="42"/>
      <c r="D73" s="44"/>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2:70">
      <c r="C74" s="42"/>
      <c r="D74" s="44"/>
      <c r="F74" s="60" t="s">
        <v>353</v>
      </c>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2:70">
      <c r="C75" s="42"/>
      <c r="D75" s="44"/>
      <c r="F75" s="60"/>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2:70">
      <c r="C76" s="42"/>
      <c r="D76" s="44"/>
      <c r="F76" s="383" t="s">
        <v>331</v>
      </c>
      <c r="G76" s="384"/>
      <c r="H76" s="385"/>
      <c r="I76" s="461" t="s">
        <v>370</v>
      </c>
      <c r="J76" s="462"/>
      <c r="K76" s="462"/>
      <c r="L76" s="462"/>
      <c r="M76" s="463"/>
      <c r="N76" s="383" t="s">
        <v>332</v>
      </c>
      <c r="O76" s="384"/>
      <c r="P76" s="385"/>
      <c r="Q76" s="461" t="s">
        <v>349</v>
      </c>
      <c r="R76" s="462"/>
      <c r="S76" s="462"/>
      <c r="T76" s="462"/>
      <c r="U76" s="462"/>
      <c r="V76" s="462"/>
      <c r="W76" s="462"/>
      <c r="X76" s="462"/>
      <c r="Y76" s="462"/>
      <c r="Z76" s="462"/>
      <c r="AA76" s="462"/>
      <c r="AB76" s="462"/>
      <c r="AC76" s="462"/>
      <c r="AD76" s="462"/>
      <c r="AE76" s="462"/>
      <c r="AF76" s="462"/>
      <c r="AG76" s="462"/>
      <c r="AH76" s="463"/>
    </row>
    <row r="77" spans="2:70" s="159" customFormat="1">
      <c r="C77" s="161"/>
      <c r="D77" s="162"/>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row>
    <row r="78" spans="2:70" s="159" customFormat="1">
      <c r="C78" s="161"/>
      <c r="D78" s="162"/>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row>
    <row r="79" spans="2:70" s="159" customFormat="1">
      <c r="C79" s="161"/>
      <c r="D79" s="162"/>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row>
    <row r="80" spans="2:70">
      <c r="C80" s="42"/>
      <c r="D80" s="44"/>
      <c r="F80" s="18"/>
      <c r="G80" s="18"/>
      <c r="H80" s="18"/>
      <c r="I80" s="18"/>
      <c r="J80" s="18"/>
      <c r="K80" s="18"/>
      <c r="L80" s="18"/>
      <c r="M80" s="18"/>
      <c r="N80" s="18"/>
      <c r="O80" s="18"/>
      <c r="P80" s="18"/>
      <c r="Q80" s="18"/>
      <c r="R80" s="142"/>
      <c r="S80" s="142"/>
      <c r="T80" s="142"/>
      <c r="U80" s="142"/>
      <c r="V80" s="142"/>
      <c r="W80" s="142"/>
      <c r="X80" s="142"/>
      <c r="Y80" s="142"/>
      <c r="Z80" s="142"/>
      <c r="AA80" s="142"/>
      <c r="AB80" s="142"/>
      <c r="AC80" s="142"/>
      <c r="AD80" s="142"/>
      <c r="AE80" s="142"/>
      <c r="AF80" s="142"/>
      <c r="AG80" s="142"/>
      <c r="AH80" s="142"/>
    </row>
    <row r="81" spans="3:67">
      <c r="C81" s="42"/>
      <c r="D81" s="44"/>
      <c r="F81" s="18"/>
      <c r="G81" s="18"/>
      <c r="H81" s="18"/>
      <c r="I81" s="18"/>
      <c r="J81" s="18"/>
      <c r="K81" s="18"/>
      <c r="L81" s="18"/>
      <c r="M81" s="18"/>
      <c r="N81" s="18"/>
      <c r="O81" s="18"/>
      <c r="P81" s="18"/>
      <c r="Q81" s="18"/>
      <c r="R81" s="142"/>
      <c r="S81" s="142"/>
      <c r="T81" s="142"/>
      <c r="U81" s="142"/>
      <c r="V81" s="142"/>
      <c r="W81" s="142"/>
      <c r="X81" s="142"/>
      <c r="Y81" s="142"/>
      <c r="Z81" s="142"/>
      <c r="AA81" s="142"/>
      <c r="AB81" s="142"/>
      <c r="AC81" s="142"/>
      <c r="AD81" s="142"/>
      <c r="AE81" s="142"/>
      <c r="AF81" s="142"/>
      <c r="AG81" s="142"/>
      <c r="AH81" s="142"/>
    </row>
    <row r="82" spans="3:67">
      <c r="C82" s="42"/>
      <c r="D82" s="44"/>
      <c r="E82" s="60"/>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BL82" s="98"/>
      <c r="BM82" s="98"/>
      <c r="BN82" s="98"/>
      <c r="BO82" s="98"/>
    </row>
    <row r="83" spans="3:67">
      <c r="C83" s="42"/>
      <c r="D83" s="44"/>
      <c r="E83" s="44" t="s">
        <v>352</v>
      </c>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BL83" s="98"/>
      <c r="BM83" s="98"/>
      <c r="BN83" s="98"/>
      <c r="BO83" s="98"/>
    </row>
    <row r="84" spans="3:67">
      <c r="C84" s="42"/>
      <c r="D84" s="44"/>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BL84" s="98"/>
      <c r="BM84" s="98"/>
      <c r="BN84" s="98"/>
      <c r="BO84" s="98"/>
    </row>
    <row r="85" spans="3:67">
      <c r="C85" s="42"/>
      <c r="F85" s="465" t="s">
        <v>438</v>
      </c>
      <c r="G85" s="467" t="s">
        <v>439</v>
      </c>
      <c r="H85" s="467"/>
      <c r="I85" s="467"/>
      <c r="J85" s="467"/>
      <c r="K85" s="467" t="s">
        <v>440</v>
      </c>
      <c r="L85" s="467"/>
      <c r="M85" s="467"/>
      <c r="N85" s="467"/>
      <c r="O85" s="432" t="s">
        <v>23</v>
      </c>
      <c r="P85" s="432"/>
      <c r="Q85" s="432"/>
      <c r="R85" s="432"/>
      <c r="S85" s="432"/>
      <c r="T85" s="432"/>
      <c r="U85" s="432"/>
      <c r="V85" s="432"/>
      <c r="W85" s="432"/>
      <c r="X85" s="468" t="s">
        <v>25</v>
      </c>
      <c r="Y85" s="469"/>
      <c r="Z85" s="469"/>
      <c r="AA85" s="469"/>
      <c r="AB85" s="469"/>
      <c r="AC85" s="469"/>
      <c r="AD85" s="470"/>
      <c r="AE85" s="468" t="s">
        <v>22</v>
      </c>
      <c r="AF85" s="474"/>
      <c r="AG85" s="474"/>
      <c r="AH85" s="475"/>
      <c r="AI85" s="147"/>
    </row>
    <row r="86" spans="3:67">
      <c r="F86" s="466"/>
      <c r="G86" s="467"/>
      <c r="H86" s="467"/>
      <c r="I86" s="467"/>
      <c r="J86" s="467"/>
      <c r="K86" s="467"/>
      <c r="L86" s="467"/>
      <c r="M86" s="467"/>
      <c r="N86" s="467"/>
      <c r="O86" s="434" t="s">
        <v>498</v>
      </c>
      <c r="P86" s="432"/>
      <c r="Q86" s="432"/>
      <c r="R86" s="432"/>
      <c r="S86" s="432"/>
      <c r="T86" s="369" t="s">
        <v>11</v>
      </c>
      <c r="U86" s="369"/>
      <c r="V86" s="369"/>
      <c r="W86" s="369"/>
      <c r="X86" s="471"/>
      <c r="Y86" s="472"/>
      <c r="Z86" s="472"/>
      <c r="AA86" s="472"/>
      <c r="AB86" s="472"/>
      <c r="AC86" s="472"/>
      <c r="AD86" s="473"/>
      <c r="AE86" s="424"/>
      <c r="AF86" s="425"/>
      <c r="AG86" s="425"/>
      <c r="AH86" s="426"/>
      <c r="AI86" s="147"/>
    </row>
    <row r="87" spans="3:67" ht="22.5" customHeight="1">
      <c r="F87" s="146">
        <v>1</v>
      </c>
      <c r="G87" s="464" t="s">
        <v>608</v>
      </c>
      <c r="H87" s="464"/>
      <c r="I87" s="464"/>
      <c r="J87" s="464"/>
      <c r="K87" s="464" t="s">
        <v>442</v>
      </c>
      <c r="L87" s="464"/>
      <c r="M87" s="464"/>
      <c r="N87" s="464"/>
      <c r="O87" s="423" t="s">
        <v>443</v>
      </c>
      <c r="P87" s="381"/>
      <c r="Q87" s="381"/>
      <c r="R87" s="381"/>
      <c r="S87" s="381"/>
      <c r="T87" s="437" t="s">
        <v>444</v>
      </c>
      <c r="U87" s="364"/>
      <c r="V87" s="364"/>
      <c r="W87" s="364"/>
      <c r="X87" s="390" t="s">
        <v>441</v>
      </c>
      <c r="Y87" s="391"/>
      <c r="Z87" s="391"/>
      <c r="AA87" s="391"/>
      <c r="AB87" s="391"/>
      <c r="AC87" s="391"/>
      <c r="AD87" s="392"/>
      <c r="AE87" s="390"/>
      <c r="AF87" s="459"/>
      <c r="AG87" s="459"/>
      <c r="AH87" s="460"/>
      <c r="AI87" s="147"/>
    </row>
    <row r="88" spans="3:67" ht="22.5" customHeight="1">
      <c r="F88" s="146">
        <v>2</v>
      </c>
      <c r="G88" s="464" t="s">
        <v>456</v>
      </c>
      <c r="H88" s="464"/>
      <c r="I88" s="464"/>
      <c r="J88" s="464"/>
      <c r="K88" s="464" t="s">
        <v>455</v>
      </c>
      <c r="L88" s="464"/>
      <c r="M88" s="464"/>
      <c r="N88" s="464"/>
      <c r="O88" s="423" t="s">
        <v>443</v>
      </c>
      <c r="P88" s="381"/>
      <c r="Q88" s="381"/>
      <c r="R88" s="381"/>
      <c r="S88" s="381"/>
      <c r="T88" s="437" t="s">
        <v>447</v>
      </c>
      <c r="U88" s="364"/>
      <c r="V88" s="364"/>
      <c r="W88" s="364"/>
      <c r="X88" s="390" t="s">
        <v>441</v>
      </c>
      <c r="Y88" s="391"/>
      <c r="Z88" s="391"/>
      <c r="AA88" s="391"/>
      <c r="AB88" s="391"/>
      <c r="AC88" s="391"/>
      <c r="AD88" s="392"/>
      <c r="AE88" s="390"/>
      <c r="AF88" s="459"/>
      <c r="AG88" s="459"/>
      <c r="AH88" s="460"/>
    </row>
    <row r="89" spans="3:67" ht="22.5" customHeight="1">
      <c r="F89" s="146">
        <v>3</v>
      </c>
      <c r="G89" s="464" t="s">
        <v>458</v>
      </c>
      <c r="H89" s="464"/>
      <c r="I89" s="464"/>
      <c r="J89" s="464"/>
      <c r="K89" s="464" t="s">
        <v>457</v>
      </c>
      <c r="L89" s="464"/>
      <c r="M89" s="464"/>
      <c r="N89" s="464"/>
      <c r="O89" s="423" t="s">
        <v>443</v>
      </c>
      <c r="P89" s="381"/>
      <c r="Q89" s="381"/>
      <c r="R89" s="381"/>
      <c r="S89" s="381"/>
      <c r="T89" s="437" t="s">
        <v>448</v>
      </c>
      <c r="U89" s="364"/>
      <c r="V89" s="364"/>
      <c r="W89" s="364"/>
      <c r="X89" s="390" t="s">
        <v>441</v>
      </c>
      <c r="Y89" s="391"/>
      <c r="Z89" s="391"/>
      <c r="AA89" s="391"/>
      <c r="AB89" s="391"/>
      <c r="AC89" s="391"/>
      <c r="AD89" s="392"/>
      <c r="AE89" s="390"/>
      <c r="AF89" s="459"/>
      <c r="AG89" s="459"/>
      <c r="AH89" s="460"/>
    </row>
    <row r="90" spans="3:67" ht="22.5" customHeight="1">
      <c r="F90" s="146">
        <v>4</v>
      </c>
      <c r="G90" s="464" t="s">
        <v>460</v>
      </c>
      <c r="H90" s="464"/>
      <c r="I90" s="464"/>
      <c r="J90" s="464"/>
      <c r="K90" s="464" t="s">
        <v>459</v>
      </c>
      <c r="L90" s="464"/>
      <c r="M90" s="464"/>
      <c r="N90" s="464"/>
      <c r="O90" s="423" t="s">
        <v>443</v>
      </c>
      <c r="P90" s="381"/>
      <c r="Q90" s="381"/>
      <c r="R90" s="381"/>
      <c r="S90" s="381"/>
      <c r="T90" s="437" t="s">
        <v>449</v>
      </c>
      <c r="U90" s="364"/>
      <c r="V90" s="364"/>
      <c r="W90" s="364"/>
      <c r="X90" s="390" t="s">
        <v>441</v>
      </c>
      <c r="Y90" s="391"/>
      <c r="Z90" s="391"/>
      <c r="AA90" s="391"/>
      <c r="AB90" s="391"/>
      <c r="AC90" s="391"/>
      <c r="AD90" s="392"/>
      <c r="AE90" s="390"/>
      <c r="AF90" s="459"/>
      <c r="AG90" s="459"/>
      <c r="AH90" s="460"/>
    </row>
    <row r="91" spans="3:67" ht="33.75" customHeight="1">
      <c r="F91" s="146">
        <v>5</v>
      </c>
      <c r="G91" s="464" t="s">
        <v>462</v>
      </c>
      <c r="H91" s="464"/>
      <c r="I91" s="464"/>
      <c r="J91" s="464"/>
      <c r="K91" s="464" t="s">
        <v>461</v>
      </c>
      <c r="L91" s="464"/>
      <c r="M91" s="464"/>
      <c r="N91" s="464"/>
      <c r="O91" s="423" t="s">
        <v>443</v>
      </c>
      <c r="P91" s="381"/>
      <c r="Q91" s="381"/>
      <c r="R91" s="381"/>
      <c r="S91" s="381"/>
      <c r="T91" s="437" t="s">
        <v>449</v>
      </c>
      <c r="U91" s="364"/>
      <c r="V91" s="364"/>
      <c r="W91" s="364"/>
      <c r="X91" s="390" t="s">
        <v>453</v>
      </c>
      <c r="Y91" s="391"/>
      <c r="Z91" s="391"/>
      <c r="AA91" s="391"/>
      <c r="AB91" s="391"/>
      <c r="AC91" s="391"/>
      <c r="AD91" s="392"/>
      <c r="AE91" s="390"/>
      <c r="AF91" s="459"/>
      <c r="AG91" s="459"/>
      <c r="AH91" s="460"/>
    </row>
    <row r="92" spans="3:67" ht="67.5" customHeight="1">
      <c r="F92" s="146">
        <v>6</v>
      </c>
      <c r="G92" s="464" t="s">
        <v>464</v>
      </c>
      <c r="H92" s="464"/>
      <c r="I92" s="464"/>
      <c r="J92" s="464"/>
      <c r="K92" s="464" t="s">
        <v>463</v>
      </c>
      <c r="L92" s="464"/>
      <c r="M92" s="464"/>
      <c r="N92" s="464"/>
      <c r="O92" s="423" t="s">
        <v>446</v>
      </c>
      <c r="P92" s="381"/>
      <c r="Q92" s="381"/>
      <c r="R92" s="381"/>
      <c r="S92" s="381"/>
      <c r="T92" s="437" t="s">
        <v>450</v>
      </c>
      <c r="U92" s="364"/>
      <c r="V92" s="364"/>
      <c r="W92" s="364"/>
      <c r="X92" s="390" t="s">
        <v>454</v>
      </c>
      <c r="Y92" s="391"/>
      <c r="Z92" s="391"/>
      <c r="AA92" s="391"/>
      <c r="AB92" s="391"/>
      <c r="AC92" s="391"/>
      <c r="AD92" s="392"/>
      <c r="AE92" s="390"/>
      <c r="AF92" s="459"/>
      <c r="AG92" s="459"/>
      <c r="AH92" s="460"/>
    </row>
    <row r="93" spans="3:67" ht="22.5" customHeight="1">
      <c r="F93" s="146">
        <v>7</v>
      </c>
      <c r="G93" s="464" t="s">
        <v>466</v>
      </c>
      <c r="H93" s="464"/>
      <c r="I93" s="464"/>
      <c r="J93" s="464"/>
      <c r="K93" s="464" t="s">
        <v>465</v>
      </c>
      <c r="L93" s="464"/>
      <c r="M93" s="464"/>
      <c r="N93" s="464"/>
      <c r="O93" s="423" t="s">
        <v>446</v>
      </c>
      <c r="P93" s="381"/>
      <c r="Q93" s="381"/>
      <c r="R93" s="381"/>
      <c r="S93" s="381"/>
      <c r="T93" s="476" t="s">
        <v>451</v>
      </c>
      <c r="U93" s="477"/>
      <c r="V93" s="477"/>
      <c r="W93" s="478"/>
      <c r="X93" s="390" t="s">
        <v>441</v>
      </c>
      <c r="Y93" s="391"/>
      <c r="Z93" s="391"/>
      <c r="AA93" s="391"/>
      <c r="AB93" s="391"/>
      <c r="AC93" s="391"/>
      <c r="AD93" s="392"/>
      <c r="AE93" s="390"/>
      <c r="AF93" s="459"/>
      <c r="AG93" s="459"/>
      <c r="AH93" s="460"/>
    </row>
    <row r="94" spans="3:67" ht="67.5" customHeight="1">
      <c r="F94" s="146">
        <v>8</v>
      </c>
      <c r="G94" s="464" t="s">
        <v>609</v>
      </c>
      <c r="H94" s="464"/>
      <c r="I94" s="464"/>
      <c r="J94" s="464"/>
      <c r="K94" s="464" t="s">
        <v>467</v>
      </c>
      <c r="L94" s="464"/>
      <c r="M94" s="464"/>
      <c r="N94" s="464"/>
      <c r="O94" s="423" t="s">
        <v>446</v>
      </c>
      <c r="P94" s="381"/>
      <c r="Q94" s="381"/>
      <c r="R94" s="381"/>
      <c r="S94" s="381"/>
      <c r="T94" s="437" t="s">
        <v>452</v>
      </c>
      <c r="U94" s="364"/>
      <c r="V94" s="364"/>
      <c r="W94" s="364"/>
      <c r="X94" s="390" t="s">
        <v>607</v>
      </c>
      <c r="Y94" s="391"/>
      <c r="Z94" s="391"/>
      <c r="AA94" s="391"/>
      <c r="AB94" s="391"/>
      <c r="AC94" s="391"/>
      <c r="AD94" s="392"/>
      <c r="AE94" s="390"/>
      <c r="AF94" s="459"/>
      <c r="AG94" s="459"/>
      <c r="AH94" s="460"/>
    </row>
    <row r="95" spans="3:67">
      <c r="C95" s="22"/>
      <c r="D95" s="22"/>
      <c r="E95" s="22"/>
      <c r="F95" s="22"/>
      <c r="G95" s="22"/>
      <c r="H95" s="22"/>
      <c r="I95" s="24"/>
      <c r="J95" s="25"/>
      <c r="K95" s="25"/>
      <c r="L95" s="25"/>
      <c r="M95" s="25"/>
      <c r="N95" s="25"/>
      <c r="O95" s="25"/>
      <c r="P95" s="25"/>
      <c r="Q95" s="25"/>
      <c r="R95" s="25"/>
      <c r="S95" s="25"/>
      <c r="T95" s="25"/>
      <c r="U95" s="25"/>
      <c r="V95" s="25"/>
      <c r="W95" s="25"/>
      <c r="X95" s="25"/>
      <c r="Y95" s="26"/>
      <c r="Z95" s="26"/>
      <c r="AA95" s="26"/>
      <c r="AB95" s="26"/>
      <c r="AC95" s="26"/>
      <c r="AD95" s="26"/>
      <c r="AE95" s="27"/>
      <c r="AF95" s="27"/>
      <c r="AG95" s="27"/>
      <c r="AH95" s="27"/>
    </row>
  </sheetData>
  <mergeCells count="169">
    <mergeCell ref="G94:J94"/>
    <mergeCell ref="K94:N94"/>
    <mergeCell ref="O94:S94"/>
    <mergeCell ref="T94:W94"/>
    <mergeCell ref="X94:AD94"/>
    <mergeCell ref="AE94:AH94"/>
    <mergeCell ref="G92:J92"/>
    <mergeCell ref="K92:N92"/>
    <mergeCell ref="O92:S92"/>
    <mergeCell ref="T92:W92"/>
    <mergeCell ref="X92:AD92"/>
    <mergeCell ref="AE92:AH92"/>
    <mergeCell ref="G93:J93"/>
    <mergeCell ref="K93:N93"/>
    <mergeCell ref="O93:S93"/>
    <mergeCell ref="T93:W93"/>
    <mergeCell ref="X93:AD93"/>
    <mergeCell ref="AE93:AH93"/>
    <mergeCell ref="G90:J90"/>
    <mergeCell ref="K90:N90"/>
    <mergeCell ref="O90:S90"/>
    <mergeCell ref="T90:W90"/>
    <mergeCell ref="X90:AD90"/>
    <mergeCell ref="AE90:AH90"/>
    <mergeCell ref="G91:J91"/>
    <mergeCell ref="K91:N91"/>
    <mergeCell ref="O91:S91"/>
    <mergeCell ref="T91:W91"/>
    <mergeCell ref="X91:AD91"/>
    <mergeCell ref="AE91:AH91"/>
    <mergeCell ref="G88:J88"/>
    <mergeCell ref="K88:N88"/>
    <mergeCell ref="O88:S88"/>
    <mergeCell ref="T88:W88"/>
    <mergeCell ref="X88:AD88"/>
    <mergeCell ref="AE88:AH88"/>
    <mergeCell ref="G89:J89"/>
    <mergeCell ref="K89:N89"/>
    <mergeCell ref="O89:S89"/>
    <mergeCell ref="T89:W89"/>
    <mergeCell ref="X89:AD89"/>
    <mergeCell ref="AE89:AH89"/>
    <mergeCell ref="W49:AH49"/>
    <mergeCell ref="F50:K50"/>
    <mergeCell ref="L50:P50"/>
    <mergeCell ref="W46:AH46"/>
    <mergeCell ref="F47:K47"/>
    <mergeCell ref="L47:P47"/>
    <mergeCell ref="F85:F86"/>
    <mergeCell ref="G85:J86"/>
    <mergeCell ref="K85:N86"/>
    <mergeCell ref="O85:W85"/>
    <mergeCell ref="X85:AD86"/>
    <mergeCell ref="O86:S86"/>
    <mergeCell ref="T86:W86"/>
    <mergeCell ref="E62:G62"/>
    <mergeCell ref="H62:J62"/>
    <mergeCell ref="K62:N62"/>
    <mergeCell ref="AE85:AH86"/>
    <mergeCell ref="E53:AH53"/>
    <mergeCell ref="R50:V50"/>
    <mergeCell ref="W50:AH50"/>
    <mergeCell ref="F49:K49"/>
    <mergeCell ref="L49:P49"/>
    <mergeCell ref="R49:V49"/>
    <mergeCell ref="AE87:AH87"/>
    <mergeCell ref="F76:H76"/>
    <mergeCell ref="I76:M76"/>
    <mergeCell ref="N76:P76"/>
    <mergeCell ref="Q76:AH76"/>
    <mergeCell ref="G87:J87"/>
    <mergeCell ref="K87:N87"/>
    <mergeCell ref="O87:S87"/>
    <mergeCell ref="T87:W87"/>
    <mergeCell ref="X87:AD87"/>
    <mergeCell ref="E40:AH40"/>
    <mergeCell ref="E41:E42"/>
    <mergeCell ref="F41:K42"/>
    <mergeCell ref="L41:P42"/>
    <mergeCell ref="Q41:Q42"/>
    <mergeCell ref="R41:V41"/>
    <mergeCell ref="W41:AH42"/>
    <mergeCell ref="R42:V42"/>
    <mergeCell ref="E63:G63"/>
    <mergeCell ref="H63:J63"/>
    <mergeCell ref="K63:N63"/>
    <mergeCell ref="F51:K51"/>
    <mergeCell ref="L51:P51"/>
    <mergeCell ref="R51:V51"/>
    <mergeCell ref="O62:AB62"/>
    <mergeCell ref="W51:AH51"/>
    <mergeCell ref="F52:K52"/>
    <mergeCell ref="L52:P52"/>
    <mergeCell ref="R52:V52"/>
    <mergeCell ref="W52:AH52"/>
    <mergeCell ref="O63:AB63"/>
    <mergeCell ref="R47:V47"/>
    <mergeCell ref="W47:AH47"/>
    <mergeCell ref="F48:K48"/>
    <mergeCell ref="F43:K43"/>
    <mergeCell ref="L43:P43"/>
    <mergeCell ref="R43:V43"/>
    <mergeCell ref="W43:AH43"/>
    <mergeCell ref="F44:K44"/>
    <mergeCell ref="L44:P44"/>
    <mergeCell ref="R44:V44"/>
    <mergeCell ref="W44:AH44"/>
    <mergeCell ref="L48:P48"/>
    <mergeCell ref="R48:V48"/>
    <mergeCell ref="W48:AH48"/>
    <mergeCell ref="F45:K45"/>
    <mergeCell ref="L45:P45"/>
    <mergeCell ref="R45:V45"/>
    <mergeCell ref="W45:AH45"/>
    <mergeCell ref="L46:P46"/>
    <mergeCell ref="R46:V46"/>
    <mergeCell ref="F46:K46"/>
    <mergeCell ref="E33:J33"/>
    <mergeCell ref="K33:N33"/>
    <mergeCell ref="T33:U33"/>
    <mergeCell ref="V33:AH33"/>
    <mergeCell ref="E30:J30"/>
    <mergeCell ref="K30:N30"/>
    <mergeCell ref="T30:U30"/>
    <mergeCell ref="V30:AH30"/>
    <mergeCell ref="E31:J31"/>
    <mergeCell ref="K31:N31"/>
    <mergeCell ref="T31:U31"/>
    <mergeCell ref="V31:AH31"/>
    <mergeCell ref="E32:J32"/>
    <mergeCell ref="K32:N32"/>
    <mergeCell ref="T32:U32"/>
    <mergeCell ref="V32:AH3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23:AH23"/>
    <mergeCell ref="D10:H10"/>
    <mergeCell ref="I10:AH10"/>
    <mergeCell ref="D11:H11"/>
    <mergeCell ref="I11:AH11"/>
    <mergeCell ref="D12:H12"/>
    <mergeCell ref="I12:AH12"/>
    <mergeCell ref="D28:D29"/>
    <mergeCell ref="E28:J29"/>
    <mergeCell ref="K28:N29"/>
    <mergeCell ref="O28:O29"/>
    <mergeCell ref="V28:AH29"/>
    <mergeCell ref="T29:U29"/>
    <mergeCell ref="P28:U28"/>
    <mergeCell ref="E22:G22"/>
    <mergeCell ref="H22:J22"/>
    <mergeCell ref="E23:G23"/>
    <mergeCell ref="H23:J23"/>
    <mergeCell ref="K22:AH22"/>
  </mergeCells>
  <phoneticPr fontId="12"/>
  <dataValidations count="3">
    <dataValidation type="list" allowBlank="1" showInputMessage="1" showErrorMessage="1" sqref="K30:N33">
      <formula1>種別一覧</formula1>
    </dataValidation>
    <dataValidation type="list" allowBlank="1" showInputMessage="1" showErrorMessage="1" sqref="O30:O33">
      <formula1>"I,O"</formula1>
    </dataValidation>
    <dataValidation type="list" allowBlank="1" showInputMessage="1" showErrorMessage="1" sqref="Q43:Q52 P30:U33">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2" manualBreakCount="2">
    <brk id="35" max="34" man="1"/>
    <brk id="69"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3"/>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123" customFormat="1" ht="12" customHeight="1">
      <c r="A1" s="227" t="s">
        <v>0</v>
      </c>
      <c r="B1" s="228"/>
      <c r="C1" s="228"/>
      <c r="D1" s="229"/>
      <c r="E1" s="273" t="str">
        <f ca="1">IF(INDIRECT("変更履歴!E1")&lt;&gt;"",INDIRECT("変更履歴!E1"),"")</f>
        <v>サンプルプロジェクト</v>
      </c>
      <c r="F1" s="216"/>
      <c r="G1" s="216"/>
      <c r="H1" s="216"/>
      <c r="I1" s="216"/>
      <c r="J1" s="216"/>
      <c r="K1" s="216"/>
      <c r="L1" s="216"/>
      <c r="M1" s="216"/>
      <c r="N1" s="217"/>
      <c r="O1" s="233" t="s">
        <v>35</v>
      </c>
      <c r="P1" s="234"/>
      <c r="Q1" s="234"/>
      <c r="R1" s="235"/>
      <c r="S1" s="264" t="str">
        <f ca="1">IF(INDIRECT("変更履歴!S1")&lt;&gt;"",INDIRECT("変更履歴!S1"),"")</f>
        <v>システム機能設計書(バッチ)
口座振替結果反映/B42AA01</v>
      </c>
      <c r="T1" s="265"/>
      <c r="U1" s="265"/>
      <c r="V1" s="265"/>
      <c r="W1" s="265"/>
      <c r="X1" s="265"/>
      <c r="Y1" s="265"/>
      <c r="Z1" s="266"/>
      <c r="AA1" s="227" t="s">
        <v>3</v>
      </c>
      <c r="AB1" s="229"/>
      <c r="AC1" s="206" t="str">
        <f ca="1">IF(INDIRECT("変更履歴!AC1")&lt;&gt;"",INDIRECT("変更履歴!AC1"),"")</f>
        <v>TIS</v>
      </c>
      <c r="AD1" s="207"/>
      <c r="AE1" s="207"/>
      <c r="AF1" s="208"/>
      <c r="AG1" s="274">
        <f ca="1">IF(INDIRECT("変更履歴!AG1")&lt;&gt;"",INDIRECT("変更履歴!AG1"),"")</f>
        <v>43336</v>
      </c>
      <c r="AH1" s="275"/>
      <c r="AI1" s="276"/>
    </row>
    <row r="2" spans="1:35" s="123" customFormat="1" ht="12" customHeight="1">
      <c r="A2" s="227" t="s">
        <v>1</v>
      </c>
      <c r="B2" s="228"/>
      <c r="C2" s="228"/>
      <c r="D2" s="229"/>
      <c r="E2" s="273" t="str">
        <f ca="1">IF(INDIRECT("変更履歴!E2")&lt;&gt;"",INDIRECT("変更履歴!E2"),"")</f>
        <v>サンプルシステム</v>
      </c>
      <c r="F2" s="216"/>
      <c r="G2" s="216"/>
      <c r="H2" s="216"/>
      <c r="I2" s="216"/>
      <c r="J2" s="216"/>
      <c r="K2" s="216"/>
      <c r="L2" s="216"/>
      <c r="M2" s="216"/>
      <c r="N2" s="217"/>
      <c r="O2" s="236"/>
      <c r="P2" s="237"/>
      <c r="Q2" s="237"/>
      <c r="R2" s="238"/>
      <c r="S2" s="267"/>
      <c r="T2" s="268"/>
      <c r="U2" s="268"/>
      <c r="V2" s="268"/>
      <c r="W2" s="268"/>
      <c r="X2" s="268"/>
      <c r="Y2" s="268"/>
      <c r="Z2" s="269"/>
      <c r="AA2" s="227" t="s">
        <v>4</v>
      </c>
      <c r="AB2" s="229"/>
      <c r="AC2" s="206" t="str">
        <f ca="1">IF(INDIRECT("変更履歴!AC2")&lt;&gt;"",INDIRECT("変更履歴!AC2"),"")</f>
        <v/>
      </c>
      <c r="AD2" s="207"/>
      <c r="AE2" s="207"/>
      <c r="AF2" s="208"/>
      <c r="AG2" s="274" t="str">
        <f ca="1">IF(INDIRECT("変更履歴!AG2")&lt;&gt;"",INDIRECT("変更履歴!AG2"),"")</f>
        <v/>
      </c>
      <c r="AH2" s="275"/>
      <c r="AI2" s="276"/>
    </row>
    <row r="3" spans="1:35" s="123" customFormat="1" ht="12" customHeight="1">
      <c r="A3" s="230" t="s">
        <v>2</v>
      </c>
      <c r="B3" s="231"/>
      <c r="C3" s="231"/>
      <c r="D3" s="232"/>
      <c r="E3" s="273" t="str">
        <f ca="1">IF(INDIRECT("変更履歴!E3")&lt;&gt;"",INDIRECT("変更履歴!E3"),"")</f>
        <v>サンプルサブシステム</v>
      </c>
      <c r="F3" s="216"/>
      <c r="G3" s="216"/>
      <c r="H3" s="216"/>
      <c r="I3" s="216"/>
      <c r="J3" s="216"/>
      <c r="K3" s="216"/>
      <c r="L3" s="216"/>
      <c r="M3" s="216"/>
      <c r="N3" s="217"/>
      <c r="O3" s="239"/>
      <c r="P3" s="240"/>
      <c r="Q3" s="240"/>
      <c r="R3" s="241"/>
      <c r="S3" s="270"/>
      <c r="T3" s="271"/>
      <c r="U3" s="271"/>
      <c r="V3" s="271"/>
      <c r="W3" s="271"/>
      <c r="X3" s="271"/>
      <c r="Y3" s="271"/>
      <c r="Z3" s="272"/>
      <c r="AA3" s="230"/>
      <c r="AB3" s="232"/>
      <c r="AC3" s="206" t="str">
        <f ca="1">IF(INDIRECT("変更履歴!AC3")&lt;&gt;"",INDIRECT("変更履歴!AC3"),"")</f>
        <v/>
      </c>
      <c r="AD3" s="207"/>
      <c r="AE3" s="207"/>
      <c r="AF3" s="208"/>
      <c r="AG3" s="274" t="str">
        <f ca="1">IF(INDIRECT("変更履歴!AG3")&lt;&gt;"",INDIRECT("変更履歴!AG3"),"")</f>
        <v/>
      </c>
      <c r="AH3" s="275"/>
      <c r="AI3" s="276"/>
    </row>
    <row r="4" spans="1:35" ht="12" customHeight="1"/>
    <row r="5" spans="1:35" ht="12" customHeight="1">
      <c r="B5" s="42" t="s">
        <v>226</v>
      </c>
      <c r="C5" s="42"/>
    </row>
    <row r="6" spans="1:35" ht="12" customHeight="1"/>
    <row r="7" spans="1:35">
      <c r="C7" s="126" t="s">
        <v>230</v>
      </c>
      <c r="D7" s="136"/>
      <c r="E7" s="136"/>
    </row>
    <row r="8" spans="1:35">
      <c r="C8" s="136"/>
      <c r="D8" s="128" t="s">
        <v>227</v>
      </c>
      <c r="E8" s="136"/>
    </row>
    <row r="9" spans="1:35">
      <c r="C9" s="136"/>
      <c r="D9" s="128" t="s">
        <v>228</v>
      </c>
      <c r="E9" s="136"/>
    </row>
    <row r="10" spans="1:35">
      <c r="C10" s="136"/>
      <c r="D10" s="128" t="s">
        <v>229</v>
      </c>
      <c r="E10" s="136"/>
    </row>
    <row r="11" spans="1:35">
      <c r="C11" s="136"/>
      <c r="D11" s="128"/>
      <c r="E11" s="136"/>
    </row>
    <row r="13" spans="1:35">
      <c r="C13" s="126" t="s">
        <v>247</v>
      </c>
      <c r="D13" s="136"/>
      <c r="E13" s="136"/>
      <c r="F13" s="136"/>
      <c r="G13" s="136"/>
      <c r="H13" s="136"/>
      <c r="I13" s="136"/>
      <c r="J13" s="136"/>
      <c r="K13" s="136"/>
      <c r="L13" s="136"/>
      <c r="M13" s="136"/>
      <c r="N13" s="136"/>
      <c r="O13" s="136"/>
      <c r="P13" s="136"/>
      <c r="Q13" s="136"/>
      <c r="R13" s="136"/>
      <c r="S13" s="136"/>
      <c r="T13" s="136"/>
      <c r="U13" s="136"/>
      <c r="V13" s="136"/>
      <c r="W13" s="136"/>
      <c r="X13" s="136"/>
    </row>
    <row r="14" spans="1:35">
      <c r="C14" s="136"/>
      <c r="D14" s="136" t="s">
        <v>231</v>
      </c>
      <c r="E14" s="136"/>
      <c r="F14" s="136"/>
      <c r="G14" s="136"/>
      <c r="H14" s="136"/>
      <c r="I14" s="136"/>
      <c r="J14" s="136"/>
      <c r="K14" s="136"/>
      <c r="L14" s="136"/>
      <c r="M14" s="136"/>
      <c r="N14" s="136"/>
      <c r="O14" s="136" t="s">
        <v>232</v>
      </c>
      <c r="P14" s="136"/>
      <c r="Q14" s="136"/>
      <c r="R14" s="136"/>
      <c r="S14" s="136"/>
      <c r="T14" s="136"/>
      <c r="U14" s="136"/>
      <c r="V14" s="136"/>
      <c r="X14" s="136"/>
    </row>
    <row r="15" spans="1:35">
      <c r="C15" s="136"/>
      <c r="D15" s="136"/>
      <c r="E15" s="136"/>
      <c r="F15" s="136"/>
      <c r="G15" s="136"/>
      <c r="H15" s="136"/>
      <c r="I15" s="136"/>
      <c r="J15" s="136"/>
      <c r="K15" s="136"/>
      <c r="L15" s="136"/>
      <c r="M15" s="136"/>
      <c r="N15" s="136"/>
      <c r="O15" s="136"/>
      <c r="P15" s="136"/>
      <c r="Q15" s="136"/>
      <c r="R15" s="136"/>
      <c r="S15" s="136"/>
      <c r="T15" s="136"/>
      <c r="U15" s="136"/>
      <c r="V15" s="136"/>
      <c r="X15" s="136"/>
    </row>
    <row r="16" spans="1:35">
      <c r="D16" s="136"/>
      <c r="E16" s="375" t="s">
        <v>233</v>
      </c>
      <c r="F16" s="376"/>
      <c r="G16" s="377"/>
      <c r="H16" s="375" t="s">
        <v>234</v>
      </c>
      <c r="I16" s="376"/>
      <c r="J16" s="377"/>
      <c r="K16" s="375" t="s">
        <v>235</v>
      </c>
      <c r="L16" s="376"/>
      <c r="M16" s="377"/>
      <c r="O16" s="136"/>
      <c r="P16" s="375" t="s">
        <v>236</v>
      </c>
      <c r="Q16" s="376"/>
      <c r="R16" s="377"/>
      <c r="S16" s="375" t="s">
        <v>237</v>
      </c>
      <c r="T16" s="376"/>
      <c r="U16" s="376"/>
      <c r="V16" s="377"/>
      <c r="X16" s="136"/>
    </row>
    <row r="17" spans="3:34">
      <c r="D17" s="126" t="s">
        <v>238</v>
      </c>
      <c r="E17" s="209" t="s">
        <v>239</v>
      </c>
      <c r="F17" s="210"/>
      <c r="G17" s="211"/>
      <c r="H17" s="209" t="s">
        <v>240</v>
      </c>
      <c r="I17" s="210"/>
      <c r="J17" s="211"/>
      <c r="K17" s="209"/>
      <c r="L17" s="210"/>
      <c r="M17" s="211"/>
      <c r="O17" s="126" t="s">
        <v>238</v>
      </c>
      <c r="P17" s="479" t="s">
        <v>239</v>
      </c>
      <c r="Q17" s="480"/>
      <c r="R17" s="481"/>
      <c r="S17" s="479" t="s">
        <v>241</v>
      </c>
      <c r="T17" s="480"/>
      <c r="U17" s="480"/>
      <c r="V17" s="481"/>
      <c r="X17" s="136"/>
    </row>
    <row r="18" spans="3:34">
      <c r="D18" s="126" t="s">
        <v>242</v>
      </c>
      <c r="E18" s="209" t="s">
        <v>243</v>
      </c>
      <c r="F18" s="210"/>
      <c r="G18" s="211"/>
      <c r="H18" s="209" t="s">
        <v>240</v>
      </c>
      <c r="I18" s="210"/>
      <c r="J18" s="211"/>
      <c r="K18" s="209"/>
      <c r="L18" s="210"/>
      <c r="M18" s="211"/>
      <c r="N18" s="136"/>
      <c r="O18" s="136"/>
      <c r="P18" s="136"/>
      <c r="Q18" s="136"/>
      <c r="R18" s="136"/>
      <c r="S18" s="136"/>
      <c r="T18" s="136"/>
      <c r="U18" s="136"/>
      <c r="V18" s="136"/>
      <c r="W18" s="136"/>
      <c r="X18" s="136"/>
    </row>
    <row r="19" spans="3:34">
      <c r="D19" s="126" t="s">
        <v>244</v>
      </c>
      <c r="E19" s="209" t="s">
        <v>245</v>
      </c>
      <c r="F19" s="210"/>
      <c r="G19" s="211"/>
      <c r="H19" s="209" t="s">
        <v>246</v>
      </c>
      <c r="I19" s="210"/>
      <c r="J19" s="211"/>
      <c r="K19" s="209"/>
      <c r="L19" s="210"/>
      <c r="M19" s="211"/>
      <c r="N19" s="136"/>
      <c r="O19" s="136"/>
      <c r="P19" s="136"/>
      <c r="Q19" s="136"/>
      <c r="R19" s="136"/>
      <c r="S19" s="136"/>
      <c r="T19" s="136"/>
      <c r="U19" s="136"/>
      <c r="V19" s="136"/>
      <c r="W19" s="136"/>
      <c r="X19" s="136"/>
    </row>
    <row r="20" spans="3:34">
      <c r="D20" s="126"/>
      <c r="E20" s="116"/>
      <c r="F20" s="116"/>
      <c r="G20" s="116"/>
      <c r="H20" s="116"/>
      <c r="I20" s="116"/>
      <c r="J20" s="116"/>
      <c r="K20" s="116"/>
      <c r="L20" s="116"/>
      <c r="M20" s="116"/>
      <c r="N20" s="136"/>
      <c r="O20" s="136"/>
      <c r="P20" s="136"/>
      <c r="Q20" s="136"/>
      <c r="R20" s="136"/>
      <c r="S20" s="136"/>
      <c r="T20" s="136"/>
      <c r="U20" s="136"/>
      <c r="V20" s="136"/>
      <c r="W20" s="136"/>
      <c r="X20" s="136"/>
    </row>
    <row r="21" spans="3:34">
      <c r="C21" s="136"/>
      <c r="D21" s="139"/>
      <c r="E21" s="136"/>
      <c r="F21" s="136"/>
      <c r="G21" s="136"/>
      <c r="H21" s="139"/>
      <c r="I21" s="136"/>
      <c r="J21" s="136"/>
      <c r="K21" s="136"/>
      <c r="L21" s="136"/>
      <c r="M21" s="136"/>
      <c r="N21" s="136"/>
      <c r="O21" s="136"/>
      <c r="P21" s="136"/>
      <c r="Q21" s="136"/>
      <c r="R21" s="136"/>
      <c r="S21" s="136"/>
      <c r="T21" s="136"/>
      <c r="U21" s="136"/>
      <c r="V21" s="136"/>
      <c r="W21" s="136"/>
      <c r="X21" s="136"/>
    </row>
    <row r="22" spans="3:34">
      <c r="C22" s="128" t="s">
        <v>270</v>
      </c>
      <c r="D22" s="136"/>
      <c r="E22" s="136"/>
      <c r="F22" s="136"/>
      <c r="G22" s="136"/>
      <c r="H22" s="136"/>
      <c r="I22" s="136"/>
      <c r="J22" s="136"/>
      <c r="K22" s="136"/>
      <c r="L22" s="136"/>
      <c r="M22" s="136"/>
      <c r="N22" s="136"/>
      <c r="O22" s="136"/>
      <c r="P22" s="25"/>
      <c r="Q22" s="136"/>
      <c r="R22" s="136"/>
      <c r="S22" s="136"/>
      <c r="T22" s="136"/>
      <c r="U22" s="136"/>
      <c r="V22" s="136"/>
      <c r="W22" s="136"/>
      <c r="X22" s="136"/>
      <c r="Y22" s="136"/>
      <c r="Z22" s="136"/>
      <c r="AA22" s="136"/>
      <c r="AB22" s="136"/>
      <c r="AC22" s="136"/>
      <c r="AD22" s="136"/>
      <c r="AE22" s="136"/>
      <c r="AF22" s="136"/>
      <c r="AG22" s="136"/>
      <c r="AH22" s="136"/>
    </row>
    <row r="23" spans="3:34">
      <c r="C23" s="136"/>
      <c r="D23" s="136" t="s">
        <v>231</v>
      </c>
      <c r="E23" s="136"/>
      <c r="F23" s="136"/>
      <c r="G23" s="136"/>
      <c r="H23" s="136"/>
      <c r="I23" s="136"/>
      <c r="J23" s="136"/>
      <c r="K23" s="136"/>
      <c r="L23" s="136"/>
      <c r="M23" s="136"/>
      <c r="N23" s="136"/>
      <c r="O23" s="136" t="s">
        <v>248</v>
      </c>
      <c r="P23" s="136"/>
      <c r="Q23" s="136"/>
      <c r="R23" s="136"/>
      <c r="S23" s="136"/>
      <c r="T23" s="136"/>
      <c r="U23" s="136"/>
      <c r="V23" s="136"/>
      <c r="W23" s="136"/>
      <c r="X23" s="136"/>
      <c r="Z23" s="136" t="s">
        <v>249</v>
      </c>
      <c r="AB23" s="136"/>
      <c r="AC23" s="136"/>
      <c r="AD23" s="136"/>
      <c r="AE23" s="136"/>
      <c r="AF23" s="136"/>
      <c r="AG23" s="136"/>
    </row>
    <row r="24" spans="3:34">
      <c r="C24" s="136"/>
      <c r="D24" s="136"/>
      <c r="E24" s="136"/>
      <c r="F24" s="136"/>
      <c r="G24" s="136"/>
      <c r="H24" s="136"/>
      <c r="I24" s="136"/>
      <c r="J24" s="136"/>
      <c r="K24" s="136"/>
      <c r="L24" s="136"/>
      <c r="M24" s="136"/>
      <c r="N24" s="136"/>
      <c r="O24" s="136"/>
      <c r="P24" s="136"/>
      <c r="Q24" s="136"/>
      <c r="R24" s="136"/>
      <c r="S24" s="136"/>
      <c r="T24" s="136"/>
      <c r="U24" s="136"/>
      <c r="V24" s="136"/>
      <c r="W24" s="136"/>
      <c r="X24" s="136"/>
      <c r="Z24" s="136"/>
      <c r="AA24" s="136"/>
      <c r="AB24" s="136"/>
      <c r="AC24" s="136"/>
      <c r="AD24" s="136"/>
      <c r="AE24" s="136"/>
      <c r="AF24" s="136"/>
      <c r="AG24" s="136"/>
    </row>
    <row r="25" spans="3:34">
      <c r="C25" s="136"/>
      <c r="D25" s="136"/>
      <c r="E25" s="375" t="s">
        <v>233</v>
      </c>
      <c r="F25" s="376"/>
      <c r="G25" s="377"/>
      <c r="H25" s="375" t="s">
        <v>234</v>
      </c>
      <c r="I25" s="376"/>
      <c r="J25" s="377"/>
      <c r="K25" s="375" t="s">
        <v>235</v>
      </c>
      <c r="L25" s="376"/>
      <c r="M25" s="377"/>
      <c r="N25" s="136"/>
      <c r="O25" s="136"/>
      <c r="P25" s="375" t="s">
        <v>250</v>
      </c>
      <c r="Q25" s="376"/>
      <c r="R25" s="377"/>
      <c r="S25" s="375" t="s">
        <v>233</v>
      </c>
      <c r="T25" s="376"/>
      <c r="U25" s="377"/>
      <c r="V25" s="375" t="s">
        <v>251</v>
      </c>
      <c r="W25" s="376"/>
      <c r="X25" s="377"/>
      <c r="Z25" s="136"/>
      <c r="AA25" s="375" t="s">
        <v>252</v>
      </c>
      <c r="AB25" s="376"/>
      <c r="AC25" s="377"/>
      <c r="AD25" s="375" t="s">
        <v>237</v>
      </c>
      <c r="AE25" s="376"/>
      <c r="AF25" s="376"/>
      <c r="AG25" s="377"/>
    </row>
    <row r="26" spans="3:34">
      <c r="C26" s="136"/>
      <c r="D26" s="126" t="s">
        <v>253</v>
      </c>
      <c r="E26" s="209" t="s">
        <v>254</v>
      </c>
      <c r="F26" s="210"/>
      <c r="G26" s="211"/>
      <c r="H26" s="485" t="s">
        <v>255</v>
      </c>
      <c r="I26" s="486"/>
      <c r="J26" s="487"/>
      <c r="K26" s="482" t="s">
        <v>256</v>
      </c>
      <c r="L26" s="483"/>
      <c r="M26" s="484"/>
      <c r="N26" s="136"/>
      <c r="O26" s="126" t="s">
        <v>253</v>
      </c>
      <c r="P26" s="479" t="s">
        <v>257</v>
      </c>
      <c r="Q26" s="480"/>
      <c r="R26" s="481"/>
      <c r="S26" s="209" t="s">
        <v>254</v>
      </c>
      <c r="T26" s="210"/>
      <c r="U26" s="211"/>
      <c r="V26" s="479" t="s">
        <v>258</v>
      </c>
      <c r="W26" s="480"/>
      <c r="X26" s="481"/>
      <c r="Z26" s="126" t="s">
        <v>253</v>
      </c>
      <c r="AA26" s="479" t="s">
        <v>254</v>
      </c>
      <c r="AB26" s="480"/>
      <c r="AC26" s="481"/>
      <c r="AD26" s="479" t="s">
        <v>256</v>
      </c>
      <c r="AE26" s="480"/>
      <c r="AF26" s="480"/>
      <c r="AG26" s="481"/>
    </row>
    <row r="27" spans="3:34">
      <c r="C27" s="136"/>
      <c r="D27" s="126" t="s">
        <v>259</v>
      </c>
      <c r="E27" s="209" t="s">
        <v>260</v>
      </c>
      <c r="F27" s="210"/>
      <c r="G27" s="211"/>
      <c r="H27" s="485" t="s">
        <v>261</v>
      </c>
      <c r="I27" s="486"/>
      <c r="J27" s="487"/>
      <c r="K27" s="482" t="s">
        <v>262</v>
      </c>
      <c r="L27" s="483"/>
      <c r="M27" s="484"/>
      <c r="N27" s="136"/>
      <c r="O27" s="126" t="s">
        <v>263</v>
      </c>
      <c r="P27" s="479" t="s">
        <v>264</v>
      </c>
      <c r="Q27" s="480"/>
      <c r="R27" s="481"/>
      <c r="S27" s="209" t="s">
        <v>260</v>
      </c>
      <c r="T27" s="210"/>
      <c r="U27" s="211"/>
      <c r="V27" s="482" t="s">
        <v>265</v>
      </c>
      <c r="W27" s="483"/>
      <c r="X27" s="484"/>
      <c r="Z27" s="136"/>
      <c r="AA27" s="136"/>
      <c r="AB27" s="136"/>
      <c r="AC27" s="136"/>
      <c r="AD27" s="136"/>
      <c r="AE27" s="136"/>
      <c r="AF27" s="136"/>
      <c r="AG27" s="136"/>
      <c r="AH27" s="136"/>
    </row>
    <row r="28" spans="3:34">
      <c r="C28" s="136"/>
      <c r="D28" s="126" t="s">
        <v>266</v>
      </c>
      <c r="E28" s="209" t="s">
        <v>267</v>
      </c>
      <c r="F28" s="210"/>
      <c r="G28" s="211"/>
      <c r="H28" s="209" t="s">
        <v>246</v>
      </c>
      <c r="I28" s="210"/>
      <c r="J28" s="211"/>
      <c r="K28" s="209"/>
      <c r="L28" s="210"/>
      <c r="M28" s="211"/>
      <c r="N28" s="136"/>
      <c r="O28" s="126" t="s">
        <v>263</v>
      </c>
      <c r="P28" s="479" t="s">
        <v>268</v>
      </c>
      <c r="Q28" s="480"/>
      <c r="R28" s="481"/>
      <c r="S28" s="209" t="s">
        <v>260</v>
      </c>
      <c r="T28" s="210"/>
      <c r="U28" s="211"/>
      <c r="V28" s="482" t="s">
        <v>265</v>
      </c>
      <c r="W28" s="483"/>
      <c r="X28" s="484"/>
      <c r="Z28" s="136"/>
      <c r="AA28" s="136"/>
      <c r="AB28" s="136"/>
      <c r="AC28" s="136"/>
      <c r="AD28" s="136"/>
      <c r="AE28" s="136"/>
      <c r="AF28" s="136"/>
      <c r="AG28" s="136"/>
      <c r="AH28" s="136"/>
    </row>
    <row r="29" spans="3:34">
      <c r="C29" s="136"/>
      <c r="D29" s="136"/>
      <c r="E29" s="136"/>
      <c r="F29" s="136"/>
      <c r="G29" s="136"/>
      <c r="H29" s="136"/>
      <c r="I29" s="136"/>
      <c r="J29" s="136"/>
      <c r="K29" s="136"/>
      <c r="L29" s="136"/>
      <c r="M29" s="136"/>
      <c r="N29" s="136"/>
      <c r="O29" s="126" t="s">
        <v>266</v>
      </c>
      <c r="P29" s="479" t="s">
        <v>269</v>
      </c>
      <c r="Q29" s="480"/>
      <c r="R29" s="481"/>
      <c r="S29" s="209" t="s">
        <v>267</v>
      </c>
      <c r="T29" s="210"/>
      <c r="U29" s="211"/>
      <c r="V29" s="479" t="s">
        <v>258</v>
      </c>
      <c r="W29" s="480"/>
      <c r="X29" s="481"/>
      <c r="Z29" s="136"/>
      <c r="AA29" s="136"/>
      <c r="AB29" s="136"/>
      <c r="AC29" s="136"/>
      <c r="AD29" s="136"/>
      <c r="AE29" s="136"/>
      <c r="AF29" s="136"/>
      <c r="AG29" s="136"/>
      <c r="AH29" s="136"/>
    </row>
    <row r="30" spans="3:34">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row>
    <row r="31" spans="3:34">
      <c r="D31" s="128" t="s">
        <v>281</v>
      </c>
      <c r="E31" s="136"/>
      <c r="F31" s="136"/>
      <c r="G31" s="136"/>
      <c r="H31" s="136"/>
      <c r="I31" s="136"/>
    </row>
    <row r="32" spans="3:34">
      <c r="E32" s="128" t="s">
        <v>280</v>
      </c>
      <c r="F32" s="136"/>
      <c r="G32" s="136"/>
      <c r="H32" s="136"/>
      <c r="I32" s="136"/>
    </row>
    <row r="33" spans="4:9">
      <c r="E33" s="128" t="s">
        <v>279</v>
      </c>
      <c r="F33" s="136"/>
      <c r="G33" s="136"/>
      <c r="H33" s="136"/>
      <c r="I33" s="136"/>
    </row>
    <row r="34" spans="4:9">
      <c r="E34" s="128" t="s">
        <v>278</v>
      </c>
      <c r="F34" s="136"/>
      <c r="G34" s="136"/>
      <c r="H34" s="136"/>
      <c r="I34" s="136"/>
    </row>
    <row r="35" spans="4:9">
      <c r="D35" s="25"/>
      <c r="E35" s="136"/>
      <c r="F35" s="136"/>
      <c r="G35" s="136"/>
      <c r="H35" s="136"/>
      <c r="I35" s="136"/>
    </row>
    <row r="36" spans="4:9">
      <c r="D36" s="128" t="s">
        <v>277</v>
      </c>
      <c r="E36" s="136"/>
      <c r="F36" s="136"/>
      <c r="G36" s="136"/>
      <c r="H36" s="136"/>
      <c r="I36" s="136"/>
    </row>
    <row r="37" spans="4:9">
      <c r="E37" s="128" t="s">
        <v>276</v>
      </c>
      <c r="F37" s="136"/>
      <c r="G37" s="136"/>
      <c r="H37" s="136"/>
      <c r="I37" s="136"/>
    </row>
    <row r="38" spans="4:9">
      <c r="E38" s="128" t="s">
        <v>275</v>
      </c>
      <c r="F38" s="136"/>
      <c r="G38" s="136"/>
      <c r="H38" s="136"/>
      <c r="I38" s="136"/>
    </row>
    <row r="39" spans="4:9">
      <c r="E39" s="128" t="s">
        <v>274</v>
      </c>
      <c r="F39" s="136"/>
      <c r="G39" s="136"/>
      <c r="H39" s="136"/>
      <c r="I39" s="136"/>
    </row>
    <row r="40" spans="4:9">
      <c r="D40" s="25"/>
      <c r="E40" s="136"/>
      <c r="F40" s="136"/>
      <c r="G40" s="136"/>
      <c r="H40" s="136"/>
      <c r="I40" s="136"/>
    </row>
    <row r="41" spans="4:9">
      <c r="D41" s="128" t="s">
        <v>273</v>
      </c>
      <c r="E41" s="136"/>
      <c r="F41" s="136"/>
      <c r="G41" s="136"/>
      <c r="H41" s="136"/>
      <c r="I41" s="136"/>
    </row>
    <row r="42" spans="4:9">
      <c r="E42" s="128" t="s">
        <v>272</v>
      </c>
      <c r="F42" s="136"/>
      <c r="G42" s="136"/>
      <c r="H42" s="136"/>
      <c r="I42" s="136"/>
    </row>
    <row r="43" spans="4:9">
      <c r="E43" s="128" t="s">
        <v>271</v>
      </c>
      <c r="F43" s="136"/>
      <c r="G43" s="136"/>
      <c r="H43" s="136"/>
      <c r="I43" s="136"/>
    </row>
  </sheetData>
  <mergeCells count="64">
    <mergeCell ref="V27:X27"/>
    <mergeCell ref="V28:X28"/>
    <mergeCell ref="V29:X29"/>
    <mergeCell ref="P29:R29"/>
    <mergeCell ref="S25:U25"/>
    <mergeCell ref="S26:U26"/>
    <mergeCell ref="S27:U27"/>
    <mergeCell ref="S28:U28"/>
    <mergeCell ref="S29:U29"/>
    <mergeCell ref="K27:M27"/>
    <mergeCell ref="K28:M28"/>
    <mergeCell ref="P25:R25"/>
    <mergeCell ref="P26:R26"/>
    <mergeCell ref="P27:R27"/>
    <mergeCell ref="P28:R28"/>
    <mergeCell ref="E27:G27"/>
    <mergeCell ref="E28:G28"/>
    <mergeCell ref="H25:J25"/>
    <mergeCell ref="H26:J26"/>
    <mergeCell ref="H27:J27"/>
    <mergeCell ref="H28:J28"/>
    <mergeCell ref="AA25:AC25"/>
    <mergeCell ref="AA26:AC26"/>
    <mergeCell ref="AD25:AG25"/>
    <mergeCell ref="AD26:AG26"/>
    <mergeCell ref="E25:G25"/>
    <mergeCell ref="E26:G26"/>
    <mergeCell ref="K25:M25"/>
    <mergeCell ref="K26:M26"/>
    <mergeCell ref="V25:X25"/>
    <mergeCell ref="V26:X26"/>
    <mergeCell ref="K19:M19"/>
    <mergeCell ref="A1:D1"/>
    <mergeCell ref="E1:N1"/>
    <mergeCell ref="O1:R3"/>
    <mergeCell ref="E17:G17"/>
    <mergeCell ref="E18:G18"/>
    <mergeCell ref="E19:G19"/>
    <mergeCell ref="E16:G16"/>
    <mergeCell ref="H16:J16"/>
    <mergeCell ref="H17:J17"/>
    <mergeCell ref="H18:J18"/>
    <mergeCell ref="H19:J19"/>
    <mergeCell ref="K16:M16"/>
    <mergeCell ref="P16:R16"/>
    <mergeCell ref="P17:R17"/>
    <mergeCell ref="K17:M17"/>
    <mergeCell ref="A3:D3"/>
    <mergeCell ref="A2:D2"/>
    <mergeCell ref="E2:N2"/>
    <mergeCell ref="AA2:AB2"/>
    <mergeCell ref="K18:M18"/>
    <mergeCell ref="S16:V16"/>
    <mergeCell ref="S17:V17"/>
    <mergeCell ref="AG1:AI1"/>
    <mergeCell ref="AC1:AF1"/>
    <mergeCell ref="AC2:AF2"/>
    <mergeCell ref="AG2:AI2"/>
    <mergeCell ref="E3:N3"/>
    <mergeCell ref="AA3:AB3"/>
    <mergeCell ref="AC3:AF3"/>
    <mergeCell ref="AG3:AI3"/>
    <mergeCell ref="S1:Z3"/>
    <mergeCell ref="AA1:AB1"/>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45"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vt:lpstr>
      <vt:lpstr>変更履歴</vt:lpstr>
      <vt:lpstr>目次</vt:lpstr>
      <vt:lpstr>1.1. バッチ取引概要</vt:lpstr>
      <vt:lpstr>1.3. バッチ処理フロー</vt:lpstr>
      <vt:lpstr>2. B42AA010(口座振替結果ワークテーブル作成)</vt:lpstr>
      <vt:lpstr>3. B42AA011(口座振替結果反映(振替エラー)</vt:lpstr>
      <vt:lpstr>4. B42AA013(口座振替エラーファイル作成)</vt:lpstr>
      <vt:lpstr>（別紙）入出力データイメージ</vt:lpstr>
      <vt:lpstr>（別紙）メッセージ同期送信(処理フロー)</vt:lpstr>
      <vt:lpstr>（別紙）メッセージ同期送信(ユーザ情報ファイル作成)</vt:lpstr>
      <vt:lpstr>データ</vt:lpstr>
      <vt:lpstr>'（別紙）メッセージ同期送信(ユーザ情報ファイル作成)'!Print_Area</vt:lpstr>
      <vt:lpstr>'（別紙）入出力データイメージ'!Print_Area</vt:lpstr>
      <vt:lpstr>'1.1. バッチ取引概要'!Print_Area</vt:lpstr>
      <vt:lpstr>'2. B42AA010(口座振替結果ワークテーブル作成)'!Print_Area</vt:lpstr>
      <vt:lpstr>'3. B42AA011(口座振替結果反映(振替エラー)'!Print_Area</vt:lpstr>
      <vt:lpstr>'4. B42AA013(口座振替エラーファイル作成)'!Print_Area</vt:lpstr>
      <vt:lpstr>データ!Print_Area</vt:lpstr>
      <vt:lpstr>変更履歴!Print_Area</vt:lpstr>
      <vt:lpstr>目次!Print_Area</vt:lpstr>
      <vt:lpstr>'（別紙）メッセージ同期送信(ユーザ情報ファイル作成)'!Print_Titles</vt:lpstr>
      <vt:lpstr>'（別紙）メッセージ同期送信(処理フロー)'!Print_Titles</vt:lpstr>
      <vt:lpstr>'（別紙）入出力データイメージ'!Print_Titles</vt:lpstr>
      <vt:lpstr>'1.1. バッチ取引概要'!Print_Titles</vt:lpstr>
      <vt:lpstr>'1.3. バッチ処理フロー'!Print_Titles</vt:lpstr>
      <vt:lpstr>'2. B42AA010(口座振替結果ワークテーブル作成)'!Print_Titles</vt:lpstr>
      <vt:lpstr>'3. B42AA011(口座振替結果反映(振替エラー)'!Print_Titles</vt:lpstr>
      <vt:lpstr>'4. B42AA013(口座振替エラーファイル作成)'!Print_Titles</vt:lpstr>
      <vt:lpstr>変更履歴!Print_Titles</vt:lpstr>
      <vt:lpstr>目次!Print_Titles</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2017-03-23T00:45:12Z</dcterms:created>
  <dcterms:modified xsi:type="dcterms:W3CDTF">2018-10-09T01:06:51Z</dcterms:modified>
</cp:coreProperties>
</file>