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26925" windowHeight="12315" tabRatio="445"/>
  </bookViews>
  <sheets>
    <sheet name="表紙" sheetId="19" r:id="rId1"/>
    <sheet name="変更履歴" sheetId="20" r:id="rId2"/>
    <sheet name="目次" sheetId="21" r:id="rId3"/>
    <sheet name="1.1. クラス単体" sheetId="18" r:id="rId4"/>
    <sheet name="1.2. リクエストID" sheetId="13" r:id="rId5"/>
    <sheet name="1.3. 取引単体" sheetId="17" r:id="rId6"/>
  </sheets>
  <definedNames>
    <definedName name="_xlnm.Print_Area" localSheetId="3">'1.1. クラス単体'!$A$1:$N$33</definedName>
    <definedName name="_xlnm.Print_Area" localSheetId="4">'1.2. リクエストID'!$A$1:$P$75</definedName>
    <definedName name="_xlnm.Print_Area" localSheetId="5">'1.3. 取引単体'!$A$1:$P$25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'1.1. クラス単体'!$1:$10</definedName>
    <definedName name="_xlnm.Print_Titles" localSheetId="4">'1.2. リクエストID'!$1:$10</definedName>
    <definedName name="_xlnm.Print_Titles" localSheetId="5">'1.3. 取引単体'!$1:$10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0" l="1"/>
  <c r="AC2" i="20"/>
  <c r="AG1" i="20"/>
  <c r="AC1" i="20"/>
  <c r="E1" i="21"/>
  <c r="E3" i="21"/>
  <c r="AC2" i="21"/>
  <c r="E2" i="21"/>
  <c r="S1" i="21"/>
  <c r="AG3" i="21"/>
  <c r="AG2" i="21"/>
  <c r="I25" i="19"/>
  <c r="AC1" i="21"/>
  <c r="AG1" i="21"/>
  <c r="AC3" i="21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A：確認観点2の項目が変わったらインクリメント
B：確認観点3の項目が変わったらインクリメント
C：テスト内容が変わったらインクリメント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テスト内容の詳細は、単体テスト標準の4.1.3.リクエスト単体テストと4.2.画面処理方式、画面・ディレード処理方式を参照。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A：確認観点2の項目が変わったらインクリメント
B：確認観点3の項目が変わったらインクリメント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<sst xmlns="http://schemas.openxmlformats.org/spreadsheetml/2006/main" count="530" uniqueCount="306">
  <si>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</si>
  <si>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</si>
  <si>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</si>
  <si>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</si>
  <si>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</si>
  <si>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</si>
  <si>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</si>
  <si>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</si>
  <si>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</si>
  <si>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</si>
  <si>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</si>
  <si>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</si>
  <si>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</si>
  <si>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</si>
  <si>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</si>
  <si>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</si>
  <si>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</si>
  <si>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</si>
  <si>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</si>
  <si>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</si>
  <si>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</si>
  <si>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テストターゲット名：</t>
    <rPh sb="8" eb="9">
      <t>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</si>
  <si>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</si>
  <si>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</si>
  <si>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</si>
  <si>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</si>
  <si>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[プロジェクト名]</t>
    <rPh sb="7" eb="8">
      <t>メイ</t>
    </rPh>
    <phoneticPr fontId="1"/>
  </si>
  <si>
    <t>ソート順</t>
    <rPh sb="3" eb="4">
      <t>ジュン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</si>
  <si>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</si>
  <si>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0件ファイル</t>
    <rPh sb="1" eb="2">
      <t>ケン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</si>
  <si>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</si>
  <si>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</si>
  <si>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</si>
  <si>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システム機能設計書</t>
    <rPh sb="4" eb="9">
      <t>キノウセッケイショ</t>
    </rPh>
    <phoneticPr fontId="4"/>
  </si>
  <si>
    <t>ファイルレイアウト(0件)</t>
    <rPh sb="11" eb="12">
      <t>ケン</t>
    </rPh>
    <phoneticPr fontId="4"/>
  </si>
  <si>
    <t>ファイルレイアウト(全レコード種類)</t>
    <rPh sb="10" eb="11">
      <t>ゼン</t>
    </rPh>
    <rPh sb="15" eb="17">
      <t>シュルイ</t>
    </rPh>
    <phoneticPr fontId="4"/>
  </si>
  <si>
    <t>繰り返し単位</t>
    <rPh sb="0" eb="1">
      <t>ク</t>
    </rPh>
    <rPh sb="2" eb="3">
      <t>カエ</t>
    </rPh>
    <rPh sb="4" eb="6">
      <t>タンイ</t>
    </rPh>
    <phoneticPr fontId="4"/>
  </si>
  <si>
    <t>項目の取得元</t>
    <rPh sb="0" eb="2">
      <t>コウモク</t>
    </rPh>
    <rPh sb="3" eb="5">
      <t>シュトク</t>
    </rPh>
    <rPh sb="5" eb="6">
      <t>モト</t>
    </rPh>
    <phoneticPr fontId="4"/>
  </si>
  <si>
    <t>編集仕様</t>
    <rPh sb="0" eb="2">
      <t>ヘンシュウ</t>
    </rPh>
    <rPh sb="2" eb="4">
      <t>シヨウ</t>
    </rPh>
    <phoneticPr fontId="4"/>
  </si>
  <si>
    <t>送信元情報</t>
    <rPh sb="0" eb="5">
      <t>ソウシンモトジョウホウ</t>
    </rPh>
    <phoneticPr fontId="4"/>
  </si>
  <si>
    <t>送信先情報</t>
    <rPh sb="0" eb="5">
      <t>ソウシンサキジョウホウ</t>
    </rPh>
    <phoneticPr fontId="4"/>
  </si>
  <si>
    <t>件名</t>
    <rPh sb="0" eb="2">
      <t>ケンメイ</t>
    </rPh>
    <phoneticPr fontId="4"/>
  </si>
  <si>
    <t>本文</t>
    <rPh sb="0" eb="2">
      <t>ホンブン</t>
    </rPh>
    <phoneticPr fontId="4"/>
  </si>
  <si>
    <t>メール設計書</t>
    <rPh sb="3" eb="6">
      <t>セッケイショ</t>
    </rPh>
    <phoneticPr fontId="4"/>
  </si>
  <si>
    <t>単項目精査</t>
    <rPh sb="0" eb="5">
      <t>タンコウモクセイサ</t>
    </rPh>
    <phoneticPr fontId="3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</si>
  <si>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</si>
  <si>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</si>
  <si>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</si>
  <si>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ファイルレイアウト精査</t>
    <rPh sb="9" eb="11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</si>
  <si>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</si>
  <si>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rPh sb="4" eb="6">
      <t>キノウ</t>
    </rPh>
    <rPh sb="6" eb="9">
      <t>セッケイショ</t>
    </rPh>
    <phoneticPr fontId="3"/>
  </si>
  <si>
    <t>ファイル容量精査</t>
    <rPh sb="4" eb="6">
      <t>ヨウリョウ</t>
    </rPh>
    <rPh sb="6" eb="8">
      <t>セイサ</t>
    </rPh>
    <phoneticPr fontId="3"/>
  </si>
  <si>
    <t>画面イベント詳細</t>
    <rPh sb="0" eb="2">
      <t>ガメン</t>
    </rPh>
    <rPh sb="6" eb="8">
      <t>ショウサイ</t>
    </rPh>
    <phoneticPr fontId="3"/>
  </si>
  <si>
    <t>処理仕様</t>
    <rPh sb="0" eb="2">
      <t>ショリ</t>
    </rPh>
    <rPh sb="2" eb="4">
      <t>シヨウ</t>
    </rPh>
    <phoneticPr fontId="3"/>
  </si>
  <si>
    <t>リクエストID：</t>
    <phoneticPr fontId="1"/>
  </si>
  <si>
    <t>ケースNo</t>
    <phoneticPr fontId="3"/>
  </si>
  <si>
    <t>-</t>
    <phoneticPr fontId="4"/>
  </si>
  <si>
    <t>1-1-1</t>
  </si>
  <si>
    <t>1-2-1</t>
  </si>
  <si>
    <t>1-3-1</t>
  </si>
  <si>
    <t>1-4-1</t>
  </si>
  <si>
    <t>3-1-1</t>
  </si>
  <si>
    <t>3-2-1</t>
  </si>
  <si>
    <t>3-3-1</t>
  </si>
  <si>
    <t>4-1-1</t>
  </si>
  <si>
    <t>4-2-1</t>
  </si>
  <si>
    <t>レイアウト</t>
    <phoneticPr fontId="4"/>
  </si>
  <si>
    <t>4-5-1</t>
  </si>
  <si>
    <t>4-4-1</t>
  </si>
  <si>
    <t>4-3-1</t>
  </si>
  <si>
    <t>送信メール仕様</t>
    <rPh sb="0" eb="2">
      <t>ソウシン</t>
    </rPh>
    <rPh sb="5" eb="7">
      <t>シヨウ</t>
    </rPh>
    <phoneticPr fontId="4"/>
  </si>
  <si>
    <t>3-6-1</t>
  </si>
  <si>
    <t>3-5-1</t>
  </si>
  <si>
    <t>3-4-1</t>
  </si>
  <si>
    <t>ファイル出力仕様</t>
    <rPh sb="4" eb="6">
      <t>シュツリョク</t>
    </rPh>
    <rPh sb="6" eb="8">
      <t>シヨウ</t>
    </rPh>
    <phoneticPr fontId="4"/>
  </si>
  <si>
    <t>データベースを用いた精査</t>
    <phoneticPr fontId="4"/>
  </si>
  <si>
    <t>2-5-1</t>
  </si>
  <si>
    <t>データベース削除処理</t>
    <rPh sb="6" eb="8">
      <t>サクジョ</t>
    </rPh>
    <phoneticPr fontId="3"/>
  </si>
  <si>
    <t>2-4-1</t>
  </si>
  <si>
    <t>データベース更新処理</t>
    <phoneticPr fontId="3"/>
  </si>
  <si>
    <t>2-3-1</t>
    <phoneticPr fontId="1"/>
  </si>
  <si>
    <t>データベース登録処理</t>
    <phoneticPr fontId="3"/>
  </si>
  <si>
    <t>2-2-1</t>
    <phoneticPr fontId="1"/>
  </si>
  <si>
    <t>データベース検索処理</t>
    <phoneticPr fontId="3"/>
  </si>
  <si>
    <t>データベースアクセス仕様</t>
    <rPh sb="10" eb="12">
      <t>シヨウ</t>
    </rPh>
    <phoneticPr fontId="3"/>
  </si>
  <si>
    <t>2-1-1</t>
    <phoneticPr fontId="1"/>
  </si>
  <si>
    <t>エラー処理</t>
    <rPh sb="3" eb="5">
      <t>ショリ</t>
    </rPh>
    <phoneticPr fontId="3"/>
  </si>
  <si>
    <t>1-5-1</t>
    <phoneticPr fontId="1"/>
  </si>
  <si>
    <t>共通コンポーネント呼び出し</t>
    <rPh sb="0" eb="2">
      <t>キョウツウ</t>
    </rPh>
    <rPh sb="9" eb="10">
      <t>ヨ</t>
    </rPh>
    <rPh sb="11" eb="12">
      <t>ダ</t>
    </rPh>
    <phoneticPr fontId="3"/>
  </si>
  <si>
    <t>計算処理</t>
    <phoneticPr fontId="3"/>
  </si>
  <si>
    <t>繰り返し処理</t>
    <phoneticPr fontId="3"/>
  </si>
  <si>
    <t>分岐条件</t>
    <phoneticPr fontId="3"/>
  </si>
  <si>
    <t>データNo</t>
    <phoneticPr fontId="1"/>
  </si>
  <si>
    <t>ケースNo</t>
    <phoneticPr fontId="3"/>
  </si>
  <si>
    <t>単体テスト仕様書(クラス単体テスト)</t>
    <rPh sb="0" eb="2">
      <t>タンタイ</t>
    </rPh>
    <rPh sb="5" eb="7">
      <t>シヨウ</t>
    </rPh>
    <rPh sb="7" eb="8">
      <t>ショ</t>
    </rPh>
    <rPh sb="12" eb="14">
      <t>タンタイ</t>
    </rPh>
    <phoneticPr fontId="1"/>
  </si>
  <si>
    <t>精査エラー</t>
    <rPh sb="0" eb="2">
      <t>セイサ</t>
    </rPh>
    <phoneticPr fontId="1"/>
  </si>
  <si>
    <t>システム機能設計書</t>
    <phoneticPr fontId="3"/>
  </si>
  <si>
    <t>処理詳細、イベント詳細</t>
    <phoneticPr fontId="3"/>
  </si>
  <si>
    <t>3-1-1</t>
    <phoneticPr fontId="1"/>
  </si>
  <si>
    <t>3-2-1</t>
    <phoneticPr fontId="1"/>
  </si>
  <si>
    <t>3-3-1</t>
    <phoneticPr fontId="1"/>
  </si>
  <si>
    <t>入力データ定義、項目定義</t>
    <phoneticPr fontId="3"/>
  </si>
  <si>
    <t>画面表示確認</t>
    <rPh sb="0" eb="2">
      <t>ガメン</t>
    </rPh>
    <rPh sb="2" eb="4">
      <t>ヒョウジ</t>
    </rPh>
    <rPh sb="4" eb="6">
      <t>カクニン</t>
    </rPh>
    <phoneticPr fontId="3"/>
  </si>
  <si>
    <t>画面単位</t>
    <rPh sb="2" eb="4">
      <t>タンイ</t>
    </rPh>
    <phoneticPr fontId="1"/>
  </si>
  <si>
    <t>UI標準</t>
    <rPh sb="2" eb="4">
      <t>ヒョウジュン</t>
    </rPh>
    <phoneticPr fontId="1"/>
  </si>
  <si>
    <t>画面構成</t>
    <rPh sb="0" eb="2">
      <t>ガメン</t>
    </rPh>
    <rPh sb="2" eb="4">
      <t>コウセイ</t>
    </rPh>
    <phoneticPr fontId="1"/>
  </si>
  <si>
    <t>ヘッダー領域</t>
    <rPh sb="4" eb="6">
      <t>リョウイキ</t>
    </rPh>
    <phoneticPr fontId="6"/>
  </si>
  <si>
    <t>メニュー領域</t>
    <rPh sb="4" eb="6">
      <t>リョウイキ</t>
    </rPh>
    <phoneticPr fontId="6"/>
  </si>
  <si>
    <t>業務機能領域</t>
    <rPh sb="0" eb="2">
      <t>ギョウム</t>
    </rPh>
    <rPh sb="2" eb="4">
      <t>キノウ</t>
    </rPh>
    <rPh sb="4" eb="6">
      <t>リョウイキ</t>
    </rPh>
    <phoneticPr fontId="6"/>
  </si>
  <si>
    <t>フッター領域</t>
    <rPh sb="4" eb="6">
      <t>リョウイキ</t>
    </rPh>
    <phoneticPr fontId="6"/>
  </si>
  <si>
    <t>ウィンドウサイズ（初期表示）</t>
    <rPh sb="9" eb="11">
      <t>ショキ</t>
    </rPh>
    <rPh sb="11" eb="13">
      <t>ヒョウジ</t>
    </rPh>
    <phoneticPr fontId="6"/>
  </si>
  <si>
    <t>ウィンドウサイズ変更可否</t>
    <rPh sb="8" eb="10">
      <t>ヘンコウ</t>
    </rPh>
    <rPh sb="10" eb="12">
      <t>カヒ</t>
    </rPh>
    <phoneticPr fontId="6"/>
  </si>
  <si>
    <t>画面サイズ変更時にレイアウトが崩れないこと</t>
    <rPh sb="0" eb="2">
      <t>ガメン</t>
    </rPh>
    <rPh sb="5" eb="7">
      <t>ヘンコウ</t>
    </rPh>
    <rPh sb="7" eb="8">
      <t>ジ</t>
    </rPh>
    <rPh sb="15" eb="16">
      <t>クズ</t>
    </rPh>
    <phoneticPr fontId="6"/>
  </si>
  <si>
    <t>画面スクロール</t>
    <rPh sb="0" eb="2">
      <t>ガメン</t>
    </rPh>
    <phoneticPr fontId="1"/>
  </si>
  <si>
    <t>横スクロール</t>
    <rPh sb="0" eb="1">
      <t>ヨコ</t>
    </rPh>
    <phoneticPr fontId="1"/>
  </si>
  <si>
    <t>縦スクロール</t>
    <rPh sb="0" eb="1">
      <t>タテ</t>
    </rPh>
    <phoneticPr fontId="1"/>
  </si>
  <si>
    <t>データ長・データ件数に依存しないレイアウト</t>
    <rPh sb="3" eb="4">
      <t>チョウ</t>
    </rPh>
    <rPh sb="8" eb="10">
      <t>ケンスウ</t>
    </rPh>
    <rPh sb="11" eb="13">
      <t>イゾン</t>
    </rPh>
    <phoneticPr fontId="1"/>
  </si>
  <si>
    <t>NULL/空値</t>
    <rPh sb="5" eb="6">
      <t>カラ</t>
    </rPh>
    <rPh sb="6" eb="7">
      <t>チ</t>
    </rPh>
    <phoneticPr fontId="6"/>
  </si>
  <si>
    <t>画面概要
画面レイアウト</t>
    <rPh sb="0" eb="2">
      <t>ガメン</t>
    </rPh>
    <rPh sb="2" eb="4">
      <t>ガイヨウ</t>
    </rPh>
    <rPh sb="5" eb="7">
      <t>ガメン</t>
    </rPh>
    <phoneticPr fontId="3"/>
  </si>
  <si>
    <t>最大長</t>
    <rPh sb="0" eb="2">
      <t>サイダイ</t>
    </rPh>
    <rPh sb="2" eb="3">
      <t>チョウ</t>
    </rPh>
    <phoneticPr fontId="6"/>
  </si>
  <si>
    <t>メッセージ表示（画面全体）</t>
    <rPh sb="5" eb="7">
      <t>ヒョウジ</t>
    </rPh>
    <phoneticPr fontId="6"/>
  </si>
  <si>
    <t>出力位置</t>
    <rPh sb="0" eb="2">
      <t>シュツリョク</t>
    </rPh>
    <rPh sb="2" eb="4">
      <t>イチ</t>
    </rPh>
    <phoneticPr fontId="6"/>
  </si>
  <si>
    <t>画面レイアウト</t>
    <rPh sb="0" eb="2">
      <t>ガメン</t>
    </rPh>
    <phoneticPr fontId="3"/>
  </si>
  <si>
    <t>その他メッセージ</t>
    <rPh sb="2" eb="3">
      <t>タ</t>
    </rPh>
    <phoneticPr fontId="1"/>
  </si>
  <si>
    <t>メッセージ表示（項目別）</t>
    <rPh sb="5" eb="7">
      <t>ヒョウジ</t>
    </rPh>
    <rPh sb="8" eb="10">
      <t>コウモク</t>
    </rPh>
    <rPh sb="10" eb="11">
      <t>ベツ</t>
    </rPh>
    <phoneticPr fontId="6"/>
  </si>
  <si>
    <t>エラーメッセージ</t>
  </si>
  <si>
    <t>項目定義順（Tabキー移動順）</t>
    <rPh sb="0" eb="2">
      <t>コウモク</t>
    </rPh>
    <rPh sb="2" eb="4">
      <t>テイギ</t>
    </rPh>
    <rPh sb="4" eb="5">
      <t>ジュン</t>
    </rPh>
    <rPh sb="11" eb="13">
      <t>イドウ</t>
    </rPh>
    <rPh sb="13" eb="14">
      <t>ジュン</t>
    </rPh>
    <phoneticPr fontId="6"/>
  </si>
  <si>
    <t>画面項目単位</t>
    <rPh sb="0" eb="2">
      <t>ガメン</t>
    </rPh>
    <rPh sb="2" eb="4">
      <t>コウモク</t>
    </rPh>
    <rPh sb="4" eb="6">
      <t>タンイ</t>
    </rPh>
    <phoneticPr fontId="6"/>
  </si>
  <si>
    <t>表示項目名、その他の固定表示文言</t>
    <rPh sb="0" eb="2">
      <t>ヒョウジ</t>
    </rPh>
    <rPh sb="2" eb="4">
      <t>コウモク</t>
    </rPh>
    <rPh sb="4" eb="5">
      <t>メイ</t>
    </rPh>
    <rPh sb="8" eb="9">
      <t>タ</t>
    </rPh>
    <rPh sb="10" eb="12">
      <t>コテイ</t>
    </rPh>
    <rPh sb="12" eb="14">
      <t>ヒョウジ</t>
    </rPh>
    <rPh sb="14" eb="16">
      <t>モンゴン</t>
    </rPh>
    <phoneticPr fontId="6"/>
  </si>
  <si>
    <t>項目定義</t>
    <rPh sb="0" eb="2">
      <t>コウモク</t>
    </rPh>
    <rPh sb="2" eb="4">
      <t>テイギ</t>
    </rPh>
    <phoneticPr fontId="1"/>
  </si>
  <si>
    <t>初期表示</t>
    <rPh sb="0" eb="2">
      <t>ショキ</t>
    </rPh>
    <rPh sb="2" eb="4">
      <t>ヒョウジ</t>
    </rPh>
    <phoneticPr fontId="6"/>
  </si>
  <si>
    <t>画面項目の種類</t>
    <rPh sb="0" eb="2">
      <t>ガメン</t>
    </rPh>
    <rPh sb="2" eb="4">
      <t>コウモク</t>
    </rPh>
    <rPh sb="5" eb="7">
      <t>シュルイ</t>
    </rPh>
    <phoneticPr fontId="6"/>
  </si>
  <si>
    <t>表示位置</t>
    <rPh sb="0" eb="2">
      <t>ヒョウジ</t>
    </rPh>
    <rPh sb="2" eb="4">
      <t>イチ</t>
    </rPh>
    <phoneticPr fontId="6"/>
  </si>
  <si>
    <t>表示サイズ（幅、高さ）</t>
    <rPh sb="0" eb="2">
      <t>ヒョウジ</t>
    </rPh>
    <rPh sb="6" eb="7">
      <t>ハバ</t>
    </rPh>
    <rPh sb="8" eb="9">
      <t>タカ</t>
    </rPh>
    <phoneticPr fontId="6"/>
  </si>
  <si>
    <t>文字サイズ</t>
    <rPh sb="0" eb="2">
      <t>モジ</t>
    </rPh>
    <phoneticPr fontId="6"/>
  </si>
  <si>
    <t>太字・斜体字</t>
    <rPh sb="0" eb="2">
      <t>フトジ</t>
    </rPh>
    <rPh sb="3" eb="5">
      <t>シャタイ</t>
    </rPh>
    <rPh sb="5" eb="6">
      <t>ジ</t>
    </rPh>
    <phoneticPr fontId="6"/>
  </si>
  <si>
    <t>文字色</t>
    <rPh sb="0" eb="3">
      <t>モジショク</t>
    </rPh>
    <phoneticPr fontId="6"/>
  </si>
  <si>
    <t>背景色</t>
    <rPh sb="0" eb="3">
      <t>ハイケイショク</t>
    </rPh>
    <phoneticPr fontId="6"/>
  </si>
  <si>
    <t>データ取得元</t>
    <rPh sb="3" eb="5">
      <t>シュトク</t>
    </rPh>
    <rPh sb="5" eb="6">
      <t>モト</t>
    </rPh>
    <phoneticPr fontId="6"/>
  </si>
  <si>
    <t>編集仕様</t>
    <rPh sb="0" eb="2">
      <t>ヘンシュウ</t>
    </rPh>
    <rPh sb="2" eb="4">
      <t>シヨウ</t>
    </rPh>
    <phoneticPr fontId="6"/>
  </si>
  <si>
    <t>必須項目表示</t>
    <rPh sb="0" eb="2">
      <t>ヒッス</t>
    </rPh>
    <rPh sb="2" eb="4">
      <t>コウモク</t>
    </rPh>
    <rPh sb="4" eb="6">
      <t>ヒョウジ</t>
    </rPh>
    <phoneticPr fontId="6"/>
  </si>
  <si>
    <t>maxlength設定</t>
    <rPh sb="9" eb="11">
      <t>セッテイ</t>
    </rPh>
    <phoneticPr fontId="6"/>
  </si>
  <si>
    <t>画面遷移</t>
    <rPh sb="0" eb="2">
      <t>ガメン</t>
    </rPh>
    <rPh sb="2" eb="4">
      <t>センイ</t>
    </rPh>
    <phoneticPr fontId="1"/>
  </si>
  <si>
    <t>システム機能設計書</t>
    <rPh sb="4" eb="6">
      <t>キノウ</t>
    </rPh>
    <rPh sb="6" eb="9">
      <t>セッケイショ</t>
    </rPh>
    <phoneticPr fontId="1"/>
  </si>
  <si>
    <t>イベント一覧
イベント詳細</t>
    <rPh sb="4" eb="6">
      <t>イチラン</t>
    </rPh>
    <rPh sb="11" eb="13">
      <t>ショウサイ</t>
    </rPh>
    <phoneticPr fontId="1"/>
  </si>
  <si>
    <t>実行結果</t>
    <rPh sb="0" eb="2">
      <t>ジッコウ</t>
    </rPh>
    <rPh sb="2" eb="4">
      <t>ケッカ</t>
    </rPh>
    <phoneticPr fontId="1"/>
  </si>
  <si>
    <t>ファイルアップロード処理</t>
    <rPh sb="10" eb="12">
      <t>ショリ</t>
    </rPh>
    <phoneticPr fontId="1"/>
  </si>
  <si>
    <t>画面イベント詳細</t>
    <rPh sb="0" eb="2">
      <t>ガメン</t>
    </rPh>
    <rPh sb="6" eb="8">
      <t>ショウサイ</t>
    </rPh>
    <phoneticPr fontId="1"/>
  </si>
  <si>
    <t>業務ロジック</t>
    <rPh sb="0" eb="2">
      <t>ギョウム</t>
    </rPh>
    <phoneticPr fontId="1"/>
  </si>
  <si>
    <t>(全体)</t>
    <rPh sb="1" eb="3">
      <t>ゼンタイ</t>
    </rPh>
    <phoneticPr fontId="1"/>
  </si>
  <si>
    <t>二重サブミット制御（サーバサイド）</t>
    <rPh sb="0" eb="2">
      <t>ニジュウ</t>
    </rPh>
    <rPh sb="7" eb="9">
      <t>セイギョ</t>
    </rPh>
    <phoneticPr fontId="3"/>
  </si>
  <si>
    <t>確認観点3</t>
    <rPh sb="0" eb="2">
      <t>カクニン</t>
    </rPh>
    <rPh sb="2" eb="4">
      <t>カンテン</t>
    </rPh>
    <phoneticPr fontId="3"/>
  </si>
  <si>
    <t>4-1-1</t>
    <phoneticPr fontId="1"/>
  </si>
  <si>
    <t>5-1-1</t>
    <phoneticPr fontId="1"/>
  </si>
  <si>
    <t>6-1-1</t>
    <phoneticPr fontId="1"/>
  </si>
  <si>
    <t>6-2-1</t>
    <phoneticPr fontId="1"/>
  </si>
  <si>
    <t>7-1-1</t>
    <phoneticPr fontId="1"/>
  </si>
  <si>
    <t>8-1-1</t>
    <phoneticPr fontId="1"/>
  </si>
  <si>
    <t>9-1-1</t>
    <phoneticPr fontId="1"/>
  </si>
  <si>
    <t>10-1-1</t>
    <phoneticPr fontId="1"/>
  </si>
  <si>
    <t>10-2-1</t>
    <phoneticPr fontId="1"/>
  </si>
  <si>
    <t>10-3-1</t>
    <phoneticPr fontId="1"/>
  </si>
  <si>
    <t>11-1-1</t>
    <phoneticPr fontId="1"/>
  </si>
  <si>
    <t>11-2-1</t>
    <phoneticPr fontId="1"/>
  </si>
  <si>
    <t>12-1-1</t>
    <phoneticPr fontId="1"/>
  </si>
  <si>
    <t>12-2-1</t>
    <phoneticPr fontId="1"/>
  </si>
  <si>
    <t>13-1-1</t>
    <phoneticPr fontId="1"/>
  </si>
  <si>
    <t>13-2-1</t>
    <phoneticPr fontId="1"/>
  </si>
  <si>
    <t>13-3-1</t>
    <phoneticPr fontId="1"/>
  </si>
  <si>
    <t>14-1-1</t>
    <phoneticPr fontId="1"/>
  </si>
  <si>
    <t>14-2-1</t>
    <phoneticPr fontId="1"/>
  </si>
  <si>
    <t>14-3-1</t>
    <phoneticPr fontId="1"/>
  </si>
  <si>
    <t>16-1-1</t>
    <phoneticPr fontId="1"/>
  </si>
  <si>
    <t>17-1-1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</si>
  <si>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</si>
  <si>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</si>
  <si>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</si>
  <si>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</si>
  <si>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22-1-1</t>
    <phoneticPr fontId="1"/>
  </si>
  <si>
    <t>23-1-1</t>
    <phoneticPr fontId="1"/>
  </si>
  <si>
    <t>24-1-1</t>
    <phoneticPr fontId="1"/>
  </si>
  <si>
    <t>25-1-1</t>
    <phoneticPr fontId="1"/>
  </si>
  <si>
    <t>26-1-1</t>
    <phoneticPr fontId="1"/>
  </si>
  <si>
    <t>27-1-1</t>
    <phoneticPr fontId="1"/>
  </si>
  <si>
    <t>28-1-1</t>
    <phoneticPr fontId="1"/>
  </si>
  <si>
    <t>29-1-1</t>
    <phoneticPr fontId="1"/>
  </si>
  <si>
    <t>30-1-1</t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</si>
  <si>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</si>
  <si>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正常取引</t>
    <rPh sb="0" eb="2">
      <t>セイジョウ</t>
    </rPh>
    <rPh sb="2" eb="4">
      <t>トリヒキ</t>
    </rPh>
    <phoneticPr fontId="1"/>
  </si>
  <si>
    <t>画面遷移図
画面イベント一覧</t>
    <rPh sb="0" eb="5">
      <t>ガメンセンイズ</t>
    </rPh>
    <phoneticPr fontId="3"/>
  </si>
  <si>
    <t>戻るイベント</t>
    <rPh sb="0" eb="1">
      <t>モド</t>
    </rPh>
    <phoneticPr fontId="1"/>
  </si>
  <si>
    <t>検索結果0件</t>
    <rPh sb="0" eb="2">
      <t>ケンサク</t>
    </rPh>
    <rPh sb="2" eb="4">
      <t>ケッカ</t>
    </rPh>
    <rPh sb="5" eb="6">
      <t>ケン</t>
    </rPh>
    <phoneticPr fontId="1"/>
  </si>
  <si>
    <t>サブウィンドウ連携</t>
    <rPh sb="7" eb="9">
      <t>レンケイ</t>
    </rPh>
    <phoneticPr fontId="1"/>
  </si>
  <si>
    <t>異常取引</t>
    <rPh sb="0" eb="2">
      <t>イジョウ</t>
    </rPh>
    <rPh sb="2" eb="4">
      <t>トリヒキ</t>
    </rPh>
    <phoneticPr fontId="1"/>
  </si>
  <si>
    <t>検索結果上限超過エラー</t>
    <rPh sb="0" eb="2">
      <t>ケンサク</t>
    </rPh>
    <rPh sb="2" eb="4">
      <t>ケッカ</t>
    </rPh>
    <rPh sb="4" eb="6">
      <t>ジョウゲン</t>
    </rPh>
    <rPh sb="6" eb="8">
      <t>チョウカ</t>
    </rPh>
    <phoneticPr fontId="1"/>
  </si>
  <si>
    <t>排他制御エラー</t>
    <rPh sb="0" eb="2">
      <t>ハイタ</t>
    </rPh>
    <rPh sb="2" eb="4">
      <t>セイギョ</t>
    </rPh>
    <phoneticPr fontId="1"/>
  </si>
  <si>
    <t>ページング処理、ソート処理　など</t>
    <rPh sb="11" eb="13">
      <t>ショリ</t>
    </rPh>
    <phoneticPr fontId="1"/>
  </si>
  <si>
    <t>2重サブミット防止（クライアントサイド）</t>
    <rPh sb="1" eb="2">
      <t>ジュウ</t>
    </rPh>
    <rPh sb="7" eb="9">
      <t>ボウシ</t>
    </rPh>
    <phoneticPr fontId="1"/>
  </si>
  <si>
    <t>ブラウザキャッシュ制御</t>
    <rPh sb="9" eb="11">
      <t>セイギョ</t>
    </rPh>
    <phoneticPr fontId="1"/>
  </si>
  <si>
    <t>メソッド概要：メソッド名</t>
    <rPh sb="4" eb="6">
      <t>ガイヨウ</t>
    </rPh>
    <rPh sb="11" eb="12">
      <t>メイ</t>
    </rPh>
    <phoneticPr fontId="1"/>
  </si>
  <si>
    <t>データベースを用いた精査</t>
    <phoneticPr fontId="1"/>
  </si>
  <si>
    <t>送信電文仕様</t>
    <phoneticPr fontId="4"/>
  </si>
  <si>
    <t>電文レイアウト(0件)</t>
    <phoneticPr fontId="3"/>
  </si>
  <si>
    <t>電文レイアウト(全レコード種類)</t>
    <phoneticPr fontId="3"/>
  </si>
  <si>
    <t>繰り返し単位</t>
    <phoneticPr fontId="3"/>
  </si>
  <si>
    <t>ソート順</t>
    <phoneticPr fontId="3"/>
  </si>
  <si>
    <t>項目の取得元</t>
    <phoneticPr fontId="3"/>
  </si>
  <si>
    <t>編集仕様</t>
    <phoneticPr fontId="3"/>
  </si>
  <si>
    <t>タイムアウトエラー</t>
    <phoneticPr fontId="3"/>
  </si>
  <si>
    <t>処理結果コード</t>
    <phoneticPr fontId="3"/>
  </si>
  <si>
    <t>その他エラー</t>
    <phoneticPr fontId="3"/>
  </si>
  <si>
    <t>応答電文仕様</t>
    <phoneticPr fontId="3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</si>
  <si>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</si>
  <si>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</si>
  <si>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</si>
  <si>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</si>
  <si>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</si>
  <si>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リクエスト実行確認</t>
    <rPh sb="5" eb="7">
      <t>ジッコウ</t>
    </rPh>
    <rPh sb="7" eb="9">
      <t>カクニン</t>
    </rPh>
    <phoneticPr fontId="1"/>
  </si>
  <si>
    <t>※1</t>
    <phoneticPr fontId="3"/>
  </si>
  <si>
    <t>ウィンドウサイズ</t>
    <phoneticPr fontId="6"/>
  </si>
  <si>
    <t>表示上限件数</t>
    <rPh sb="0" eb="2">
      <t>ヒョウジ</t>
    </rPh>
    <rPh sb="2" eb="4">
      <t>ジョウゲン</t>
    </rPh>
    <rPh sb="4" eb="6">
      <t>ケンスウ</t>
    </rPh>
    <phoneticPr fontId="6"/>
  </si>
  <si>
    <t>検索上限件数</t>
    <rPh sb="0" eb="2">
      <t>ケンサク</t>
    </rPh>
    <rPh sb="2" eb="4">
      <t>ジョウゲン</t>
    </rPh>
    <rPh sb="4" eb="6">
      <t>ケンスウ</t>
    </rPh>
    <phoneticPr fontId="6"/>
  </si>
  <si>
    <t>エラーメッセージ</t>
    <phoneticPr fontId="1"/>
  </si>
  <si>
    <t>画面表示制御パターン</t>
    <rPh sb="0" eb="2">
      <t>ガメン</t>
    </rPh>
    <rPh sb="2" eb="4">
      <t>ヒョウジ</t>
    </rPh>
    <rPh sb="4" eb="6">
      <t>セイギョ</t>
    </rPh>
    <phoneticPr fontId="6"/>
  </si>
  <si>
    <t>フォント</t>
    <phoneticPr fontId="1"/>
  </si>
  <si>
    <t>-</t>
    <phoneticPr fontId="1"/>
  </si>
  <si>
    <t>画面構成</t>
    <phoneticPr fontId="1"/>
  </si>
  <si>
    <t>画面全体の構成・配置</t>
    <phoneticPr fontId="1"/>
  </si>
  <si>
    <t>システム機能設計書</t>
    <phoneticPr fontId="3"/>
  </si>
  <si>
    <t>システム機能設計書
UI標準</t>
    <phoneticPr fontId="3"/>
  </si>
  <si>
    <t>画面遷移パターン</t>
    <rPh sb="0" eb="2">
      <t>ガメン</t>
    </rPh>
    <rPh sb="2" eb="4">
      <t>センイ</t>
    </rPh>
    <phoneticPr fontId="1"/>
  </si>
  <si>
    <t>画面遷移図
システム機能設計書</t>
    <phoneticPr fontId="3"/>
  </si>
  <si>
    <t>その他エラー</t>
    <rPh sb="2" eb="3">
      <t>タ</t>
    </rPh>
    <phoneticPr fontId="1"/>
  </si>
  <si>
    <t>その他のイベント</t>
    <phoneticPr fontId="1"/>
  </si>
  <si>
    <t>異常取引→正常取引　など</t>
    <phoneticPr fontId="1"/>
  </si>
  <si>
    <t>処理仕様</t>
    <rPh sb="0" eb="2">
      <t>ショリ</t>
    </rPh>
    <rPh sb="2" eb="4">
      <t>シヨウ</t>
    </rPh>
    <phoneticPr fontId="3"/>
  </si>
  <si>
    <t>UI部品動作確認
※1</t>
    <rPh sb="2" eb="4">
      <t>ブヒン</t>
    </rPh>
    <rPh sb="4" eb="6">
      <t>ドウサ</t>
    </rPh>
    <rPh sb="6" eb="8">
      <t>カクニン</t>
    </rPh>
    <phoneticPr fontId="1"/>
  </si>
  <si>
    <t>UI部品</t>
    <rPh sb="2" eb="4">
      <t>ブヒン</t>
    </rPh>
    <phoneticPr fontId="1"/>
  </si>
  <si>
    <t>項目定義
画面イベント一覧
画面イベント詳細</t>
    <phoneticPr fontId="1"/>
  </si>
  <si>
    <t>JavaScriptエラーチェック</t>
    <phoneticPr fontId="1"/>
  </si>
  <si>
    <t>取引の連続実行</t>
    <rPh sb="0" eb="2">
      <t>トリヒキ</t>
    </rPh>
    <rPh sb="3" eb="5">
      <t>レンゾク</t>
    </rPh>
    <rPh sb="5" eb="7">
      <t>ジッコウ</t>
    </rPh>
    <phoneticPr fontId="1"/>
  </si>
  <si>
    <t>1-1-1</t>
    <phoneticPr fontId="1"/>
  </si>
  <si>
    <t>5-2-1</t>
    <phoneticPr fontId="1"/>
  </si>
  <si>
    <t>5-2-2</t>
    <phoneticPr fontId="1"/>
  </si>
  <si>
    <t>5-2-3</t>
    <phoneticPr fontId="1"/>
  </si>
  <si>
    <t>10-1-1</t>
    <phoneticPr fontId="1"/>
  </si>
  <si>
    <t>8-2-1</t>
    <phoneticPr fontId="1"/>
  </si>
  <si>
    <t>8-3-1</t>
    <phoneticPr fontId="1"/>
  </si>
  <si>
    <t>8-4-1</t>
    <phoneticPr fontId="1"/>
  </si>
  <si>
    <t>8-5-1</t>
    <phoneticPr fontId="1"/>
  </si>
  <si>
    <t>9-2-1</t>
    <phoneticPr fontId="1"/>
  </si>
  <si>
    <t>9-3-1</t>
    <phoneticPr fontId="1"/>
  </si>
  <si>
    <t>9-4-1</t>
    <phoneticPr fontId="1"/>
  </si>
  <si>
    <t>9-5-1</t>
    <phoneticPr fontId="1"/>
  </si>
  <si>
    <t>12-3-1</t>
    <phoneticPr fontId="1"/>
  </si>
  <si>
    <t>12-4-1</t>
    <phoneticPr fontId="1"/>
  </si>
  <si>
    <t>6-3-1</t>
    <phoneticPr fontId="1"/>
  </si>
  <si>
    <t>6-4-1</t>
    <phoneticPr fontId="1"/>
  </si>
  <si>
    <t>6-5-1</t>
    <phoneticPr fontId="1"/>
  </si>
  <si>
    <t>6-6-1</t>
    <phoneticPr fontId="1"/>
  </si>
  <si>
    <t>6-7-1</t>
    <phoneticPr fontId="1"/>
  </si>
  <si>
    <t>7-2-1</t>
    <phoneticPr fontId="1"/>
  </si>
  <si>
    <t>7-3-1</t>
    <phoneticPr fontId="1"/>
  </si>
  <si>
    <t>7-4-1</t>
    <phoneticPr fontId="1"/>
  </si>
  <si>
    <t>7-5-1</t>
    <phoneticPr fontId="1"/>
  </si>
  <si>
    <t>7-6-1</t>
    <phoneticPr fontId="1"/>
  </si>
  <si>
    <t>7-7-1</t>
    <phoneticPr fontId="1"/>
  </si>
  <si>
    <t>7-8-1</t>
    <phoneticPr fontId="1"/>
  </si>
  <si>
    <t>7-9-1</t>
    <phoneticPr fontId="1"/>
  </si>
  <si>
    <t>15-1-1</t>
    <phoneticPr fontId="1"/>
  </si>
  <si>
    <t>第１．０版</t>
    <rPh sb="0" eb="1">
      <t>ダイ</t>
    </rPh>
    <rPh sb="4" eb="5">
      <t>ハン</t>
    </rPh>
    <phoneticPr fontId="13"/>
  </si>
  <si>
    <t>[会社名]</t>
    <rPh sb="1" eb="4">
      <t>カイシャメイ</t>
    </rPh>
    <phoneticPr fontId="13"/>
  </si>
  <si>
    <t>[部門名]</t>
    <rPh sb="1" eb="4">
      <t>ブモンメイ</t>
    </rPh>
    <phoneticPr fontId="13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</si>
  <si>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</si>
  <si>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</si>
  <si>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</si>
  <si>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</si>
  <si>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</si>
  <si>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</si>
  <si>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</si>
  <si>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</si>
  <si>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</si>
  <si>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</si>
  <si>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</si>
  <si>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</si>
  <si>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</si>
  <si>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目次</t>
    <rPh sb="0" eb="2">
      <t>モクジ</t>
    </rPh>
    <phoneticPr fontId="3"/>
  </si>
  <si>
    <t>単体テスト仕様書(画面)</t>
    <rPh sb="9" eb="11">
      <t>ガメン</t>
    </rPh>
    <phoneticPr fontId="1"/>
  </si>
  <si>
    <t>1.1. クラス単体</t>
    <rPh sb="8" eb="10">
      <t>タンタイ</t>
    </rPh>
    <phoneticPr fontId="1"/>
  </si>
  <si>
    <t>1.2. リクエストID</t>
    <phoneticPr fontId="1"/>
  </si>
  <si>
    <t>1.3. 取引単体</t>
    <rPh sb="5" eb="7">
      <t>トリヒキ</t>
    </rPh>
    <rPh sb="7" eb="9">
      <t>タンタイ</t>
    </rPh>
    <phoneticPr fontId="1"/>
  </si>
  <si>
    <t>1. [テスト対象取引名]</t>
    <rPh sb="7" eb="9">
      <t>タイショウ</t>
    </rPh>
    <rPh sb="9" eb="11">
      <t>トリヒキ</t>
    </rPh>
    <phoneticPr fontId="3"/>
  </si>
  <si>
    <t>(1) 共通コンポーネント設計書
(2) システム機能設計書</t>
  </si>
  <si>
    <t>(1) 共通コンポーネント設計書
(2) システム機能設計書</t>
    <rPh sb="25" eb="27">
      <t>キノウ</t>
    </rPh>
    <rPh sb="27" eb="30">
      <t>セッケイショ</t>
    </rPh>
    <phoneticPr fontId="3"/>
  </si>
  <si>
    <t>(1) 処理定義
(2) 画面イベント詳細（画面）
処理詳細（バッチ、メッセージ）</t>
  </si>
  <si>
    <t>(1) 処理定義
(2) 処理詳細、イベント詳細</t>
  </si>
  <si>
    <t>(1) レコード構成
(2) レコード構成</t>
  </si>
  <si>
    <t>(1) 作成条件
(2) 作成条件
(3) 処理詳細、イベント詳細</t>
  </si>
  <si>
    <t>(1) 作成条件
(2) 作成条件
(3) 処理詳細、イベント詳細</t>
    <rPh sb="4" eb="8">
      <t>サクセイジョウケン</t>
    </rPh>
    <rPh sb="13" eb="17">
      <t>サクセイジョウケン</t>
    </rPh>
    <phoneticPr fontId="4"/>
  </si>
  <si>
    <t>(1) レコード構成
(2) レコード構成
(3) 処理詳細、イベント詳細</t>
  </si>
  <si>
    <t>(1) データレイアウト
(2) データレイアウト
(3) 出力データ定義、イベント詳細</t>
  </si>
  <si>
    <t>(1) メール設計書
(2) 共通コンポーネント設計書
(3) システム機能設計書</t>
    <rPh sb="7" eb="10">
      <t>セッケイショ</t>
    </rPh>
    <rPh sb="36" eb="38">
      <t>キノウ</t>
    </rPh>
    <rPh sb="38" eb="41">
      <t>セッケイショ</t>
    </rPh>
    <phoneticPr fontId="4"/>
  </si>
  <si>
    <t>(2) 処理定義
(3) 出力データ定義、イベント詳細</t>
    <rPh sb="4" eb="6">
      <t>ショリ</t>
    </rPh>
    <rPh sb="6" eb="8">
      <t>テイギ</t>
    </rPh>
    <phoneticPr fontId="4"/>
  </si>
  <si>
    <t>(1) データレイアウト
(2) データレイアウト
(3) 処理詳細、出力データ定義、イベント詳細</t>
  </si>
  <si>
    <t>(1) 外部インタフェース設計書
(2) サブシステムインタフェース設計書
(3) システム機能設計書</t>
  </si>
  <si>
    <t>(1) 外部インタフェース設計書
(2) サブシステムインタフェース設計書
(3) システム機能設計書</t>
    <rPh sb="4" eb="6">
      <t>ガイブ</t>
    </rPh>
    <rPh sb="13" eb="16">
      <t>セッケイショ</t>
    </rPh>
    <rPh sb="34" eb="37">
      <t>セッケイショ</t>
    </rPh>
    <rPh sb="46" eb="51">
      <t>キノウセッケイショ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</si>
</sst>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3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9"/>
      <color rgb="FF00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4" fillId="0" borderId="0"/>
    <xf numFmtId="9" fontId="5" fillId="0" borderId="0" applyFont="0" applyFill="0" applyBorder="0" applyAlignment="0" applyProtection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 applyBorder="1"/>
    <xf numFmtId="0" fontId="11" fillId="0" borderId="0" xfId="3" applyFont="1"/>
    <xf numFmtId="177" fontId="12" fillId="0" borderId="0" xfId="4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31" fontId="11" fillId="0" borderId="0" xfId="3" applyNumberFormat="1" applyFont="1"/>
    <xf numFmtId="0" fontId="15" fillId="0" borderId="0" xfId="5" applyFont="1" applyAlignment="1">
      <alignment horizontal="center"/>
    </xf>
    <xf numFmtId="0" fontId="16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2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43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6" xfId="3" applyFont="1" applyBorder="1" applyAlignment="1">
      <alignment horizontal="right" vertical="top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6" fillId="0" borderId="0" xfId="3" applyFont="1"/>
    <xf numFmtId="0" fontId="5" fillId="0" borderId="0" xfId="3" applyFont="1" applyBorder="1" applyAlignment="1"/>
    <xf numFmtId="0" fontId="5" fillId="0" borderId="0" xfId="3" quotePrefix="1" applyFont="1" applyBorder="1" applyAlignment="1"/>
    <xf numFmtId="0" fontId="5" fillId="0" borderId="0" xfId="3" applyFont="1" applyBorder="1" applyAlignment="1">
      <alignment vertical="top"/>
    </xf>
    <xf numFmtId="0" fontId="12" fillId="0" borderId="0" xfId="3" applyFont="1" applyAlignment="1"/>
    <xf numFmtId="0" fontId="5" fillId="0" borderId="0" xfId="3" applyFont="1" applyAlignment="1"/>
    <xf numFmtId="0" fontId="5" fillId="0" borderId="0" xfId="3" applyFont="1" applyFill="1" applyBorder="1" applyAlignment="1">
      <alignment horizontal="left" vertical="top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right"/>
    </xf>
    <xf numFmtId="0" fontId="5" fillId="0" borderId="0" xfId="3" quotePrefix="1" applyFont="1" applyFill="1" applyBorder="1" applyAlignment="1"/>
    <xf numFmtId="0" fontId="17" fillId="0" borderId="0" xfId="3" applyFont="1" applyFill="1" applyBorder="1" applyAlignment="1"/>
    <xf numFmtId="0" fontId="5" fillId="0" borderId="0" xfId="3" applyFont="1" applyFill="1" applyAlignment="1"/>
    <xf numFmtId="0" fontId="5" fillId="0" borderId="0" xfId="3" applyFont="1" applyAlignment="1">
      <alignment horizontal="left" vertical="center"/>
    </xf>
    <xf numFmtId="0" fontId="5" fillId="0" borderId="0" xfId="3" quotePrefix="1" applyFont="1" applyFill="1" applyAlignment="1"/>
    <xf numFmtId="0" fontId="17" fillId="0" borderId="0" xfId="3" applyFont="1" applyFill="1" applyAlignment="1"/>
    <xf numFmtId="0" fontId="17" fillId="0" borderId="0" xfId="3" applyFont="1" applyAlignment="1"/>
    <xf numFmtId="0" fontId="5" fillId="0" borderId="0" xfId="8" applyFont="1" applyFill="1" applyBorder="1" applyAlignment="1" applyProtection="1"/>
    <xf numFmtId="0" fontId="5" fillId="0" borderId="0" xfId="3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5" fillId="0" borderId="0" xfId="3" quotePrefix="1" applyFont="1" applyFill="1" applyBorder="1" applyAlignment="1">
      <alignment horizontal="right"/>
    </xf>
    <xf numFmtId="0" fontId="17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left"/>
    </xf>
    <xf numFmtId="0" fontId="17" fillId="0" borderId="0" xfId="3" applyFont="1" applyBorder="1" applyAlignment="1"/>
    <xf numFmtId="0" fontId="19" fillId="0" borderId="0" xfId="3" applyFont="1" applyFill="1" applyBorder="1" applyAlignment="1"/>
    <xf numFmtId="0" fontId="5" fillId="0" borderId="0" xfId="3" applyFont="1" applyBorder="1" applyAlignment="1">
      <alignment horizontal="left"/>
    </xf>
    <xf numFmtId="0" fontId="16" fillId="0" borderId="0" xfId="3" applyFont="1" applyBorder="1" applyAlignment="1">
      <alignment horizontal="left"/>
    </xf>
    <xf numFmtId="0" fontId="20" fillId="0" borderId="0" xfId="3" quotePrefix="1" applyFont="1" applyBorder="1" applyAlignment="1">
      <alignment horizontal="right"/>
    </xf>
    <xf numFmtId="0" fontId="19" fillId="0" borderId="0" xfId="3" applyFont="1" applyFill="1" applyBorder="1" applyAlignment="1">
      <alignment horizontal="left"/>
    </xf>
    <xf numFmtId="0" fontId="5" fillId="0" borderId="0" xfId="8" applyFont="1" applyFill="1" applyAlignment="1" applyProtection="1">
      <alignment horizontal="left"/>
    </xf>
    <xf numFmtId="0" fontId="17" fillId="0" borderId="0" xfId="3" applyFont="1" applyAlignment="1">
      <alignment horizontal="right"/>
    </xf>
    <xf numFmtId="0" fontId="5" fillId="0" borderId="0" xfId="3" applyFont="1" applyBorder="1" applyAlignment="1">
      <alignment horizontal="left" vertical="center"/>
    </xf>
    <xf numFmtId="0" fontId="20" fillId="0" borderId="0" xfId="3" quotePrefix="1" applyFont="1" applyBorder="1" applyAlignment="1">
      <alignment horizontal="right" vertical="center"/>
    </xf>
    <xf numFmtId="0" fontId="17" fillId="0" borderId="0" xfId="3" applyFont="1" applyAlignment="1">
      <alignment horizontal="right" vertical="center"/>
    </xf>
    <xf numFmtId="0" fontId="5" fillId="0" borderId="0" xfId="3" applyFont="1" applyFill="1" applyAlignment="1">
      <alignment horizontal="left" vertical="center"/>
    </xf>
    <xf numFmtId="0" fontId="5" fillId="0" borderId="0" xfId="8" applyFont="1" applyFill="1" applyAlignment="1" applyProtection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5" fillId="0" borderId="0" xfId="3" quotePrefix="1" applyFont="1" applyFill="1" applyBorder="1" applyAlignment="1">
      <alignment horizontal="right" vertical="center"/>
    </xf>
    <xf numFmtId="0" fontId="17" fillId="0" borderId="0" xfId="3" applyFont="1" applyFill="1" applyBorder="1" applyAlignment="1">
      <alignment horizontal="right" vertical="center"/>
    </xf>
    <xf numFmtId="0" fontId="5" fillId="0" borderId="0" xfId="3" quotePrefix="1" applyFont="1" applyFill="1" applyAlignment="1">
      <alignment horizontal="right" vertical="center"/>
    </xf>
    <xf numFmtId="0" fontId="20" fillId="0" borderId="0" xfId="3" quotePrefix="1" applyFont="1" applyFill="1" applyBorder="1" applyAlignment="1">
      <alignment horizontal="right" vertical="center"/>
    </xf>
    <xf numFmtId="0" fontId="17" fillId="0" borderId="0" xfId="3" applyFont="1" applyFill="1" applyAlignment="1">
      <alignment horizontal="right" vertical="center"/>
    </xf>
    <xf numFmtId="0" fontId="17" fillId="0" borderId="0" xfId="3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0" xfId="3" applyFont="1" applyFill="1" applyBorder="1" applyAlignment="1">
      <alignment vertical="center"/>
    </xf>
    <xf numFmtId="0" fontId="5" fillId="0" borderId="0" xfId="3" applyFont="1" applyAlignment="1">
      <alignment vertical="center"/>
    </xf>
    <xf numFmtId="0" fontId="5" fillId="0" borderId="0" xfId="3" applyFont="1" applyFill="1" applyAlignment="1">
      <alignment vertical="center"/>
    </xf>
    <xf numFmtId="31" fontId="12" fillId="0" borderId="0" xfId="3" quotePrefix="1" applyNumberFormat="1" applyFont="1" applyAlignment="1">
      <alignment horizontal="center" vertical="center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178" fontId="5" fillId="0" borderId="15" xfId="5" applyNumberFormat="1" applyFont="1" applyBorder="1" applyAlignment="1">
      <alignment horizontal="right" vertical="top"/>
    </xf>
    <xf numFmtId="0" fontId="5" fillId="0" borderId="19" xfId="3" applyFont="1" applyBorder="1" applyAlignment="1">
      <alignment horizontal="center" vertical="center"/>
    </xf>
    <xf numFmtId="0" fontId="5" fillId="0" borderId="38" xfId="3" applyFont="1" applyBorder="1" applyAlignment="1">
      <alignment horizontal="center" vertical="center"/>
    </xf>
    <xf numFmtId="0" fontId="5" fillId="0" borderId="37" xfId="3" applyFont="1" applyBorder="1" applyAlignment="1">
      <alignment horizontal="center" vertical="center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2" borderId="15" xfId="4" applyFont="1" applyFill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5" xfId="7" applyFont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0" borderId="15" xfId="4" applyNumberFormat="1" applyFont="1" applyFill="1" applyBorder="1" applyAlignment="1">
      <alignment horizontal="left" vertical="top"/>
    </xf>
    <xf numFmtId="0" fontId="5" fillId="2" borderId="19" xfId="4" applyFont="1" applyFill="1" applyBorder="1" applyAlignment="1">
      <alignment horizontal="left" vertical="top"/>
    </xf>
    <xf numFmtId="0" fontId="5" fillId="2" borderId="37" xfId="4" applyFont="1" applyFill="1" applyBorder="1" applyAlignment="1">
      <alignment horizontal="left" vertical="top"/>
    </xf>
    <xf numFmtId="0" fontId="5" fillId="2" borderId="38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39" xfId="4" applyFont="1" applyFill="1" applyBorder="1" applyAlignment="1">
      <alignment horizontal="left" vertical="top"/>
    </xf>
    <xf numFmtId="0" fontId="5" fillId="2" borderId="40" xfId="4" applyFont="1" applyFill="1" applyBorder="1" applyAlignment="1">
      <alignment horizontal="left" vertical="top"/>
    </xf>
    <xf numFmtId="0" fontId="5" fillId="2" borderId="41" xfId="4" applyFont="1" applyFill="1" applyBorder="1" applyAlignment="1">
      <alignment horizontal="left" vertical="top"/>
    </xf>
    <xf numFmtId="0" fontId="5" fillId="2" borderId="42" xfId="4" applyFont="1" applyFill="1" applyBorder="1" applyAlignment="1">
      <alignment horizontal="left" vertical="top"/>
    </xf>
    <xf numFmtId="0" fontId="5" fillId="0" borderId="19" xfId="4" applyFont="1" applyFill="1" applyBorder="1" applyAlignment="1">
      <alignment horizontal="left" vertical="top" wrapText="1"/>
    </xf>
    <xf numFmtId="0" fontId="5" fillId="0" borderId="37" xfId="4" applyFont="1" applyFill="1" applyBorder="1" applyAlignment="1">
      <alignment horizontal="left" vertical="top" wrapText="1"/>
    </xf>
    <xf numFmtId="0" fontId="5" fillId="0" borderId="38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39" xfId="4" applyFont="1" applyFill="1" applyBorder="1" applyAlignment="1">
      <alignment horizontal="left" vertical="top" wrapText="1"/>
    </xf>
    <xf numFmtId="0" fontId="5" fillId="0" borderId="40" xfId="4" applyFont="1" applyFill="1" applyBorder="1" applyAlignment="1">
      <alignment horizontal="left" vertical="top" wrapText="1"/>
    </xf>
    <xf numFmtId="0" fontId="5" fillId="0" borderId="41" xfId="4" applyFont="1" applyFill="1" applyBorder="1" applyAlignment="1">
      <alignment horizontal="left" vertical="top" wrapText="1"/>
    </xf>
    <xf numFmtId="0" fontId="5" fillId="0" borderId="42" xfId="4" applyFont="1" applyFill="1" applyBorder="1" applyAlignment="1">
      <alignment horizontal="left" vertical="top" wrapText="1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14" fontId="5" fillId="0" borderId="15" xfId="4" applyNumberFormat="1" applyFont="1" applyFill="1" applyBorder="1" applyAlignment="1">
      <alignment horizontal="left" vertical="top"/>
    </xf>
    <xf numFmtId="0" fontId="5" fillId="0" borderId="13" xfId="3" applyFont="1" applyBorder="1" applyAlignment="1">
      <alignment horizontal="center" vertical="top"/>
    </xf>
    <xf numFmtId="0" fontId="5" fillId="0" borderId="15" xfId="3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14" fontId="5" fillId="0" borderId="15" xfId="3" applyNumberFormat="1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5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15" xfId="3" applyFont="1" applyBorder="1" applyAlignment="1">
      <alignment horizontal="left" vertical="top" wrapText="1"/>
    </xf>
    <xf numFmtId="0" fontId="5" fillId="0" borderId="44" xfId="3" applyFont="1" applyBorder="1" applyAlignment="1">
      <alignment horizontal="center" vertical="top"/>
    </xf>
    <xf numFmtId="0" fontId="5" fillId="0" borderId="45" xfId="3" applyFont="1" applyBorder="1" applyAlignment="1">
      <alignment horizontal="center" vertical="top"/>
    </xf>
    <xf numFmtId="14" fontId="5" fillId="0" borderId="44" xfId="3" quotePrefix="1" applyNumberFormat="1" applyFont="1" applyBorder="1" applyAlignment="1">
      <alignment horizontal="center" vertical="top"/>
    </xf>
    <xf numFmtId="14" fontId="5" fillId="0" borderId="46" xfId="3" quotePrefix="1" applyNumberFormat="1" applyFont="1" applyBorder="1" applyAlignment="1">
      <alignment horizontal="center" vertical="top"/>
    </xf>
    <xf numFmtId="14" fontId="5" fillId="0" borderId="45" xfId="3" quotePrefix="1" applyNumberFormat="1" applyFont="1" applyBorder="1" applyAlignment="1">
      <alignment horizontal="center" vertical="top"/>
    </xf>
    <xf numFmtId="14" fontId="5" fillId="0" borderId="44" xfId="3" applyNumberFormat="1" applyFont="1" applyBorder="1" applyAlignment="1">
      <alignment horizontal="center" vertical="top"/>
    </xf>
    <xf numFmtId="0" fontId="5" fillId="0" borderId="46" xfId="3" applyFont="1" applyBorder="1" applyAlignment="1">
      <alignment horizontal="center" vertical="top"/>
    </xf>
    <xf numFmtId="0" fontId="5" fillId="0" borderId="44" xfId="3" applyFont="1" applyBorder="1" applyAlignment="1">
      <alignment horizontal="left" vertical="top"/>
    </xf>
    <xf numFmtId="0" fontId="5" fillId="0" borderId="46" xfId="3" applyFont="1" applyBorder="1" applyAlignment="1">
      <alignment horizontal="left" vertical="top"/>
    </xf>
    <xf numFmtId="0" fontId="5" fillId="0" borderId="45" xfId="3" applyFont="1" applyBorder="1" applyAlignment="1">
      <alignment horizontal="left" vertical="top"/>
    </xf>
    <xf numFmtId="0" fontId="5" fillId="0" borderId="44" xfId="3" applyFont="1" applyBorder="1" applyAlignment="1">
      <alignment horizontal="left" vertical="top" wrapText="1"/>
    </xf>
    <xf numFmtId="0" fontId="5" fillId="0" borderId="46" xfId="3" applyFont="1" applyBorder="1" applyAlignment="1">
      <alignment horizontal="left" vertical="top" wrapText="1"/>
    </xf>
    <xf numFmtId="0" fontId="5" fillId="0" borderId="45" xfId="3" applyFont="1" applyBorder="1" applyAlignment="1">
      <alignment horizontal="left" vertical="top" wrapText="1"/>
    </xf>
    <xf numFmtId="0" fontId="16" fillId="0" borderId="14" xfId="3" applyFont="1" applyBorder="1" applyAlignment="1">
      <alignment horizontal="left" vertical="top"/>
    </xf>
    <xf numFmtId="178" fontId="5" fillId="0" borderId="13" xfId="3" applyNumberFormat="1" applyFont="1" applyBorder="1" applyAlignment="1">
      <alignment horizontal="right" vertical="top"/>
    </xf>
    <xf numFmtId="178" fontId="5" fillId="0" borderId="14" xfId="3" applyNumberFormat="1" applyFont="1" applyBorder="1" applyAlignment="1">
      <alignment horizontal="right" vertical="top"/>
    </xf>
    <xf numFmtId="178" fontId="5" fillId="0" borderId="15" xfId="3" applyNumberFormat="1" applyFont="1" applyBorder="1" applyAlignment="1">
      <alignment horizontal="right" vertical="top"/>
    </xf>
    <xf numFmtId="0" fontId="5" fillId="3" borderId="13" xfId="4" applyFont="1" applyFill="1" applyBorder="1" applyAlignment="1">
      <alignment horizontal="left" vertical="top"/>
    </xf>
    <xf numFmtId="0" fontId="5" fillId="3" borderId="15" xfId="4" applyFont="1" applyFill="1" applyBorder="1" applyAlignment="1">
      <alignment horizontal="left" vertical="top"/>
    </xf>
    <xf numFmtId="0" fontId="5" fillId="3" borderId="14" xfId="4" applyFont="1" applyFill="1" applyBorder="1" applyAlignment="1">
      <alignment horizontal="left" vertical="top"/>
    </xf>
    <xf numFmtId="0" fontId="5" fillId="3" borderId="19" xfId="4" applyFont="1" applyFill="1" applyBorder="1" applyAlignment="1">
      <alignment horizontal="left" vertical="top"/>
    </xf>
    <xf numFmtId="0" fontId="5" fillId="3" borderId="37" xfId="4" applyFont="1" applyFill="1" applyBorder="1" applyAlignment="1">
      <alignment horizontal="left" vertical="top"/>
    </xf>
    <xf numFmtId="0" fontId="5" fillId="3" borderId="38" xfId="4" applyFont="1" applyFill="1" applyBorder="1" applyAlignment="1">
      <alignment horizontal="left" vertical="top"/>
    </xf>
    <xf numFmtId="0" fontId="5" fillId="3" borderId="20" xfId="4" applyFont="1" applyFill="1" applyBorder="1" applyAlignment="1">
      <alignment horizontal="left" vertical="top"/>
    </xf>
    <xf numFmtId="0" fontId="5" fillId="3" borderId="0" xfId="4" applyFont="1" applyFill="1" applyBorder="1" applyAlignment="1">
      <alignment horizontal="left" vertical="top"/>
    </xf>
    <xf numFmtId="0" fontId="5" fillId="3" borderId="39" xfId="4" applyFont="1" applyFill="1" applyBorder="1" applyAlignment="1">
      <alignment horizontal="left" vertical="top"/>
    </xf>
    <xf numFmtId="0" fontId="5" fillId="3" borderId="40" xfId="4" applyFont="1" applyFill="1" applyBorder="1" applyAlignment="1">
      <alignment horizontal="left" vertical="top"/>
    </xf>
    <xf numFmtId="0" fontId="5" fillId="3" borderId="41" xfId="4" applyFont="1" applyFill="1" applyBorder="1" applyAlignment="1">
      <alignment horizontal="left" vertical="top"/>
    </xf>
    <xf numFmtId="0" fontId="5" fillId="3" borderId="42" xfId="4" applyFont="1" applyFill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4" borderId="1" xfId="0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49" fontId="5" fillId="4" borderId="1" xfId="2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5" borderId="13" xfId="0" applyFont="1" applyFill="1" applyBorder="1" applyAlignment="1">
      <alignment horizontal="left" vertical="top"/>
    </xf>
    <xf numFmtId="0" fontId="5" fillId="5" borderId="1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49" fontId="5" fillId="0" borderId="1" xfId="2" applyNumberFormat="1" applyFont="1" applyFill="1" applyBorder="1" applyAlignment="1">
      <alignment horizontal="left" vertical="top" wrapText="1"/>
    </xf>
    <xf numFmtId="0" fontId="22" fillId="0" borderId="4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176" fontId="5" fillId="0" borderId="1" xfId="2" applyNumberFormat="1" applyFont="1" applyFill="1" applyBorder="1" applyAlignment="1">
      <alignment horizontal="left" vertical="top" wrapText="1"/>
    </xf>
    <xf numFmtId="176" fontId="5" fillId="0" borderId="1" xfId="2" applyNumberFormat="1" applyFont="1" applyFill="1" applyBorder="1" applyAlignment="1">
      <alignment horizontal="right" vertical="top" wrapText="1"/>
    </xf>
    <xf numFmtId="14" fontId="5" fillId="0" borderId="1" xfId="2" applyNumberFormat="1" applyFont="1" applyFill="1" applyBorder="1" applyAlignment="1">
      <alignment horizontal="left" vertical="top" wrapText="1"/>
    </xf>
    <xf numFmtId="0" fontId="22" fillId="0" borderId="16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 shrinkToFit="1"/>
    </xf>
    <xf numFmtId="0" fontId="22" fillId="0" borderId="5" xfId="0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right" vertical="top"/>
    </xf>
    <xf numFmtId="176" fontId="5" fillId="0" borderId="1" xfId="2" applyNumberFormat="1" applyFont="1" applyFill="1" applyBorder="1" applyAlignment="1">
      <alignment horizontal="left" vertical="top"/>
    </xf>
    <xf numFmtId="176" fontId="5" fillId="0" borderId="1" xfId="2" applyNumberFormat="1" applyFont="1" applyFill="1" applyBorder="1" applyAlignment="1">
      <alignment horizontal="right" vertical="top"/>
    </xf>
    <xf numFmtId="0" fontId="5" fillId="0" borderId="1" xfId="2" applyFont="1" applyFill="1" applyBorder="1" applyAlignment="1">
      <alignment horizontal="left" vertical="top"/>
    </xf>
    <xf numFmtId="14" fontId="5" fillId="0" borderId="1" xfId="2" applyNumberFormat="1" applyFont="1" applyFill="1" applyBorder="1" applyAlignment="1">
      <alignment horizontal="left" vertical="top"/>
    </xf>
    <xf numFmtId="49" fontId="5" fillId="0" borderId="1" xfId="2" applyNumberFormat="1" applyFont="1" applyFill="1" applyBorder="1" applyAlignment="1">
      <alignment horizontal="left" vertical="top"/>
    </xf>
    <xf numFmtId="0" fontId="22" fillId="0" borderId="3" xfId="0" applyFont="1" applyFill="1" applyBorder="1" applyAlignment="1">
      <alignment horizontal="left" vertical="top" wrapText="1" shrinkToFit="1"/>
    </xf>
    <xf numFmtId="0" fontId="22" fillId="0" borderId="4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top" wrapText="1" shrinkToFit="1"/>
    </xf>
    <xf numFmtId="0" fontId="22" fillId="0" borderId="21" xfId="0" applyFont="1" applyFill="1" applyBorder="1" applyAlignment="1">
      <alignment horizontal="left" vertical="top" wrapText="1" shrinkToFit="1"/>
    </xf>
    <xf numFmtId="0" fontId="22" fillId="0" borderId="5" xfId="0" applyFont="1" applyFill="1" applyBorder="1" applyAlignment="1">
      <alignment horizontal="left" vertical="top" wrapText="1" shrinkToFit="1"/>
    </xf>
    <xf numFmtId="49" fontId="5" fillId="0" borderId="3" xfId="2" applyNumberFormat="1" applyFont="1" applyFill="1" applyBorder="1" applyAlignment="1">
      <alignment horizontal="left" vertical="top" wrapText="1"/>
    </xf>
    <xf numFmtId="0" fontId="22" fillId="0" borderId="17" xfId="0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left" vertical="top" wrapText="1"/>
    </xf>
    <xf numFmtId="49" fontId="5" fillId="0" borderId="3" xfId="2" applyNumberFormat="1" applyFont="1" applyFill="1" applyBorder="1" applyAlignment="1">
      <alignment horizontal="right" vertical="top" wrapText="1"/>
    </xf>
    <xf numFmtId="176" fontId="5" fillId="0" borderId="3" xfId="2" applyNumberFormat="1" applyFont="1" applyFill="1" applyBorder="1" applyAlignment="1">
      <alignment horizontal="left" vertical="top" wrapText="1"/>
    </xf>
    <xf numFmtId="176" fontId="5" fillId="0" borderId="3" xfId="2" applyNumberFormat="1" applyFont="1" applyFill="1" applyBorder="1" applyAlignment="1">
      <alignment horizontal="right" vertical="top" wrapText="1"/>
    </xf>
    <xf numFmtId="14" fontId="5" fillId="0" borderId="3" xfId="2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top"/>
    </xf>
    <xf numFmtId="0" fontId="5" fillId="4" borderId="3" xfId="2" applyFont="1" applyFill="1" applyBorder="1" applyAlignment="1">
      <alignment vertical="center"/>
    </xf>
    <xf numFmtId="49" fontId="5" fillId="0" borderId="28" xfId="2" applyNumberFormat="1" applyFont="1" applyFill="1" applyBorder="1" applyAlignment="1">
      <alignment horizontal="left" vertical="top" wrapText="1"/>
    </xf>
    <xf numFmtId="0" fontId="22" fillId="0" borderId="30" xfId="1" applyFont="1" applyFill="1" applyBorder="1" applyAlignment="1">
      <alignment horizontal="left" vertical="top" wrapText="1"/>
    </xf>
    <xf numFmtId="0" fontId="22" fillId="0" borderId="13" xfId="1" applyFont="1" applyFill="1" applyBorder="1" applyAlignment="1">
      <alignment horizontal="left" vertical="top" wrapText="1"/>
    </xf>
    <xf numFmtId="0" fontId="22" fillId="0" borderId="14" xfId="1" applyFont="1" applyFill="1" applyBorder="1" applyAlignment="1">
      <alignment horizontal="left" vertical="top" wrapText="1"/>
    </xf>
    <xf numFmtId="0" fontId="22" fillId="0" borderId="15" xfId="1" applyFont="1" applyFill="1" applyBorder="1" applyAlignment="1">
      <alignment horizontal="left" vertical="top" wrapText="1" shrinkToFit="1"/>
    </xf>
    <xf numFmtId="0" fontId="22" fillId="0" borderId="1" xfId="1" applyFont="1" applyFill="1" applyBorder="1" applyAlignment="1">
      <alignment horizontal="left" vertical="top" wrapText="1" shrinkToFit="1"/>
    </xf>
    <xf numFmtId="0" fontId="22" fillId="0" borderId="3" xfId="1" applyFont="1" applyFill="1" applyBorder="1" applyAlignment="1">
      <alignment horizontal="left" vertical="top" wrapText="1" shrinkToFit="1"/>
    </xf>
    <xf numFmtId="0" fontId="5" fillId="0" borderId="1" xfId="2" applyFont="1" applyFill="1" applyBorder="1" applyAlignment="1">
      <alignment horizontal="right" vertical="top"/>
    </xf>
    <xf numFmtId="0" fontId="5" fillId="0" borderId="10" xfId="2" applyFont="1" applyBorder="1" applyAlignment="1">
      <alignment horizontal="right" vertical="top"/>
    </xf>
    <xf numFmtId="0" fontId="22" fillId="0" borderId="31" xfId="1" applyFont="1" applyFill="1" applyBorder="1" applyAlignment="1">
      <alignment horizontal="left" vertical="top" wrapText="1"/>
    </xf>
    <xf numFmtId="0" fontId="22" fillId="0" borderId="18" xfId="1" applyFont="1" applyFill="1" applyBorder="1" applyAlignment="1">
      <alignment horizontal="left" vertical="top" wrapText="1" shrinkToFit="1"/>
    </xf>
    <xf numFmtId="0" fontId="22" fillId="0" borderId="31" xfId="0" applyFont="1" applyBorder="1" applyAlignment="1">
      <alignment horizontal="left" vertical="top" wrapText="1"/>
    </xf>
    <xf numFmtId="0" fontId="22" fillId="0" borderId="5" xfId="1" applyFont="1" applyFill="1" applyBorder="1" applyAlignment="1">
      <alignment horizontal="left" vertical="top" wrapText="1"/>
    </xf>
    <xf numFmtId="0" fontId="22" fillId="0" borderId="1" xfId="1" applyFont="1" applyFill="1" applyBorder="1" applyAlignment="1">
      <alignment horizontal="left" vertical="top" wrapText="1"/>
    </xf>
    <xf numFmtId="0" fontId="22" fillId="0" borderId="7" xfId="1" applyFont="1" applyFill="1" applyBorder="1" applyAlignment="1">
      <alignment horizontal="left" vertical="top" wrapText="1" shrinkToFit="1"/>
    </xf>
    <xf numFmtId="0" fontId="5" fillId="0" borderId="7" xfId="2" applyFont="1" applyFill="1" applyBorder="1" applyAlignment="1">
      <alignment horizontal="left" vertical="top" wrapText="1"/>
    </xf>
    <xf numFmtId="49" fontId="5" fillId="0" borderId="7" xfId="2" applyNumberFormat="1" applyFont="1" applyFill="1" applyBorder="1" applyAlignment="1">
      <alignment horizontal="right" vertical="top" wrapText="1"/>
    </xf>
    <xf numFmtId="176" fontId="5" fillId="0" borderId="7" xfId="2" applyNumberFormat="1" applyFont="1" applyFill="1" applyBorder="1" applyAlignment="1">
      <alignment horizontal="left" vertical="top" wrapText="1"/>
    </xf>
    <xf numFmtId="176" fontId="5" fillId="0" borderId="7" xfId="2" applyNumberFormat="1" applyFont="1" applyFill="1" applyBorder="1" applyAlignment="1">
      <alignment horizontal="right" vertical="top" wrapText="1"/>
    </xf>
    <xf numFmtId="14" fontId="5" fillId="0" borderId="7" xfId="2" applyNumberFormat="1" applyFont="1" applyFill="1" applyBorder="1" applyAlignment="1">
      <alignment horizontal="left" vertical="top" wrapText="1"/>
    </xf>
    <xf numFmtId="176" fontId="5" fillId="0" borderId="8" xfId="2" applyNumberFormat="1" applyFont="1" applyFill="1" applyBorder="1" applyAlignment="1">
      <alignment horizontal="right" vertical="top" wrapText="1"/>
    </xf>
    <xf numFmtId="0" fontId="22" fillId="0" borderId="4" xfId="1" applyFont="1" applyFill="1" applyBorder="1" applyAlignment="1">
      <alignment horizontal="left" vertical="top" wrapText="1"/>
    </xf>
    <xf numFmtId="0" fontId="22" fillId="0" borderId="8" xfId="1" applyFont="1" applyFill="1" applyBorder="1" applyAlignment="1">
      <alignment horizontal="left" vertical="top" wrapText="1" shrinkToFit="1"/>
    </xf>
    <xf numFmtId="0" fontId="5" fillId="0" borderId="8" xfId="2" applyFont="1" applyFill="1" applyBorder="1" applyAlignment="1">
      <alignment horizontal="left" vertical="top" wrapText="1"/>
    </xf>
    <xf numFmtId="49" fontId="5" fillId="0" borderId="8" xfId="2" applyNumberFormat="1" applyFont="1" applyFill="1" applyBorder="1" applyAlignment="1">
      <alignment horizontal="right" vertical="top" wrapText="1"/>
    </xf>
    <xf numFmtId="176" fontId="5" fillId="0" borderId="8" xfId="2" applyNumberFormat="1" applyFont="1" applyFill="1" applyBorder="1" applyAlignment="1">
      <alignment horizontal="left" vertical="top" wrapText="1"/>
    </xf>
    <xf numFmtId="14" fontId="5" fillId="0" borderId="8" xfId="2" applyNumberFormat="1" applyFont="1" applyFill="1" applyBorder="1" applyAlignment="1">
      <alignment horizontal="left" vertical="top" wrapText="1"/>
    </xf>
    <xf numFmtId="49" fontId="5" fillId="0" borderId="33" xfId="2" applyNumberFormat="1" applyFont="1" applyFill="1" applyBorder="1" applyAlignment="1">
      <alignment horizontal="left" vertical="top"/>
    </xf>
    <xf numFmtId="0" fontId="22" fillId="0" borderId="4" xfId="0" applyFont="1" applyBorder="1" applyAlignment="1">
      <alignment horizontal="left" vertical="top"/>
    </xf>
    <xf numFmtId="0" fontId="22" fillId="0" borderId="5" xfId="1" applyFont="1" applyFill="1" applyBorder="1" applyAlignment="1">
      <alignment horizontal="left" vertical="top" wrapText="1" shrinkToFit="1"/>
    </xf>
    <xf numFmtId="0" fontId="22" fillId="0" borderId="15" xfId="1" applyFont="1" applyFill="1" applyBorder="1" applyAlignment="1">
      <alignment horizontal="left" vertical="top" wrapText="1"/>
    </xf>
    <xf numFmtId="0" fontId="22" fillId="0" borderId="18" xfId="1" applyFont="1" applyFill="1" applyBorder="1" applyAlignment="1">
      <alignment horizontal="left" vertical="top" wrapText="1"/>
    </xf>
    <xf numFmtId="49" fontId="5" fillId="0" borderId="29" xfId="2" applyNumberFormat="1" applyFont="1" applyFill="1" applyBorder="1" applyAlignment="1">
      <alignment horizontal="left" vertical="top" wrapText="1"/>
    </xf>
    <xf numFmtId="0" fontId="22" fillId="0" borderId="19" xfId="1" applyFont="1" applyFill="1" applyBorder="1" applyAlignment="1">
      <alignment horizontal="left" vertical="top" wrapText="1"/>
    </xf>
    <xf numFmtId="0" fontId="22" fillId="0" borderId="20" xfId="1" applyFont="1" applyFill="1" applyBorder="1" applyAlignment="1">
      <alignment horizontal="left" vertical="top" wrapText="1"/>
    </xf>
    <xf numFmtId="0" fontId="22" fillId="0" borderId="16" xfId="1" applyFont="1" applyFill="1" applyBorder="1" applyAlignment="1">
      <alignment horizontal="left" vertical="top" wrapText="1"/>
    </xf>
    <xf numFmtId="0" fontId="22" fillId="0" borderId="8" xfId="0" applyFont="1" applyFill="1" applyBorder="1" applyAlignment="1">
      <alignment horizontal="left" vertical="top" wrapText="1" shrinkToFit="1"/>
    </xf>
    <xf numFmtId="0" fontId="22" fillId="0" borderId="4" xfId="0" applyFont="1" applyFill="1" applyBorder="1" applyAlignment="1">
      <alignment horizontal="left" vertical="top" wrapText="1" shrinkToFit="1"/>
    </xf>
    <xf numFmtId="0" fontId="5" fillId="0" borderId="8" xfId="2" applyFont="1" applyBorder="1" applyAlignment="1">
      <alignment horizontal="left" vertical="top"/>
    </xf>
    <xf numFmtId="0" fontId="5" fillId="0" borderId="8" xfId="2" applyFont="1" applyBorder="1" applyAlignment="1">
      <alignment horizontal="right" vertical="top"/>
    </xf>
    <xf numFmtId="0" fontId="22" fillId="0" borderId="16" xfId="0" applyFont="1" applyFill="1" applyBorder="1" applyAlignment="1">
      <alignment horizontal="left" vertical="top" wrapText="1" shrinkToFit="1"/>
    </xf>
    <xf numFmtId="49" fontId="5" fillId="0" borderId="34" xfId="2" applyNumberFormat="1" applyFont="1" applyFill="1" applyBorder="1" applyAlignment="1">
      <alignment horizontal="left" vertical="top"/>
    </xf>
    <xf numFmtId="0" fontId="22" fillId="0" borderId="32" xfId="0" applyFont="1" applyBorder="1" applyAlignment="1">
      <alignment horizontal="left" vertical="top" wrapText="1"/>
    </xf>
    <xf numFmtId="0" fontId="22" fillId="0" borderId="16" xfId="0" applyFont="1" applyFill="1" applyBorder="1" applyAlignment="1">
      <alignment horizontal="left" vertical="top" wrapText="1"/>
    </xf>
    <xf numFmtId="0" fontId="22" fillId="0" borderId="17" xfId="0" applyFont="1" applyFill="1" applyBorder="1" applyAlignment="1">
      <alignment horizontal="left" vertical="top" wrapText="1" shrinkToFit="1"/>
    </xf>
    <xf numFmtId="0" fontId="22" fillId="0" borderId="9" xfId="0" applyFont="1" applyFill="1" applyBorder="1" applyAlignment="1">
      <alignment horizontal="left" vertical="top" wrapText="1" shrinkToFit="1"/>
    </xf>
    <xf numFmtId="0" fontId="5" fillId="0" borderId="9" xfId="2" applyFont="1" applyBorder="1" applyAlignment="1">
      <alignment horizontal="left" vertical="top"/>
    </xf>
    <xf numFmtId="0" fontId="5" fillId="0" borderId="9" xfId="2" applyFont="1" applyBorder="1" applyAlignment="1">
      <alignment horizontal="right" vertical="top"/>
    </xf>
    <xf numFmtId="0" fontId="22" fillId="0" borderId="6" xfId="1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right" vertical="top"/>
    </xf>
    <xf numFmtId="0" fontId="5" fillId="0" borderId="0" xfId="2" applyFont="1" applyFill="1" applyAlignment="1">
      <alignment vertical="center"/>
    </xf>
    <xf numFmtId="0" fontId="22" fillId="0" borderId="3" xfId="1" applyFont="1" applyFill="1" applyBorder="1" applyAlignment="1">
      <alignment horizontal="left" vertical="top" wrapText="1"/>
    </xf>
    <xf numFmtId="0" fontId="22" fillId="0" borderId="21" xfId="1" applyFont="1" applyFill="1" applyBorder="1" applyAlignment="1">
      <alignment horizontal="left" vertical="top" wrapText="1"/>
    </xf>
    <xf numFmtId="0" fontId="22" fillId="0" borderId="13" xfId="1" applyFont="1" applyFill="1" applyBorder="1" applyAlignment="1">
      <alignment horizontal="left" vertical="top"/>
    </xf>
    <xf numFmtId="0" fontId="22" fillId="0" borderId="22" xfId="1" applyFont="1" applyFill="1" applyBorder="1" applyAlignment="1">
      <alignment horizontal="left" vertical="top" wrapText="1"/>
    </xf>
    <xf numFmtId="0" fontId="22" fillId="0" borderId="23" xfId="1" applyFont="1" applyFill="1" applyBorder="1" applyAlignment="1">
      <alignment horizontal="left" vertical="top" wrapText="1"/>
    </xf>
    <xf numFmtId="0" fontId="22" fillId="0" borderId="24" xfId="1" applyFont="1" applyFill="1" applyBorder="1" applyAlignment="1">
      <alignment horizontal="left" vertical="top" wrapText="1"/>
    </xf>
    <xf numFmtId="0" fontId="22" fillId="0" borderId="25" xfId="1" applyFont="1" applyFill="1" applyBorder="1" applyAlignment="1">
      <alignment horizontal="left" vertical="top" wrapText="1"/>
    </xf>
    <xf numFmtId="0" fontId="22" fillId="0" borderId="17" xfId="1" applyFont="1" applyFill="1" applyBorder="1" applyAlignment="1">
      <alignment horizontal="left" vertical="top" wrapText="1"/>
    </xf>
    <xf numFmtId="49" fontId="5" fillId="0" borderId="0" xfId="2" applyNumberFormat="1" applyFont="1" applyAlignment="1">
      <alignment vertical="center"/>
    </xf>
    <xf numFmtId="49" fontId="5" fillId="0" borderId="35" xfId="2" applyNumberFormat="1" applyFont="1" applyFill="1" applyBorder="1" applyAlignment="1">
      <alignment horizontal="left" vertical="top"/>
    </xf>
    <xf numFmtId="0" fontId="5" fillId="0" borderId="11" xfId="2" applyFont="1" applyFill="1" applyBorder="1" applyAlignment="1">
      <alignment horizontal="left" vertical="top"/>
    </xf>
    <xf numFmtId="0" fontId="5" fillId="0" borderId="7" xfId="2" applyFont="1" applyFill="1" applyBorder="1" applyAlignment="1">
      <alignment vertical="top"/>
    </xf>
    <xf numFmtId="49" fontId="5" fillId="0" borderId="36" xfId="2" applyNumberFormat="1" applyFont="1" applyFill="1" applyBorder="1" applyAlignment="1">
      <alignment horizontal="left" vertical="top"/>
    </xf>
    <xf numFmtId="0" fontId="22" fillId="0" borderId="4" xfId="1" applyFont="1" applyFill="1" applyBorder="1" applyAlignment="1">
      <alignment horizontal="left" vertical="top"/>
    </xf>
    <xf numFmtId="0" fontId="22" fillId="0" borderId="15" xfId="1" applyFont="1" applyFill="1" applyBorder="1" applyAlignment="1">
      <alignment horizontal="left" vertical="top"/>
    </xf>
    <xf numFmtId="0" fontId="5" fillId="0" borderId="12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vertical="top"/>
    </xf>
    <xf numFmtId="0" fontId="22" fillId="0" borderId="5" xfId="1" applyFont="1" applyFill="1" applyBorder="1" applyAlignment="1">
      <alignment horizontal="left" vertical="top"/>
    </xf>
    <xf numFmtId="0" fontId="22" fillId="0" borderId="16" xfId="1" applyFont="1" applyFill="1" applyBorder="1" applyAlignment="1">
      <alignment horizontal="left" vertical="top"/>
    </xf>
    <xf numFmtId="0" fontId="22" fillId="0" borderId="1" xfId="1" applyFont="1" applyFill="1" applyBorder="1" applyAlignment="1">
      <alignment horizontal="left" vertical="top"/>
    </xf>
    <xf numFmtId="49" fontId="5" fillId="0" borderId="36" xfId="2" applyNumberFormat="1" applyFont="1" applyBorder="1" applyAlignment="1">
      <alignment horizontal="left" vertical="top"/>
    </xf>
    <xf numFmtId="0" fontId="5" fillId="0" borderId="12" xfId="2" applyFont="1" applyBorder="1" applyAlignment="1">
      <alignment horizontal="left" vertical="top"/>
    </xf>
    <xf numFmtId="0" fontId="5" fillId="0" borderId="8" xfId="2" applyFont="1" applyBorder="1" applyAlignment="1">
      <alignment vertical="top"/>
    </xf>
    <xf numFmtId="0" fontId="22" fillId="0" borderId="22" xfId="1" applyFont="1" applyFill="1" applyBorder="1" applyAlignment="1">
      <alignment horizontal="left" vertical="top"/>
    </xf>
    <xf numFmtId="0" fontId="22" fillId="0" borderId="26" xfId="1" applyFont="1" applyFill="1" applyBorder="1" applyAlignment="1">
      <alignment horizontal="left" vertical="top" wrapText="1"/>
    </xf>
    <xf numFmtId="0" fontId="22" fillId="0" borderId="23" xfId="1" applyFont="1" applyFill="1" applyBorder="1" applyAlignment="1">
      <alignment horizontal="left" vertical="top"/>
    </xf>
    <xf numFmtId="0" fontId="22" fillId="0" borderId="17" xfId="1" applyFont="1" applyFill="1" applyBorder="1" applyAlignment="1">
      <alignment horizontal="left" vertical="top"/>
    </xf>
    <xf numFmtId="0" fontId="22" fillId="0" borderId="24" xfId="1" applyFont="1" applyFill="1" applyBorder="1" applyAlignment="1">
      <alignment horizontal="left" vertical="top"/>
    </xf>
    <xf numFmtId="0" fontId="22" fillId="0" borderId="27" xfId="1" applyFont="1" applyFill="1" applyBorder="1" applyAlignment="1">
      <alignment horizontal="left" vertical="top" wrapText="1"/>
    </xf>
    <xf numFmtId="0" fontId="22" fillId="0" borderId="25" xfId="1" applyFont="1" applyFill="1" applyBorder="1" applyAlignment="1">
      <alignment horizontal="left" vertical="top"/>
    </xf>
    <xf numFmtId="0" fontId="22" fillId="0" borderId="3" xfId="1" applyFont="1" applyFill="1" applyBorder="1" applyAlignment="1">
      <alignment horizontal="left" vertical="top"/>
    </xf>
  </cellXfs>
  <cellStyles count="9">
    <cellStyle name="パーセント 2" xfId="6"/>
    <cellStyle name="ハイパーリンク" xfId="8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270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70" t="str">
        <f ca="1">IF(INDIRECT("変更履歴!D8")="","",MAX(INDIRECT("変更履歴!D8"):INDIRECT("変更履歴!F33")))</f>
        <v/>
      </c>
      <c r="J25" s="70"/>
      <c r="K25" s="70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271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272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3"/>
  </cols>
  <sheetData>
    <row r="1" spans="1:40" s="13" customFormat="1" ht="12" customHeight="1">
      <c r="A1" s="77" t="s">
        <v>273</v>
      </c>
      <c r="B1" s="78"/>
      <c r="C1" s="78"/>
      <c r="D1" s="79"/>
      <c r="E1" s="80"/>
      <c r="F1" s="81"/>
      <c r="G1" s="81"/>
      <c r="H1" s="81"/>
      <c r="I1" s="81"/>
      <c r="J1" s="81"/>
      <c r="K1" s="81"/>
      <c r="L1" s="81"/>
      <c r="M1" s="81"/>
      <c r="N1" s="82"/>
      <c r="O1" s="86" t="s">
        <v>274</v>
      </c>
      <c r="P1" s="87"/>
      <c r="Q1" s="87"/>
      <c r="R1" s="88"/>
      <c r="S1" s="95" t="s">
        <v>287</v>
      </c>
      <c r="T1" s="96"/>
      <c r="U1" s="96"/>
      <c r="V1" s="96"/>
      <c r="W1" s="96"/>
      <c r="X1" s="96"/>
      <c r="Y1" s="96"/>
      <c r="Z1" s="97"/>
      <c r="AA1" s="77" t="s">
        <v>275</v>
      </c>
      <c r="AB1" s="79"/>
      <c r="AC1" s="104" t="str">
        <f>IF(AF8="","",AF8)</f>
        <v/>
      </c>
      <c r="AD1" s="105"/>
      <c r="AE1" s="105"/>
      <c r="AF1" s="106"/>
      <c r="AG1" s="71" t="str">
        <f>IF(D8="","",D8)</f>
        <v/>
      </c>
      <c r="AH1" s="72"/>
      <c r="AI1" s="73"/>
      <c r="AJ1" s="11"/>
      <c r="AK1" s="11"/>
      <c r="AL1" s="11"/>
      <c r="AM1" s="11"/>
      <c r="AN1" s="12"/>
    </row>
    <row r="2" spans="1:40" s="13" customFormat="1" ht="12" customHeight="1">
      <c r="A2" s="77" t="s">
        <v>276</v>
      </c>
      <c r="B2" s="78"/>
      <c r="C2" s="78"/>
      <c r="D2" s="79"/>
      <c r="E2" s="80"/>
      <c r="F2" s="81"/>
      <c r="G2" s="81"/>
      <c r="H2" s="81"/>
      <c r="I2" s="81"/>
      <c r="J2" s="81"/>
      <c r="K2" s="81"/>
      <c r="L2" s="81"/>
      <c r="M2" s="81"/>
      <c r="N2" s="82"/>
      <c r="O2" s="89"/>
      <c r="P2" s="90"/>
      <c r="Q2" s="90"/>
      <c r="R2" s="91"/>
      <c r="S2" s="98"/>
      <c r="T2" s="99"/>
      <c r="U2" s="99"/>
      <c r="V2" s="99"/>
      <c r="W2" s="99"/>
      <c r="X2" s="99"/>
      <c r="Y2" s="99"/>
      <c r="Z2" s="100"/>
      <c r="AA2" s="77" t="s">
        <v>277</v>
      </c>
      <c r="AB2" s="79"/>
      <c r="AC2" s="83" t="str">
        <f ca="1">IF(COUNTA(AF9:AF33)&lt;&gt;0,INDIRECT("AF"&amp;(COUNTA(AF9:AF33)+8)),"")</f>
        <v/>
      </c>
      <c r="AD2" s="84"/>
      <c r="AE2" s="84"/>
      <c r="AF2" s="85"/>
      <c r="AG2" s="71" t="str">
        <f>IF(D9="","",MAX(D9:F33))</f>
        <v/>
      </c>
      <c r="AH2" s="72"/>
      <c r="AI2" s="73"/>
      <c r="AJ2" s="11"/>
      <c r="AK2" s="11"/>
      <c r="AL2" s="11"/>
      <c r="AM2" s="11"/>
      <c r="AN2" s="11"/>
    </row>
    <row r="3" spans="1:40" s="13" customFormat="1" ht="12" customHeight="1">
      <c r="A3" s="77" t="s">
        <v>278</v>
      </c>
      <c r="B3" s="78"/>
      <c r="C3" s="78"/>
      <c r="D3" s="79"/>
      <c r="E3" s="80"/>
      <c r="F3" s="81"/>
      <c r="G3" s="81"/>
      <c r="H3" s="81"/>
      <c r="I3" s="81"/>
      <c r="J3" s="81"/>
      <c r="K3" s="81"/>
      <c r="L3" s="81"/>
      <c r="M3" s="81"/>
      <c r="N3" s="82"/>
      <c r="O3" s="92"/>
      <c r="P3" s="93"/>
      <c r="Q3" s="93"/>
      <c r="R3" s="94"/>
      <c r="S3" s="101"/>
      <c r="T3" s="102"/>
      <c r="U3" s="102"/>
      <c r="V3" s="102"/>
      <c r="W3" s="102"/>
      <c r="X3" s="102"/>
      <c r="Y3" s="102"/>
      <c r="Z3" s="103"/>
      <c r="AA3" s="77"/>
      <c r="AB3" s="79"/>
      <c r="AC3" s="104"/>
      <c r="AD3" s="105"/>
      <c r="AE3" s="105"/>
      <c r="AF3" s="106"/>
      <c r="AG3" s="71"/>
      <c r="AH3" s="72"/>
      <c r="AI3" s="73"/>
      <c r="AJ3" s="11"/>
      <c r="AK3" s="11"/>
      <c r="AL3" s="11"/>
      <c r="AM3" s="11"/>
      <c r="AN3" s="11"/>
    </row>
    <row r="5" spans="1:40" s="14" customFormat="1" ht="22.5" customHeight="1">
      <c r="N5" s="15" t="s">
        <v>279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280</v>
      </c>
      <c r="B7" s="74" t="s">
        <v>281</v>
      </c>
      <c r="C7" s="75"/>
      <c r="D7" s="74" t="s">
        <v>282</v>
      </c>
      <c r="E7" s="76"/>
      <c r="F7" s="75"/>
      <c r="G7" s="74" t="s">
        <v>10</v>
      </c>
      <c r="H7" s="76"/>
      <c r="I7" s="75"/>
      <c r="J7" s="74" t="s">
        <v>283</v>
      </c>
      <c r="K7" s="76"/>
      <c r="L7" s="76"/>
      <c r="M7" s="76"/>
      <c r="N7" s="76"/>
      <c r="O7" s="76"/>
      <c r="P7" s="75"/>
      <c r="Q7" s="74" t="s">
        <v>284</v>
      </c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5"/>
      <c r="AF7" s="74" t="s">
        <v>285</v>
      </c>
      <c r="AG7" s="76"/>
      <c r="AH7" s="76"/>
      <c r="AI7" s="75"/>
    </row>
    <row r="8" spans="1:40" s="20" customFormat="1" ht="15" customHeight="1" thickTop="1">
      <c r="A8" s="21"/>
      <c r="B8" s="119"/>
      <c r="C8" s="120"/>
      <c r="D8" s="121"/>
      <c r="E8" s="122"/>
      <c r="F8" s="123"/>
      <c r="G8" s="124"/>
      <c r="H8" s="125"/>
      <c r="I8" s="120"/>
      <c r="J8" s="126"/>
      <c r="K8" s="127"/>
      <c r="L8" s="127"/>
      <c r="M8" s="127"/>
      <c r="N8" s="127"/>
      <c r="O8" s="127"/>
      <c r="P8" s="128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126"/>
      <c r="AG8" s="127"/>
      <c r="AH8" s="127"/>
      <c r="AI8" s="128"/>
    </row>
    <row r="9" spans="1:40" s="20" customFormat="1" ht="15" customHeight="1">
      <c r="A9" s="22"/>
      <c r="B9" s="107"/>
      <c r="C9" s="108"/>
      <c r="D9" s="109"/>
      <c r="E9" s="110"/>
      <c r="F9" s="111"/>
      <c r="G9" s="109"/>
      <c r="H9" s="112"/>
      <c r="I9" s="108"/>
      <c r="J9" s="113"/>
      <c r="K9" s="114"/>
      <c r="L9" s="114"/>
      <c r="M9" s="114"/>
      <c r="N9" s="114"/>
      <c r="O9" s="114"/>
      <c r="P9" s="115"/>
      <c r="Q9" s="116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8"/>
      <c r="AF9" s="113"/>
      <c r="AG9" s="114"/>
      <c r="AH9" s="114"/>
      <c r="AI9" s="115"/>
    </row>
    <row r="10" spans="1:40" s="20" customFormat="1" ht="15" customHeight="1">
      <c r="A10" s="22"/>
      <c r="B10" s="107"/>
      <c r="C10" s="108"/>
      <c r="D10" s="109"/>
      <c r="E10" s="110"/>
      <c r="F10" s="111"/>
      <c r="G10" s="107"/>
      <c r="H10" s="112"/>
      <c r="I10" s="108"/>
      <c r="J10" s="113"/>
      <c r="K10" s="114"/>
      <c r="L10" s="114"/>
      <c r="M10" s="114"/>
      <c r="N10" s="114"/>
      <c r="O10" s="114"/>
      <c r="P10" s="115"/>
      <c r="Q10" s="116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8"/>
      <c r="AF10" s="113"/>
      <c r="AG10" s="114"/>
      <c r="AH10" s="114"/>
      <c r="AI10" s="115"/>
    </row>
    <row r="11" spans="1:40" s="20" customFormat="1" ht="15" customHeight="1">
      <c r="A11" s="22"/>
      <c r="B11" s="107"/>
      <c r="C11" s="108"/>
      <c r="D11" s="109"/>
      <c r="E11" s="110"/>
      <c r="F11" s="111"/>
      <c r="G11" s="107"/>
      <c r="H11" s="112"/>
      <c r="I11" s="108"/>
      <c r="J11" s="113"/>
      <c r="K11" s="114"/>
      <c r="L11" s="114"/>
      <c r="M11" s="114"/>
      <c r="N11" s="114"/>
      <c r="O11" s="114"/>
      <c r="P11" s="115"/>
      <c r="Q11" s="116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8"/>
      <c r="AF11" s="113"/>
      <c r="AG11" s="114"/>
      <c r="AH11" s="114"/>
      <c r="AI11" s="115"/>
    </row>
    <row r="12" spans="1:40" s="20" customFormat="1" ht="15" customHeight="1">
      <c r="A12" s="22"/>
      <c r="B12" s="107"/>
      <c r="C12" s="108"/>
      <c r="D12" s="109"/>
      <c r="E12" s="110"/>
      <c r="F12" s="111"/>
      <c r="G12" s="107"/>
      <c r="H12" s="112"/>
      <c r="I12" s="108"/>
      <c r="J12" s="113"/>
      <c r="K12" s="114"/>
      <c r="L12" s="114"/>
      <c r="M12" s="114"/>
      <c r="N12" s="114"/>
      <c r="O12" s="114"/>
      <c r="P12" s="115"/>
      <c r="Q12" s="116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8"/>
      <c r="AF12" s="113"/>
      <c r="AG12" s="114"/>
      <c r="AH12" s="114"/>
      <c r="AI12" s="115"/>
    </row>
    <row r="13" spans="1:40" s="20" customFormat="1" ht="15" customHeight="1">
      <c r="A13" s="22"/>
      <c r="B13" s="107"/>
      <c r="C13" s="108"/>
      <c r="D13" s="109"/>
      <c r="E13" s="110"/>
      <c r="F13" s="111"/>
      <c r="G13" s="107"/>
      <c r="H13" s="112"/>
      <c r="I13" s="108"/>
      <c r="J13" s="113"/>
      <c r="K13" s="114"/>
      <c r="L13" s="114"/>
      <c r="M13" s="114"/>
      <c r="N13" s="114"/>
      <c r="O13" s="114"/>
      <c r="P13" s="115"/>
      <c r="Q13" s="116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8"/>
      <c r="AF13" s="113"/>
      <c r="AG13" s="114"/>
      <c r="AH13" s="114"/>
      <c r="AI13" s="115"/>
    </row>
    <row r="14" spans="1:40" s="20" customFormat="1" ht="15" customHeight="1">
      <c r="A14" s="22"/>
      <c r="B14" s="107"/>
      <c r="C14" s="108"/>
      <c r="D14" s="109"/>
      <c r="E14" s="110"/>
      <c r="F14" s="111"/>
      <c r="G14" s="107"/>
      <c r="H14" s="112"/>
      <c r="I14" s="108"/>
      <c r="J14" s="113"/>
      <c r="K14" s="114"/>
      <c r="L14" s="114"/>
      <c r="M14" s="114"/>
      <c r="N14" s="114"/>
      <c r="O14" s="114"/>
      <c r="P14" s="115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113"/>
      <c r="AG14" s="114"/>
      <c r="AH14" s="114"/>
      <c r="AI14" s="115"/>
    </row>
    <row r="15" spans="1:40" s="20" customFormat="1" ht="15" customHeight="1">
      <c r="A15" s="22"/>
      <c r="B15" s="107"/>
      <c r="C15" s="108"/>
      <c r="D15" s="109"/>
      <c r="E15" s="110"/>
      <c r="F15" s="111"/>
      <c r="G15" s="107"/>
      <c r="H15" s="112"/>
      <c r="I15" s="108"/>
      <c r="J15" s="113"/>
      <c r="K15" s="114"/>
      <c r="L15" s="114"/>
      <c r="M15" s="114"/>
      <c r="N15" s="114"/>
      <c r="O15" s="114"/>
      <c r="P15" s="115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113"/>
      <c r="AG15" s="114"/>
      <c r="AH15" s="114"/>
      <c r="AI15" s="115"/>
    </row>
    <row r="16" spans="1:40" s="20" customFormat="1" ht="15" customHeight="1">
      <c r="A16" s="22"/>
      <c r="B16" s="107"/>
      <c r="C16" s="108"/>
      <c r="D16" s="109"/>
      <c r="E16" s="110"/>
      <c r="F16" s="111"/>
      <c r="G16" s="107"/>
      <c r="H16" s="112"/>
      <c r="I16" s="108"/>
      <c r="J16" s="113"/>
      <c r="K16" s="114"/>
      <c r="L16" s="114"/>
      <c r="M16" s="114"/>
      <c r="N16" s="114"/>
      <c r="O16" s="114"/>
      <c r="P16" s="115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113"/>
      <c r="AG16" s="114"/>
      <c r="AH16" s="114"/>
      <c r="AI16" s="115"/>
    </row>
    <row r="17" spans="1:35" s="20" customFormat="1" ht="15" customHeight="1">
      <c r="A17" s="22"/>
      <c r="B17" s="107"/>
      <c r="C17" s="108"/>
      <c r="D17" s="109"/>
      <c r="E17" s="110"/>
      <c r="F17" s="111"/>
      <c r="G17" s="107"/>
      <c r="H17" s="112"/>
      <c r="I17" s="108"/>
      <c r="J17" s="113"/>
      <c r="K17" s="114"/>
      <c r="L17" s="114"/>
      <c r="M17" s="114"/>
      <c r="N17" s="114"/>
      <c r="O17" s="114"/>
      <c r="P17" s="115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113"/>
      <c r="AG17" s="114"/>
      <c r="AH17" s="114"/>
      <c r="AI17" s="115"/>
    </row>
    <row r="18" spans="1:35" s="20" customFormat="1" ht="15" customHeight="1">
      <c r="A18" s="22"/>
      <c r="B18" s="107"/>
      <c r="C18" s="108"/>
      <c r="D18" s="109"/>
      <c r="E18" s="110"/>
      <c r="F18" s="111"/>
      <c r="G18" s="107"/>
      <c r="H18" s="112"/>
      <c r="I18" s="108"/>
      <c r="J18" s="113"/>
      <c r="K18" s="114"/>
      <c r="L18" s="114"/>
      <c r="M18" s="114"/>
      <c r="N18" s="114"/>
      <c r="O18" s="114"/>
      <c r="P18" s="115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113"/>
      <c r="AG18" s="114"/>
      <c r="AH18" s="114"/>
      <c r="AI18" s="115"/>
    </row>
    <row r="19" spans="1:35" s="20" customFormat="1" ht="15" customHeight="1">
      <c r="A19" s="22"/>
      <c r="B19" s="107"/>
      <c r="C19" s="108"/>
      <c r="D19" s="109"/>
      <c r="E19" s="110"/>
      <c r="F19" s="111"/>
      <c r="G19" s="107"/>
      <c r="H19" s="112"/>
      <c r="I19" s="108"/>
      <c r="J19" s="113"/>
      <c r="K19" s="114"/>
      <c r="L19" s="114"/>
      <c r="M19" s="114"/>
      <c r="N19" s="114"/>
      <c r="O19" s="114"/>
      <c r="P19" s="115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113"/>
      <c r="AG19" s="114"/>
      <c r="AH19" s="114"/>
      <c r="AI19" s="115"/>
    </row>
    <row r="20" spans="1:35" s="20" customFormat="1" ht="15" customHeight="1">
      <c r="A20" s="22"/>
      <c r="B20" s="107"/>
      <c r="C20" s="108"/>
      <c r="D20" s="109"/>
      <c r="E20" s="110"/>
      <c r="F20" s="111"/>
      <c r="G20" s="107"/>
      <c r="H20" s="112"/>
      <c r="I20" s="108"/>
      <c r="J20" s="113"/>
      <c r="K20" s="114"/>
      <c r="L20" s="114"/>
      <c r="M20" s="114"/>
      <c r="N20" s="114"/>
      <c r="O20" s="114"/>
      <c r="P20" s="115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113"/>
      <c r="AG20" s="114"/>
      <c r="AH20" s="114"/>
      <c r="AI20" s="115"/>
    </row>
    <row r="21" spans="1:35" s="20" customFormat="1" ht="15" customHeight="1">
      <c r="A21" s="22"/>
      <c r="B21" s="107"/>
      <c r="C21" s="108"/>
      <c r="D21" s="109"/>
      <c r="E21" s="110"/>
      <c r="F21" s="111"/>
      <c r="G21" s="107"/>
      <c r="H21" s="112"/>
      <c r="I21" s="108"/>
      <c r="J21" s="113"/>
      <c r="K21" s="114"/>
      <c r="L21" s="114"/>
      <c r="M21" s="114"/>
      <c r="N21" s="114"/>
      <c r="O21" s="114"/>
      <c r="P21" s="115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113"/>
      <c r="AG21" s="114"/>
      <c r="AH21" s="114"/>
      <c r="AI21" s="115"/>
    </row>
    <row r="22" spans="1:35" s="20" customFormat="1" ht="15" customHeight="1">
      <c r="A22" s="22"/>
      <c r="B22" s="107"/>
      <c r="C22" s="108"/>
      <c r="D22" s="109"/>
      <c r="E22" s="110"/>
      <c r="F22" s="111"/>
      <c r="G22" s="107"/>
      <c r="H22" s="112"/>
      <c r="I22" s="108"/>
      <c r="J22" s="113"/>
      <c r="K22" s="114"/>
      <c r="L22" s="114"/>
      <c r="M22" s="114"/>
      <c r="N22" s="114"/>
      <c r="O22" s="114"/>
      <c r="P22" s="115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113"/>
      <c r="AG22" s="114"/>
      <c r="AH22" s="114"/>
      <c r="AI22" s="115"/>
    </row>
    <row r="23" spans="1:35" s="20" customFormat="1" ht="15" customHeight="1">
      <c r="A23" s="22"/>
      <c r="B23" s="107"/>
      <c r="C23" s="108"/>
      <c r="D23" s="109"/>
      <c r="E23" s="110"/>
      <c r="F23" s="111"/>
      <c r="G23" s="107"/>
      <c r="H23" s="112"/>
      <c r="I23" s="108"/>
      <c r="J23" s="113"/>
      <c r="K23" s="114"/>
      <c r="L23" s="114"/>
      <c r="M23" s="114"/>
      <c r="N23" s="114"/>
      <c r="O23" s="114"/>
      <c r="P23" s="115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113"/>
      <c r="AG23" s="114"/>
      <c r="AH23" s="114"/>
      <c r="AI23" s="115"/>
    </row>
    <row r="24" spans="1:35" s="20" customFormat="1" ht="15" customHeight="1">
      <c r="A24" s="22"/>
      <c r="B24" s="107"/>
      <c r="C24" s="108"/>
      <c r="D24" s="109"/>
      <c r="E24" s="110"/>
      <c r="F24" s="111"/>
      <c r="G24" s="107"/>
      <c r="H24" s="112"/>
      <c r="I24" s="108"/>
      <c r="J24" s="113"/>
      <c r="K24" s="114"/>
      <c r="L24" s="114"/>
      <c r="M24" s="114"/>
      <c r="N24" s="114"/>
      <c r="O24" s="114"/>
      <c r="P24" s="115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113"/>
      <c r="AG24" s="114"/>
      <c r="AH24" s="114"/>
      <c r="AI24" s="115"/>
    </row>
    <row r="25" spans="1:35" s="20" customFormat="1" ht="15" customHeight="1">
      <c r="A25" s="22"/>
      <c r="B25" s="107"/>
      <c r="C25" s="108"/>
      <c r="D25" s="109"/>
      <c r="E25" s="110"/>
      <c r="F25" s="111"/>
      <c r="G25" s="107"/>
      <c r="H25" s="112"/>
      <c r="I25" s="108"/>
      <c r="J25" s="113"/>
      <c r="K25" s="114"/>
      <c r="L25" s="114"/>
      <c r="M25" s="114"/>
      <c r="N25" s="114"/>
      <c r="O25" s="114"/>
      <c r="P25" s="115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113"/>
      <c r="AG25" s="114"/>
      <c r="AH25" s="114"/>
      <c r="AI25" s="115"/>
    </row>
    <row r="26" spans="1:35" s="20" customFormat="1" ht="15" customHeight="1">
      <c r="A26" s="22"/>
      <c r="B26" s="107"/>
      <c r="C26" s="108"/>
      <c r="D26" s="109"/>
      <c r="E26" s="110"/>
      <c r="F26" s="111"/>
      <c r="G26" s="107"/>
      <c r="H26" s="112"/>
      <c r="I26" s="108"/>
      <c r="J26" s="113"/>
      <c r="K26" s="114"/>
      <c r="L26" s="114"/>
      <c r="M26" s="114"/>
      <c r="N26" s="114"/>
      <c r="O26" s="114"/>
      <c r="P26" s="115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113"/>
      <c r="AG26" s="114"/>
      <c r="AH26" s="114"/>
      <c r="AI26" s="115"/>
    </row>
    <row r="27" spans="1:35" s="20" customFormat="1" ht="15" customHeight="1">
      <c r="A27" s="22"/>
      <c r="B27" s="107"/>
      <c r="C27" s="108"/>
      <c r="D27" s="109"/>
      <c r="E27" s="110"/>
      <c r="F27" s="111"/>
      <c r="G27" s="107"/>
      <c r="H27" s="112"/>
      <c r="I27" s="108"/>
      <c r="J27" s="113"/>
      <c r="K27" s="114"/>
      <c r="L27" s="114"/>
      <c r="M27" s="114"/>
      <c r="N27" s="114"/>
      <c r="O27" s="114"/>
      <c r="P27" s="115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113"/>
      <c r="AG27" s="114"/>
      <c r="AH27" s="114"/>
      <c r="AI27" s="115"/>
    </row>
    <row r="28" spans="1:35" s="20" customFormat="1" ht="15" customHeight="1">
      <c r="A28" s="22"/>
      <c r="B28" s="107"/>
      <c r="C28" s="108"/>
      <c r="D28" s="109"/>
      <c r="E28" s="110"/>
      <c r="F28" s="111"/>
      <c r="G28" s="107"/>
      <c r="H28" s="112"/>
      <c r="I28" s="108"/>
      <c r="J28" s="113"/>
      <c r="K28" s="114"/>
      <c r="L28" s="114"/>
      <c r="M28" s="114"/>
      <c r="N28" s="114"/>
      <c r="O28" s="114"/>
      <c r="P28" s="115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113"/>
      <c r="AG28" s="114"/>
      <c r="AH28" s="114"/>
      <c r="AI28" s="115"/>
    </row>
    <row r="29" spans="1:35" s="20" customFormat="1" ht="15" customHeight="1">
      <c r="A29" s="22"/>
      <c r="B29" s="107"/>
      <c r="C29" s="108"/>
      <c r="D29" s="109"/>
      <c r="E29" s="110"/>
      <c r="F29" s="111"/>
      <c r="G29" s="107"/>
      <c r="H29" s="112"/>
      <c r="I29" s="108"/>
      <c r="J29" s="113"/>
      <c r="K29" s="114"/>
      <c r="L29" s="114"/>
      <c r="M29" s="114"/>
      <c r="N29" s="114"/>
      <c r="O29" s="114"/>
      <c r="P29" s="115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113"/>
      <c r="AG29" s="114"/>
      <c r="AH29" s="114"/>
      <c r="AI29" s="115"/>
    </row>
    <row r="30" spans="1:35" s="20" customFormat="1" ht="15" customHeight="1">
      <c r="A30" s="22"/>
      <c r="B30" s="107"/>
      <c r="C30" s="108"/>
      <c r="D30" s="109"/>
      <c r="E30" s="110"/>
      <c r="F30" s="111"/>
      <c r="G30" s="107"/>
      <c r="H30" s="112"/>
      <c r="I30" s="108"/>
      <c r="J30" s="113"/>
      <c r="K30" s="114"/>
      <c r="L30" s="114"/>
      <c r="M30" s="114"/>
      <c r="N30" s="114"/>
      <c r="O30" s="114"/>
      <c r="P30" s="115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113"/>
      <c r="AG30" s="114"/>
      <c r="AH30" s="114"/>
      <c r="AI30" s="115"/>
    </row>
    <row r="31" spans="1:35" s="20" customFormat="1" ht="15" customHeight="1">
      <c r="A31" s="22"/>
      <c r="B31" s="107"/>
      <c r="C31" s="108"/>
      <c r="D31" s="109"/>
      <c r="E31" s="110"/>
      <c r="F31" s="111"/>
      <c r="G31" s="107"/>
      <c r="H31" s="112"/>
      <c r="I31" s="108"/>
      <c r="J31" s="113"/>
      <c r="K31" s="114"/>
      <c r="L31" s="114"/>
      <c r="M31" s="114"/>
      <c r="N31" s="114"/>
      <c r="O31" s="114"/>
      <c r="P31" s="115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113"/>
      <c r="AG31" s="114"/>
      <c r="AH31" s="114"/>
      <c r="AI31" s="115"/>
    </row>
    <row r="32" spans="1:35" s="20" customFormat="1" ht="15" customHeight="1">
      <c r="A32" s="22"/>
      <c r="B32" s="107"/>
      <c r="C32" s="108"/>
      <c r="D32" s="109"/>
      <c r="E32" s="110"/>
      <c r="F32" s="111"/>
      <c r="G32" s="107"/>
      <c r="H32" s="112"/>
      <c r="I32" s="108"/>
      <c r="J32" s="113"/>
      <c r="K32" s="132"/>
      <c r="L32" s="114"/>
      <c r="M32" s="114"/>
      <c r="N32" s="114"/>
      <c r="O32" s="114"/>
      <c r="P32" s="115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113"/>
      <c r="AG32" s="114"/>
      <c r="AH32" s="114"/>
      <c r="AI32" s="115"/>
    </row>
    <row r="33" spans="1:35" s="20" customFormat="1" ht="15" customHeight="1">
      <c r="A33" s="22"/>
      <c r="B33" s="107"/>
      <c r="C33" s="108"/>
      <c r="D33" s="109"/>
      <c r="E33" s="110"/>
      <c r="F33" s="111"/>
      <c r="G33" s="107"/>
      <c r="H33" s="112"/>
      <c r="I33" s="108"/>
      <c r="J33" s="113"/>
      <c r="K33" s="114"/>
      <c r="L33" s="114"/>
      <c r="M33" s="114"/>
      <c r="N33" s="114"/>
      <c r="O33" s="114"/>
      <c r="P33" s="115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113"/>
      <c r="AG33" s="114"/>
      <c r="AH33" s="114"/>
      <c r="AI33" s="115"/>
    </row>
    <row r="34" spans="1:35" ht="14.25">
      <c r="K34" s="2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3.625" defaultRowHeight="15" customHeight="1"/>
  <cols>
    <col min="1" max="16" width="3.625" style="36" customWidth="1"/>
    <col min="17" max="17" width="3.625" style="56" customWidth="1"/>
    <col min="18" max="33" width="3.625" style="36" customWidth="1"/>
    <col min="34" max="34" width="3.625" style="56" customWidth="1"/>
    <col min="35" max="256" width="3.625" style="36"/>
    <col min="257" max="290" width="3.625" style="36" customWidth="1"/>
    <col min="291" max="512" width="3.625" style="36"/>
    <col min="513" max="546" width="3.625" style="36" customWidth="1"/>
    <col min="547" max="768" width="3.625" style="36"/>
    <col min="769" max="802" width="3.625" style="36" customWidth="1"/>
    <col min="803" max="1024" width="3.625" style="36"/>
    <col min="1025" max="1058" width="3.625" style="36" customWidth="1"/>
    <col min="1059" max="1280" width="3.625" style="36"/>
    <col min="1281" max="1314" width="3.625" style="36" customWidth="1"/>
    <col min="1315" max="1536" width="3.625" style="36"/>
    <col min="1537" max="1570" width="3.625" style="36" customWidth="1"/>
    <col min="1571" max="1792" width="3.625" style="36"/>
    <col min="1793" max="1826" width="3.625" style="36" customWidth="1"/>
    <col min="1827" max="2048" width="3.625" style="36"/>
    <col min="2049" max="2082" width="3.625" style="36" customWidth="1"/>
    <col min="2083" max="2304" width="3.625" style="36"/>
    <col min="2305" max="2338" width="3.625" style="36" customWidth="1"/>
    <col min="2339" max="2560" width="3.625" style="36"/>
    <col min="2561" max="2594" width="3.625" style="36" customWidth="1"/>
    <col min="2595" max="2816" width="3.625" style="36"/>
    <col min="2817" max="2850" width="3.625" style="36" customWidth="1"/>
    <col min="2851" max="3072" width="3.625" style="36"/>
    <col min="3073" max="3106" width="3.625" style="36" customWidth="1"/>
    <col min="3107" max="3328" width="3.625" style="36"/>
    <col min="3329" max="3362" width="3.625" style="36" customWidth="1"/>
    <col min="3363" max="3584" width="3.625" style="36"/>
    <col min="3585" max="3618" width="3.625" style="36" customWidth="1"/>
    <col min="3619" max="3840" width="3.625" style="36"/>
    <col min="3841" max="3874" width="3.625" style="36" customWidth="1"/>
    <col min="3875" max="4096" width="3.625" style="36"/>
    <col min="4097" max="4130" width="3.625" style="36" customWidth="1"/>
    <col min="4131" max="4352" width="3.625" style="36"/>
    <col min="4353" max="4386" width="3.625" style="36" customWidth="1"/>
    <col min="4387" max="4608" width="3.625" style="36"/>
    <col min="4609" max="4642" width="3.625" style="36" customWidth="1"/>
    <col min="4643" max="4864" width="3.625" style="36"/>
    <col min="4865" max="4898" width="3.625" style="36" customWidth="1"/>
    <col min="4899" max="5120" width="3.625" style="36"/>
    <col min="5121" max="5154" width="3.625" style="36" customWidth="1"/>
    <col min="5155" max="5376" width="3.625" style="36"/>
    <col min="5377" max="5410" width="3.625" style="36" customWidth="1"/>
    <col min="5411" max="5632" width="3.625" style="36"/>
    <col min="5633" max="5666" width="3.625" style="36" customWidth="1"/>
    <col min="5667" max="5888" width="3.625" style="36"/>
    <col min="5889" max="5922" width="3.625" style="36" customWidth="1"/>
    <col min="5923" max="6144" width="3.625" style="36"/>
    <col min="6145" max="6178" width="3.625" style="36" customWidth="1"/>
    <col min="6179" max="6400" width="3.625" style="36"/>
    <col min="6401" max="6434" width="3.625" style="36" customWidth="1"/>
    <col min="6435" max="6656" width="3.625" style="36"/>
    <col min="6657" max="6690" width="3.625" style="36" customWidth="1"/>
    <col min="6691" max="6912" width="3.625" style="36"/>
    <col min="6913" max="6946" width="3.625" style="36" customWidth="1"/>
    <col min="6947" max="7168" width="3.625" style="36"/>
    <col min="7169" max="7202" width="3.625" style="36" customWidth="1"/>
    <col min="7203" max="7424" width="3.625" style="36"/>
    <col min="7425" max="7458" width="3.625" style="36" customWidth="1"/>
    <col min="7459" max="7680" width="3.625" style="36"/>
    <col min="7681" max="7714" width="3.625" style="36" customWidth="1"/>
    <col min="7715" max="7936" width="3.625" style="36"/>
    <col min="7937" max="7970" width="3.625" style="36" customWidth="1"/>
    <col min="7971" max="8192" width="3.625" style="36"/>
    <col min="8193" max="8226" width="3.625" style="36" customWidth="1"/>
    <col min="8227" max="8448" width="3.625" style="36"/>
    <col min="8449" max="8482" width="3.625" style="36" customWidth="1"/>
    <col min="8483" max="8704" width="3.625" style="36"/>
    <col min="8705" max="8738" width="3.625" style="36" customWidth="1"/>
    <col min="8739" max="8960" width="3.625" style="36"/>
    <col min="8961" max="8994" width="3.625" style="36" customWidth="1"/>
    <col min="8995" max="9216" width="3.625" style="36"/>
    <col min="9217" max="9250" width="3.625" style="36" customWidth="1"/>
    <col min="9251" max="9472" width="3.625" style="36"/>
    <col min="9473" max="9506" width="3.625" style="36" customWidth="1"/>
    <col min="9507" max="9728" width="3.625" style="36"/>
    <col min="9729" max="9762" width="3.625" style="36" customWidth="1"/>
    <col min="9763" max="9984" width="3.625" style="36"/>
    <col min="9985" max="10018" width="3.625" style="36" customWidth="1"/>
    <col min="10019" max="10240" width="3.625" style="36"/>
    <col min="10241" max="10274" width="3.625" style="36" customWidth="1"/>
    <col min="10275" max="10496" width="3.625" style="36"/>
    <col min="10497" max="10530" width="3.625" style="36" customWidth="1"/>
    <col min="10531" max="10752" width="3.625" style="36"/>
    <col min="10753" max="10786" width="3.625" style="36" customWidth="1"/>
    <col min="10787" max="11008" width="3.625" style="36"/>
    <col min="11009" max="11042" width="3.625" style="36" customWidth="1"/>
    <col min="11043" max="11264" width="3.625" style="36"/>
    <col min="11265" max="11298" width="3.625" style="36" customWidth="1"/>
    <col min="11299" max="11520" width="3.625" style="36"/>
    <col min="11521" max="11554" width="3.625" style="36" customWidth="1"/>
    <col min="11555" max="11776" width="3.625" style="36"/>
    <col min="11777" max="11810" width="3.625" style="36" customWidth="1"/>
    <col min="11811" max="12032" width="3.625" style="36"/>
    <col min="12033" max="12066" width="3.625" style="36" customWidth="1"/>
    <col min="12067" max="12288" width="3.625" style="36"/>
    <col min="12289" max="12322" width="3.625" style="36" customWidth="1"/>
    <col min="12323" max="12544" width="3.625" style="36"/>
    <col min="12545" max="12578" width="3.625" style="36" customWidth="1"/>
    <col min="12579" max="12800" width="3.625" style="36"/>
    <col min="12801" max="12834" width="3.625" style="36" customWidth="1"/>
    <col min="12835" max="13056" width="3.625" style="36"/>
    <col min="13057" max="13090" width="3.625" style="36" customWidth="1"/>
    <col min="13091" max="13312" width="3.625" style="36"/>
    <col min="13313" max="13346" width="3.625" style="36" customWidth="1"/>
    <col min="13347" max="13568" width="3.625" style="36"/>
    <col min="13569" max="13602" width="3.625" style="36" customWidth="1"/>
    <col min="13603" max="13824" width="3.625" style="36"/>
    <col min="13825" max="13858" width="3.625" style="36" customWidth="1"/>
    <col min="13859" max="14080" width="3.625" style="36"/>
    <col min="14081" max="14114" width="3.625" style="36" customWidth="1"/>
    <col min="14115" max="14336" width="3.625" style="36"/>
    <col min="14337" max="14370" width="3.625" style="36" customWidth="1"/>
    <col min="14371" max="14592" width="3.625" style="36"/>
    <col min="14593" max="14626" width="3.625" style="36" customWidth="1"/>
    <col min="14627" max="14848" width="3.625" style="36"/>
    <col min="14849" max="14882" width="3.625" style="36" customWidth="1"/>
    <col min="14883" max="15104" width="3.625" style="36"/>
    <col min="15105" max="15138" width="3.625" style="36" customWidth="1"/>
    <col min="15139" max="15360" width="3.625" style="36"/>
    <col min="15361" max="15394" width="3.625" style="36" customWidth="1"/>
    <col min="15395" max="15616" width="3.625" style="36"/>
    <col min="15617" max="15650" width="3.625" style="36" customWidth="1"/>
    <col min="15651" max="15872" width="3.625" style="36"/>
    <col min="15873" max="15906" width="3.625" style="36" customWidth="1"/>
    <col min="15907" max="16128" width="3.625" style="36"/>
    <col min="16129" max="16162" width="3.625" style="36" customWidth="1"/>
    <col min="16163" max="16384" width="3.625" style="36"/>
  </cols>
  <sheetData>
    <row r="1" spans="1:38" s="13" customFormat="1" ht="12" customHeight="1">
      <c r="A1" s="136" t="s">
        <v>273</v>
      </c>
      <c r="B1" s="138"/>
      <c r="C1" s="138"/>
      <c r="D1" s="137"/>
      <c r="E1" s="80" t="str">
        <f ca="1">IF(INDIRECT("変更履歴!E1")&lt;&gt;"",INDIRECT("変更履歴!E1"),"")</f>
        <v/>
      </c>
      <c r="F1" s="81"/>
      <c r="G1" s="81"/>
      <c r="H1" s="81"/>
      <c r="I1" s="81"/>
      <c r="J1" s="81"/>
      <c r="K1" s="81"/>
      <c r="L1" s="81"/>
      <c r="M1" s="81"/>
      <c r="N1" s="82"/>
      <c r="O1" s="139" t="s">
        <v>274</v>
      </c>
      <c r="P1" s="140"/>
      <c r="Q1" s="140"/>
      <c r="R1" s="141"/>
      <c r="S1" s="95" t="str">
        <f ca="1">IF(INDIRECT("変更履歴!S1")&lt;&gt;"",INDIRECT("変更履歴!S1"),"")</f>
        <v>単体テスト仕様書(画面)</v>
      </c>
      <c r="T1" s="96"/>
      <c r="U1" s="96"/>
      <c r="V1" s="96"/>
      <c r="W1" s="96"/>
      <c r="X1" s="96"/>
      <c r="Y1" s="96"/>
      <c r="Z1" s="97"/>
      <c r="AA1" s="136" t="s">
        <v>275</v>
      </c>
      <c r="AB1" s="137"/>
      <c r="AC1" s="104" t="str">
        <f ca="1">IF(INDIRECT("変更履歴!AC1")&lt;&gt;"",INDIRECT("変更履歴!AC1"),"")</f>
        <v/>
      </c>
      <c r="AD1" s="105"/>
      <c r="AE1" s="105"/>
      <c r="AF1" s="106"/>
      <c r="AG1" s="133" t="str">
        <f ca="1">IF(INDIRECT("変更履歴!AG1")&lt;&gt;"",INDIRECT("変更履歴!AG1"),"")</f>
        <v/>
      </c>
      <c r="AH1" s="134"/>
      <c r="AI1" s="135"/>
      <c r="AJ1" s="11"/>
      <c r="AK1" s="11"/>
      <c r="AL1" s="12"/>
    </row>
    <row r="2" spans="1:38" s="13" customFormat="1" ht="12" customHeight="1">
      <c r="A2" s="136" t="s">
        <v>276</v>
      </c>
      <c r="B2" s="138"/>
      <c r="C2" s="138"/>
      <c r="D2" s="137"/>
      <c r="E2" s="80" t="str">
        <f ca="1">IF(INDIRECT("変更履歴!E2")&lt;&gt;"",INDIRECT("変更履歴!E2"),"")</f>
        <v/>
      </c>
      <c r="F2" s="81"/>
      <c r="G2" s="81"/>
      <c r="H2" s="81"/>
      <c r="I2" s="81"/>
      <c r="J2" s="81"/>
      <c r="K2" s="81"/>
      <c r="L2" s="81"/>
      <c r="M2" s="81"/>
      <c r="N2" s="82"/>
      <c r="O2" s="142"/>
      <c r="P2" s="143"/>
      <c r="Q2" s="143"/>
      <c r="R2" s="144"/>
      <c r="S2" s="98"/>
      <c r="T2" s="99"/>
      <c r="U2" s="99"/>
      <c r="V2" s="99"/>
      <c r="W2" s="99"/>
      <c r="X2" s="99"/>
      <c r="Y2" s="99"/>
      <c r="Z2" s="100"/>
      <c r="AA2" s="136" t="s">
        <v>277</v>
      </c>
      <c r="AB2" s="137"/>
      <c r="AC2" s="104" t="str">
        <f ca="1">IF(INDIRECT("変更履歴!AC2")&lt;&gt;"",INDIRECT("変更履歴!AC2"),"")</f>
        <v/>
      </c>
      <c r="AD2" s="105"/>
      <c r="AE2" s="105"/>
      <c r="AF2" s="106"/>
      <c r="AG2" s="133" t="str">
        <f ca="1">IF(INDIRECT("変更履歴!AG2")&lt;&gt;"",INDIRECT("変更履歴!AG2"),"")</f>
        <v/>
      </c>
      <c r="AH2" s="134"/>
      <c r="AI2" s="135"/>
      <c r="AJ2" s="11"/>
      <c r="AK2" s="11"/>
      <c r="AL2" s="11"/>
    </row>
    <row r="3" spans="1:38" s="13" customFormat="1" ht="12" customHeight="1">
      <c r="A3" s="136" t="s">
        <v>278</v>
      </c>
      <c r="B3" s="138"/>
      <c r="C3" s="138"/>
      <c r="D3" s="137"/>
      <c r="E3" s="80" t="str">
        <f ca="1">IF(INDIRECT("変更履歴!E3")&lt;&gt;"",INDIRECT("変更履歴!E3"),"")</f>
        <v/>
      </c>
      <c r="F3" s="81"/>
      <c r="G3" s="81"/>
      <c r="H3" s="81"/>
      <c r="I3" s="81"/>
      <c r="J3" s="81"/>
      <c r="K3" s="81"/>
      <c r="L3" s="81"/>
      <c r="M3" s="81"/>
      <c r="N3" s="82"/>
      <c r="O3" s="145"/>
      <c r="P3" s="146"/>
      <c r="Q3" s="146"/>
      <c r="R3" s="147"/>
      <c r="S3" s="101"/>
      <c r="T3" s="102"/>
      <c r="U3" s="102"/>
      <c r="V3" s="102"/>
      <c r="W3" s="102"/>
      <c r="X3" s="102"/>
      <c r="Y3" s="102"/>
      <c r="Z3" s="103"/>
      <c r="AA3" s="136"/>
      <c r="AB3" s="137"/>
      <c r="AC3" s="104" t="str">
        <f ca="1">IF(INDIRECT("変更履歴!AC3")&lt;&gt;"",INDIRECT("変更履歴!AC3"),"")</f>
        <v/>
      </c>
      <c r="AD3" s="105"/>
      <c r="AE3" s="105"/>
      <c r="AF3" s="106"/>
      <c r="AG3" s="133" t="str">
        <f ca="1">IF(INDIRECT("変更履歴!AG3")&lt;&gt;"",INDIRECT("変更履歴!AG3"),"")</f>
        <v/>
      </c>
      <c r="AH3" s="134"/>
      <c r="AI3" s="135"/>
      <c r="AJ3" s="11"/>
      <c r="AK3" s="11"/>
      <c r="AL3" s="11"/>
    </row>
    <row r="4" spans="1:38" s="27" customFormat="1" ht="19.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  <c r="AD4" s="25"/>
      <c r="AE4" s="25"/>
      <c r="AF4" s="25"/>
      <c r="AG4" s="25"/>
      <c r="AH4" s="25"/>
      <c r="AI4" s="25"/>
    </row>
    <row r="5" spans="1:38" s="27" customFormat="1" ht="1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8" t="s">
        <v>286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5"/>
      <c r="AE5" s="25"/>
      <c r="AF5" s="25"/>
      <c r="AG5" s="25"/>
      <c r="AH5" s="25"/>
      <c r="AI5" s="25"/>
    </row>
    <row r="6" spans="1:38" s="27" customFormat="1" ht="1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8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6"/>
      <c r="AD6" s="25"/>
      <c r="AE6" s="25"/>
      <c r="AF6" s="25"/>
      <c r="AG6" s="25"/>
      <c r="AH6" s="25"/>
      <c r="AI6" s="25"/>
    </row>
    <row r="7" spans="1:38" ht="15" customHeight="1">
      <c r="A7" s="29"/>
      <c r="B7" s="67" t="s">
        <v>291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31"/>
      <c r="N7" s="32"/>
      <c r="O7" s="31"/>
      <c r="P7" s="33"/>
      <c r="Q7" s="25"/>
      <c r="R7" s="26"/>
      <c r="S7" s="30"/>
      <c r="T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31"/>
      <c r="AF7" s="31"/>
      <c r="AG7" s="33"/>
      <c r="AH7" s="34"/>
      <c r="AI7" s="35"/>
    </row>
    <row r="8" spans="1:38" ht="15" customHeight="1">
      <c r="A8" s="29"/>
      <c r="B8" s="67"/>
      <c r="C8" s="67" t="s">
        <v>288</v>
      </c>
      <c r="D8" s="67"/>
      <c r="E8" s="67"/>
      <c r="F8" s="67"/>
      <c r="G8" s="67"/>
      <c r="H8" s="67"/>
      <c r="I8" s="67"/>
      <c r="J8" s="67"/>
      <c r="K8" s="67"/>
      <c r="L8" s="67"/>
      <c r="M8" s="31"/>
      <c r="N8" s="32"/>
      <c r="O8" s="31"/>
      <c r="P8" s="33"/>
      <c r="Q8" s="25"/>
      <c r="R8" s="26"/>
      <c r="S8" s="31"/>
      <c r="T8" s="30"/>
      <c r="U8" s="29"/>
      <c r="V8" s="29"/>
      <c r="W8" s="29"/>
      <c r="X8" s="29"/>
      <c r="Y8" s="31"/>
      <c r="Z8" s="31"/>
      <c r="AA8" s="31"/>
      <c r="AB8" s="31"/>
      <c r="AC8" s="31"/>
      <c r="AD8" s="31"/>
      <c r="AE8" s="35"/>
      <c r="AF8" s="37"/>
      <c r="AG8" s="37"/>
      <c r="AH8" s="38"/>
      <c r="AI8" s="35"/>
    </row>
    <row r="9" spans="1:38" ht="15" customHeight="1">
      <c r="A9" s="29"/>
      <c r="B9" s="67"/>
      <c r="C9" s="67" t="s">
        <v>289</v>
      </c>
      <c r="D9" s="67"/>
      <c r="E9" s="67"/>
      <c r="F9" s="67"/>
      <c r="G9" s="67"/>
      <c r="H9" s="67"/>
      <c r="I9" s="67"/>
      <c r="J9" s="67"/>
      <c r="K9" s="67"/>
      <c r="L9" s="67"/>
      <c r="M9" s="31"/>
      <c r="N9" s="32"/>
      <c r="O9" s="31"/>
      <c r="P9" s="33"/>
      <c r="Q9" s="25"/>
      <c r="R9" s="26"/>
      <c r="S9" s="31"/>
      <c r="T9" s="30"/>
      <c r="U9" s="29"/>
      <c r="V9" s="29"/>
      <c r="W9" s="29"/>
      <c r="X9" s="29"/>
      <c r="Y9" s="31"/>
      <c r="Z9" s="31"/>
      <c r="AA9" s="31"/>
      <c r="AB9" s="31"/>
      <c r="AC9" s="31"/>
      <c r="AD9" s="31"/>
      <c r="AE9" s="35"/>
      <c r="AF9" s="29"/>
      <c r="AG9" s="29"/>
      <c r="AH9" s="39"/>
      <c r="AI9" s="29"/>
    </row>
    <row r="10" spans="1:38" ht="15" customHeight="1">
      <c r="A10" s="29"/>
      <c r="B10" s="67"/>
      <c r="C10" s="67" t="s">
        <v>290</v>
      </c>
      <c r="D10" s="67"/>
      <c r="E10" s="67"/>
      <c r="F10" s="67"/>
      <c r="G10" s="67"/>
      <c r="H10" s="67"/>
      <c r="I10" s="67"/>
      <c r="J10" s="67"/>
      <c r="K10" s="67"/>
      <c r="L10" s="67"/>
      <c r="M10" s="31"/>
      <c r="N10" s="32"/>
      <c r="O10" s="31"/>
      <c r="P10" s="33"/>
      <c r="Q10" s="25"/>
      <c r="R10" s="26"/>
      <c r="S10" s="29"/>
      <c r="T10" s="29"/>
      <c r="U10" s="25"/>
      <c r="V10" s="25"/>
      <c r="W10" s="25"/>
      <c r="X10" s="25"/>
      <c r="Y10" s="31"/>
      <c r="Z10" s="31"/>
      <c r="AA10" s="31"/>
      <c r="AB10" s="31"/>
      <c r="AC10" s="31"/>
      <c r="AD10" s="31"/>
      <c r="AE10" s="29"/>
      <c r="AF10" s="31"/>
      <c r="AG10" s="33"/>
      <c r="AH10" s="34"/>
      <c r="AI10" s="35"/>
    </row>
    <row r="11" spans="1:38" ht="15" customHeight="1">
      <c r="A11" s="29"/>
      <c r="B11" s="67"/>
      <c r="C11" s="67"/>
      <c r="D11" s="68"/>
      <c r="E11" s="67"/>
      <c r="F11" s="67"/>
      <c r="G11" s="67"/>
      <c r="H11" s="67"/>
      <c r="I11" s="67"/>
      <c r="J11" s="67"/>
      <c r="K11" s="67"/>
      <c r="L11" s="67"/>
      <c r="M11" s="31"/>
      <c r="N11" s="32"/>
      <c r="O11" s="31"/>
      <c r="P11" s="33"/>
      <c r="Q11" s="25"/>
      <c r="R11" s="26"/>
      <c r="S11" s="29"/>
      <c r="T11" s="29"/>
      <c r="U11" s="29"/>
      <c r="V11" s="29"/>
      <c r="W11" s="29"/>
      <c r="X11" s="29"/>
      <c r="Y11" s="31"/>
      <c r="Z11" s="31"/>
      <c r="AA11" s="31"/>
      <c r="AB11" s="31"/>
      <c r="AC11" s="31"/>
      <c r="AD11" s="31"/>
      <c r="AE11" s="31"/>
      <c r="AF11" s="31"/>
      <c r="AG11" s="33"/>
      <c r="AH11" s="34"/>
      <c r="AI11" s="35"/>
    </row>
    <row r="12" spans="1:38" ht="15" customHeight="1">
      <c r="A12" s="29"/>
      <c r="B12" s="67"/>
      <c r="C12" s="67"/>
      <c r="D12" s="68"/>
      <c r="E12" s="67"/>
      <c r="F12" s="67"/>
      <c r="G12" s="67"/>
      <c r="H12" s="67"/>
      <c r="I12" s="67"/>
      <c r="J12" s="67"/>
      <c r="K12" s="67"/>
      <c r="L12" s="67"/>
      <c r="M12" s="31"/>
      <c r="N12" s="32"/>
      <c r="O12" s="31"/>
      <c r="P12" s="33"/>
      <c r="Q12" s="25"/>
      <c r="R12" s="26"/>
      <c r="S12" s="29"/>
      <c r="T12" s="29"/>
      <c r="U12" s="29"/>
      <c r="V12" s="29"/>
      <c r="W12" s="29"/>
      <c r="X12" s="29"/>
      <c r="Y12" s="31"/>
      <c r="Z12" s="31"/>
      <c r="AA12" s="31"/>
      <c r="AB12" s="31"/>
      <c r="AC12" s="31"/>
      <c r="AD12" s="31"/>
      <c r="AE12" s="31"/>
      <c r="AF12" s="31"/>
      <c r="AG12" s="33"/>
      <c r="AH12" s="34"/>
      <c r="AI12" s="35"/>
    </row>
    <row r="13" spans="1:38" ht="15" customHeight="1">
      <c r="A13" s="29"/>
      <c r="B13" s="67"/>
      <c r="C13" s="67"/>
      <c r="D13" s="68"/>
      <c r="E13" s="69"/>
      <c r="F13" s="69"/>
      <c r="G13" s="69"/>
      <c r="H13" s="69"/>
      <c r="I13" s="69"/>
      <c r="J13" s="69"/>
      <c r="K13" s="69"/>
      <c r="L13" s="69"/>
      <c r="M13" s="35"/>
      <c r="N13" s="35"/>
      <c r="O13" s="35"/>
      <c r="P13" s="35"/>
      <c r="Q13" s="40"/>
      <c r="R13" s="25"/>
      <c r="S13" s="29"/>
      <c r="T13" s="29"/>
      <c r="U13" s="29"/>
      <c r="V13" s="29"/>
      <c r="W13" s="29"/>
      <c r="X13" s="29"/>
      <c r="Y13" s="31"/>
      <c r="Z13" s="31"/>
      <c r="AA13" s="31"/>
      <c r="AB13" s="31"/>
      <c r="AC13" s="31"/>
      <c r="AD13" s="31"/>
      <c r="AE13" s="31"/>
      <c r="AF13" s="31"/>
      <c r="AG13" s="33"/>
      <c r="AH13" s="34"/>
      <c r="AI13" s="35"/>
    </row>
    <row r="14" spans="1:38" ht="15" customHeight="1">
      <c r="A14" s="29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40"/>
      <c r="R14" s="25"/>
      <c r="S14" s="29"/>
      <c r="T14" s="29"/>
      <c r="U14" s="29"/>
      <c r="V14" s="29"/>
      <c r="W14" s="29"/>
      <c r="X14" s="29"/>
      <c r="Y14" s="31"/>
      <c r="Z14" s="31"/>
      <c r="AA14" s="31"/>
      <c r="AB14" s="31"/>
      <c r="AC14" s="31"/>
      <c r="AD14" s="31"/>
      <c r="AE14" s="31"/>
      <c r="AF14" s="31"/>
      <c r="AG14" s="33"/>
      <c r="AH14" s="34"/>
      <c r="AI14" s="35"/>
    </row>
    <row r="15" spans="1:38" ht="15" customHeight="1">
      <c r="A15" s="29"/>
      <c r="B15" s="4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2"/>
      <c r="O15" s="31"/>
      <c r="P15" s="33"/>
      <c r="Q15" s="25"/>
      <c r="R15" s="25"/>
      <c r="S15" s="29"/>
      <c r="T15" s="29"/>
      <c r="U15" s="35"/>
      <c r="V15" s="29"/>
      <c r="W15" s="29"/>
      <c r="X15" s="35"/>
      <c r="Y15" s="35"/>
      <c r="Z15" s="35"/>
      <c r="AA15" s="35"/>
      <c r="AB15" s="35"/>
      <c r="AC15" s="35"/>
      <c r="AD15" s="35"/>
      <c r="AE15" s="31"/>
      <c r="AF15" s="31"/>
      <c r="AG15" s="33"/>
      <c r="AH15" s="34"/>
      <c r="AI15" s="35"/>
    </row>
    <row r="16" spans="1:38" ht="15" customHeight="1">
      <c r="A16" s="29"/>
      <c r="B16" s="25"/>
      <c r="C16" s="29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1"/>
      <c r="P16" s="26"/>
      <c r="Q16" s="25"/>
      <c r="R16" s="25"/>
      <c r="S16" s="25"/>
      <c r="T16" s="25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3"/>
      <c r="AH16" s="34"/>
      <c r="AI16" s="35"/>
    </row>
    <row r="17" spans="1:35" ht="15" customHeight="1">
      <c r="A17" s="29"/>
      <c r="B17" s="25"/>
      <c r="C17" s="29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1"/>
      <c r="P17" s="26"/>
      <c r="Q17" s="25"/>
      <c r="R17" s="25"/>
      <c r="S17" s="25"/>
      <c r="T17" s="25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3"/>
      <c r="AH17" s="34"/>
      <c r="AI17" s="35"/>
    </row>
    <row r="18" spans="1:35" ht="15" customHeight="1">
      <c r="A18" s="29"/>
      <c r="B18" s="25"/>
      <c r="C18" s="2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1"/>
      <c r="P18" s="26"/>
      <c r="Q18" s="25"/>
      <c r="R18" s="25"/>
      <c r="S18" s="25"/>
      <c r="T18" s="25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3"/>
      <c r="AH18" s="34"/>
      <c r="AI18" s="35"/>
    </row>
    <row r="19" spans="1:35" ht="15" customHeight="1">
      <c r="A19" s="29"/>
      <c r="B19" s="25"/>
      <c r="C19" s="29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1"/>
      <c r="P19" s="26"/>
      <c r="Q19" s="25"/>
      <c r="R19" s="25"/>
      <c r="S19" s="25"/>
      <c r="T19" s="25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3"/>
      <c r="AH19" s="34"/>
      <c r="AI19" s="35"/>
    </row>
    <row r="20" spans="1:35" ht="15" customHeight="1">
      <c r="A20" s="29"/>
      <c r="B20" s="25"/>
      <c r="C20" s="29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31"/>
      <c r="P20" s="26"/>
      <c r="Q20" s="25"/>
      <c r="R20" s="25"/>
      <c r="S20" s="25"/>
      <c r="T20" s="25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3"/>
      <c r="AH20" s="34"/>
      <c r="AI20" s="35"/>
    </row>
    <row r="21" spans="1:35" ht="15" customHeight="1">
      <c r="A21" s="29"/>
      <c r="B21" s="25"/>
      <c r="C21" s="2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31"/>
      <c r="P21" s="26"/>
      <c r="Q21" s="25"/>
      <c r="R21" s="25"/>
      <c r="S21" s="25"/>
      <c r="T21" s="25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3"/>
      <c r="AH21" s="34"/>
      <c r="AI21" s="35"/>
    </row>
    <row r="22" spans="1:35" ht="15" customHeight="1">
      <c r="A22" s="29"/>
      <c r="B22" s="25"/>
      <c r="C22" s="2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31"/>
      <c r="P22" s="26"/>
      <c r="Q22" s="25"/>
      <c r="R22" s="25"/>
      <c r="S22" s="25"/>
      <c r="T22" s="25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3"/>
      <c r="AH22" s="34"/>
      <c r="AI22" s="35"/>
    </row>
    <row r="23" spans="1:35" ht="15" customHeight="1">
      <c r="A23" s="29"/>
      <c r="B23" s="4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1"/>
      <c r="P23" s="26"/>
      <c r="Q23" s="25"/>
      <c r="R23" s="25"/>
      <c r="S23" s="29"/>
      <c r="T23" s="29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3"/>
      <c r="AH23" s="34"/>
      <c r="AI23" s="35"/>
    </row>
    <row r="24" spans="1:35" ht="15" customHeight="1">
      <c r="A24" s="29"/>
      <c r="B24" s="25"/>
      <c r="C24" s="29"/>
      <c r="D24" s="25"/>
      <c r="E24" s="25"/>
      <c r="F24" s="25"/>
      <c r="G24" s="25"/>
      <c r="H24" s="29"/>
      <c r="I24" s="25"/>
      <c r="J24" s="25"/>
      <c r="K24" s="25"/>
      <c r="L24" s="25"/>
      <c r="M24" s="25"/>
      <c r="N24" s="25"/>
      <c r="O24" s="25"/>
      <c r="P24" s="26"/>
      <c r="Q24" s="25"/>
      <c r="R24" s="25"/>
      <c r="S24" s="29"/>
      <c r="T24" s="29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3"/>
      <c r="AH24" s="34"/>
      <c r="AI24" s="35"/>
    </row>
    <row r="25" spans="1:35" ht="15" customHeight="1">
      <c r="A25" s="29"/>
      <c r="B25" s="25"/>
      <c r="C25" s="29"/>
      <c r="D25" s="25"/>
      <c r="E25" s="25"/>
      <c r="F25" s="25"/>
      <c r="G25" s="25"/>
      <c r="H25" s="29"/>
      <c r="I25" s="25"/>
      <c r="J25" s="25"/>
      <c r="K25" s="25"/>
      <c r="L25" s="25"/>
      <c r="M25" s="25"/>
      <c r="N25" s="25"/>
      <c r="O25" s="25"/>
      <c r="P25" s="26"/>
      <c r="Q25" s="25"/>
      <c r="R25" s="25"/>
      <c r="S25" s="29"/>
      <c r="T25" s="29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3"/>
      <c r="AH25" s="34"/>
      <c r="AI25" s="35"/>
    </row>
    <row r="26" spans="1:35" ht="15" customHeight="1">
      <c r="A26" s="29"/>
      <c r="B26" s="25"/>
      <c r="C26" s="29"/>
      <c r="D26" s="25"/>
      <c r="E26" s="25"/>
      <c r="F26" s="25"/>
      <c r="G26" s="25"/>
      <c r="H26" s="29"/>
      <c r="I26" s="25"/>
      <c r="J26" s="25"/>
      <c r="K26" s="25"/>
      <c r="L26" s="25"/>
      <c r="M26" s="25"/>
      <c r="N26" s="25"/>
      <c r="O26" s="25"/>
      <c r="P26" s="26"/>
      <c r="Q26" s="25"/>
      <c r="R26" s="25"/>
      <c r="S26" s="29"/>
      <c r="T26" s="29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3"/>
      <c r="AH26" s="34"/>
      <c r="AI26" s="35"/>
    </row>
    <row r="27" spans="1:35" ht="15" customHeight="1">
      <c r="A27" s="29"/>
      <c r="B27" s="25"/>
      <c r="C27" s="29"/>
      <c r="D27" s="25"/>
      <c r="E27" s="25"/>
      <c r="F27" s="25"/>
      <c r="G27" s="25"/>
      <c r="H27" s="29"/>
      <c r="I27" s="25"/>
      <c r="J27" s="25"/>
      <c r="K27" s="25"/>
      <c r="L27" s="25"/>
      <c r="M27" s="25"/>
      <c r="N27" s="25"/>
      <c r="O27" s="25"/>
      <c r="P27" s="26"/>
      <c r="Q27" s="25"/>
      <c r="R27" s="25"/>
      <c r="S27" s="29"/>
      <c r="T27" s="29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3"/>
      <c r="AH27" s="34"/>
      <c r="AI27" s="35"/>
    </row>
    <row r="28" spans="1:35" ht="15" customHeight="1">
      <c r="A28" s="29"/>
      <c r="B28" s="25"/>
      <c r="C28" s="29"/>
      <c r="D28" s="25"/>
      <c r="E28" s="25"/>
      <c r="F28" s="25"/>
      <c r="G28" s="25"/>
      <c r="H28" s="29"/>
      <c r="I28" s="25"/>
      <c r="J28" s="25"/>
      <c r="K28" s="25"/>
      <c r="L28" s="25"/>
      <c r="M28" s="31"/>
      <c r="N28" s="32"/>
      <c r="O28" s="25"/>
      <c r="P28" s="26"/>
      <c r="Q28" s="25"/>
      <c r="R28" s="25"/>
      <c r="S28" s="35"/>
      <c r="T28" s="29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3"/>
      <c r="AH28" s="34"/>
      <c r="AI28" s="35"/>
    </row>
    <row r="29" spans="1:35" ht="15" customHeight="1">
      <c r="A29" s="29"/>
      <c r="B29" s="25"/>
      <c r="C29" s="29"/>
      <c r="D29" s="25"/>
      <c r="E29" s="25"/>
      <c r="F29" s="25"/>
      <c r="G29" s="25"/>
      <c r="H29" s="29"/>
      <c r="I29" s="25"/>
      <c r="J29" s="25"/>
      <c r="K29" s="25"/>
      <c r="L29" s="25"/>
      <c r="M29" s="25"/>
      <c r="N29" s="25"/>
      <c r="O29" s="25"/>
      <c r="P29" s="26"/>
      <c r="Q29" s="25"/>
      <c r="R29" s="25"/>
      <c r="S29" s="29"/>
      <c r="T29" s="29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3"/>
      <c r="AH29" s="34"/>
      <c r="AI29" s="35"/>
    </row>
    <row r="30" spans="1:35" ht="15" customHeight="1">
      <c r="A30" s="4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5"/>
      <c r="R30" s="25"/>
      <c r="S30" s="29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4"/>
      <c r="AI30" s="45"/>
    </row>
    <row r="31" spans="1:35" ht="15" customHeight="1">
      <c r="A31" s="41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46"/>
      <c r="R31" s="25"/>
      <c r="S31" s="47"/>
      <c r="T31" s="31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4"/>
      <c r="AI31" s="45"/>
    </row>
    <row r="32" spans="1:35" ht="15" customHeight="1">
      <c r="A32" s="41"/>
      <c r="B32" s="48"/>
      <c r="C32" s="29"/>
      <c r="D32" s="41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46"/>
      <c r="R32" s="48"/>
      <c r="S32" s="51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4"/>
      <c r="AI32" s="45"/>
    </row>
    <row r="33" spans="1:35" ht="15" customHeight="1">
      <c r="A33" s="41"/>
      <c r="B33" s="48"/>
      <c r="C33" s="29"/>
      <c r="D33" s="4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46"/>
      <c r="R33" s="48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2"/>
      <c r="AF33" s="42"/>
      <c r="AG33" s="43"/>
      <c r="AH33" s="44"/>
      <c r="AI33" s="45"/>
    </row>
    <row r="34" spans="1:35" ht="15" customHeight="1">
      <c r="A34" s="41"/>
      <c r="B34" s="48"/>
      <c r="C34" s="29"/>
      <c r="D34" s="41"/>
      <c r="E34" s="48"/>
      <c r="F34" s="48"/>
      <c r="G34" s="48"/>
      <c r="H34" s="48"/>
      <c r="I34" s="48"/>
      <c r="J34" s="48"/>
      <c r="K34" s="49"/>
      <c r="L34" s="48"/>
      <c r="M34" s="48"/>
      <c r="N34" s="48"/>
      <c r="O34" s="48"/>
      <c r="P34" s="50"/>
      <c r="Q34" s="46"/>
      <c r="R34" s="48"/>
      <c r="S34" s="51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  <c r="AH34" s="44"/>
      <c r="AI34" s="45"/>
    </row>
    <row r="35" spans="1:35" ht="15" customHeight="1">
      <c r="A35" s="41"/>
      <c r="B35" s="48"/>
      <c r="C35" s="29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50"/>
      <c r="Q35" s="46"/>
      <c r="R35" s="48"/>
      <c r="S35" s="45"/>
      <c r="T35" s="45"/>
      <c r="U35" s="52"/>
      <c r="V35" s="45"/>
      <c r="W35" s="45"/>
      <c r="X35" s="45"/>
      <c r="Y35" s="45"/>
      <c r="Z35" s="45"/>
      <c r="AA35" s="45"/>
      <c r="AB35" s="45"/>
      <c r="AC35" s="45"/>
      <c r="AD35" s="45"/>
      <c r="AE35" s="42"/>
      <c r="AF35" s="42"/>
      <c r="AG35" s="43"/>
      <c r="AH35" s="44"/>
      <c r="AI35" s="45"/>
    </row>
    <row r="36" spans="1:35" ht="1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8"/>
      <c r="P36" s="50"/>
      <c r="Q36" s="53"/>
      <c r="R36" s="41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1"/>
      <c r="AF36" s="41"/>
      <c r="AG36" s="41"/>
      <c r="AH36" s="53"/>
      <c r="AI36" s="41"/>
    </row>
    <row r="37" spans="1:35" ht="15" customHeight="1">
      <c r="B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5"/>
      <c r="S37" s="57"/>
      <c r="T37" s="57"/>
      <c r="U37" s="58"/>
      <c r="V37" s="57"/>
      <c r="W37" s="57"/>
      <c r="X37" s="57"/>
      <c r="Y37" s="57"/>
      <c r="Z37" s="57"/>
      <c r="AA37" s="57"/>
      <c r="AB37" s="57"/>
      <c r="AC37" s="57"/>
      <c r="AD37" s="57"/>
      <c r="AE37" s="59"/>
      <c r="AF37" s="59"/>
      <c r="AG37" s="60"/>
      <c r="AH37" s="61"/>
      <c r="AI37" s="57"/>
    </row>
    <row r="38" spans="1:35" ht="15" customHeight="1">
      <c r="S38" s="57"/>
      <c r="T38" s="57"/>
      <c r="U38" s="58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62"/>
      <c r="AG38" s="63"/>
      <c r="AH38" s="64"/>
      <c r="AI38" s="57"/>
    </row>
    <row r="39" spans="1:35" ht="15" customHeight="1">
      <c r="Q39" s="65"/>
      <c r="S39" s="57"/>
      <c r="T39" s="58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62"/>
      <c r="AG39" s="62"/>
      <c r="AH39" s="64"/>
      <c r="AI39" s="57"/>
    </row>
    <row r="40" spans="1:35" ht="15" customHeight="1"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63"/>
      <c r="AH40" s="64"/>
      <c r="AI40" s="57"/>
    </row>
    <row r="41" spans="1:35" ht="15" customHeight="1">
      <c r="J41" s="54"/>
      <c r="K41" s="54"/>
      <c r="L41" s="54"/>
      <c r="M41" s="54"/>
      <c r="N41" s="54"/>
      <c r="O41" s="54"/>
      <c r="P41" s="54"/>
      <c r="AE41" s="57"/>
      <c r="AF41" s="57"/>
      <c r="AG41" s="63"/>
      <c r="AH41" s="64"/>
      <c r="AI41" s="57"/>
    </row>
    <row r="42" spans="1:35" ht="15" customHeight="1">
      <c r="AE42" s="57"/>
      <c r="AF42" s="62"/>
      <c r="AG42" s="63"/>
      <c r="AH42" s="64"/>
      <c r="AI42" s="57"/>
    </row>
    <row r="43" spans="1:35" ht="15" customHeight="1">
      <c r="AE43" s="57"/>
      <c r="AF43" s="62"/>
      <c r="AG43" s="62"/>
      <c r="AH43" s="64"/>
      <c r="AI43" s="57"/>
    </row>
    <row r="44" spans="1:35" ht="15" customHeight="1">
      <c r="A44" s="54"/>
      <c r="AF44" s="66"/>
      <c r="AG44" s="66"/>
    </row>
    <row r="45" spans="1:35" ht="15" customHeight="1">
      <c r="A45" s="54"/>
      <c r="AG45" s="66"/>
    </row>
    <row r="46" spans="1:35" ht="15" customHeight="1">
      <c r="AF46" s="66"/>
      <c r="AG46" s="66"/>
    </row>
    <row r="47" spans="1:35" ht="15" customHeight="1">
      <c r="AG47" s="66"/>
    </row>
    <row r="48" spans="1:35" ht="15" customHeight="1">
      <c r="S48" s="54"/>
      <c r="T48" s="54"/>
      <c r="V48" s="54"/>
      <c r="W48" s="54"/>
      <c r="X48" s="54"/>
      <c r="Y48" s="54"/>
      <c r="Z48" s="54"/>
      <c r="AA48" s="54"/>
      <c r="AB48" s="54"/>
      <c r="AC48" s="54"/>
      <c r="AD48" s="54"/>
    </row>
    <row r="49" spans="1:34" ht="15" customHeight="1">
      <c r="R49" s="54"/>
      <c r="S49" s="54"/>
      <c r="T49" s="54"/>
      <c r="V49" s="54"/>
      <c r="W49" s="54"/>
      <c r="X49" s="54"/>
      <c r="Y49" s="54"/>
      <c r="Z49" s="54"/>
      <c r="AA49" s="54"/>
      <c r="AB49" s="54"/>
      <c r="AC49" s="54"/>
      <c r="AD49" s="54"/>
      <c r="AG49" s="66"/>
    </row>
    <row r="50" spans="1:34" ht="15" customHeight="1">
      <c r="R50" s="54"/>
    </row>
    <row r="51" spans="1:34" s="54" customFormat="1" ht="1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5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H51" s="65"/>
    </row>
    <row r="52" spans="1:34" s="54" customFormat="1" ht="1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5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H52" s="6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showGridLines="0" view="pageBreakPreview" zoomScaleNormal="100" zoomScaleSheetLayoutView="100" workbookViewId="0"/>
  </sheetViews>
  <sheetFormatPr defaultRowHeight="11.25"/>
  <cols>
    <col min="1" max="1" width="8.625" style="148" customWidth="1"/>
    <col min="2" max="2" width="13.875" style="148" bestFit="1" customWidth="1"/>
    <col min="3" max="3" width="15.5" style="149" bestFit="1" customWidth="1"/>
    <col min="4" max="4" width="23.5" style="148" customWidth="1"/>
    <col min="5" max="5" width="15.5" style="148" bestFit="1" customWidth="1"/>
    <col min="6" max="7" width="30.625" style="148" customWidth="1"/>
    <col min="8" max="8" width="20.625" style="148" customWidth="1"/>
    <col min="9" max="12" width="8.625" style="148" customWidth="1"/>
    <col min="13" max="16384" width="9" style="148"/>
  </cols>
  <sheetData>
    <row r="1" spans="1:14">
      <c r="A1" s="148" t="s">
        <v>26</v>
      </c>
    </row>
    <row r="2" spans="1:14">
      <c r="A2" s="148" t="s">
        <v>94</v>
      </c>
    </row>
    <row r="4" spans="1:14">
      <c r="A4" s="148" t="s">
        <v>18</v>
      </c>
    </row>
    <row r="5" spans="1:14">
      <c r="A5" s="148" t="s">
        <v>19</v>
      </c>
    </row>
    <row r="6" spans="1:14">
      <c r="A6" s="148" t="s">
        <v>20</v>
      </c>
      <c r="F6" s="148" t="s">
        <v>22</v>
      </c>
      <c r="G6" s="148" t="s">
        <v>0</v>
      </c>
    </row>
    <row r="7" spans="1:14">
      <c r="A7" s="148" t="s">
        <v>21</v>
      </c>
      <c r="F7" s="148" t="s">
        <v>23</v>
      </c>
      <c r="G7" s="148" t="s">
        <v>1</v>
      </c>
    </row>
    <row r="8" spans="1:14" ht="12" thickBot="1">
      <c r="A8" s="150"/>
      <c r="B8" s="150"/>
      <c r="C8" s="151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</row>
    <row r="9" spans="1:14" ht="12" thickTop="1"/>
    <row r="10" spans="1:14" s="155" customFormat="1">
      <c r="A10" s="152" t="s">
        <v>93</v>
      </c>
      <c r="B10" s="152" t="s">
        <v>11</v>
      </c>
      <c r="C10" s="152" t="s">
        <v>12</v>
      </c>
      <c r="D10" s="152" t="s">
        <v>13</v>
      </c>
      <c r="E10" s="152" t="s">
        <v>14</v>
      </c>
      <c r="F10" s="153" t="s">
        <v>3</v>
      </c>
      <c r="G10" s="153" t="s">
        <v>4</v>
      </c>
      <c r="H10" s="153" t="s">
        <v>2</v>
      </c>
      <c r="I10" s="154" t="s">
        <v>92</v>
      </c>
      <c r="J10" s="153" t="s">
        <v>6</v>
      </c>
      <c r="K10" s="153" t="s">
        <v>17</v>
      </c>
      <c r="L10" s="153" t="s">
        <v>7</v>
      </c>
      <c r="M10" s="153" t="s">
        <v>8</v>
      </c>
      <c r="N10" s="153" t="s">
        <v>9</v>
      </c>
    </row>
    <row r="11" spans="1:14">
      <c r="A11" s="156" t="s">
        <v>199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8"/>
    </row>
    <row r="12" spans="1:14" s="155" customFormat="1" ht="62.25" customHeight="1">
      <c r="A12" s="159" t="s">
        <v>57</v>
      </c>
      <c r="B12" s="160" t="s">
        <v>53</v>
      </c>
      <c r="C12" s="161" t="s">
        <v>91</v>
      </c>
      <c r="D12" s="161" t="s">
        <v>293</v>
      </c>
      <c r="E12" s="161" t="s">
        <v>294</v>
      </c>
      <c r="F12" s="162"/>
      <c r="G12" s="162"/>
      <c r="H12" s="162"/>
      <c r="I12" s="163"/>
      <c r="J12" s="164"/>
      <c r="K12" s="165"/>
      <c r="L12" s="162"/>
      <c r="M12" s="166"/>
      <c r="N12" s="165"/>
    </row>
    <row r="13" spans="1:14" s="155" customFormat="1" ht="62.25" customHeight="1">
      <c r="A13" s="159" t="s">
        <v>58</v>
      </c>
      <c r="B13" s="160"/>
      <c r="C13" s="161" t="s">
        <v>90</v>
      </c>
      <c r="D13" s="161" t="s">
        <v>293</v>
      </c>
      <c r="E13" s="161" t="s">
        <v>294</v>
      </c>
      <c r="F13" s="162"/>
      <c r="G13" s="162"/>
      <c r="H13" s="162"/>
      <c r="I13" s="163"/>
      <c r="J13" s="164"/>
      <c r="K13" s="165"/>
      <c r="L13" s="162"/>
      <c r="M13" s="166"/>
      <c r="N13" s="165"/>
    </row>
    <row r="14" spans="1:14" s="155" customFormat="1" ht="62.25" customHeight="1">
      <c r="A14" s="159" t="s">
        <v>59</v>
      </c>
      <c r="B14" s="160"/>
      <c r="C14" s="161" t="s">
        <v>89</v>
      </c>
      <c r="D14" s="161" t="s">
        <v>293</v>
      </c>
      <c r="E14" s="161" t="s">
        <v>294</v>
      </c>
      <c r="F14" s="162"/>
      <c r="G14" s="162"/>
      <c r="H14" s="162"/>
      <c r="I14" s="163"/>
      <c r="J14" s="164"/>
      <c r="K14" s="165"/>
      <c r="L14" s="162"/>
      <c r="M14" s="166"/>
      <c r="N14" s="165"/>
    </row>
    <row r="15" spans="1:14" s="155" customFormat="1" ht="62.25" customHeight="1">
      <c r="A15" s="159" t="s">
        <v>60</v>
      </c>
      <c r="B15" s="160"/>
      <c r="C15" s="161" t="s">
        <v>88</v>
      </c>
      <c r="D15" s="161" t="s">
        <v>293</v>
      </c>
      <c r="E15" s="161" t="s">
        <v>294</v>
      </c>
      <c r="F15" s="162"/>
      <c r="G15" s="162"/>
      <c r="H15" s="162"/>
      <c r="I15" s="163"/>
      <c r="J15" s="164"/>
      <c r="K15" s="165"/>
      <c r="L15" s="162"/>
      <c r="M15" s="166"/>
      <c r="N15" s="165"/>
    </row>
    <row r="16" spans="1:14" s="155" customFormat="1" ht="62.25" customHeight="1">
      <c r="A16" s="159" t="s">
        <v>87</v>
      </c>
      <c r="B16" s="167"/>
      <c r="C16" s="168" t="s">
        <v>86</v>
      </c>
      <c r="D16" s="161" t="s">
        <v>293</v>
      </c>
      <c r="E16" s="161" t="s">
        <v>294</v>
      </c>
      <c r="F16" s="162"/>
      <c r="G16" s="162"/>
      <c r="H16" s="162"/>
      <c r="I16" s="163"/>
      <c r="J16" s="164"/>
      <c r="K16" s="165"/>
      <c r="L16" s="162"/>
      <c r="M16" s="166"/>
      <c r="N16" s="165"/>
    </row>
    <row r="17" spans="1:14" s="155" customFormat="1" ht="33.75">
      <c r="A17" s="159" t="s">
        <v>85</v>
      </c>
      <c r="B17" s="169" t="s">
        <v>84</v>
      </c>
      <c r="C17" s="161" t="s">
        <v>83</v>
      </c>
      <c r="D17" s="161" t="s">
        <v>292</v>
      </c>
      <c r="E17" s="161" t="s">
        <v>295</v>
      </c>
      <c r="F17" s="162"/>
      <c r="G17" s="162"/>
      <c r="H17" s="162"/>
      <c r="I17" s="163"/>
      <c r="J17" s="164"/>
      <c r="K17" s="165"/>
      <c r="L17" s="162"/>
      <c r="M17" s="166"/>
      <c r="N17" s="165"/>
    </row>
    <row r="18" spans="1:14" s="155" customFormat="1" ht="33.75">
      <c r="A18" s="159" t="s">
        <v>82</v>
      </c>
      <c r="B18" s="160"/>
      <c r="C18" s="161" t="s">
        <v>81</v>
      </c>
      <c r="D18" s="161" t="s">
        <v>292</v>
      </c>
      <c r="E18" s="161" t="s">
        <v>295</v>
      </c>
      <c r="F18" s="162"/>
      <c r="G18" s="162"/>
      <c r="H18" s="162"/>
      <c r="I18" s="163"/>
      <c r="J18" s="164"/>
      <c r="K18" s="165"/>
      <c r="L18" s="162"/>
      <c r="M18" s="166"/>
      <c r="N18" s="165"/>
    </row>
    <row r="19" spans="1:14" s="155" customFormat="1" ht="33.75">
      <c r="A19" s="159" t="s">
        <v>80</v>
      </c>
      <c r="B19" s="160"/>
      <c r="C19" s="161" t="s">
        <v>79</v>
      </c>
      <c r="D19" s="161" t="s">
        <v>292</v>
      </c>
      <c r="E19" s="161" t="s">
        <v>295</v>
      </c>
      <c r="F19" s="162"/>
      <c r="G19" s="162"/>
      <c r="H19" s="162"/>
      <c r="I19" s="163"/>
      <c r="J19" s="164"/>
      <c r="K19" s="165"/>
      <c r="L19" s="162"/>
      <c r="M19" s="166"/>
      <c r="N19" s="165"/>
    </row>
    <row r="20" spans="1:14" s="155" customFormat="1" ht="33.75">
      <c r="A20" s="159" t="s">
        <v>78</v>
      </c>
      <c r="B20" s="160"/>
      <c r="C20" s="161" t="s">
        <v>77</v>
      </c>
      <c r="D20" s="161" t="s">
        <v>292</v>
      </c>
      <c r="E20" s="161" t="s">
        <v>295</v>
      </c>
      <c r="F20" s="162"/>
      <c r="G20" s="162"/>
      <c r="H20" s="162"/>
      <c r="I20" s="163"/>
      <c r="J20" s="164"/>
      <c r="K20" s="165"/>
      <c r="L20" s="162"/>
      <c r="M20" s="166"/>
      <c r="N20" s="165"/>
    </row>
    <row r="21" spans="1:14" s="155" customFormat="1" ht="33.75">
      <c r="A21" s="159" t="s">
        <v>76</v>
      </c>
      <c r="B21" s="160"/>
      <c r="C21" s="161" t="s">
        <v>75</v>
      </c>
      <c r="D21" s="161" t="s">
        <v>292</v>
      </c>
      <c r="E21" s="161" t="s">
        <v>295</v>
      </c>
      <c r="F21" s="162"/>
      <c r="G21" s="162"/>
      <c r="H21" s="162"/>
      <c r="I21" s="170"/>
      <c r="J21" s="171"/>
      <c r="K21" s="172"/>
      <c r="L21" s="173"/>
      <c r="M21" s="174"/>
      <c r="N21" s="172"/>
    </row>
    <row r="22" spans="1:14" s="155" customFormat="1" ht="45">
      <c r="A22" s="175" t="s">
        <v>61</v>
      </c>
      <c r="B22" s="169" t="s">
        <v>74</v>
      </c>
      <c r="C22" s="168" t="s">
        <v>34</v>
      </c>
      <c r="D22" s="176" t="s">
        <v>305</v>
      </c>
      <c r="E22" s="176" t="s">
        <v>298</v>
      </c>
      <c r="F22" s="162"/>
      <c r="G22" s="162"/>
      <c r="H22" s="162"/>
      <c r="I22" s="170"/>
      <c r="J22" s="171"/>
      <c r="K22" s="172"/>
      <c r="L22" s="173"/>
      <c r="M22" s="174"/>
      <c r="N22" s="172"/>
    </row>
    <row r="23" spans="1:14" s="155" customFormat="1" ht="45">
      <c r="A23" s="175" t="s">
        <v>62</v>
      </c>
      <c r="B23" s="177"/>
      <c r="C23" s="168" t="s">
        <v>35</v>
      </c>
      <c r="D23" s="176" t="s">
        <v>305</v>
      </c>
      <c r="E23" s="178" t="s">
        <v>299</v>
      </c>
      <c r="F23" s="162"/>
      <c r="G23" s="162"/>
      <c r="H23" s="162"/>
      <c r="I23" s="170"/>
      <c r="J23" s="171"/>
      <c r="K23" s="172"/>
      <c r="L23" s="173"/>
      <c r="M23" s="174"/>
      <c r="N23" s="172"/>
    </row>
    <row r="24" spans="1:14" s="155" customFormat="1" ht="45">
      <c r="A24" s="175" t="s">
        <v>63</v>
      </c>
      <c r="B24" s="177"/>
      <c r="C24" s="168" t="s">
        <v>36</v>
      </c>
      <c r="D24" s="176" t="s">
        <v>305</v>
      </c>
      <c r="E24" s="179" t="s">
        <v>299</v>
      </c>
      <c r="F24" s="162"/>
      <c r="G24" s="162"/>
      <c r="H24" s="162"/>
      <c r="I24" s="170"/>
      <c r="J24" s="171"/>
      <c r="K24" s="172"/>
      <c r="L24" s="173"/>
      <c r="M24" s="174"/>
      <c r="N24" s="172"/>
    </row>
    <row r="25" spans="1:14" s="155" customFormat="1" ht="45">
      <c r="A25" s="175" t="s">
        <v>73</v>
      </c>
      <c r="B25" s="177"/>
      <c r="C25" s="168" t="s">
        <v>27</v>
      </c>
      <c r="D25" s="176" t="s">
        <v>305</v>
      </c>
      <c r="E25" s="168" t="s">
        <v>296</v>
      </c>
      <c r="F25" s="162"/>
      <c r="G25" s="162"/>
      <c r="H25" s="162"/>
      <c r="I25" s="170"/>
      <c r="J25" s="171"/>
      <c r="K25" s="172"/>
      <c r="L25" s="173"/>
      <c r="M25" s="174"/>
      <c r="N25" s="172"/>
    </row>
    <row r="26" spans="1:14" s="155" customFormat="1" ht="67.5">
      <c r="A26" s="175" t="s">
        <v>72</v>
      </c>
      <c r="B26" s="177"/>
      <c r="C26" s="168" t="s">
        <v>37</v>
      </c>
      <c r="D26" s="176" t="s">
        <v>305</v>
      </c>
      <c r="E26" s="168" t="s">
        <v>300</v>
      </c>
      <c r="F26" s="162"/>
      <c r="G26" s="162"/>
      <c r="H26" s="162"/>
      <c r="I26" s="170"/>
      <c r="J26" s="171"/>
      <c r="K26" s="172"/>
      <c r="L26" s="173"/>
      <c r="M26" s="174"/>
      <c r="N26" s="172"/>
    </row>
    <row r="27" spans="1:14" s="155" customFormat="1" ht="67.5">
      <c r="A27" s="175" t="s">
        <v>71</v>
      </c>
      <c r="B27" s="177"/>
      <c r="C27" s="168" t="s">
        <v>38</v>
      </c>
      <c r="D27" s="180" t="s">
        <v>305</v>
      </c>
      <c r="E27" s="180" t="s">
        <v>300</v>
      </c>
      <c r="F27" s="162"/>
      <c r="G27" s="162"/>
      <c r="H27" s="162"/>
      <c r="I27" s="170"/>
      <c r="J27" s="171"/>
      <c r="K27" s="172"/>
      <c r="L27" s="173"/>
      <c r="M27" s="174"/>
      <c r="N27" s="172"/>
    </row>
    <row r="28" spans="1:14" s="155" customFormat="1" ht="33.75">
      <c r="A28" s="159" t="s">
        <v>64</v>
      </c>
      <c r="B28" s="169" t="s">
        <v>70</v>
      </c>
      <c r="C28" s="168" t="s">
        <v>39</v>
      </c>
      <c r="D28" s="179" t="s">
        <v>301</v>
      </c>
      <c r="E28" s="179" t="s">
        <v>302</v>
      </c>
      <c r="F28" s="162"/>
      <c r="G28" s="162"/>
      <c r="H28" s="162"/>
      <c r="I28" s="163"/>
      <c r="J28" s="164"/>
      <c r="K28" s="165"/>
      <c r="L28" s="162"/>
      <c r="M28" s="166"/>
      <c r="N28" s="165"/>
    </row>
    <row r="29" spans="1:14" s="155" customFormat="1" ht="33.75">
      <c r="A29" s="159" t="s">
        <v>65</v>
      </c>
      <c r="B29" s="177"/>
      <c r="C29" s="168" t="s">
        <v>40</v>
      </c>
      <c r="D29" s="179" t="s">
        <v>301</v>
      </c>
      <c r="E29" s="179" t="s">
        <v>302</v>
      </c>
      <c r="F29" s="162"/>
      <c r="G29" s="162"/>
      <c r="H29" s="162"/>
      <c r="I29" s="163"/>
      <c r="J29" s="164"/>
      <c r="K29" s="165"/>
      <c r="L29" s="162"/>
      <c r="M29" s="166"/>
      <c r="N29" s="165"/>
    </row>
    <row r="30" spans="1:14" s="155" customFormat="1" ht="33.75">
      <c r="A30" s="159" t="s">
        <v>69</v>
      </c>
      <c r="B30" s="177"/>
      <c r="C30" s="168" t="s">
        <v>41</v>
      </c>
      <c r="D30" s="179" t="s">
        <v>301</v>
      </c>
      <c r="E30" s="179" t="s">
        <v>302</v>
      </c>
      <c r="F30" s="162"/>
      <c r="G30" s="162"/>
      <c r="H30" s="162"/>
      <c r="I30" s="163"/>
      <c r="J30" s="164"/>
      <c r="K30" s="165"/>
      <c r="L30" s="162"/>
      <c r="M30" s="166"/>
      <c r="N30" s="165"/>
    </row>
    <row r="31" spans="1:14" s="155" customFormat="1" ht="33.75">
      <c r="A31" s="159" t="s">
        <v>68</v>
      </c>
      <c r="B31" s="177"/>
      <c r="C31" s="168" t="s">
        <v>42</v>
      </c>
      <c r="D31" s="179" t="s">
        <v>301</v>
      </c>
      <c r="E31" s="179" t="s">
        <v>302</v>
      </c>
      <c r="F31" s="162"/>
      <c r="G31" s="162"/>
      <c r="H31" s="162"/>
      <c r="I31" s="163"/>
      <c r="J31" s="164"/>
      <c r="K31" s="165"/>
      <c r="L31" s="162"/>
      <c r="M31" s="166"/>
      <c r="N31" s="165"/>
    </row>
    <row r="32" spans="1:14" s="155" customFormat="1">
      <c r="A32" s="181" t="s">
        <v>67</v>
      </c>
      <c r="B32" s="182"/>
      <c r="C32" s="176" t="s">
        <v>66</v>
      </c>
      <c r="D32" s="176" t="s">
        <v>43</v>
      </c>
      <c r="E32" s="176" t="s">
        <v>56</v>
      </c>
      <c r="F32" s="183"/>
      <c r="G32" s="183"/>
      <c r="H32" s="183"/>
      <c r="I32" s="184"/>
      <c r="J32" s="185"/>
      <c r="K32" s="186"/>
      <c r="L32" s="183"/>
      <c r="M32" s="187"/>
      <c r="N32" s="186"/>
    </row>
  </sheetData>
  <mergeCells count="1">
    <mergeCell ref="A11:N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verticalDpi="300" r:id="rId1"/>
  <headerFooter alignWithMargins="0">
    <oddFooter>&amp;C&amp;"ＭＳ 明朝,標準"&amp;9- &amp;P -</oddFooter>
  </headerFooter>
  <rowBreaks count="1" manualBreakCount="1">
    <brk id="27" max="13" man="1"/>
  </rowBreaks>
  <ignoredErrors>
    <ignoredError sqref="A12:A32" twoDigitTextYear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100"/>
  <sheetViews>
    <sheetView showGridLines="0" view="pageBreakPreview" zoomScaleNormal="100" zoomScaleSheetLayoutView="100" workbookViewId="0"/>
  </sheetViews>
  <sheetFormatPr defaultRowHeight="11.25"/>
  <cols>
    <col min="1" max="1" width="8.625" style="148" customWidth="1"/>
    <col min="2" max="2" width="9" style="148" bestFit="1"/>
    <col min="3" max="3" width="14.25" style="148" customWidth="1"/>
    <col min="4" max="4" width="15.625" style="149" customWidth="1"/>
    <col min="5" max="5" width="28.875" style="148" bestFit="1" customWidth="1"/>
    <col min="6" max="6" width="23.375" style="148" customWidth="1"/>
    <col min="7" max="8" width="30.625" style="148" customWidth="1"/>
    <col min="9" max="9" width="17.25" style="148" bestFit="1" customWidth="1"/>
    <col min="10" max="10" width="18" style="148" customWidth="1"/>
    <col min="11" max="13" width="8.625" style="148" customWidth="1"/>
    <col min="14" max="16384" width="9" style="148"/>
  </cols>
  <sheetData>
    <row r="1" spans="1:16">
      <c r="A1" s="148" t="s">
        <v>26</v>
      </c>
    </row>
    <row r="2" spans="1:16">
      <c r="A2" s="148" t="s">
        <v>5</v>
      </c>
    </row>
    <row r="4" spans="1:16">
      <c r="A4" s="148" t="s">
        <v>18</v>
      </c>
    </row>
    <row r="5" spans="1:16">
      <c r="A5" s="148" t="s">
        <v>19</v>
      </c>
    </row>
    <row r="6" spans="1:16">
      <c r="A6" s="148" t="s">
        <v>20</v>
      </c>
      <c r="G6" s="148" t="s">
        <v>22</v>
      </c>
      <c r="H6" s="148" t="s">
        <v>0</v>
      </c>
    </row>
    <row r="7" spans="1:16">
      <c r="A7" s="148" t="s">
        <v>21</v>
      </c>
      <c r="G7" s="148" t="s">
        <v>23</v>
      </c>
      <c r="H7" s="148" t="s">
        <v>1</v>
      </c>
    </row>
    <row r="8" spans="1:16" ht="12" thickBot="1">
      <c r="A8" s="150" t="s">
        <v>54</v>
      </c>
      <c r="B8" s="150"/>
      <c r="C8" s="150"/>
      <c r="D8" s="151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</row>
    <row r="9" spans="1:16" ht="12" thickTop="1"/>
    <row r="10" spans="1:16" s="155" customFormat="1">
      <c r="A10" s="188" t="s">
        <v>55</v>
      </c>
      <c r="B10" s="152" t="s">
        <v>10</v>
      </c>
      <c r="C10" s="152" t="s">
        <v>11</v>
      </c>
      <c r="D10" s="152" t="s">
        <v>12</v>
      </c>
      <c r="E10" s="152" t="s">
        <v>151</v>
      </c>
      <c r="F10" s="152" t="s">
        <v>13</v>
      </c>
      <c r="G10" s="152" t="s">
        <v>14</v>
      </c>
      <c r="H10" s="153" t="s">
        <v>3</v>
      </c>
      <c r="I10" s="153" t="s">
        <v>4</v>
      </c>
      <c r="J10" s="153" t="s">
        <v>2</v>
      </c>
      <c r="K10" s="154" t="s">
        <v>15</v>
      </c>
      <c r="L10" s="153" t="s">
        <v>6</v>
      </c>
      <c r="M10" s="153" t="s">
        <v>17</v>
      </c>
      <c r="N10" s="153" t="s">
        <v>7</v>
      </c>
      <c r="O10" s="153" t="s">
        <v>8</v>
      </c>
      <c r="P10" s="189" t="s">
        <v>9</v>
      </c>
    </row>
    <row r="11" spans="1:16" ht="23.1" customHeight="1">
      <c r="A11" s="190" t="s">
        <v>57</v>
      </c>
      <c r="B11" s="191" t="s">
        <v>217</v>
      </c>
      <c r="C11" s="192" t="s">
        <v>142</v>
      </c>
      <c r="D11" s="193"/>
      <c r="E11" s="194"/>
      <c r="F11" s="195" t="s">
        <v>143</v>
      </c>
      <c r="G11" s="196" t="s">
        <v>144</v>
      </c>
      <c r="H11" s="196"/>
      <c r="I11" s="196"/>
      <c r="J11" s="175"/>
      <c r="K11" s="172"/>
      <c r="L11" s="171"/>
      <c r="M11" s="197"/>
      <c r="N11" s="174"/>
      <c r="O11" s="171"/>
      <c r="P11" s="198"/>
    </row>
    <row r="12" spans="1:16">
      <c r="A12" s="190" t="s">
        <v>85</v>
      </c>
      <c r="B12" s="199"/>
      <c r="C12" s="192" t="s">
        <v>145</v>
      </c>
      <c r="D12" s="193"/>
      <c r="E12" s="194"/>
      <c r="F12" s="195" t="s">
        <v>225</v>
      </c>
      <c r="G12" s="200" t="s">
        <v>225</v>
      </c>
      <c r="H12" s="200"/>
      <c r="I12" s="200"/>
      <c r="J12" s="175"/>
      <c r="K12" s="172"/>
      <c r="L12" s="171"/>
      <c r="M12" s="197"/>
      <c r="N12" s="174"/>
      <c r="O12" s="171"/>
      <c r="P12" s="198"/>
    </row>
    <row r="13" spans="1:16" s="155" customFormat="1">
      <c r="A13" s="190" t="s">
        <v>98</v>
      </c>
      <c r="B13" s="201"/>
      <c r="C13" s="169" t="s">
        <v>53</v>
      </c>
      <c r="D13" s="202" t="s">
        <v>95</v>
      </c>
      <c r="E13" s="203" t="s">
        <v>44</v>
      </c>
      <c r="F13" s="204" t="s">
        <v>33</v>
      </c>
      <c r="G13" s="204" t="s">
        <v>45</v>
      </c>
      <c r="H13" s="204"/>
      <c r="I13" s="204"/>
      <c r="J13" s="205"/>
      <c r="K13" s="206"/>
      <c r="L13" s="207"/>
      <c r="M13" s="208"/>
      <c r="N13" s="205"/>
      <c r="O13" s="209"/>
      <c r="P13" s="210"/>
    </row>
    <row r="14" spans="1:16" s="155" customFormat="1">
      <c r="A14" s="190" t="s">
        <v>99</v>
      </c>
      <c r="B14" s="201"/>
      <c r="C14" s="177"/>
      <c r="D14" s="211"/>
      <c r="E14" s="203" t="s">
        <v>46</v>
      </c>
      <c r="F14" s="212" t="s">
        <v>33</v>
      </c>
      <c r="G14" s="212" t="s">
        <v>47</v>
      </c>
      <c r="H14" s="212"/>
      <c r="I14" s="212"/>
      <c r="J14" s="213"/>
      <c r="K14" s="214"/>
      <c r="L14" s="215"/>
      <c r="M14" s="210"/>
      <c r="N14" s="213"/>
      <c r="O14" s="216"/>
      <c r="P14" s="210"/>
    </row>
    <row r="15" spans="1:16" s="155" customFormat="1" ht="23.1" customHeight="1">
      <c r="A15" s="190" t="s">
        <v>100</v>
      </c>
      <c r="B15" s="201"/>
      <c r="C15" s="177"/>
      <c r="D15" s="211"/>
      <c r="E15" s="203" t="s">
        <v>200</v>
      </c>
      <c r="F15" s="212" t="s">
        <v>33</v>
      </c>
      <c r="G15" s="212" t="s">
        <v>49</v>
      </c>
      <c r="H15" s="212"/>
      <c r="I15" s="212"/>
      <c r="J15" s="213"/>
      <c r="K15" s="214"/>
      <c r="L15" s="215"/>
      <c r="M15" s="210"/>
      <c r="N15" s="213"/>
      <c r="O15" s="216"/>
      <c r="P15" s="210"/>
    </row>
    <row r="16" spans="1:16" s="155" customFormat="1">
      <c r="A16" s="217" t="s">
        <v>152</v>
      </c>
      <c r="B16" s="199"/>
      <c r="C16" s="218"/>
      <c r="D16" s="192" t="s">
        <v>148</v>
      </c>
      <c r="E16" s="194"/>
      <c r="F16" s="219" t="s">
        <v>143</v>
      </c>
      <c r="G16" s="200" t="s">
        <v>149</v>
      </c>
      <c r="H16" s="200"/>
      <c r="I16" s="200"/>
      <c r="J16" s="175"/>
      <c r="K16" s="172"/>
      <c r="L16" s="171"/>
      <c r="M16" s="197"/>
      <c r="N16" s="174"/>
      <c r="O16" s="171"/>
      <c r="P16" s="198"/>
    </row>
    <row r="17" spans="1:16" s="155" customFormat="1" ht="22.5">
      <c r="A17" s="217" t="s">
        <v>153</v>
      </c>
      <c r="B17" s="199"/>
      <c r="C17" s="211"/>
      <c r="D17" s="192" t="s">
        <v>150</v>
      </c>
      <c r="E17" s="220"/>
      <c r="F17" s="219" t="s">
        <v>143</v>
      </c>
      <c r="G17" s="221" t="s">
        <v>52</v>
      </c>
      <c r="H17" s="221"/>
      <c r="I17" s="221"/>
      <c r="J17" s="175"/>
      <c r="K17" s="172"/>
      <c r="L17" s="171"/>
      <c r="M17" s="197"/>
      <c r="N17" s="174"/>
      <c r="O17" s="171"/>
      <c r="P17" s="198"/>
    </row>
    <row r="18" spans="1:16" ht="22.5">
      <c r="A18" s="222" t="s">
        <v>154</v>
      </c>
      <c r="B18" s="199"/>
      <c r="C18" s="211"/>
      <c r="D18" s="223" t="s">
        <v>146</v>
      </c>
      <c r="E18" s="195" t="s">
        <v>29</v>
      </c>
      <c r="F18" s="219" t="s">
        <v>143</v>
      </c>
      <c r="G18" s="200" t="s">
        <v>147</v>
      </c>
      <c r="H18" s="200"/>
      <c r="I18" s="200"/>
      <c r="J18" s="175"/>
      <c r="K18" s="172"/>
      <c r="L18" s="171"/>
      <c r="M18" s="197"/>
      <c r="N18" s="174"/>
      <c r="O18" s="171"/>
      <c r="P18" s="198"/>
    </row>
    <row r="19" spans="1:16">
      <c r="A19" s="222" t="s">
        <v>155</v>
      </c>
      <c r="B19" s="199"/>
      <c r="C19" s="218"/>
      <c r="D19" s="224"/>
      <c r="E19" s="195" t="s">
        <v>30</v>
      </c>
      <c r="F19" s="219" t="s">
        <v>143</v>
      </c>
      <c r="G19" s="200" t="s">
        <v>147</v>
      </c>
      <c r="H19" s="200"/>
      <c r="I19" s="200"/>
      <c r="J19" s="175"/>
      <c r="K19" s="172"/>
      <c r="L19" s="171"/>
      <c r="M19" s="197"/>
      <c r="N19" s="174"/>
      <c r="O19" s="171"/>
      <c r="P19" s="198"/>
    </row>
    <row r="20" spans="1:16">
      <c r="A20" s="222" t="s">
        <v>256</v>
      </c>
      <c r="B20" s="199"/>
      <c r="C20" s="218"/>
      <c r="D20" s="224"/>
      <c r="E20" s="195" t="s">
        <v>31</v>
      </c>
      <c r="F20" s="219" t="s">
        <v>143</v>
      </c>
      <c r="G20" s="200" t="s">
        <v>147</v>
      </c>
      <c r="H20" s="200"/>
      <c r="I20" s="200"/>
      <c r="J20" s="175"/>
      <c r="K20" s="172"/>
      <c r="L20" s="171"/>
      <c r="M20" s="197"/>
      <c r="N20" s="174"/>
      <c r="O20" s="171"/>
      <c r="P20" s="198"/>
    </row>
    <row r="21" spans="1:16">
      <c r="A21" s="222" t="s">
        <v>257</v>
      </c>
      <c r="B21" s="199"/>
      <c r="C21" s="218"/>
      <c r="D21" s="224"/>
      <c r="E21" s="195" t="s">
        <v>32</v>
      </c>
      <c r="F21" s="219" t="s">
        <v>143</v>
      </c>
      <c r="G21" s="200" t="s">
        <v>147</v>
      </c>
      <c r="H21" s="200"/>
      <c r="I21" s="200"/>
      <c r="J21" s="175"/>
      <c r="K21" s="172"/>
      <c r="L21" s="171"/>
      <c r="M21" s="197"/>
      <c r="N21" s="174"/>
      <c r="O21" s="171"/>
      <c r="P21" s="198"/>
    </row>
    <row r="22" spans="1:16">
      <c r="A22" s="222" t="s">
        <v>258</v>
      </c>
      <c r="B22" s="199"/>
      <c r="C22" s="218"/>
      <c r="D22" s="211"/>
      <c r="E22" s="195" t="s">
        <v>28</v>
      </c>
      <c r="F22" s="219" t="s">
        <v>143</v>
      </c>
      <c r="G22" s="200" t="s">
        <v>147</v>
      </c>
      <c r="H22" s="200"/>
      <c r="I22" s="200"/>
      <c r="J22" s="175"/>
      <c r="K22" s="172"/>
      <c r="L22" s="171"/>
      <c r="M22" s="197"/>
      <c r="N22" s="174"/>
      <c r="O22" s="171"/>
      <c r="P22" s="198"/>
    </row>
    <row r="23" spans="1:16">
      <c r="A23" s="222" t="s">
        <v>259</v>
      </c>
      <c r="B23" s="199"/>
      <c r="C23" s="211"/>
      <c r="D23" s="211"/>
      <c r="E23" s="203" t="s">
        <v>48</v>
      </c>
      <c r="F23" s="219" t="s">
        <v>143</v>
      </c>
      <c r="G23" s="200" t="s">
        <v>47</v>
      </c>
      <c r="H23" s="200"/>
      <c r="I23" s="200"/>
      <c r="J23" s="175"/>
      <c r="K23" s="172"/>
      <c r="L23" s="171"/>
      <c r="M23" s="197"/>
      <c r="N23" s="174"/>
      <c r="O23" s="171"/>
      <c r="P23" s="198"/>
    </row>
    <row r="24" spans="1:16">
      <c r="A24" s="222" t="s">
        <v>260</v>
      </c>
      <c r="B24" s="199"/>
      <c r="C24" s="211"/>
      <c r="D24" s="225"/>
      <c r="E24" s="225" t="s">
        <v>51</v>
      </c>
      <c r="F24" s="219" t="s">
        <v>143</v>
      </c>
      <c r="G24" s="221" t="s">
        <v>52</v>
      </c>
      <c r="H24" s="221"/>
      <c r="I24" s="221"/>
      <c r="J24" s="175"/>
      <c r="K24" s="172"/>
      <c r="L24" s="171"/>
      <c r="M24" s="197"/>
      <c r="N24" s="174"/>
      <c r="O24" s="171"/>
      <c r="P24" s="198"/>
    </row>
    <row r="25" spans="1:16" s="155" customFormat="1" ht="50.25" customHeight="1">
      <c r="A25" s="217" t="s">
        <v>156</v>
      </c>
      <c r="B25" s="201"/>
      <c r="C25" s="177"/>
      <c r="D25" s="178" t="s">
        <v>201</v>
      </c>
      <c r="E25" s="168" t="s">
        <v>202</v>
      </c>
      <c r="F25" s="226" t="s">
        <v>304</v>
      </c>
      <c r="G25" s="226" t="s">
        <v>297</v>
      </c>
      <c r="H25" s="226"/>
      <c r="I25" s="226"/>
      <c r="J25" s="213"/>
      <c r="K25" s="214"/>
      <c r="L25" s="215"/>
      <c r="M25" s="210"/>
      <c r="N25" s="213"/>
      <c r="O25" s="216"/>
      <c r="P25" s="210"/>
    </row>
    <row r="26" spans="1:16" s="155" customFormat="1" ht="50.25" customHeight="1">
      <c r="A26" s="217" t="s">
        <v>261</v>
      </c>
      <c r="B26" s="201"/>
      <c r="C26" s="177"/>
      <c r="D26" s="227"/>
      <c r="E26" s="168" t="s">
        <v>203</v>
      </c>
      <c r="F26" s="226" t="s">
        <v>304</v>
      </c>
      <c r="G26" s="226" t="s">
        <v>299</v>
      </c>
      <c r="H26" s="226"/>
      <c r="I26" s="226"/>
      <c r="J26" s="213"/>
      <c r="K26" s="214"/>
      <c r="L26" s="215"/>
      <c r="M26" s="210"/>
      <c r="N26" s="213"/>
      <c r="O26" s="216"/>
      <c r="P26" s="210"/>
    </row>
    <row r="27" spans="1:16" s="155" customFormat="1" ht="50.25" customHeight="1">
      <c r="A27" s="217" t="s">
        <v>262</v>
      </c>
      <c r="B27" s="201"/>
      <c r="C27" s="177"/>
      <c r="D27" s="227"/>
      <c r="E27" s="168" t="s">
        <v>204</v>
      </c>
      <c r="F27" s="226" t="s">
        <v>304</v>
      </c>
      <c r="G27" s="226" t="s">
        <v>299</v>
      </c>
      <c r="H27" s="226"/>
      <c r="I27" s="226"/>
      <c r="J27" s="213"/>
      <c r="K27" s="214"/>
      <c r="L27" s="215"/>
      <c r="M27" s="210"/>
      <c r="N27" s="213"/>
      <c r="O27" s="216"/>
      <c r="P27" s="210"/>
    </row>
    <row r="28" spans="1:16" s="155" customFormat="1" ht="50.25" customHeight="1">
      <c r="A28" s="217" t="s">
        <v>263</v>
      </c>
      <c r="B28" s="201"/>
      <c r="C28" s="177"/>
      <c r="D28" s="227"/>
      <c r="E28" s="168" t="s">
        <v>205</v>
      </c>
      <c r="F28" s="226" t="s">
        <v>304</v>
      </c>
      <c r="G28" s="226" t="s">
        <v>296</v>
      </c>
      <c r="H28" s="226"/>
      <c r="I28" s="226"/>
      <c r="J28" s="213"/>
      <c r="K28" s="214"/>
      <c r="L28" s="215"/>
      <c r="M28" s="210"/>
      <c r="N28" s="213"/>
      <c r="O28" s="216"/>
      <c r="P28" s="210"/>
    </row>
    <row r="29" spans="1:16" ht="50.25" customHeight="1">
      <c r="A29" s="217" t="s">
        <v>264</v>
      </c>
      <c r="B29" s="201"/>
      <c r="C29" s="177"/>
      <c r="D29" s="227"/>
      <c r="E29" s="168" t="s">
        <v>206</v>
      </c>
      <c r="F29" s="226" t="s">
        <v>304</v>
      </c>
      <c r="G29" s="226" t="s">
        <v>300</v>
      </c>
      <c r="H29" s="226"/>
      <c r="I29" s="226"/>
      <c r="J29" s="228"/>
      <c r="K29" s="229"/>
      <c r="L29" s="228"/>
      <c r="M29" s="229"/>
      <c r="N29" s="228"/>
      <c r="O29" s="228"/>
      <c r="P29" s="229"/>
    </row>
    <row r="30" spans="1:16" ht="50.25" customHeight="1">
      <c r="A30" s="217" t="s">
        <v>265</v>
      </c>
      <c r="B30" s="201"/>
      <c r="C30" s="177"/>
      <c r="D30" s="227"/>
      <c r="E30" s="168" t="s">
        <v>207</v>
      </c>
      <c r="F30" s="226" t="s">
        <v>304</v>
      </c>
      <c r="G30" s="226" t="s">
        <v>300</v>
      </c>
      <c r="H30" s="226"/>
      <c r="I30" s="226"/>
      <c r="J30" s="228"/>
      <c r="K30" s="229"/>
      <c r="L30" s="228"/>
      <c r="M30" s="229"/>
      <c r="N30" s="228"/>
      <c r="O30" s="228"/>
      <c r="P30" s="229"/>
    </row>
    <row r="31" spans="1:16">
      <c r="A31" s="217" t="s">
        <v>266</v>
      </c>
      <c r="B31" s="201"/>
      <c r="C31" s="177"/>
      <c r="D31" s="227"/>
      <c r="E31" s="168" t="s">
        <v>208</v>
      </c>
      <c r="F31" s="226" t="s">
        <v>96</v>
      </c>
      <c r="G31" s="226" t="s">
        <v>97</v>
      </c>
      <c r="H31" s="226"/>
      <c r="I31" s="226"/>
      <c r="J31" s="228"/>
      <c r="K31" s="229"/>
      <c r="L31" s="228"/>
      <c r="M31" s="229"/>
      <c r="N31" s="228"/>
      <c r="O31" s="228"/>
      <c r="P31" s="229"/>
    </row>
    <row r="32" spans="1:16">
      <c r="A32" s="217" t="s">
        <v>267</v>
      </c>
      <c r="B32" s="201"/>
      <c r="C32" s="177"/>
      <c r="D32" s="227"/>
      <c r="E32" s="168" t="s">
        <v>209</v>
      </c>
      <c r="F32" s="226" t="s">
        <v>96</v>
      </c>
      <c r="G32" s="226" t="s">
        <v>97</v>
      </c>
      <c r="H32" s="226"/>
      <c r="I32" s="226"/>
      <c r="J32" s="228"/>
      <c r="K32" s="229"/>
      <c r="L32" s="228"/>
      <c r="M32" s="229"/>
      <c r="N32" s="228"/>
      <c r="O32" s="228"/>
      <c r="P32" s="229"/>
    </row>
    <row r="33" spans="1:16">
      <c r="A33" s="217" t="s">
        <v>268</v>
      </c>
      <c r="B33" s="201"/>
      <c r="C33" s="177"/>
      <c r="D33" s="230"/>
      <c r="E33" s="168" t="s">
        <v>210</v>
      </c>
      <c r="F33" s="226" t="s">
        <v>96</v>
      </c>
      <c r="G33" s="226" t="s">
        <v>97</v>
      </c>
      <c r="H33" s="226"/>
      <c r="I33" s="226"/>
      <c r="J33" s="228"/>
      <c r="K33" s="229"/>
      <c r="L33" s="228"/>
      <c r="M33" s="229"/>
      <c r="N33" s="228"/>
      <c r="O33" s="228"/>
      <c r="P33" s="229"/>
    </row>
    <row r="34" spans="1:16" ht="54.75" customHeight="1">
      <c r="A34" s="231" t="s">
        <v>157</v>
      </c>
      <c r="B34" s="201"/>
      <c r="C34" s="177"/>
      <c r="D34" s="180" t="s">
        <v>211</v>
      </c>
      <c r="E34" s="168" t="s">
        <v>212</v>
      </c>
      <c r="F34" s="226" t="s">
        <v>304</v>
      </c>
      <c r="G34" s="226" t="s">
        <v>299</v>
      </c>
      <c r="H34" s="226"/>
      <c r="I34" s="226"/>
      <c r="J34" s="228"/>
      <c r="K34" s="229"/>
      <c r="L34" s="228"/>
      <c r="M34" s="229"/>
      <c r="N34" s="228"/>
      <c r="O34" s="228"/>
      <c r="P34" s="229"/>
    </row>
    <row r="35" spans="1:16" ht="54.75" customHeight="1">
      <c r="A35" s="231" t="s">
        <v>246</v>
      </c>
      <c r="B35" s="201"/>
      <c r="C35" s="177"/>
      <c r="D35" s="227"/>
      <c r="E35" s="168" t="s">
        <v>213</v>
      </c>
      <c r="F35" s="226" t="s">
        <v>304</v>
      </c>
      <c r="G35" s="226" t="s">
        <v>299</v>
      </c>
      <c r="H35" s="226"/>
      <c r="I35" s="226"/>
      <c r="J35" s="228"/>
      <c r="K35" s="229"/>
      <c r="L35" s="228"/>
      <c r="M35" s="229"/>
      <c r="N35" s="228"/>
      <c r="O35" s="228"/>
      <c r="P35" s="229"/>
    </row>
    <row r="36" spans="1:16" ht="54.75" customHeight="1">
      <c r="A36" s="231" t="s">
        <v>247</v>
      </c>
      <c r="B36" s="201"/>
      <c r="C36" s="177"/>
      <c r="D36" s="227"/>
      <c r="E36" s="168" t="s">
        <v>214</v>
      </c>
      <c r="F36" s="226" t="s">
        <v>304</v>
      </c>
      <c r="G36" s="226" t="s">
        <v>303</v>
      </c>
      <c r="H36" s="226"/>
      <c r="I36" s="226"/>
      <c r="J36" s="228"/>
      <c r="K36" s="229"/>
      <c r="L36" s="228"/>
      <c r="M36" s="229"/>
      <c r="N36" s="228"/>
      <c r="O36" s="228"/>
      <c r="P36" s="229"/>
    </row>
    <row r="37" spans="1:16" ht="54.75" customHeight="1">
      <c r="A37" s="231" t="s">
        <v>248</v>
      </c>
      <c r="B37" s="201"/>
      <c r="C37" s="177"/>
      <c r="D37" s="227"/>
      <c r="E37" s="168" t="s">
        <v>215</v>
      </c>
      <c r="F37" s="226" t="s">
        <v>304</v>
      </c>
      <c r="G37" s="226" t="s">
        <v>303</v>
      </c>
      <c r="H37" s="226"/>
      <c r="I37" s="226"/>
      <c r="J37" s="228"/>
      <c r="K37" s="229"/>
      <c r="L37" s="228"/>
      <c r="M37" s="229"/>
      <c r="N37" s="228"/>
      <c r="O37" s="228"/>
      <c r="P37" s="229"/>
    </row>
    <row r="38" spans="1:16">
      <c r="A38" s="231" t="s">
        <v>249</v>
      </c>
      <c r="B38" s="232"/>
      <c r="C38" s="233"/>
      <c r="D38" s="234"/>
      <c r="E38" s="176" t="s">
        <v>216</v>
      </c>
      <c r="F38" s="235" t="s">
        <v>96</v>
      </c>
      <c r="G38" s="235" t="s">
        <v>101</v>
      </c>
      <c r="H38" s="235"/>
      <c r="I38" s="235"/>
      <c r="J38" s="236"/>
      <c r="K38" s="237"/>
      <c r="L38" s="236"/>
      <c r="M38" s="237"/>
      <c r="N38" s="236"/>
      <c r="O38" s="236"/>
      <c r="P38" s="229"/>
    </row>
    <row r="39" spans="1:16" s="155" customFormat="1" ht="22.5">
      <c r="A39" s="231" t="s">
        <v>158</v>
      </c>
      <c r="B39" s="211" t="s">
        <v>102</v>
      </c>
      <c r="C39" s="211" t="s">
        <v>103</v>
      </c>
      <c r="D39" s="202" t="s">
        <v>226</v>
      </c>
      <c r="E39" s="203" t="s">
        <v>227</v>
      </c>
      <c r="F39" s="238" t="s">
        <v>104</v>
      </c>
      <c r="G39" s="238" t="s">
        <v>105</v>
      </c>
      <c r="H39" s="221"/>
      <c r="I39" s="221"/>
      <c r="J39" s="175"/>
      <c r="K39" s="172"/>
      <c r="L39" s="171"/>
      <c r="M39" s="197"/>
      <c r="N39" s="174"/>
      <c r="O39" s="171"/>
      <c r="P39" s="198"/>
    </row>
    <row r="40" spans="1:16" s="155" customFormat="1">
      <c r="A40" s="231" t="s">
        <v>250</v>
      </c>
      <c r="B40" s="211" t="s">
        <v>218</v>
      </c>
      <c r="C40" s="211"/>
      <c r="D40" s="211"/>
      <c r="E40" s="203" t="s">
        <v>106</v>
      </c>
      <c r="F40" s="238" t="s">
        <v>104</v>
      </c>
      <c r="G40" s="238" t="s">
        <v>105</v>
      </c>
      <c r="H40" s="221"/>
      <c r="I40" s="221"/>
      <c r="J40" s="175"/>
      <c r="K40" s="172"/>
      <c r="L40" s="171"/>
      <c r="M40" s="197"/>
      <c r="N40" s="174"/>
      <c r="O40" s="171"/>
      <c r="P40" s="198"/>
    </row>
    <row r="41" spans="1:16" s="155" customFormat="1">
      <c r="A41" s="231" t="s">
        <v>251</v>
      </c>
      <c r="B41" s="211"/>
      <c r="C41" s="211"/>
      <c r="D41" s="211"/>
      <c r="E41" s="203" t="s">
        <v>107</v>
      </c>
      <c r="F41" s="238" t="s">
        <v>104</v>
      </c>
      <c r="G41" s="238" t="s">
        <v>105</v>
      </c>
      <c r="H41" s="221"/>
      <c r="I41" s="221"/>
      <c r="J41" s="175"/>
      <c r="K41" s="172"/>
      <c r="L41" s="171"/>
      <c r="M41" s="197"/>
      <c r="N41" s="174"/>
      <c r="O41" s="171"/>
      <c r="P41" s="198"/>
    </row>
    <row r="42" spans="1:16" s="240" customFormat="1">
      <c r="A42" s="231" t="s">
        <v>252</v>
      </c>
      <c r="B42" s="211"/>
      <c r="C42" s="211"/>
      <c r="D42" s="211"/>
      <c r="E42" s="203" t="s">
        <v>108</v>
      </c>
      <c r="F42" s="238" t="s">
        <v>104</v>
      </c>
      <c r="G42" s="238" t="s">
        <v>105</v>
      </c>
      <c r="H42" s="221"/>
      <c r="I42" s="221"/>
      <c r="J42" s="175"/>
      <c r="K42" s="172"/>
      <c r="L42" s="171"/>
      <c r="M42" s="197"/>
      <c r="N42" s="174"/>
      <c r="O42" s="171"/>
      <c r="P42" s="239"/>
    </row>
    <row r="43" spans="1:16" s="240" customFormat="1">
      <c r="A43" s="231" t="s">
        <v>253</v>
      </c>
      <c r="B43" s="211"/>
      <c r="C43" s="211"/>
      <c r="D43" s="225"/>
      <c r="E43" s="203" t="s">
        <v>109</v>
      </c>
      <c r="F43" s="238" t="s">
        <v>104</v>
      </c>
      <c r="G43" s="238" t="s">
        <v>105</v>
      </c>
      <c r="H43" s="221"/>
      <c r="I43" s="221"/>
      <c r="J43" s="175"/>
      <c r="K43" s="172"/>
      <c r="L43" s="171"/>
      <c r="M43" s="197"/>
      <c r="N43" s="174"/>
      <c r="O43" s="171"/>
      <c r="P43" s="239"/>
    </row>
    <row r="44" spans="1:16" s="155" customFormat="1">
      <c r="A44" s="231" t="s">
        <v>159</v>
      </c>
      <c r="B44" s="211"/>
      <c r="C44" s="211"/>
      <c r="D44" s="202" t="s">
        <v>219</v>
      </c>
      <c r="E44" s="241" t="s">
        <v>110</v>
      </c>
      <c r="F44" s="238" t="s">
        <v>104</v>
      </c>
      <c r="G44" s="238" t="s">
        <v>105</v>
      </c>
      <c r="H44" s="221"/>
      <c r="I44" s="221"/>
      <c r="J44" s="175"/>
      <c r="K44" s="172"/>
      <c r="L44" s="171"/>
      <c r="M44" s="197"/>
      <c r="N44" s="174"/>
      <c r="O44" s="171"/>
      <c r="P44" s="198"/>
    </row>
    <row r="45" spans="1:16" s="155" customFormat="1">
      <c r="A45" s="231" t="s">
        <v>160</v>
      </c>
      <c r="B45" s="211"/>
      <c r="C45" s="211"/>
      <c r="D45" s="211"/>
      <c r="E45" s="221" t="s">
        <v>111</v>
      </c>
      <c r="F45" s="238" t="s">
        <v>104</v>
      </c>
      <c r="G45" s="238" t="s">
        <v>105</v>
      </c>
      <c r="H45" s="221"/>
      <c r="I45" s="221"/>
      <c r="J45" s="175"/>
      <c r="K45" s="172"/>
      <c r="L45" s="171"/>
      <c r="M45" s="197"/>
      <c r="N45" s="174"/>
      <c r="O45" s="171"/>
      <c r="P45" s="198"/>
    </row>
    <row r="46" spans="1:16" s="155" customFormat="1" ht="23.1" customHeight="1">
      <c r="A46" s="231" t="s">
        <v>161</v>
      </c>
      <c r="B46" s="211"/>
      <c r="C46" s="211"/>
      <c r="D46" s="225"/>
      <c r="E46" s="221" t="s">
        <v>112</v>
      </c>
      <c r="F46" s="238" t="s">
        <v>104</v>
      </c>
      <c r="G46" s="238" t="s">
        <v>105</v>
      </c>
      <c r="H46" s="221"/>
      <c r="I46" s="221"/>
      <c r="J46" s="175"/>
      <c r="K46" s="172"/>
      <c r="L46" s="171"/>
      <c r="M46" s="197"/>
      <c r="N46" s="174"/>
      <c r="O46" s="171"/>
      <c r="P46" s="198"/>
    </row>
    <row r="47" spans="1:16" s="155" customFormat="1">
      <c r="A47" s="231" t="s">
        <v>162</v>
      </c>
      <c r="B47" s="211"/>
      <c r="C47" s="211"/>
      <c r="D47" s="202" t="s">
        <v>113</v>
      </c>
      <c r="E47" s="221" t="s">
        <v>114</v>
      </c>
      <c r="F47" s="238" t="s">
        <v>104</v>
      </c>
      <c r="G47" s="238" t="s">
        <v>105</v>
      </c>
      <c r="H47" s="221"/>
      <c r="I47" s="221"/>
      <c r="J47" s="175"/>
      <c r="K47" s="172"/>
      <c r="L47" s="171"/>
      <c r="M47" s="197"/>
      <c r="N47" s="174"/>
      <c r="O47" s="171"/>
      <c r="P47" s="198"/>
    </row>
    <row r="48" spans="1:16" s="155" customFormat="1">
      <c r="A48" s="231" t="s">
        <v>163</v>
      </c>
      <c r="B48" s="211"/>
      <c r="C48" s="211"/>
      <c r="D48" s="225"/>
      <c r="E48" s="221" t="s">
        <v>115</v>
      </c>
      <c r="F48" s="238" t="s">
        <v>104</v>
      </c>
      <c r="G48" s="238" t="s">
        <v>105</v>
      </c>
      <c r="H48" s="221"/>
      <c r="I48" s="221"/>
      <c r="J48" s="175"/>
      <c r="K48" s="172"/>
      <c r="L48" s="171"/>
      <c r="M48" s="197"/>
      <c r="N48" s="174"/>
      <c r="O48" s="171"/>
      <c r="P48" s="198"/>
    </row>
    <row r="49" spans="1:16" s="155" customFormat="1" ht="33.75">
      <c r="A49" s="231" t="s">
        <v>164</v>
      </c>
      <c r="B49" s="211"/>
      <c r="C49" s="211"/>
      <c r="D49" s="202" t="s">
        <v>116</v>
      </c>
      <c r="E49" s="221" t="s">
        <v>117</v>
      </c>
      <c r="F49" s="238" t="s">
        <v>228</v>
      </c>
      <c r="G49" s="238" t="s">
        <v>118</v>
      </c>
      <c r="H49" s="221"/>
      <c r="I49" s="221"/>
      <c r="J49" s="175"/>
      <c r="K49" s="172"/>
      <c r="L49" s="171"/>
      <c r="M49" s="197"/>
      <c r="N49" s="174"/>
      <c r="O49" s="171"/>
      <c r="P49" s="198"/>
    </row>
    <row r="50" spans="1:16" s="155" customFormat="1" ht="23.1" customHeight="1">
      <c r="A50" s="231" t="s">
        <v>165</v>
      </c>
      <c r="B50" s="211"/>
      <c r="C50" s="211"/>
      <c r="D50" s="211"/>
      <c r="E50" s="221" t="s">
        <v>119</v>
      </c>
      <c r="F50" s="238" t="s">
        <v>228</v>
      </c>
      <c r="G50" s="238" t="s">
        <v>118</v>
      </c>
      <c r="H50" s="221"/>
      <c r="I50" s="221"/>
      <c r="J50" s="175"/>
      <c r="K50" s="172"/>
      <c r="L50" s="171"/>
      <c r="M50" s="197"/>
      <c r="N50" s="174"/>
      <c r="O50" s="171"/>
      <c r="P50" s="198"/>
    </row>
    <row r="51" spans="1:16" s="155" customFormat="1" ht="23.1" customHeight="1">
      <c r="A51" s="231" t="s">
        <v>254</v>
      </c>
      <c r="B51" s="211"/>
      <c r="C51" s="211"/>
      <c r="D51" s="211"/>
      <c r="E51" s="221" t="s">
        <v>220</v>
      </c>
      <c r="F51" s="238" t="s">
        <v>228</v>
      </c>
      <c r="G51" s="238" t="s">
        <v>118</v>
      </c>
      <c r="H51" s="221"/>
      <c r="I51" s="221"/>
      <c r="J51" s="175"/>
      <c r="K51" s="172"/>
      <c r="L51" s="171"/>
      <c r="M51" s="197"/>
      <c r="N51" s="174"/>
      <c r="O51" s="171"/>
      <c r="P51" s="198"/>
    </row>
    <row r="52" spans="1:16" s="155" customFormat="1" ht="23.1" customHeight="1">
      <c r="A52" s="231" t="s">
        <v>255</v>
      </c>
      <c r="B52" s="211"/>
      <c r="C52" s="211"/>
      <c r="D52" s="225"/>
      <c r="E52" s="221" t="s">
        <v>221</v>
      </c>
      <c r="F52" s="238" t="s">
        <v>228</v>
      </c>
      <c r="G52" s="238" t="s">
        <v>118</v>
      </c>
      <c r="H52" s="221"/>
      <c r="I52" s="221"/>
      <c r="J52" s="175"/>
      <c r="K52" s="172"/>
      <c r="L52" s="171"/>
      <c r="M52" s="197"/>
      <c r="N52" s="174"/>
      <c r="O52" s="171"/>
      <c r="P52" s="198"/>
    </row>
    <row r="53" spans="1:16" s="155" customFormat="1" ht="23.1" customHeight="1">
      <c r="A53" s="231" t="s">
        <v>166</v>
      </c>
      <c r="B53" s="211"/>
      <c r="C53" s="211"/>
      <c r="D53" s="202" t="s">
        <v>120</v>
      </c>
      <c r="E53" s="221" t="s">
        <v>121</v>
      </c>
      <c r="F53" s="238" t="s">
        <v>228</v>
      </c>
      <c r="G53" s="202" t="s">
        <v>122</v>
      </c>
      <c r="H53" s="221"/>
      <c r="I53" s="221"/>
      <c r="J53" s="175"/>
      <c r="K53" s="172"/>
      <c r="L53" s="171"/>
      <c r="M53" s="197"/>
      <c r="N53" s="174"/>
      <c r="O53" s="171"/>
      <c r="P53" s="198"/>
    </row>
    <row r="54" spans="1:16" s="155" customFormat="1">
      <c r="A54" s="231" t="s">
        <v>167</v>
      </c>
      <c r="B54" s="211"/>
      <c r="C54" s="211"/>
      <c r="D54" s="211"/>
      <c r="E54" s="221" t="s">
        <v>222</v>
      </c>
      <c r="F54" s="238" t="s">
        <v>228</v>
      </c>
      <c r="G54" s="202" t="s">
        <v>122</v>
      </c>
      <c r="H54" s="221"/>
      <c r="I54" s="221"/>
      <c r="J54" s="175"/>
      <c r="K54" s="172"/>
      <c r="L54" s="171"/>
      <c r="M54" s="197"/>
      <c r="N54" s="174"/>
      <c r="O54" s="171"/>
      <c r="P54" s="198"/>
    </row>
    <row r="55" spans="1:16" s="155" customFormat="1">
      <c r="A55" s="231" t="s">
        <v>168</v>
      </c>
      <c r="B55" s="211"/>
      <c r="C55" s="211"/>
      <c r="D55" s="225"/>
      <c r="E55" s="221" t="s">
        <v>123</v>
      </c>
      <c r="F55" s="238" t="s">
        <v>228</v>
      </c>
      <c r="G55" s="202" t="s">
        <v>122</v>
      </c>
      <c r="H55" s="221"/>
      <c r="I55" s="221"/>
      <c r="J55" s="175"/>
      <c r="K55" s="172"/>
      <c r="L55" s="171"/>
      <c r="M55" s="197"/>
      <c r="N55" s="174"/>
      <c r="O55" s="171"/>
      <c r="P55" s="198"/>
    </row>
    <row r="56" spans="1:16" s="155" customFormat="1" ht="23.1" customHeight="1">
      <c r="A56" s="231" t="s">
        <v>169</v>
      </c>
      <c r="B56" s="211"/>
      <c r="C56" s="211"/>
      <c r="D56" s="202" t="s">
        <v>124</v>
      </c>
      <c r="E56" s="221" t="s">
        <v>121</v>
      </c>
      <c r="F56" s="238" t="s">
        <v>228</v>
      </c>
      <c r="G56" s="202" t="s">
        <v>122</v>
      </c>
      <c r="H56" s="221"/>
      <c r="I56" s="221"/>
      <c r="J56" s="175"/>
      <c r="K56" s="172"/>
      <c r="L56" s="171"/>
      <c r="M56" s="197"/>
      <c r="N56" s="174"/>
      <c r="O56" s="171"/>
      <c r="P56" s="198"/>
    </row>
    <row r="57" spans="1:16" s="155" customFormat="1">
      <c r="A57" s="231" t="s">
        <v>170</v>
      </c>
      <c r="B57" s="211"/>
      <c r="C57" s="211"/>
      <c r="D57" s="211"/>
      <c r="E57" s="221" t="s">
        <v>125</v>
      </c>
      <c r="F57" s="238" t="s">
        <v>228</v>
      </c>
      <c r="G57" s="202" t="s">
        <v>122</v>
      </c>
      <c r="H57" s="221"/>
      <c r="I57" s="221"/>
      <c r="J57" s="175"/>
      <c r="K57" s="172"/>
      <c r="L57" s="171"/>
      <c r="M57" s="197"/>
      <c r="N57" s="174"/>
      <c r="O57" s="171"/>
      <c r="P57" s="198"/>
    </row>
    <row r="58" spans="1:16" s="155" customFormat="1">
      <c r="A58" s="231" t="s">
        <v>171</v>
      </c>
      <c r="B58" s="211"/>
      <c r="C58" s="211"/>
      <c r="D58" s="225"/>
      <c r="E58" s="242" t="s">
        <v>123</v>
      </c>
      <c r="F58" s="238" t="s">
        <v>228</v>
      </c>
      <c r="G58" s="202" t="s">
        <v>122</v>
      </c>
      <c r="H58" s="221"/>
      <c r="I58" s="221"/>
      <c r="J58" s="175"/>
      <c r="K58" s="172"/>
      <c r="L58" s="171"/>
      <c r="M58" s="197"/>
      <c r="N58" s="174"/>
      <c r="O58" s="171"/>
      <c r="P58" s="198"/>
    </row>
    <row r="59" spans="1:16" s="155" customFormat="1">
      <c r="A59" s="231" t="s">
        <v>269</v>
      </c>
      <c r="B59" s="211"/>
      <c r="C59" s="211"/>
      <c r="D59" s="192" t="s">
        <v>223</v>
      </c>
      <c r="E59" s="220"/>
      <c r="F59" s="238" t="s">
        <v>228</v>
      </c>
      <c r="G59" s="202" t="s">
        <v>122</v>
      </c>
      <c r="H59" s="221"/>
      <c r="I59" s="221"/>
      <c r="J59" s="175"/>
      <c r="K59" s="172"/>
      <c r="L59" s="171"/>
      <c r="M59" s="197"/>
      <c r="N59" s="174"/>
      <c r="O59" s="171"/>
      <c r="P59" s="198"/>
    </row>
    <row r="60" spans="1:16" s="155" customFormat="1">
      <c r="A60" s="231" t="s">
        <v>172</v>
      </c>
      <c r="B60" s="211"/>
      <c r="C60" s="211"/>
      <c r="D60" s="243" t="s">
        <v>126</v>
      </c>
      <c r="E60" s="220"/>
      <c r="F60" s="238" t="s">
        <v>228</v>
      </c>
      <c r="G60" s="202" t="s">
        <v>122</v>
      </c>
      <c r="H60" s="221"/>
      <c r="I60" s="221"/>
      <c r="J60" s="175"/>
      <c r="K60" s="172"/>
      <c r="L60" s="171"/>
      <c r="M60" s="197"/>
      <c r="N60" s="174"/>
      <c r="O60" s="171"/>
      <c r="P60" s="198"/>
    </row>
    <row r="61" spans="1:16" s="155" customFormat="1" ht="23.1" customHeight="1">
      <c r="A61" s="231" t="s">
        <v>173</v>
      </c>
      <c r="B61" s="211"/>
      <c r="C61" s="202" t="s">
        <v>127</v>
      </c>
      <c r="D61" s="244" t="s">
        <v>128</v>
      </c>
      <c r="E61" s="245"/>
      <c r="F61" s="202" t="s">
        <v>229</v>
      </c>
      <c r="G61" s="202" t="s">
        <v>129</v>
      </c>
      <c r="H61" s="221"/>
      <c r="I61" s="221"/>
      <c r="J61" s="175"/>
      <c r="K61" s="172"/>
      <c r="L61" s="171"/>
      <c r="M61" s="197"/>
      <c r="N61" s="174"/>
      <c r="O61" s="171"/>
      <c r="P61" s="198"/>
    </row>
    <row r="62" spans="1:16" s="155" customFormat="1" ht="23.1" customHeight="1">
      <c r="A62" s="231" t="s">
        <v>174</v>
      </c>
      <c r="B62" s="211"/>
      <c r="C62" s="211"/>
      <c r="D62" s="246" t="s">
        <v>130</v>
      </c>
      <c r="E62" s="247"/>
      <c r="F62" s="202" t="s">
        <v>229</v>
      </c>
      <c r="G62" s="202" t="s">
        <v>129</v>
      </c>
      <c r="H62" s="221"/>
      <c r="I62" s="221"/>
      <c r="J62" s="175"/>
      <c r="K62" s="172"/>
      <c r="L62" s="171"/>
      <c r="M62" s="197"/>
      <c r="N62" s="174"/>
      <c r="O62" s="171"/>
      <c r="P62" s="198"/>
    </row>
    <row r="63" spans="1:16" s="155" customFormat="1" ht="23.1" customHeight="1">
      <c r="A63" s="231" t="s">
        <v>175</v>
      </c>
      <c r="B63" s="211"/>
      <c r="C63" s="211"/>
      <c r="D63" s="246" t="s">
        <v>131</v>
      </c>
      <c r="E63" s="247"/>
      <c r="F63" s="202" t="s">
        <v>229</v>
      </c>
      <c r="G63" s="202" t="s">
        <v>129</v>
      </c>
      <c r="H63" s="221"/>
      <c r="I63" s="221"/>
      <c r="J63" s="175"/>
      <c r="K63" s="172"/>
      <c r="L63" s="171"/>
      <c r="M63" s="197"/>
      <c r="N63" s="174"/>
      <c r="O63" s="171"/>
      <c r="P63" s="198"/>
    </row>
    <row r="64" spans="1:16" s="155" customFormat="1" ht="23.1" customHeight="1">
      <c r="A64" s="231" t="s">
        <v>176</v>
      </c>
      <c r="B64" s="211"/>
      <c r="C64" s="211"/>
      <c r="D64" s="246" t="s">
        <v>132</v>
      </c>
      <c r="E64" s="247"/>
      <c r="F64" s="202" t="s">
        <v>229</v>
      </c>
      <c r="G64" s="202" t="s">
        <v>129</v>
      </c>
      <c r="H64" s="221"/>
      <c r="I64" s="221"/>
      <c r="J64" s="175"/>
      <c r="K64" s="172"/>
      <c r="L64" s="171"/>
      <c r="M64" s="197"/>
      <c r="N64" s="174"/>
      <c r="O64" s="171"/>
      <c r="P64" s="198"/>
    </row>
    <row r="65" spans="1:16" s="155" customFormat="1" ht="23.1" customHeight="1">
      <c r="A65" s="231" t="s">
        <v>177</v>
      </c>
      <c r="B65" s="211"/>
      <c r="C65" s="211"/>
      <c r="D65" s="246" t="s">
        <v>133</v>
      </c>
      <c r="E65" s="247"/>
      <c r="F65" s="202" t="s">
        <v>229</v>
      </c>
      <c r="G65" s="202" t="s">
        <v>129</v>
      </c>
      <c r="H65" s="221"/>
      <c r="I65" s="221"/>
      <c r="J65" s="175"/>
      <c r="K65" s="172"/>
      <c r="L65" s="171"/>
      <c r="M65" s="197"/>
      <c r="N65" s="174"/>
      <c r="O65" s="171"/>
      <c r="P65" s="198"/>
    </row>
    <row r="66" spans="1:16" s="155" customFormat="1" ht="23.1" customHeight="1">
      <c r="A66" s="231" t="s">
        <v>178</v>
      </c>
      <c r="B66" s="211"/>
      <c r="C66" s="211"/>
      <c r="D66" s="246" t="s">
        <v>224</v>
      </c>
      <c r="E66" s="247"/>
      <c r="F66" s="202" t="s">
        <v>229</v>
      </c>
      <c r="G66" s="202" t="s">
        <v>129</v>
      </c>
      <c r="H66" s="221"/>
      <c r="I66" s="221"/>
      <c r="J66" s="175"/>
      <c r="K66" s="172"/>
      <c r="L66" s="171"/>
      <c r="M66" s="197"/>
      <c r="N66" s="174"/>
      <c r="O66" s="171"/>
      <c r="P66" s="198"/>
    </row>
    <row r="67" spans="1:16" s="155" customFormat="1" ht="23.1" customHeight="1">
      <c r="A67" s="231" t="s">
        <v>179</v>
      </c>
      <c r="B67" s="211"/>
      <c r="C67" s="211"/>
      <c r="D67" s="246" t="s">
        <v>134</v>
      </c>
      <c r="E67" s="247"/>
      <c r="F67" s="202" t="s">
        <v>229</v>
      </c>
      <c r="G67" s="202" t="s">
        <v>129</v>
      </c>
      <c r="H67" s="221"/>
      <c r="I67" s="221"/>
      <c r="J67" s="175"/>
      <c r="K67" s="172"/>
      <c r="L67" s="171"/>
      <c r="M67" s="197"/>
      <c r="N67" s="174"/>
      <c r="O67" s="171"/>
      <c r="P67" s="198"/>
    </row>
    <row r="68" spans="1:16" s="155" customFormat="1" ht="23.1" customHeight="1">
      <c r="A68" s="231" t="s">
        <v>180</v>
      </c>
      <c r="B68" s="211"/>
      <c r="C68" s="211"/>
      <c r="D68" s="246" t="s">
        <v>135</v>
      </c>
      <c r="E68" s="247"/>
      <c r="F68" s="202" t="s">
        <v>229</v>
      </c>
      <c r="G68" s="202" t="s">
        <v>129</v>
      </c>
      <c r="H68" s="221"/>
      <c r="I68" s="221"/>
      <c r="J68" s="175"/>
      <c r="K68" s="172"/>
      <c r="L68" s="171"/>
      <c r="M68" s="197"/>
      <c r="N68" s="174"/>
      <c r="O68" s="171"/>
      <c r="P68" s="198"/>
    </row>
    <row r="69" spans="1:16" s="155" customFormat="1" ht="23.1" customHeight="1">
      <c r="A69" s="231" t="s">
        <v>181</v>
      </c>
      <c r="B69" s="211"/>
      <c r="C69" s="211"/>
      <c r="D69" s="246" t="s">
        <v>136</v>
      </c>
      <c r="E69" s="247"/>
      <c r="F69" s="202" t="s">
        <v>229</v>
      </c>
      <c r="G69" s="202" t="s">
        <v>129</v>
      </c>
      <c r="H69" s="221"/>
      <c r="I69" s="221"/>
      <c r="J69" s="175"/>
      <c r="K69" s="172"/>
      <c r="L69" s="171"/>
      <c r="M69" s="197"/>
      <c r="N69" s="174"/>
      <c r="O69" s="171"/>
      <c r="P69" s="198"/>
    </row>
    <row r="70" spans="1:16" s="155" customFormat="1" ht="23.1" customHeight="1">
      <c r="A70" s="231" t="s">
        <v>182</v>
      </c>
      <c r="B70" s="211"/>
      <c r="C70" s="211"/>
      <c r="D70" s="246" t="s">
        <v>137</v>
      </c>
      <c r="E70" s="247"/>
      <c r="F70" s="202" t="s">
        <v>229</v>
      </c>
      <c r="G70" s="202" t="s">
        <v>129</v>
      </c>
      <c r="H70" s="221"/>
      <c r="I70" s="221"/>
      <c r="J70" s="175"/>
      <c r="K70" s="172"/>
      <c r="L70" s="171"/>
      <c r="M70" s="197"/>
      <c r="N70" s="174"/>
      <c r="O70" s="171"/>
      <c r="P70" s="198"/>
    </row>
    <row r="71" spans="1:16" s="155" customFormat="1" ht="23.1" customHeight="1">
      <c r="A71" s="231" t="s">
        <v>183</v>
      </c>
      <c r="B71" s="211"/>
      <c r="C71" s="211"/>
      <c r="D71" s="246" t="s">
        <v>138</v>
      </c>
      <c r="E71" s="247"/>
      <c r="F71" s="202" t="s">
        <v>229</v>
      </c>
      <c r="G71" s="202" t="s">
        <v>129</v>
      </c>
      <c r="H71" s="221"/>
      <c r="I71" s="221"/>
      <c r="J71" s="175"/>
      <c r="K71" s="172"/>
      <c r="L71" s="171"/>
      <c r="M71" s="197"/>
      <c r="N71" s="174"/>
      <c r="O71" s="171"/>
      <c r="P71" s="198"/>
    </row>
    <row r="72" spans="1:16" s="155" customFormat="1" ht="23.1" customHeight="1">
      <c r="A72" s="231" t="s">
        <v>184</v>
      </c>
      <c r="B72" s="211"/>
      <c r="C72" s="211"/>
      <c r="D72" s="246" t="s">
        <v>139</v>
      </c>
      <c r="E72" s="247"/>
      <c r="F72" s="202" t="s">
        <v>229</v>
      </c>
      <c r="G72" s="202" t="s">
        <v>129</v>
      </c>
      <c r="H72" s="221"/>
      <c r="I72" s="221"/>
      <c r="J72" s="175"/>
      <c r="K72" s="172"/>
      <c r="L72" s="171"/>
      <c r="M72" s="197"/>
      <c r="N72" s="174"/>
      <c r="O72" s="171"/>
      <c r="P72" s="198"/>
    </row>
    <row r="73" spans="1:16" s="155" customFormat="1" ht="23.1" customHeight="1">
      <c r="A73" s="231" t="s">
        <v>185</v>
      </c>
      <c r="B73" s="211"/>
      <c r="C73" s="211"/>
      <c r="D73" s="246" t="s">
        <v>140</v>
      </c>
      <c r="E73" s="247"/>
      <c r="F73" s="202" t="s">
        <v>229</v>
      </c>
      <c r="G73" s="202" t="s">
        <v>129</v>
      </c>
      <c r="H73" s="221"/>
      <c r="I73" s="221"/>
      <c r="J73" s="175"/>
      <c r="K73" s="172"/>
      <c r="L73" s="171"/>
      <c r="M73" s="197"/>
      <c r="N73" s="174"/>
      <c r="O73" s="171"/>
      <c r="P73" s="198"/>
    </row>
    <row r="74" spans="1:16" s="155" customFormat="1" ht="23.1" customHeight="1">
      <c r="A74" s="231" t="s">
        <v>186</v>
      </c>
      <c r="B74" s="248"/>
      <c r="C74" s="248"/>
      <c r="D74" s="246" t="s">
        <v>141</v>
      </c>
      <c r="E74" s="247"/>
      <c r="F74" s="241" t="s">
        <v>229</v>
      </c>
      <c r="G74" s="241" t="s">
        <v>129</v>
      </c>
      <c r="H74" s="221"/>
      <c r="I74" s="221"/>
      <c r="J74" s="175"/>
      <c r="K74" s="172"/>
      <c r="L74" s="171"/>
      <c r="M74" s="197"/>
      <c r="N74" s="174"/>
      <c r="O74" s="171"/>
      <c r="P74" s="198"/>
    </row>
    <row r="75" spans="1:16">
      <c r="C75" s="155"/>
      <c r="D75" s="249"/>
      <c r="E75" s="155"/>
      <c r="F75" s="155"/>
    </row>
    <row r="76" spans="1:16">
      <c r="C76" s="155"/>
      <c r="D76" s="249"/>
      <c r="E76" s="155"/>
      <c r="F76" s="155"/>
    </row>
    <row r="77" spans="1:16">
      <c r="C77" s="155"/>
      <c r="D77" s="249"/>
      <c r="E77" s="155"/>
      <c r="F77" s="155"/>
    </row>
    <row r="78" spans="1:16">
      <c r="C78" s="155"/>
      <c r="D78" s="249"/>
      <c r="E78" s="155"/>
      <c r="F78" s="155"/>
    </row>
    <row r="79" spans="1:16">
      <c r="C79" s="155"/>
      <c r="D79" s="249"/>
      <c r="E79" s="155"/>
      <c r="F79" s="155"/>
    </row>
    <row r="80" spans="1:16">
      <c r="C80" s="155"/>
      <c r="D80" s="249"/>
      <c r="E80" s="155"/>
      <c r="F80" s="155"/>
    </row>
    <row r="81" spans="3:6">
      <c r="C81" s="155"/>
      <c r="D81" s="249"/>
      <c r="E81" s="155"/>
      <c r="F81" s="155"/>
    </row>
    <row r="82" spans="3:6">
      <c r="C82" s="155"/>
      <c r="D82" s="249"/>
      <c r="E82" s="155"/>
      <c r="F82" s="155"/>
    </row>
    <row r="83" spans="3:6">
      <c r="C83" s="155"/>
      <c r="D83" s="249"/>
      <c r="E83" s="155"/>
      <c r="F83" s="155"/>
    </row>
    <row r="84" spans="3:6">
      <c r="C84" s="155"/>
      <c r="D84" s="249"/>
      <c r="E84" s="155"/>
      <c r="F84" s="155"/>
    </row>
    <row r="85" spans="3:6">
      <c r="C85" s="155"/>
      <c r="D85" s="249"/>
      <c r="E85" s="155"/>
      <c r="F85" s="155"/>
    </row>
    <row r="86" spans="3:6">
      <c r="C86" s="155"/>
      <c r="D86" s="249"/>
      <c r="E86" s="155"/>
      <c r="F86" s="155"/>
    </row>
    <row r="87" spans="3:6">
      <c r="C87" s="155"/>
      <c r="D87" s="249"/>
      <c r="E87" s="155"/>
      <c r="F87" s="155"/>
    </row>
    <row r="88" spans="3:6">
      <c r="C88" s="155"/>
      <c r="D88" s="249"/>
      <c r="E88" s="155"/>
      <c r="F88" s="155"/>
    </row>
    <row r="89" spans="3:6">
      <c r="C89" s="155"/>
      <c r="D89" s="249"/>
      <c r="E89" s="155"/>
      <c r="F89" s="155"/>
    </row>
    <row r="90" spans="3:6">
      <c r="C90" s="155"/>
      <c r="D90" s="249"/>
      <c r="E90" s="155"/>
      <c r="F90" s="155"/>
    </row>
    <row r="91" spans="3:6">
      <c r="C91" s="155"/>
      <c r="D91" s="249"/>
      <c r="E91" s="155"/>
      <c r="F91" s="155"/>
    </row>
    <row r="92" spans="3:6">
      <c r="C92" s="155"/>
      <c r="D92" s="249"/>
      <c r="E92" s="155"/>
      <c r="F92" s="155"/>
    </row>
    <row r="93" spans="3:6">
      <c r="C93" s="155"/>
      <c r="D93" s="249"/>
      <c r="E93" s="155"/>
      <c r="F93" s="155"/>
    </row>
    <row r="94" spans="3:6">
      <c r="C94" s="155"/>
      <c r="D94" s="249"/>
      <c r="E94" s="155"/>
      <c r="F94" s="155"/>
    </row>
    <row r="95" spans="3:6">
      <c r="C95" s="155"/>
      <c r="D95" s="249"/>
      <c r="E95" s="155"/>
      <c r="F95" s="155"/>
    </row>
    <row r="96" spans="3:6">
      <c r="C96" s="155"/>
      <c r="D96" s="249"/>
      <c r="E96" s="155"/>
      <c r="F96" s="155"/>
    </row>
    <row r="97" spans="3:6">
      <c r="C97" s="155"/>
      <c r="D97" s="249"/>
      <c r="E97" s="155"/>
      <c r="F97" s="155"/>
    </row>
    <row r="98" spans="3:6">
      <c r="C98" s="155"/>
      <c r="D98" s="249"/>
      <c r="E98" s="155"/>
      <c r="F98" s="155"/>
    </row>
    <row r="99" spans="3:6">
      <c r="C99" s="155"/>
      <c r="D99" s="249"/>
      <c r="E99" s="155"/>
      <c r="F99" s="155"/>
    </row>
    <row r="100" spans="3:6">
      <c r="C100" s="155"/>
      <c r="D100" s="249"/>
      <c r="E100" s="155"/>
      <c r="F100" s="155"/>
    </row>
  </sheetData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2" fitToHeight="0" orientation="landscape" verticalDpi="300" r:id="rId1"/>
  <headerFooter alignWithMargins="0">
    <oddFooter>&amp;C&amp;"ＭＳ 明朝,標準"&amp;9- &amp;P -</oddFooter>
  </headerFooter>
  <rowBreaks count="1" manualBreakCount="1">
    <brk id="43" max="16383" man="1"/>
  </rowBreaks>
  <ignoredErrors>
    <ignoredError sqref="A11:A74" twoDigitTextYear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40"/>
  <sheetViews>
    <sheetView showGridLines="0" view="pageBreakPreview" zoomScaleNormal="100" zoomScaleSheetLayoutView="100" workbookViewId="0"/>
  </sheetViews>
  <sheetFormatPr defaultRowHeight="11.25"/>
  <cols>
    <col min="1" max="1" width="8.625" style="148" customWidth="1"/>
    <col min="2" max="3" width="10.625" style="148" customWidth="1"/>
    <col min="4" max="5" width="15.625" style="149" customWidth="1"/>
    <col min="6" max="6" width="15.625" style="148" customWidth="1"/>
    <col min="7" max="7" width="20.625" style="148" customWidth="1"/>
    <col min="8" max="9" width="30.625" style="148" customWidth="1"/>
    <col min="10" max="10" width="20.625" style="148" customWidth="1"/>
    <col min="11" max="14" width="8.625" style="148" customWidth="1"/>
    <col min="15" max="16384" width="9" style="148"/>
  </cols>
  <sheetData>
    <row r="1" spans="1:16">
      <c r="A1" s="148" t="s">
        <v>26</v>
      </c>
    </row>
    <row r="2" spans="1:16">
      <c r="A2" s="148" t="s">
        <v>25</v>
      </c>
    </row>
    <row r="4" spans="1:16">
      <c r="A4" s="148" t="s">
        <v>18</v>
      </c>
    </row>
    <row r="5" spans="1:16">
      <c r="A5" s="148" t="s">
        <v>19</v>
      </c>
    </row>
    <row r="6" spans="1:16">
      <c r="A6" s="148" t="s">
        <v>20</v>
      </c>
      <c r="H6" s="148" t="s">
        <v>22</v>
      </c>
      <c r="I6" s="148" t="s">
        <v>0</v>
      </c>
    </row>
    <row r="7" spans="1:16">
      <c r="A7" s="148" t="s">
        <v>16</v>
      </c>
      <c r="H7" s="148" t="s">
        <v>23</v>
      </c>
      <c r="I7" s="148" t="s">
        <v>1</v>
      </c>
    </row>
    <row r="8" spans="1:16" ht="12" thickBot="1">
      <c r="A8" s="150"/>
      <c r="B8" s="150"/>
      <c r="C8" s="150"/>
      <c r="D8" s="151"/>
      <c r="E8" s="151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</row>
    <row r="9" spans="1:16" ht="12" thickTop="1"/>
    <row r="10" spans="1:16" s="155" customFormat="1" ht="9.9499999999999993" customHeight="1">
      <c r="A10" s="152" t="s">
        <v>55</v>
      </c>
      <c r="B10" s="152" t="s">
        <v>10</v>
      </c>
      <c r="C10" s="152" t="s">
        <v>11</v>
      </c>
      <c r="D10" s="152" t="s">
        <v>12</v>
      </c>
      <c r="E10" s="152" t="s">
        <v>151</v>
      </c>
      <c r="F10" s="152" t="s">
        <v>13</v>
      </c>
      <c r="G10" s="152" t="s">
        <v>14</v>
      </c>
      <c r="H10" s="153" t="s">
        <v>3</v>
      </c>
      <c r="I10" s="153" t="s">
        <v>4</v>
      </c>
      <c r="J10" s="153" t="s">
        <v>2</v>
      </c>
      <c r="K10" s="154" t="s">
        <v>15</v>
      </c>
      <c r="L10" s="153" t="s">
        <v>6</v>
      </c>
      <c r="M10" s="153" t="s">
        <v>24</v>
      </c>
      <c r="N10" s="153" t="s">
        <v>7</v>
      </c>
      <c r="O10" s="153" t="s">
        <v>8</v>
      </c>
      <c r="P10" s="153" t="s">
        <v>9</v>
      </c>
    </row>
    <row r="11" spans="1:16" s="155" customFormat="1" ht="38.25" customHeight="1">
      <c r="A11" s="250" t="s">
        <v>241</v>
      </c>
      <c r="B11" s="202" t="s">
        <v>187</v>
      </c>
      <c r="C11" s="202" t="s">
        <v>230</v>
      </c>
      <c r="D11" s="192" t="s">
        <v>188</v>
      </c>
      <c r="E11" s="220"/>
      <c r="F11" s="202" t="s">
        <v>231</v>
      </c>
      <c r="G11" s="202" t="s">
        <v>189</v>
      </c>
      <c r="H11" s="241"/>
      <c r="I11" s="241"/>
      <c r="J11" s="251"/>
      <c r="K11" s="252"/>
      <c r="L11" s="252"/>
      <c r="M11" s="252"/>
      <c r="N11" s="252"/>
      <c r="O11" s="252"/>
      <c r="P11" s="252"/>
    </row>
    <row r="12" spans="1:16" s="155" customFormat="1" ht="38.25" customHeight="1">
      <c r="A12" s="253" t="s">
        <v>85</v>
      </c>
      <c r="B12" s="254"/>
      <c r="C12" s="254"/>
      <c r="D12" s="243" t="s">
        <v>190</v>
      </c>
      <c r="E12" s="255"/>
      <c r="F12" s="202" t="s">
        <v>231</v>
      </c>
      <c r="G12" s="202" t="s">
        <v>189</v>
      </c>
      <c r="H12" s="221"/>
      <c r="I12" s="221"/>
      <c r="J12" s="256"/>
      <c r="K12" s="257"/>
      <c r="L12" s="257"/>
      <c r="M12" s="257"/>
      <c r="N12" s="257"/>
      <c r="O12" s="257"/>
      <c r="P12" s="257"/>
    </row>
    <row r="13" spans="1:16" s="155" customFormat="1" ht="38.25" customHeight="1">
      <c r="A13" s="253" t="s">
        <v>98</v>
      </c>
      <c r="B13" s="254"/>
      <c r="C13" s="254"/>
      <c r="D13" s="243" t="s">
        <v>191</v>
      </c>
      <c r="E13" s="255"/>
      <c r="F13" s="202" t="s">
        <v>231</v>
      </c>
      <c r="G13" s="202" t="s">
        <v>189</v>
      </c>
      <c r="H13" s="221"/>
      <c r="I13" s="221"/>
      <c r="J13" s="256"/>
      <c r="K13" s="257"/>
      <c r="L13" s="257"/>
      <c r="M13" s="257"/>
      <c r="N13" s="257"/>
      <c r="O13" s="257"/>
      <c r="P13" s="257"/>
    </row>
    <row r="14" spans="1:16" s="155" customFormat="1" ht="38.25" customHeight="1">
      <c r="A14" s="253" t="s">
        <v>152</v>
      </c>
      <c r="B14" s="254"/>
      <c r="C14" s="254"/>
      <c r="D14" s="243" t="s">
        <v>192</v>
      </c>
      <c r="E14" s="255"/>
      <c r="F14" s="202" t="s">
        <v>231</v>
      </c>
      <c r="G14" s="202" t="s">
        <v>189</v>
      </c>
      <c r="H14" s="221"/>
      <c r="I14" s="221"/>
      <c r="J14" s="256"/>
      <c r="K14" s="257"/>
      <c r="L14" s="257"/>
      <c r="M14" s="257"/>
      <c r="N14" s="257"/>
      <c r="O14" s="257"/>
      <c r="P14" s="257"/>
    </row>
    <row r="15" spans="1:16" s="155" customFormat="1" ht="38.25" customHeight="1">
      <c r="A15" s="253" t="s">
        <v>153</v>
      </c>
      <c r="B15" s="254"/>
      <c r="C15" s="254"/>
      <c r="D15" s="258" t="s">
        <v>193</v>
      </c>
      <c r="E15" s="243" t="s">
        <v>95</v>
      </c>
      <c r="F15" s="202" t="s">
        <v>231</v>
      </c>
      <c r="G15" s="202" t="s">
        <v>189</v>
      </c>
      <c r="H15" s="221"/>
      <c r="I15" s="221"/>
      <c r="J15" s="256"/>
      <c r="K15" s="257"/>
      <c r="L15" s="257"/>
      <c r="M15" s="257"/>
      <c r="N15" s="257"/>
      <c r="O15" s="257"/>
      <c r="P15" s="257"/>
    </row>
    <row r="16" spans="1:16" s="155" customFormat="1" ht="38.25" customHeight="1">
      <c r="A16" s="253" t="s">
        <v>242</v>
      </c>
      <c r="B16" s="254"/>
      <c r="C16" s="254"/>
      <c r="D16" s="254"/>
      <c r="E16" s="243" t="s">
        <v>194</v>
      </c>
      <c r="F16" s="202" t="s">
        <v>231</v>
      </c>
      <c r="G16" s="202" t="s">
        <v>189</v>
      </c>
      <c r="H16" s="221"/>
      <c r="I16" s="221"/>
      <c r="J16" s="256"/>
      <c r="K16" s="257"/>
      <c r="L16" s="257"/>
      <c r="M16" s="257"/>
      <c r="N16" s="257"/>
      <c r="O16" s="257"/>
      <c r="P16" s="257"/>
    </row>
    <row r="17" spans="1:16" s="155" customFormat="1" ht="38.25" customHeight="1">
      <c r="A17" s="253" t="s">
        <v>243</v>
      </c>
      <c r="B17" s="254"/>
      <c r="C17" s="254"/>
      <c r="D17" s="254"/>
      <c r="E17" s="243" t="s">
        <v>195</v>
      </c>
      <c r="F17" s="202" t="s">
        <v>231</v>
      </c>
      <c r="G17" s="202" t="s">
        <v>189</v>
      </c>
      <c r="H17" s="221"/>
      <c r="I17" s="221"/>
      <c r="J17" s="256"/>
      <c r="K17" s="257"/>
      <c r="L17" s="257"/>
      <c r="M17" s="257"/>
      <c r="N17" s="257"/>
      <c r="O17" s="257"/>
      <c r="P17" s="257"/>
    </row>
    <row r="18" spans="1:16" s="155" customFormat="1" ht="38.25" customHeight="1">
      <c r="A18" s="253" t="s">
        <v>244</v>
      </c>
      <c r="B18" s="254"/>
      <c r="C18" s="254"/>
      <c r="D18" s="259"/>
      <c r="E18" s="243" t="s">
        <v>232</v>
      </c>
      <c r="F18" s="202" t="s">
        <v>231</v>
      </c>
      <c r="G18" s="202" t="s">
        <v>189</v>
      </c>
      <c r="H18" s="221"/>
      <c r="I18" s="221"/>
      <c r="J18" s="256"/>
      <c r="K18" s="257"/>
      <c r="L18" s="257"/>
      <c r="M18" s="257"/>
      <c r="N18" s="257"/>
      <c r="O18" s="257"/>
      <c r="P18" s="257"/>
    </row>
    <row r="19" spans="1:16" s="155" customFormat="1" ht="38.25" customHeight="1">
      <c r="A19" s="253" t="s">
        <v>154</v>
      </c>
      <c r="B19" s="254"/>
      <c r="C19" s="254"/>
      <c r="D19" s="260" t="s">
        <v>233</v>
      </c>
      <c r="E19" s="192" t="s">
        <v>196</v>
      </c>
      <c r="F19" s="202" t="s">
        <v>231</v>
      </c>
      <c r="G19" s="202" t="s">
        <v>189</v>
      </c>
      <c r="H19" s="221"/>
      <c r="I19" s="221"/>
      <c r="J19" s="256"/>
      <c r="K19" s="257"/>
      <c r="L19" s="257"/>
      <c r="M19" s="257"/>
      <c r="N19" s="257"/>
      <c r="O19" s="257"/>
      <c r="P19" s="257"/>
    </row>
    <row r="20" spans="1:16" s="155" customFormat="1" ht="38.25" customHeight="1">
      <c r="A20" s="261" t="s">
        <v>156</v>
      </c>
      <c r="B20" s="254"/>
      <c r="C20" s="254"/>
      <c r="D20" s="192" t="s">
        <v>240</v>
      </c>
      <c r="E20" s="203" t="s">
        <v>234</v>
      </c>
      <c r="F20" s="202" t="s">
        <v>231</v>
      </c>
      <c r="G20" s="202" t="s">
        <v>189</v>
      </c>
      <c r="H20" s="221"/>
      <c r="I20" s="221"/>
      <c r="J20" s="262"/>
      <c r="K20" s="263"/>
      <c r="L20" s="263"/>
      <c r="M20" s="263"/>
      <c r="N20" s="263"/>
      <c r="O20" s="263"/>
      <c r="P20" s="263"/>
    </row>
    <row r="21" spans="1:16" s="155" customFormat="1" ht="38.25" customHeight="1">
      <c r="A21" s="253" t="s">
        <v>157</v>
      </c>
      <c r="B21" s="254"/>
      <c r="C21" s="258" t="s">
        <v>235</v>
      </c>
      <c r="D21" s="243" t="s">
        <v>197</v>
      </c>
      <c r="E21" s="255"/>
      <c r="F21" s="202" t="s">
        <v>231</v>
      </c>
      <c r="G21" s="202" t="s">
        <v>189</v>
      </c>
      <c r="H21" s="221"/>
      <c r="I21" s="221"/>
      <c r="J21" s="256"/>
      <c r="K21" s="257"/>
      <c r="L21" s="257"/>
      <c r="M21" s="257"/>
      <c r="N21" s="257"/>
      <c r="O21" s="257"/>
      <c r="P21" s="257"/>
    </row>
    <row r="22" spans="1:16" s="155" customFormat="1" ht="38.25" customHeight="1">
      <c r="A22" s="253" t="s">
        <v>158</v>
      </c>
      <c r="B22" s="259"/>
      <c r="C22" s="259"/>
      <c r="D22" s="243" t="s">
        <v>198</v>
      </c>
      <c r="E22" s="255"/>
      <c r="F22" s="202" t="s">
        <v>231</v>
      </c>
      <c r="G22" s="202" t="s">
        <v>189</v>
      </c>
      <c r="H22" s="221"/>
      <c r="I22" s="221"/>
      <c r="J22" s="256"/>
      <c r="K22" s="257"/>
      <c r="L22" s="257"/>
      <c r="M22" s="257"/>
      <c r="N22" s="257"/>
      <c r="O22" s="257"/>
      <c r="P22" s="257"/>
    </row>
    <row r="23" spans="1:16" s="155" customFormat="1" ht="38.25" customHeight="1">
      <c r="A23" s="253" t="s">
        <v>245</v>
      </c>
      <c r="B23" s="202" t="s">
        <v>236</v>
      </c>
      <c r="C23" s="264" t="s">
        <v>237</v>
      </c>
      <c r="D23" s="265"/>
      <c r="E23" s="266"/>
      <c r="F23" s="260" t="s">
        <v>50</v>
      </c>
      <c r="G23" s="203" t="s">
        <v>238</v>
      </c>
      <c r="H23" s="221"/>
      <c r="I23" s="221"/>
      <c r="J23" s="256"/>
      <c r="K23" s="257"/>
      <c r="L23" s="257"/>
      <c r="M23" s="257"/>
      <c r="N23" s="257"/>
      <c r="O23" s="257"/>
      <c r="P23" s="257"/>
    </row>
    <row r="24" spans="1:16" s="155" customFormat="1" ht="38.25" customHeight="1">
      <c r="A24" s="253" t="s">
        <v>162</v>
      </c>
      <c r="B24" s="267"/>
      <c r="C24" s="268" t="s">
        <v>239</v>
      </c>
      <c r="D24" s="269"/>
      <c r="E24" s="270"/>
      <c r="F24" s="271" t="s">
        <v>225</v>
      </c>
      <c r="G24" s="271" t="s">
        <v>225</v>
      </c>
      <c r="H24" s="221"/>
      <c r="I24" s="221"/>
      <c r="J24" s="256"/>
      <c r="K24" s="257"/>
      <c r="L24" s="257"/>
      <c r="M24" s="257"/>
      <c r="N24" s="257"/>
      <c r="O24" s="257"/>
      <c r="P24" s="257"/>
    </row>
    <row r="25" spans="1:16" s="155" customFormat="1">
      <c r="D25" s="249"/>
      <c r="E25" s="249"/>
    </row>
    <row r="26" spans="1:16" s="155" customFormat="1">
      <c r="D26" s="249"/>
      <c r="E26" s="249"/>
    </row>
    <row r="27" spans="1:16" s="155" customFormat="1">
      <c r="D27" s="249"/>
      <c r="E27" s="249"/>
    </row>
    <row r="28" spans="1:16" s="155" customFormat="1">
      <c r="D28" s="249"/>
      <c r="E28" s="249"/>
    </row>
    <row r="29" spans="1:16" s="155" customFormat="1">
      <c r="D29" s="249"/>
      <c r="E29" s="249"/>
    </row>
    <row r="30" spans="1:16" s="155" customFormat="1">
      <c r="D30" s="249"/>
      <c r="E30" s="249"/>
    </row>
    <row r="31" spans="1:16" s="155" customFormat="1">
      <c r="D31" s="249"/>
      <c r="E31" s="249"/>
    </row>
    <row r="32" spans="1:16" s="155" customFormat="1">
      <c r="D32" s="249"/>
      <c r="E32" s="249"/>
    </row>
    <row r="33" spans="4:5" s="155" customFormat="1">
      <c r="D33" s="249"/>
      <c r="E33" s="249"/>
    </row>
    <row r="34" spans="4:5" s="155" customFormat="1">
      <c r="D34" s="249"/>
      <c r="E34" s="249"/>
    </row>
    <row r="35" spans="4:5" s="155" customFormat="1">
      <c r="D35" s="249"/>
      <c r="E35" s="249"/>
    </row>
    <row r="36" spans="4:5" s="155" customFormat="1">
      <c r="D36" s="249"/>
      <c r="E36" s="249"/>
    </row>
    <row r="37" spans="4:5" s="155" customFormat="1">
      <c r="D37" s="249"/>
      <c r="E37" s="249"/>
    </row>
    <row r="38" spans="4:5" s="155" customFormat="1">
      <c r="D38" s="249"/>
      <c r="E38" s="249"/>
    </row>
    <row r="39" spans="4:5" s="155" customFormat="1">
      <c r="D39" s="249"/>
      <c r="E39" s="249"/>
    </row>
    <row r="40" spans="4:5" s="155" customFormat="1">
      <c r="D40" s="249"/>
      <c r="E40" s="249"/>
    </row>
  </sheetData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6" fitToHeight="0" orientation="landscape" verticalDpi="300" r:id="rId1"/>
  <headerFooter alignWithMargins="0">
    <oddFooter>&amp;C&amp;"ＭＳ 明朝,標準"&amp;9- &amp;P -</oddFooter>
  </headerFooter>
  <ignoredErrors>
    <ignoredError sqref="A11:A24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1.1. クラス単体</vt:lpstr>
      <vt:lpstr>1.2. リクエストID</vt:lpstr>
      <vt:lpstr>1.3. 取引単体</vt:lpstr>
      <vt:lpstr>'1.1. クラス単体'!Print_Area</vt:lpstr>
      <vt:lpstr>'1.2. リクエストID'!Print_Area</vt:lpstr>
      <vt:lpstr>'1.3. 取引単体'!Print_Area</vt:lpstr>
      <vt:lpstr>表紙!Print_Area</vt:lpstr>
      <vt:lpstr>変更履歴!Print_Area</vt:lpstr>
      <vt:lpstr>目次!Print_Area</vt:lpstr>
      <vt:lpstr>'1.1. クラス単体'!Print_Titles</vt:lpstr>
      <vt:lpstr>'1.2. リクエストID'!Print_Titles</vt:lpstr>
      <vt:lpstr>'1.3. 取引単体'!Print_Titles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2018-09-27T02:16:02Z</dcterms:created>
  <dcterms:modified xsi:type="dcterms:W3CDTF">2018-09-28T09:25:56Z</dcterms:modified>
</cp:coreProperties>
</file>