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/>
  <bookViews>
    <workbookView xWindow="225" yWindow="2310" windowWidth="28830" windowHeight="6405" tabRatio="538"/>
  </bookViews>
  <sheets>
    <sheet name="表紙" sheetId="29" r:id="rId1"/>
    <sheet name="変更履歴" sheetId="30" r:id="rId2"/>
    <sheet name="目次" sheetId="31" r:id="rId3"/>
    <sheet name="1" sheetId="28" r:id="rId4"/>
  </sheets>
  <definedNames>
    <definedName name="_xlnm._FilterDatabase" localSheetId="3" hidden="1">'1'!$A$19:$U$19</definedName>
    <definedName name="_xlnm.Print_Area" localSheetId="3">'1'!$A$1:$BG$69</definedName>
    <definedName name="_xlnm.Print_Area" localSheetId="2">目次!$A$1:$AI$36</definedName>
    <definedName name="_xlnm.Print_Titles" localSheetId="3">'1'!$1:$19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AG2" i="30" l="1"/>
  <c r="AG1" i="30"/>
  <c r="AC2" i="30"/>
  <c r="AC1" i="30"/>
  <c r="AG1" i="31"/>
  <c r="I25" i="29"/>
  <c r="AG3" i="31"/>
  <c r="AC2" i="31"/>
  <c r="E2" i="28"/>
  <c r="AG1" i="28"/>
  <c r="AC3" i="31"/>
  <c r="AC2" i="28"/>
  <c r="E3" i="28"/>
  <c r="AC1" i="31"/>
  <c r="AG3" i="28"/>
  <c r="AG2" i="28"/>
  <c r="E2" i="31"/>
  <c r="S1" i="28"/>
  <c r="AC3" i="28"/>
  <c r="AG2" i="31"/>
  <c r="S1" i="31"/>
  <c r="E1" i="28"/>
  <c r="E3" i="31"/>
  <c r="E1" i="31"/>
  <c r="AC1" i="28"/>
</calcChain>
</file>

<file path=xl/comments1.xml><?xml version="1.0" encoding="utf-8"?>
<comments xmlns="http://schemas.openxmlformats.org/spreadsheetml/2006/main">
  <authors>
    <author>作成者</author>
  </authors>
  <commentList>
    <comment ref="O18" authorId="0">
      <text>
        <r>
          <rPr>
            <sz val="9"/>
            <color indexed="81"/>
            <rFont val="ＭＳ Ｐゴシック"/>
            <family val="3"/>
            <charset val="128"/>
          </rPr>
          <t>インタフェースの授受相手先を記載する(外部機関名称、部署名、システム名など)。</t>
        </r>
      </text>
    </comment>
    <comment ref="T18" authorId="0">
      <text>
        <r>
          <rPr>
            <sz val="9"/>
            <color indexed="81"/>
            <rFont val="ＭＳ 明朝"/>
            <family val="1"/>
            <charset val="128"/>
          </rPr>
          <t>インタフェースを授受媒体を記載する。
※「JSON、XML」の場合、「-」と記載する。</t>
        </r>
      </text>
    </comment>
    <comment ref="V18" authorId="0">
      <text>
        <r>
          <rPr>
            <sz val="9"/>
            <color indexed="81"/>
            <rFont val="ＭＳ Ｐゴシック"/>
            <family val="3"/>
            <charset val="128"/>
          </rPr>
          <t>伝送の場合は伝送方式、その他の場合は媒体送付方法を記載する。
例1)伝送の場合、「FTP」または「HULFT」
例2)MT/FD/MOの場合、「オフラインMTサーバ」</t>
        </r>
      </text>
    </comment>
    <comment ref="AE19" authorId="0">
      <text>
        <r>
          <rPr>
            <sz val="9"/>
            <color indexed="81"/>
            <rFont val="ＭＳ Ｐゴシック"/>
            <family val="3"/>
            <charset val="128"/>
          </rPr>
          <t>インタフェースを入出力する処理サイクルを記載する。
  ・ 「日次」  ・ 「週次」
  ・ 「月次」  ・ 「年次」
  ・ 「随時」  ・ 「その他」</t>
        </r>
      </text>
    </comment>
    <comment ref="AH19" authorId="0">
      <text>
        <r>
          <rPr>
            <sz val="9"/>
            <color indexed="81"/>
            <rFont val="ＭＳ Ｐゴシック"/>
            <family val="3"/>
            <charset val="128"/>
          </rPr>
          <t>【処理サイクル：サイクル】に記載されたタイミングの内、どのタイミングで処理を実行するのか記載する。
例)毎週月曜10:00</t>
        </r>
      </text>
    </comment>
    <comment ref="AN19" authorId="0">
      <text>
        <r>
          <rPr>
            <sz val="9"/>
            <color indexed="81"/>
            <rFont val="ＭＳ Ｐゴシック"/>
            <family val="3"/>
            <charset val="128"/>
          </rPr>
          <t>インタフェースのレコード長を記載する。
  ・「固定長」の場合、バイト数
  ・「可変長」の場合、最大バイト数
 ※ 「JSON、XML」の場合、「-」と記載する。</t>
        </r>
      </text>
    </comment>
    <comment ref="AP19" authorId="0">
      <text>
        <r>
          <rPr>
            <sz val="9"/>
            <color indexed="81"/>
            <rFont val="ＭＳ Ｐゴシック"/>
            <family val="3"/>
            <charset val="128"/>
          </rPr>
          <t>インタフェースのピーク時件数を記載する。
データレコードの行数を記載する。
　※「固定長」など改行のないインタフェースの場合、レコード長で区切った場合の件数を記載する。
　※「JSON、XML」の場合、行数ではなく論理的なデータ件数を記載する。</t>
        </r>
      </text>
    </comment>
  </commentList>
</comments>
</file>

<file path=xl/sharedStrings.xml><?xml version="1.0" encoding="utf-8"?>
<sst xmlns="http://schemas.openxmlformats.org/spreadsheetml/2006/main" count="207" uniqueCount="136">
  <si>
    <t>データ量</t>
    <rPh sb="3" eb="4">
      <t>リョウ</t>
    </rPh>
    <phoneticPr fontId="2"/>
  </si>
  <si>
    <t>文字コード</t>
    <rPh sb="0" eb="2">
      <t>モジ</t>
    </rPh>
    <phoneticPr fontId="2"/>
  </si>
  <si>
    <t>備考</t>
    <rPh sb="0" eb="2">
      <t>ビコウ</t>
    </rPh>
    <phoneticPr fontId="2"/>
  </si>
  <si>
    <t>版数</t>
    <rPh sb="0" eb="2">
      <t>ハンスウ</t>
    </rPh>
    <phoneticPr fontId="5"/>
  </si>
  <si>
    <t>区分</t>
    <rPh sb="0" eb="2">
      <t>クブン</t>
    </rPh>
    <phoneticPr fontId="5"/>
  </si>
  <si>
    <t>担当者</t>
    <rPh sb="0" eb="3">
      <t>タントウシャ</t>
    </rPh>
    <phoneticPr fontId="5"/>
  </si>
  <si>
    <t>PJ名</t>
  </si>
  <si>
    <t>システム名</t>
  </si>
  <si>
    <t>サブシステム名</t>
  </si>
  <si>
    <t>変更履歴（ 1　/ 1 ）</t>
  </si>
  <si>
    <t>作成</t>
    <rPh sb="0" eb="2">
      <t>サクセイ</t>
    </rPh>
    <phoneticPr fontId="16"/>
  </si>
  <si>
    <t>変更</t>
    <rPh sb="0" eb="2">
      <t>ヘンコウ</t>
    </rPh>
    <phoneticPr fontId="16"/>
  </si>
  <si>
    <t>変更日</t>
    <rPh sb="0" eb="3">
      <t>ヘンコウビ</t>
    </rPh>
    <phoneticPr fontId="5"/>
  </si>
  <si>
    <t>変更内容</t>
    <rPh sb="0" eb="2">
      <t>ヘンコウ</t>
    </rPh>
    <rPh sb="2" eb="4">
      <t>ナイヨウ</t>
    </rPh>
    <phoneticPr fontId="5"/>
  </si>
  <si>
    <t>件数(ピーク時件数)</t>
    <rPh sb="0" eb="2">
      <t>ケンスウ</t>
    </rPh>
    <rPh sb="6" eb="7">
      <t>ジ</t>
    </rPh>
    <rPh sb="7" eb="9">
      <t>ケンスウ</t>
    </rPh>
    <phoneticPr fontId="2"/>
  </si>
  <si>
    <t>相手先</t>
    <rPh sb="0" eb="3">
      <t>アイテサキ</t>
    </rPh>
    <phoneticPr fontId="2"/>
  </si>
  <si>
    <t>媒体</t>
    <rPh sb="0" eb="2">
      <t>バイタイ</t>
    </rPh>
    <phoneticPr fontId="2"/>
  </si>
  <si>
    <t>入出力
種別</t>
    <rPh sb="0" eb="3">
      <t>ニュウシュツリョク</t>
    </rPh>
    <rPh sb="4" eb="6">
      <t>シュベツ</t>
    </rPh>
    <phoneticPr fontId="2"/>
  </si>
  <si>
    <t>授受方式</t>
    <rPh sb="0" eb="2">
      <t>ジュジュ</t>
    </rPh>
    <rPh sb="2" eb="4">
      <t>ホウシキ</t>
    </rPh>
    <phoneticPr fontId="2"/>
  </si>
  <si>
    <t>処理サイクル</t>
    <rPh sb="0" eb="2">
      <t>ショリ</t>
    </rPh>
    <phoneticPr fontId="2"/>
  </si>
  <si>
    <t>第１．０版</t>
    <rPh sb="0" eb="1">
      <t>ダイ</t>
    </rPh>
    <rPh sb="4" eb="5">
      <t>ハン</t>
    </rPh>
    <phoneticPr fontId="9"/>
  </si>
  <si>
    <t>No.</t>
    <phoneticPr fontId="5"/>
  </si>
  <si>
    <t>ファイルID
/電文ID</t>
    <rPh sb="8" eb="10">
      <t>デンブン</t>
    </rPh>
    <phoneticPr fontId="2"/>
  </si>
  <si>
    <t>成果物名</t>
  </si>
  <si>
    <t>作成</t>
  </si>
  <si>
    <t>変更</t>
  </si>
  <si>
    <t>成果物名</t>
    <phoneticPr fontId="16"/>
  </si>
  <si>
    <t>ﾚｺｰﾄﾞ長</t>
    <rPh sb="5" eb="6">
      <t>チョウ</t>
    </rPh>
    <phoneticPr fontId="2"/>
  </si>
  <si>
    <t>ファイル
保存期間(日数)</t>
    <rPh sb="10" eb="12">
      <t>ニッスウ</t>
    </rPh>
    <phoneticPr fontId="2"/>
  </si>
  <si>
    <t>成果物名</t>
    <phoneticPr fontId="16"/>
  </si>
  <si>
    <t>目次</t>
    <rPh sb="0" eb="2">
      <t>モクジ</t>
    </rPh>
    <phoneticPr fontId="5"/>
  </si>
  <si>
    <t>変更箇所（項番等）</t>
    <rPh sb="0" eb="2">
      <t>ヘンコウ</t>
    </rPh>
    <rPh sb="2" eb="4">
      <t>カショ</t>
    </rPh>
    <rPh sb="5" eb="8">
      <t>コウバンナド</t>
    </rPh>
    <phoneticPr fontId="5"/>
  </si>
  <si>
    <t>詳細</t>
    <rPh sb="0" eb="2">
      <t>ショウサイ</t>
    </rPh>
    <phoneticPr fontId="2"/>
  </si>
  <si>
    <t>1. 外部インタフェース一覧</t>
    <rPh sb="3" eb="5">
      <t>ガイブ</t>
    </rPh>
    <rPh sb="12" eb="14">
      <t>イチラン</t>
    </rPh>
    <phoneticPr fontId="16"/>
  </si>
  <si>
    <t>外部インタフェース名</t>
    <rPh sb="0" eb="2">
      <t>ガイブ</t>
    </rPh>
    <rPh sb="9" eb="10">
      <t>メイ</t>
    </rPh>
    <phoneticPr fontId="2"/>
  </si>
  <si>
    <t>1.外部インタフェース一覧</t>
    <rPh sb="2" eb="4">
      <t>ガイブ</t>
    </rPh>
    <rPh sb="11" eb="13">
      <t>イチラン</t>
    </rPh>
    <phoneticPr fontId="2"/>
  </si>
  <si>
    <t>PJ名</t>
    <rPh sb="2" eb="3">
      <t>メイ</t>
    </rPh>
    <phoneticPr fontId="2"/>
  </si>
  <si>
    <t>1.0版</t>
    <phoneticPr fontId="2"/>
  </si>
  <si>
    <t>新規</t>
    <phoneticPr fontId="2"/>
  </si>
  <si>
    <t>-</t>
    <phoneticPr fontId="2"/>
  </si>
  <si>
    <t>(新規作成)</t>
    <phoneticPr fontId="2"/>
  </si>
  <si>
    <t>TIS</t>
    <phoneticPr fontId="2"/>
  </si>
  <si>
    <t>サンプルプロジェクト</t>
    <phoneticPr fontId="2"/>
  </si>
  <si>
    <t>サンプルシステム</t>
    <phoneticPr fontId="2"/>
  </si>
  <si>
    <t>サンプルサブシステム</t>
    <phoneticPr fontId="2"/>
  </si>
  <si>
    <t>N21AA001</t>
    <phoneticPr fontId="2"/>
  </si>
  <si>
    <t>ユーザ情報ファイル</t>
    <phoneticPr fontId="2"/>
  </si>
  <si>
    <t>入力</t>
    <phoneticPr fontId="2"/>
  </si>
  <si>
    <t>伝送</t>
    <phoneticPr fontId="2"/>
  </si>
  <si>
    <t>HULFT</t>
    <phoneticPr fontId="2"/>
  </si>
  <si>
    <t>Shift-JIS</t>
    <phoneticPr fontId="2"/>
  </si>
  <si>
    <t>90日</t>
    <phoneticPr fontId="2"/>
  </si>
  <si>
    <t>リリース済み</t>
    <phoneticPr fontId="2"/>
  </si>
  <si>
    <t>N21AA002</t>
    <phoneticPr fontId="2"/>
  </si>
  <si>
    <t>照会依頼データ</t>
    <phoneticPr fontId="2"/>
  </si>
  <si>
    <t>出力</t>
    <phoneticPr fontId="2"/>
  </si>
  <si>
    <t>60日</t>
    <phoneticPr fontId="2"/>
  </si>
  <si>
    <t>N21AA003</t>
    <phoneticPr fontId="2"/>
  </si>
  <si>
    <t>住所マスタ</t>
    <phoneticPr fontId="2"/>
  </si>
  <si>
    <t>MT</t>
    <phoneticPr fontId="2"/>
  </si>
  <si>
    <t>郵送</t>
    <phoneticPr fontId="2"/>
  </si>
  <si>
    <t>毎週月曜日</t>
    <phoneticPr fontId="2"/>
  </si>
  <si>
    <t>N21AA004</t>
    <phoneticPr fontId="2"/>
  </si>
  <si>
    <t>電話番号調査依頼データ</t>
    <phoneticPr fontId="2"/>
  </si>
  <si>
    <t>EBCDIC</t>
    <phoneticPr fontId="2"/>
  </si>
  <si>
    <t>リリース未到来</t>
    <phoneticPr fontId="2"/>
  </si>
  <si>
    <t>N21AA005</t>
    <phoneticPr fontId="2"/>
  </si>
  <si>
    <t>顧客データ</t>
    <phoneticPr fontId="2"/>
  </si>
  <si>
    <t>同ファイルレイアウトを複数相手から入力</t>
    <phoneticPr fontId="2"/>
  </si>
  <si>
    <t>N21AA006</t>
    <phoneticPr fontId="2"/>
  </si>
  <si>
    <t>N21AA007</t>
    <phoneticPr fontId="2"/>
  </si>
  <si>
    <t>N21AA008</t>
    <phoneticPr fontId="2"/>
  </si>
  <si>
    <t>毎週火曜日</t>
    <phoneticPr fontId="2"/>
  </si>
  <si>
    <t>N21AAAAA</t>
    <phoneticPr fontId="2"/>
  </si>
  <si>
    <t>ユーザ情報照会要求電文</t>
    <phoneticPr fontId="2"/>
  </si>
  <si>
    <t>Webフロントシステム</t>
    <phoneticPr fontId="2"/>
  </si>
  <si>
    <t>MQ</t>
    <phoneticPr fontId="2"/>
  </si>
  <si>
    <t>100/時</t>
    <phoneticPr fontId="2"/>
  </si>
  <si>
    <t>N21AAAAB</t>
    <phoneticPr fontId="2"/>
  </si>
  <si>
    <t>ユーザ情報照会応答電文</t>
    <phoneticPr fontId="2"/>
  </si>
  <si>
    <t>補足：記述方法の説明</t>
    <rPh sb="0" eb="2">
      <t>ホソク</t>
    </rPh>
    <rPh sb="3" eb="5">
      <t>キジュツ</t>
    </rPh>
    <rPh sb="5" eb="7">
      <t>ホウホウ</t>
    </rPh>
    <rPh sb="8" eb="10">
      <t>セツメイ</t>
    </rPh>
    <phoneticPr fontId="2"/>
  </si>
  <si>
    <t>項目</t>
    <rPh sb="0" eb="2">
      <t>コウモク</t>
    </rPh>
    <phoneticPr fontId="2"/>
  </si>
  <si>
    <t>説明</t>
    <rPh sb="0" eb="2">
      <t>セツメイ</t>
    </rPh>
    <phoneticPr fontId="2"/>
  </si>
  <si>
    <t>ファイルID/電文ID</t>
    <rPh sb="7" eb="9">
      <t>デンブン</t>
    </rPh>
    <phoneticPr fontId="2"/>
  </si>
  <si>
    <t>入出力種別</t>
    <rPh sb="0" eb="3">
      <t>ニュウシュツリョク</t>
    </rPh>
    <rPh sb="3" eb="5">
      <t>シュベツ</t>
    </rPh>
    <phoneticPr fontId="2"/>
  </si>
  <si>
    <t>処理サイクル：サイクル</t>
    <rPh sb="0" eb="2">
      <t>ショリ</t>
    </rPh>
    <phoneticPr fontId="2"/>
  </si>
  <si>
    <t>データ量：件数(ピーク時件数)</t>
    <rPh sb="3" eb="4">
      <t>リョウ</t>
    </rPh>
    <rPh sb="5" eb="7">
      <t>ケンスウ</t>
    </rPh>
    <rPh sb="11" eb="12">
      <t>ジ</t>
    </rPh>
    <rPh sb="12" eb="14">
      <t>ケンスウ</t>
    </rPh>
    <phoneticPr fontId="2"/>
  </si>
  <si>
    <t>処理サイクル：詳細</t>
    <rPh sb="0" eb="2">
      <t>ショリ</t>
    </rPh>
    <rPh sb="7" eb="9">
      <t>ショウサイ</t>
    </rPh>
    <phoneticPr fontId="2"/>
  </si>
  <si>
    <t>データ量：レコード長</t>
    <rPh sb="3" eb="4">
      <t>リョウ</t>
    </rPh>
    <rPh sb="9" eb="10">
      <t>チョウ</t>
    </rPh>
    <phoneticPr fontId="2"/>
  </si>
  <si>
    <t>ファイル保存期間(日数)</t>
    <phoneticPr fontId="2"/>
  </si>
  <si>
    <t>No.</t>
    <phoneticPr fontId="2"/>
  </si>
  <si>
    <t>-</t>
    <phoneticPr fontId="2"/>
  </si>
  <si>
    <t>-</t>
    <phoneticPr fontId="2"/>
  </si>
  <si>
    <t>外部インタフェース一覧</t>
  </si>
  <si>
    <t>インタフェースのファイルID/電文IDを記載する。</t>
    <rPh sb="15" eb="17">
      <t>デンブン</t>
    </rPh>
    <rPh sb="20" eb="22">
      <t>キサイ</t>
    </rPh>
    <phoneticPr fontId="2"/>
  </si>
  <si>
    <t>インタフェース名を記載する。</t>
    <rPh sb="7" eb="8">
      <t>メイ</t>
    </rPh>
    <rPh sb="9" eb="11">
      <t>キサイ</t>
    </rPh>
    <phoneticPr fontId="2"/>
  </si>
  <si>
    <t>ファイルの場合、保存期間を記載する。</t>
    <rPh sb="5" eb="7">
      <t>バアイ</t>
    </rPh>
    <rPh sb="8" eb="12">
      <t>ホゾンキカン</t>
    </rPh>
    <phoneticPr fontId="2"/>
  </si>
  <si>
    <t>入出力種別について、「入力」、「出力」のいずれかを選択する。</t>
    <rPh sb="0" eb="3">
      <t>ニュウシュツリョク</t>
    </rPh>
    <rPh sb="3" eb="5">
      <t>シュベツ</t>
    </rPh>
    <rPh sb="11" eb="13">
      <t>ニュウリョク</t>
    </rPh>
    <rPh sb="16" eb="18">
      <t>シュツリョク</t>
    </rPh>
    <rPh sb="25" eb="27">
      <t>センタク</t>
    </rPh>
    <phoneticPr fontId="2"/>
  </si>
  <si>
    <t>暗号化有無</t>
    <rPh sb="0" eb="3">
      <t>アンゴウカ</t>
    </rPh>
    <rPh sb="3" eb="5">
      <t>ウム</t>
    </rPh>
    <phoneticPr fontId="2"/>
  </si>
  <si>
    <t>インタフェースの暗号化有無を選択する。
「有り」を選択した場合の暗号化パターン(「通信暗号化」など)については、外部インタフェース設計書に記載する。</t>
    <rPh sb="8" eb="11">
      <t>アンゴウカ</t>
    </rPh>
    <rPh sb="11" eb="13">
      <t>ウム</t>
    </rPh>
    <rPh sb="14" eb="16">
      <t>センタク</t>
    </rPh>
    <rPh sb="21" eb="22">
      <t>ア</t>
    </rPh>
    <rPh sb="25" eb="27">
      <t>センタク</t>
    </rPh>
    <rPh sb="29" eb="31">
      <t>バアイ</t>
    </rPh>
    <rPh sb="32" eb="35">
      <t>アンゴウカ</t>
    </rPh>
    <rPh sb="41" eb="43">
      <t>ツウシン</t>
    </rPh>
    <rPh sb="43" eb="46">
      <t>アンゴウカ</t>
    </rPh>
    <rPh sb="56" eb="58">
      <t>ガイブ</t>
    </rPh>
    <rPh sb="65" eb="68">
      <t>セッケイショ</t>
    </rPh>
    <rPh sb="69" eb="71">
      <t>キサイ</t>
    </rPh>
    <phoneticPr fontId="2"/>
  </si>
  <si>
    <t>インタフェースの文字コードを記載する。</t>
    <rPh sb="8" eb="10">
      <t>モジ</t>
    </rPh>
    <phoneticPr fontId="2"/>
  </si>
  <si>
    <t>【処理サイクル：サイクル】に記載されたタイミングの内、どのタイミングで処理を実行するのか記載する。</t>
    <rPh sb="1" eb="3">
      <t>ショリ</t>
    </rPh>
    <rPh sb="14" eb="16">
      <t>キサイ</t>
    </rPh>
    <rPh sb="25" eb="26">
      <t>ウチ</t>
    </rPh>
    <rPh sb="35" eb="37">
      <t>ショリ</t>
    </rPh>
    <rPh sb="38" eb="40">
      <t>ジッコウ</t>
    </rPh>
    <rPh sb="44" eb="46">
      <t>キサイ</t>
    </rPh>
    <phoneticPr fontId="2"/>
  </si>
  <si>
    <t>インタフェースについて特記事項があれば記載する。</t>
    <rPh sb="11" eb="13">
      <t>トッキ</t>
    </rPh>
    <rPh sb="13" eb="15">
      <t>ジコウ</t>
    </rPh>
    <phoneticPr fontId="2"/>
  </si>
  <si>
    <t>サイクル</t>
    <phoneticPr fontId="2"/>
  </si>
  <si>
    <t>月次</t>
    <rPh sb="0" eb="2">
      <t>ゲツジ</t>
    </rPh>
    <phoneticPr fontId="2"/>
  </si>
  <si>
    <t>月2回
・15日の2営業日後9:00
・末日の2営業日後9:00</t>
    <rPh sb="0" eb="1">
      <t>ツキ</t>
    </rPh>
    <rPh sb="2" eb="3">
      <t>カイ</t>
    </rPh>
    <rPh sb="10" eb="12">
      <t>エイギョウ</t>
    </rPh>
    <rPh sb="12" eb="13">
      <t>ニチ</t>
    </rPh>
    <rPh sb="13" eb="14">
      <t>アト</t>
    </rPh>
    <phoneticPr fontId="2"/>
  </si>
  <si>
    <t>週次</t>
    <rPh sb="0" eb="2">
      <t>シュウジ</t>
    </rPh>
    <phoneticPr fontId="2"/>
  </si>
  <si>
    <t>毎週月曜日</t>
    <phoneticPr fontId="2"/>
  </si>
  <si>
    <t>毎週金曜日18:00</t>
    <phoneticPr fontId="2"/>
  </si>
  <si>
    <t>第1営業日12:00処理、
翌々営業日12:00送出</t>
    <phoneticPr fontId="2"/>
  </si>
  <si>
    <t>第1土曜日23:00</t>
    <phoneticPr fontId="2"/>
  </si>
  <si>
    <t>毎週月曜日</t>
    <phoneticPr fontId="2"/>
  </si>
  <si>
    <t>随時</t>
  </si>
  <si>
    <t>-</t>
    <phoneticPr fontId="2"/>
  </si>
  <si>
    <t>-</t>
    <phoneticPr fontId="2"/>
  </si>
  <si>
    <t>売上データ（Aシステム）</t>
    <phoneticPr fontId="2"/>
  </si>
  <si>
    <t>売上データ（Bシステム）</t>
    <phoneticPr fontId="2"/>
  </si>
  <si>
    <t>Aシステム</t>
    <phoneticPr fontId="2"/>
  </si>
  <si>
    <t>Bシステム</t>
    <phoneticPr fontId="2"/>
  </si>
  <si>
    <t>Cシステム</t>
    <phoneticPr fontId="2"/>
  </si>
  <si>
    <t>Dシステム</t>
    <phoneticPr fontId="2"/>
  </si>
  <si>
    <t>Aシステム
Bシステム
Cシステム
Dシステム</t>
    <phoneticPr fontId="2"/>
  </si>
  <si>
    <t>Aシステム</t>
    <phoneticPr fontId="2"/>
  </si>
  <si>
    <t>Bシステム</t>
    <phoneticPr fontId="2"/>
  </si>
  <si>
    <t>Cシステム</t>
    <phoneticPr fontId="2"/>
  </si>
  <si>
    <t>取引を再開した為N21AA003を再運用。ファイルIDを再度採番した。</t>
    <phoneticPr fontId="2"/>
  </si>
  <si>
    <t>暗号化
有無</t>
    <rPh sb="0" eb="3">
      <t>アンゴウカ</t>
    </rPh>
    <rPh sb="4" eb="6">
      <t>ウム</t>
    </rPh>
    <phoneticPr fontId="2"/>
  </si>
  <si>
    <t>無し</t>
  </si>
  <si>
    <t>有り</t>
  </si>
  <si>
    <t>インタフェースを入出力する処理サイクルを記載する。
例)「日次」「週次」「月次」「年次」「随時」「その他」</t>
    <rPh sb="8" eb="11">
      <t>ニュウシュツリョク</t>
    </rPh>
    <rPh sb="13" eb="15">
      <t>ショリ</t>
    </rPh>
    <rPh sb="20" eb="22">
      <t>キサイ</t>
    </rPh>
    <rPh sb="26" eb="27">
      <t>レイ</t>
    </rPh>
    <rPh sb="29" eb="31">
      <t>ニチジ</t>
    </rPh>
    <rPh sb="33" eb="35">
      <t>シュウジ</t>
    </rPh>
    <rPh sb="37" eb="39">
      <t>ゲツジ</t>
    </rPh>
    <rPh sb="41" eb="43">
      <t>ネンジ</t>
    </rPh>
    <rPh sb="45" eb="47">
      <t>ズイジ</t>
    </rPh>
    <rPh sb="51" eb="52">
      <t>タ</t>
    </rPh>
    <phoneticPr fontId="2"/>
  </si>
  <si>
    <t>伝送の場合は伝送方式、その他の場合は媒体送付方法を記載する。
例1)伝送の場合、「FTP」または「HULFT」
例2)MT/FD/MOの場合、「オフラインMTサーバ」</t>
    <rPh sb="0" eb="2">
      <t>デンソウ</t>
    </rPh>
    <rPh sb="3" eb="5">
      <t>バアイ</t>
    </rPh>
    <rPh sb="6" eb="10">
      <t>デンソウホウシキ</t>
    </rPh>
    <rPh sb="13" eb="14">
      <t>タ</t>
    </rPh>
    <rPh sb="15" eb="17">
      <t>バアイ</t>
    </rPh>
    <rPh sb="18" eb="24">
      <t>バイタイソウフホウホウ</t>
    </rPh>
    <rPh sb="25" eb="27">
      <t>キサイ</t>
    </rPh>
    <rPh sb="31" eb="32">
      <t>レイ</t>
    </rPh>
    <rPh sb="34" eb="36">
      <t>デンソウ</t>
    </rPh>
    <rPh sb="37" eb="39">
      <t>バアイ</t>
    </rPh>
    <rPh sb="56" eb="57">
      <t>レイ</t>
    </rPh>
    <rPh sb="68" eb="70">
      <t>バアイ</t>
    </rPh>
    <phoneticPr fontId="2"/>
  </si>
  <si>
    <t>インタフェースのレコード長を記載する。
  ・「固定長」の場合、バイト数
  ・「可変長」の場合、最大バイト数
※「JSON、XML」の場合、「-」と記載する。</t>
    <rPh sb="12" eb="13">
      <t>チョウ</t>
    </rPh>
    <rPh sb="24" eb="27">
      <t>コテイチョウ</t>
    </rPh>
    <rPh sb="29" eb="31">
      <t>バアイ</t>
    </rPh>
    <rPh sb="35" eb="36">
      <t>スウ</t>
    </rPh>
    <rPh sb="41" eb="44">
      <t>カヘンチョウ</t>
    </rPh>
    <rPh sb="46" eb="48">
      <t>バアイ</t>
    </rPh>
    <rPh sb="49" eb="51">
      <t>サイダイ</t>
    </rPh>
    <rPh sb="54" eb="55">
      <t>カズ</t>
    </rPh>
    <phoneticPr fontId="2"/>
  </si>
  <si>
    <t>インタフェースを授受媒体を記載する。
※「JSON、XML」の場合、「-」と記載する。</t>
    <rPh sb="8" eb="10">
      <t>ジュジュ</t>
    </rPh>
    <rPh sb="10" eb="12">
      <t>バイタイ</t>
    </rPh>
    <rPh sb="31" eb="33">
      <t>バアイ</t>
    </rPh>
    <rPh sb="38" eb="40">
      <t>キサイ</t>
    </rPh>
    <phoneticPr fontId="2"/>
  </si>
  <si>
    <t>インタフェースの授受相手先を記載する。(外部機関名称、部署名、システム名など)
※同一ファイルを複数の相手先に送る場合、同一セル内に複数記載する(新たに採番しない)。</t>
    <rPh sb="8" eb="10">
      <t>ジュジュ</t>
    </rPh>
    <rPh sb="10" eb="13">
      <t>アイテサキ</t>
    </rPh>
    <rPh sb="20" eb="22">
      <t>ガイブ</t>
    </rPh>
    <rPh sb="22" eb="24">
      <t>キカン</t>
    </rPh>
    <rPh sb="24" eb="26">
      <t>メイショウ</t>
    </rPh>
    <rPh sb="27" eb="30">
      <t>ブショメイ</t>
    </rPh>
    <rPh sb="35" eb="36">
      <t>メイ</t>
    </rPh>
    <rPh sb="41" eb="43">
      <t>ドウイツ</t>
    </rPh>
    <rPh sb="48" eb="50">
      <t>フクスウ</t>
    </rPh>
    <rPh sb="51" eb="54">
      <t>アイテサキ</t>
    </rPh>
    <rPh sb="55" eb="56">
      <t>オク</t>
    </rPh>
    <rPh sb="57" eb="59">
      <t>バアイ</t>
    </rPh>
    <rPh sb="60" eb="62">
      <t>ドウイツ</t>
    </rPh>
    <rPh sb="64" eb="65">
      <t>ナイ</t>
    </rPh>
    <rPh sb="66" eb="70">
      <t>フクスウキサイ</t>
    </rPh>
    <rPh sb="73" eb="74">
      <t>アラ</t>
    </rPh>
    <rPh sb="76" eb="78">
      <t>サイバン</t>
    </rPh>
    <phoneticPr fontId="2"/>
  </si>
  <si>
    <t>インタフェースのピーク時件数を記載する。
データレコードの行数を記載する。
　※「固定長」など改行のないインタフェースの場合、レコード長で区切った場合の件数を記載する。
　※「JSON、XML」の場合、行数ではなく論理的なデータ件数を記載する。</t>
    <phoneticPr fontId="2"/>
  </si>
  <si>
    <t>取引を停止</t>
    <rPh sb="0" eb="2">
      <t>トリヒキ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</si>
</sst>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&quot;第&quot;0.00&quot;版&quot;"/>
  </numFmts>
  <fonts count="45">
    <font>
      <sz val="9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4"/>
      <name val="ＭＳ 明朝"/>
      <family val="1"/>
      <charset val="128"/>
    </font>
    <font>
      <sz val="9"/>
      <color indexed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Ｐゴシック"/>
      <family val="3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2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color indexed="8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9"/>
      <color indexed="81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0"/>
      <name val="ＭＳ ゴシック"/>
      <family val="3"/>
      <charset val="128"/>
    </font>
    <font>
      <sz val="8"/>
      <color indexed="8"/>
      <name val="ＭＳ 明朝"/>
      <family val="1"/>
      <charset val="128"/>
    </font>
    <font>
      <sz val="8"/>
      <name val="ＭＳ 明朝"/>
      <family val="1"/>
      <charset val="128"/>
    </font>
    <font>
      <sz val="9"/>
      <color indexed="81"/>
      <name val="ＭＳ 明朝"/>
      <family val="1"/>
      <charset val="128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55"/>
      </patternFill>
    </fill>
    <fill>
      <patternFill patternType="solid">
        <fgColor theme="0" tint="-0.34998626667073579"/>
        <bgColor indexed="23"/>
      </patternFill>
    </fill>
    <fill>
      <patternFill patternType="solid">
        <fgColor theme="0" tint="-0.34998626667073579"/>
        <bgColor indexed="5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4659260841701"/>
        <bgColor indexed="64"/>
      </patternFill>
    </fill>
  </fills>
  <borders count="2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1">
    <xf numFmtId="0" fontId="0" fillId="0" borderId="0"/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0" borderId="1" applyNumberForma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" fillId="22" borderId="2" applyNumberFormat="0" applyFont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4" fillId="23" borderId="4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0" fontId="26" fillId="0" borderId="5" applyNumberFormat="0" applyFill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30" fillId="23" borderId="9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7" borderId="4" applyNumberFormat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33" fillId="4" borderId="0" applyNumberFormat="0" applyBorder="0" applyAlignment="0" applyProtection="0">
      <alignment vertical="center"/>
    </xf>
    <xf numFmtId="0" fontId="4" fillId="0" borderId="0"/>
    <xf numFmtId="0" fontId="1" fillId="0" borderId="0"/>
    <xf numFmtId="0" fontId="38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0" fontId="41" fillId="0" borderId="0"/>
  </cellStyleXfs>
  <cellXfs count="304">
    <xf numFmtId="0" fontId="0" fillId="0" borderId="0" xfId="0"/>
    <xf numFmtId="0" fontId="4" fillId="0" borderId="0" xfId="43" applyFont="1" applyBorder="1" applyAlignment="1">
      <alignment vertical="top"/>
    </xf>
    <xf numFmtId="0" fontId="4" fillId="0" borderId="0" xfId="43" quotePrefix="1" applyFont="1" applyBorder="1" applyAlignment="1">
      <alignment vertical="center"/>
    </xf>
    <xf numFmtId="0" fontId="4" fillId="0" borderId="0" xfId="43" applyFont="1" applyBorder="1" applyAlignment="1">
      <alignment vertical="center"/>
    </xf>
    <xf numFmtId="0" fontId="6" fillId="0" borderId="0" xfId="43" applyFont="1"/>
    <xf numFmtId="0" fontId="4" fillId="0" borderId="0" xfId="43" applyFont="1" applyAlignment="1">
      <alignment horizontal="left" vertical="center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 shrinkToFit="1"/>
    </xf>
    <xf numFmtId="0" fontId="4" fillId="0" borderId="0" xfId="0" applyFont="1" applyAlignment="1">
      <alignment horizontal="center" vertical="top" wrapText="1"/>
    </xf>
    <xf numFmtId="176" fontId="4" fillId="0" borderId="0" xfId="0" applyNumberFormat="1" applyFont="1" applyAlignment="1">
      <alignment horizontal="center" vertical="top" wrapText="1"/>
    </xf>
    <xf numFmtId="0" fontId="8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 applyBorder="1"/>
    <xf numFmtId="0" fontId="13" fillId="0" borderId="0" xfId="0" applyFont="1"/>
    <xf numFmtId="177" fontId="6" fillId="0" borderId="0" xfId="43" quotePrefix="1" applyNumberFormat="1" applyFont="1" applyAlignment="1">
      <alignment horizontal="center"/>
    </xf>
    <xf numFmtId="0" fontId="13" fillId="0" borderId="0" xfId="0" applyFont="1" applyAlignment="1">
      <alignment horizontal="center"/>
    </xf>
    <xf numFmtId="31" fontId="13" fillId="0" borderId="0" xfId="0" applyNumberFormat="1" applyFont="1"/>
    <xf numFmtId="0" fontId="14" fillId="0" borderId="0" xfId="0" applyFont="1" applyAlignment="1">
      <alignment horizontal="center"/>
    </xf>
    <xf numFmtId="0" fontId="6" fillId="0" borderId="0" xfId="0" applyFont="1"/>
    <xf numFmtId="0" fontId="4" fillId="0" borderId="0" xfId="43" applyFont="1" applyBorder="1" applyAlignment="1"/>
    <xf numFmtId="0" fontId="4" fillId="0" borderId="0" xfId="43" applyFont="1" applyAlignment="1">
      <alignment horizontal="right"/>
    </xf>
    <xf numFmtId="0" fontId="4" fillId="0" borderId="0" xfId="43" applyFont="1" applyFill="1" applyBorder="1" applyAlignment="1">
      <alignment vertical="top"/>
    </xf>
    <xf numFmtId="0" fontId="4" fillId="0" borderId="0" xfId="0" applyFont="1" applyAlignment="1">
      <alignment vertical="top"/>
    </xf>
    <xf numFmtId="176" fontId="4" fillId="0" borderId="0" xfId="0" applyNumberFormat="1" applyFont="1" applyAlignment="1">
      <alignment horizontal="center" vertical="top"/>
    </xf>
    <xf numFmtId="176" fontId="7" fillId="0" borderId="0" xfId="0" applyNumberFormat="1" applyFont="1" applyBorder="1" applyAlignment="1">
      <alignment vertical="top" wrapText="1"/>
    </xf>
    <xf numFmtId="0" fontId="4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vertical="top" wrapText="1"/>
    </xf>
    <xf numFmtId="176" fontId="7" fillId="0" borderId="17" xfId="0" applyNumberFormat="1" applyFont="1" applyBorder="1" applyAlignment="1">
      <alignment vertical="top" wrapText="1"/>
    </xf>
    <xf numFmtId="0" fontId="4" fillId="25" borderId="0" xfId="0" applyFont="1" applyFill="1" applyAlignment="1">
      <alignment vertical="top" wrapText="1"/>
    </xf>
    <xf numFmtId="0" fontId="4" fillId="0" borderId="0" xfId="42" applyFont="1"/>
    <xf numFmtId="0" fontId="4" fillId="0" borderId="24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34" fillId="0" borderId="0" xfId="0" applyFont="1" applyFill="1" applyBorder="1" applyAlignment="1">
      <alignment vertical="center"/>
    </xf>
    <xf numFmtId="0" fontId="4" fillId="0" borderId="0" xfId="43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46" applyFont="1"/>
    <xf numFmtId="0" fontId="15" fillId="0" borderId="0" xfId="46" applyFont="1" applyAlignment="1">
      <alignment horizontal="center"/>
    </xf>
    <xf numFmtId="0" fontId="14" fillId="0" borderId="0" xfId="47" applyFont="1" applyAlignment="1">
      <alignment horizontal="center"/>
    </xf>
    <xf numFmtId="0" fontId="14" fillId="0" borderId="0" xfId="46" applyFont="1" applyAlignment="1">
      <alignment horizontal="center"/>
    </xf>
    <xf numFmtId="0" fontId="4" fillId="0" borderId="0" xfId="43" applyFont="1" applyFill="1" applyBorder="1" applyAlignment="1">
      <alignment vertical="top"/>
    </xf>
    <xf numFmtId="0" fontId="4" fillId="0" borderId="0" xfId="46" applyFont="1" applyBorder="1" applyAlignment="1"/>
    <xf numFmtId="0" fontId="4" fillId="0" borderId="0" xfId="46" quotePrefix="1" applyFont="1" applyBorder="1" applyAlignment="1"/>
    <xf numFmtId="0" fontId="4" fillId="0" borderId="0" xfId="46" applyFont="1" applyBorder="1" applyAlignment="1">
      <alignment vertical="top"/>
    </xf>
    <xf numFmtId="0" fontId="6" fillId="0" borderId="0" xfId="46" applyFont="1" applyAlignment="1"/>
    <xf numFmtId="0" fontId="4" fillId="0" borderId="0" xfId="46" applyFont="1" applyAlignment="1"/>
    <xf numFmtId="0" fontId="4" fillId="0" borderId="0" xfId="46" applyFont="1" applyAlignment="1">
      <alignment horizontal="left" vertical="top"/>
    </xf>
    <xf numFmtId="0" fontId="4" fillId="0" borderId="0" xfId="46" applyFont="1" applyFill="1" applyBorder="1" applyAlignment="1"/>
    <xf numFmtId="0" fontId="4" fillId="0" borderId="0" xfId="46" applyFont="1" applyFill="1" applyBorder="1" applyAlignment="1">
      <alignment horizontal="right"/>
    </xf>
    <xf numFmtId="0" fontId="4" fillId="0" borderId="0" xfId="46" quotePrefix="1" applyFont="1" applyFill="1" applyBorder="1" applyAlignment="1"/>
    <xf numFmtId="0" fontId="4" fillId="0" borderId="0" xfId="46" quotePrefix="1" applyFont="1" applyAlignment="1"/>
    <xf numFmtId="0" fontId="37" fillId="0" borderId="0" xfId="46" applyFont="1" applyFill="1" applyBorder="1" applyAlignment="1"/>
    <xf numFmtId="0" fontId="4" fillId="0" borderId="0" xfId="46" applyFont="1" applyFill="1" applyAlignment="1"/>
    <xf numFmtId="0" fontId="4" fillId="0" borderId="0" xfId="46" applyFont="1" applyAlignment="1">
      <alignment horizontal="left" vertical="center"/>
    </xf>
    <xf numFmtId="0" fontId="4" fillId="0" borderId="0" xfId="46" quotePrefix="1" applyFont="1" applyFill="1" applyAlignment="1"/>
    <xf numFmtId="0" fontId="37" fillId="0" borderId="0" xfId="46" applyFont="1" applyFill="1" applyAlignment="1"/>
    <xf numFmtId="0" fontId="37" fillId="0" borderId="0" xfId="46" applyFont="1" applyAlignment="1"/>
    <xf numFmtId="0" fontId="4" fillId="0" borderId="0" xfId="48" applyFont="1" applyFill="1" applyBorder="1" applyAlignment="1" applyProtection="1"/>
    <xf numFmtId="0" fontId="4" fillId="0" borderId="0" xfId="46" applyFont="1" applyAlignment="1">
      <alignment horizontal="left"/>
    </xf>
    <xf numFmtId="0" fontId="4" fillId="0" borderId="0" xfId="46" applyFont="1" applyFill="1" applyBorder="1" applyAlignment="1">
      <alignment horizontal="left"/>
    </xf>
    <xf numFmtId="0" fontId="4" fillId="0" borderId="0" xfId="46" quotePrefix="1" applyFont="1" applyFill="1" applyBorder="1" applyAlignment="1">
      <alignment horizontal="right"/>
    </xf>
    <xf numFmtId="0" fontId="37" fillId="0" borderId="0" xfId="46" applyFont="1" applyFill="1" applyBorder="1" applyAlignment="1">
      <alignment horizontal="right"/>
    </xf>
    <xf numFmtId="0" fontId="4" fillId="0" borderId="0" xfId="46" applyFont="1" applyFill="1" applyAlignment="1">
      <alignment horizontal="left"/>
    </xf>
    <xf numFmtId="0" fontId="37" fillId="0" borderId="0" xfId="46" applyFont="1" applyBorder="1" applyAlignment="1"/>
    <xf numFmtId="0" fontId="39" fillId="0" borderId="0" xfId="46" applyFont="1" applyFill="1" applyBorder="1" applyAlignment="1"/>
    <xf numFmtId="0" fontId="4" fillId="0" borderId="0" xfId="46" applyFont="1" applyBorder="1" applyAlignment="1">
      <alignment horizontal="left"/>
    </xf>
    <xf numFmtId="0" fontId="14" fillId="0" borderId="0" xfId="46" applyFont="1" applyBorder="1" applyAlignment="1">
      <alignment horizontal="left"/>
    </xf>
    <xf numFmtId="0" fontId="40" fillId="0" borderId="0" xfId="46" quotePrefix="1" applyFont="1" applyBorder="1" applyAlignment="1">
      <alignment horizontal="right"/>
    </xf>
    <xf numFmtId="0" fontId="39" fillId="0" borderId="0" xfId="46" applyFont="1" applyFill="1" applyBorder="1" applyAlignment="1">
      <alignment horizontal="left"/>
    </xf>
    <xf numFmtId="0" fontId="4" fillId="0" borderId="0" xfId="48" applyFont="1" applyFill="1" applyAlignment="1" applyProtection="1">
      <alignment horizontal="left"/>
    </xf>
    <xf numFmtId="0" fontId="37" fillId="0" borderId="0" xfId="46" applyFont="1" applyAlignment="1">
      <alignment horizontal="right"/>
    </xf>
    <xf numFmtId="0" fontId="4" fillId="0" borderId="0" xfId="46" applyFont="1" applyBorder="1" applyAlignment="1">
      <alignment horizontal="left" vertical="center"/>
    </xf>
    <xf numFmtId="0" fontId="40" fillId="0" borderId="0" xfId="46" quotePrefix="1" applyFont="1" applyBorder="1" applyAlignment="1">
      <alignment horizontal="right" vertical="center"/>
    </xf>
    <xf numFmtId="0" fontId="37" fillId="0" borderId="0" xfId="46" applyFont="1" applyAlignment="1">
      <alignment horizontal="right" vertical="center"/>
    </xf>
    <xf numFmtId="0" fontId="4" fillId="0" borderId="0" xfId="46" applyFont="1" applyFill="1" applyAlignment="1">
      <alignment horizontal="left" vertical="center"/>
    </xf>
    <xf numFmtId="0" fontId="4" fillId="0" borderId="0" xfId="48" applyFont="1" applyFill="1" applyAlignment="1" applyProtection="1">
      <alignment horizontal="left" vertical="center"/>
    </xf>
    <xf numFmtId="0" fontId="4" fillId="0" borderId="0" xfId="46" applyFont="1" applyFill="1" applyBorder="1" applyAlignment="1">
      <alignment horizontal="left" vertical="center"/>
    </xf>
    <xf numFmtId="0" fontId="4" fillId="0" borderId="0" xfId="46" quotePrefix="1" applyFont="1" applyFill="1" applyBorder="1" applyAlignment="1">
      <alignment horizontal="right" vertical="center"/>
    </xf>
    <xf numFmtId="0" fontId="37" fillId="0" borderId="0" xfId="46" applyFont="1" applyFill="1" applyBorder="1" applyAlignment="1">
      <alignment horizontal="right" vertical="center"/>
    </xf>
    <xf numFmtId="0" fontId="4" fillId="0" borderId="0" xfId="46" quotePrefix="1" applyFont="1" applyFill="1" applyAlignment="1">
      <alignment horizontal="right" vertical="center"/>
    </xf>
    <xf numFmtId="0" fontId="40" fillId="0" borderId="0" xfId="46" quotePrefix="1" applyFont="1" applyFill="1" applyBorder="1" applyAlignment="1">
      <alignment horizontal="right" vertical="center"/>
    </xf>
    <xf numFmtId="0" fontId="37" fillId="0" borderId="0" xfId="46" applyFont="1" applyFill="1" applyAlignment="1">
      <alignment horizontal="right" vertical="center"/>
    </xf>
    <xf numFmtId="0" fontId="37" fillId="0" borderId="0" xfId="46" applyFont="1" applyBorder="1" applyAlignment="1">
      <alignment horizontal="right" vertical="center"/>
    </xf>
    <xf numFmtId="0" fontId="4" fillId="0" borderId="0" xfId="46" quotePrefix="1" applyFont="1" applyAlignment="1">
      <alignment horizontal="right" vertical="center"/>
    </xf>
    <xf numFmtId="0" fontId="4" fillId="0" borderId="19" xfId="0" applyFont="1" applyBorder="1" applyAlignment="1">
      <alignment horizontal="right" vertical="top"/>
    </xf>
    <xf numFmtId="0" fontId="4" fillId="0" borderId="20" xfId="0" applyFont="1" applyBorder="1" applyAlignment="1">
      <alignment horizontal="right" vertical="top"/>
    </xf>
    <xf numFmtId="0" fontId="34" fillId="0" borderId="0" xfId="0" applyFont="1" applyAlignment="1">
      <alignment vertical="top"/>
    </xf>
    <xf numFmtId="0" fontId="34" fillId="31" borderId="20" xfId="0" applyFont="1" applyFill="1" applyBorder="1" applyAlignment="1">
      <alignment vertical="top"/>
    </xf>
    <xf numFmtId="0" fontId="34" fillId="0" borderId="27" xfId="0" applyFont="1" applyBorder="1" applyAlignment="1">
      <alignment horizontal="right" vertical="top"/>
    </xf>
    <xf numFmtId="0" fontId="34" fillId="0" borderId="20" xfId="0" applyFont="1" applyBorder="1" applyAlignment="1">
      <alignment horizontal="right" vertical="top"/>
    </xf>
    <xf numFmtId="0" fontId="4" fillId="0" borderId="20" xfId="0" applyFont="1" applyBorder="1" applyAlignment="1">
      <alignment horizontal="right" vertical="top" wrapText="1"/>
    </xf>
    <xf numFmtId="0" fontId="4" fillId="0" borderId="20" xfId="0" applyFont="1" applyBorder="1" applyAlignment="1">
      <alignment vertical="top" wrapText="1"/>
    </xf>
    <xf numFmtId="0" fontId="4" fillId="30" borderId="20" xfId="0" applyFont="1" applyFill="1" applyBorder="1" applyAlignment="1">
      <alignment vertical="top" wrapText="1"/>
    </xf>
    <xf numFmtId="31" fontId="6" fillId="0" borderId="0" xfId="46" quotePrefix="1" applyNumberFormat="1" applyFont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4" fillId="0" borderId="0" xfId="43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43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176" fontId="4" fillId="0" borderId="10" xfId="46" applyNumberFormat="1" applyFont="1" applyBorder="1" applyAlignment="1">
      <alignment horizontal="right"/>
    </xf>
    <xf numFmtId="176" fontId="4" fillId="0" borderId="11" xfId="46" applyNumberFormat="1" applyFont="1" applyBorder="1" applyAlignment="1">
      <alignment horizontal="right"/>
    </xf>
    <xf numFmtId="176" fontId="4" fillId="0" borderId="12" xfId="46" applyNumberFormat="1" applyFont="1" applyBorder="1" applyAlignment="1">
      <alignment horizontal="right"/>
    </xf>
    <xf numFmtId="0" fontId="4" fillId="0" borderId="10" xfId="43" applyNumberFormat="1" applyFont="1" applyFill="1" applyBorder="1" applyAlignment="1">
      <alignment horizontal="left" vertical="top"/>
    </xf>
    <xf numFmtId="0" fontId="4" fillId="0" borderId="11" xfId="43" applyNumberFormat="1" applyFont="1" applyFill="1" applyBorder="1" applyAlignment="1">
      <alignment horizontal="left" vertical="top"/>
    </xf>
    <xf numFmtId="0" fontId="4" fillId="0" borderId="12" xfId="43" applyNumberFormat="1" applyFont="1" applyFill="1" applyBorder="1" applyAlignment="1">
      <alignment horizontal="left" vertical="top"/>
    </xf>
    <xf numFmtId="14" fontId="4" fillId="0" borderId="10" xfId="43" applyNumberFormat="1" applyFont="1" applyFill="1" applyBorder="1" applyAlignment="1">
      <alignment horizontal="left" vertical="top"/>
    </xf>
    <xf numFmtId="14" fontId="4" fillId="0" borderId="11" xfId="43" applyNumberFormat="1" applyFont="1" applyFill="1" applyBorder="1" applyAlignment="1">
      <alignment horizontal="left" vertical="top"/>
    </xf>
    <xf numFmtId="14" fontId="4" fillId="0" borderId="12" xfId="43" applyNumberFormat="1" applyFont="1" applyFill="1" applyBorder="1" applyAlignment="1">
      <alignment horizontal="left" vertical="top"/>
    </xf>
    <xf numFmtId="0" fontId="4" fillId="0" borderId="21" xfId="0" applyFont="1" applyBorder="1" applyAlignment="1">
      <alignment horizontal="left" vertical="top"/>
    </xf>
    <xf numFmtId="0" fontId="4" fillId="0" borderId="23" xfId="0" applyFont="1" applyBorder="1" applyAlignment="1">
      <alignment horizontal="left" vertical="top"/>
    </xf>
    <xf numFmtId="0" fontId="4" fillId="0" borderId="22" xfId="0" applyFont="1" applyBorder="1" applyAlignment="1">
      <alignment horizontal="left" vertical="top"/>
    </xf>
    <xf numFmtId="0" fontId="4" fillId="0" borderId="21" xfId="0" applyFont="1" applyBorder="1" applyAlignment="1">
      <alignment horizontal="left" vertical="top" wrapText="1"/>
    </xf>
    <xf numFmtId="0" fontId="4" fillId="0" borderId="23" xfId="0" applyFont="1" applyBorder="1" applyAlignment="1">
      <alignment horizontal="left" vertical="top" wrapText="1"/>
    </xf>
    <xf numFmtId="0" fontId="4" fillId="0" borderId="22" xfId="0" applyFont="1" applyBorder="1" applyAlignment="1">
      <alignment horizontal="left" vertical="top" wrapText="1"/>
    </xf>
    <xf numFmtId="0" fontId="4" fillId="0" borderId="10" xfId="44" applyFont="1" applyBorder="1" applyAlignment="1">
      <alignment horizontal="left" vertical="top"/>
    </xf>
    <xf numFmtId="0" fontId="4" fillId="0" borderId="11" xfId="44" applyFont="1" applyBorder="1" applyAlignment="1">
      <alignment horizontal="left" vertical="top"/>
    </xf>
    <xf numFmtId="0" fontId="4" fillId="0" borderId="12" xfId="44" applyFont="1" applyBorder="1" applyAlignment="1">
      <alignment horizontal="left" vertical="top"/>
    </xf>
    <xf numFmtId="0" fontId="4" fillId="0" borderId="10" xfId="0" applyFont="1" applyBorder="1" applyAlignment="1">
      <alignment horizontal="center" vertical="top"/>
    </xf>
    <xf numFmtId="0" fontId="4" fillId="0" borderId="11" xfId="0" applyFont="1" applyBorder="1" applyAlignment="1">
      <alignment horizontal="center" vertical="top"/>
    </xf>
    <xf numFmtId="0" fontId="4" fillId="0" borderId="12" xfId="0" applyFont="1" applyBorder="1" applyAlignment="1">
      <alignment horizontal="center" vertical="top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top"/>
    </xf>
    <xf numFmtId="0" fontId="4" fillId="0" borderId="22" xfId="0" applyFont="1" applyBorder="1" applyAlignment="1">
      <alignment horizontal="center" vertical="top"/>
    </xf>
    <xf numFmtId="14" fontId="4" fillId="0" borderId="21" xfId="0" quotePrefix="1" applyNumberFormat="1" applyFont="1" applyBorder="1" applyAlignment="1">
      <alignment horizontal="center" vertical="top"/>
    </xf>
    <xf numFmtId="14" fontId="4" fillId="0" borderId="23" xfId="0" quotePrefix="1" applyNumberFormat="1" applyFont="1" applyBorder="1" applyAlignment="1">
      <alignment horizontal="center" vertical="top"/>
    </xf>
    <xf numFmtId="14" fontId="4" fillId="0" borderId="22" xfId="0" quotePrefix="1" applyNumberFormat="1" applyFont="1" applyBorder="1" applyAlignment="1">
      <alignment horizontal="center" vertical="top"/>
    </xf>
    <xf numFmtId="0" fontId="4" fillId="0" borderId="23" xfId="0" applyFont="1" applyBorder="1" applyAlignment="1">
      <alignment horizontal="center" vertical="top"/>
    </xf>
    <xf numFmtId="0" fontId="4" fillId="24" borderId="10" xfId="43" applyFont="1" applyFill="1" applyBorder="1" applyAlignment="1">
      <alignment horizontal="left" vertical="top"/>
    </xf>
    <xf numFmtId="0" fontId="4" fillId="24" borderId="11" xfId="43" applyFont="1" applyFill="1" applyBorder="1" applyAlignment="1">
      <alignment horizontal="left" vertical="top"/>
    </xf>
    <xf numFmtId="0" fontId="4" fillId="24" borderId="12" xfId="43" applyFont="1" applyFill="1" applyBorder="1" applyAlignment="1">
      <alignment horizontal="left" vertical="top"/>
    </xf>
    <xf numFmtId="0" fontId="35" fillId="24" borderId="13" xfId="43" applyFont="1" applyFill="1" applyBorder="1" applyAlignment="1">
      <alignment horizontal="left" vertical="top"/>
    </xf>
    <xf numFmtId="0" fontId="35" fillId="24" borderId="14" xfId="43" applyFont="1" applyFill="1" applyBorder="1" applyAlignment="1">
      <alignment horizontal="left" vertical="top"/>
    </xf>
    <xf numFmtId="0" fontId="35" fillId="24" borderId="15" xfId="43" applyFont="1" applyFill="1" applyBorder="1" applyAlignment="1">
      <alignment horizontal="left" vertical="top"/>
    </xf>
    <xf numFmtId="0" fontId="35" fillId="24" borderId="25" xfId="43" applyFont="1" applyFill="1" applyBorder="1" applyAlignment="1">
      <alignment horizontal="left" vertical="top"/>
    </xf>
    <xf numFmtId="0" fontId="35" fillId="24" borderId="0" xfId="43" applyFont="1" applyFill="1" applyBorder="1" applyAlignment="1">
      <alignment horizontal="left" vertical="top"/>
    </xf>
    <xf numFmtId="0" fontId="35" fillId="24" borderId="26" xfId="43" applyFont="1" applyFill="1" applyBorder="1" applyAlignment="1">
      <alignment horizontal="left" vertical="top"/>
    </xf>
    <xf numFmtId="0" fontId="35" fillId="24" borderId="16" xfId="43" applyFont="1" applyFill="1" applyBorder="1" applyAlignment="1">
      <alignment horizontal="left" vertical="top"/>
    </xf>
    <xf numFmtId="0" fontId="35" fillId="24" borderId="17" xfId="43" applyFont="1" applyFill="1" applyBorder="1" applyAlignment="1">
      <alignment horizontal="left" vertical="top"/>
    </xf>
    <xf numFmtId="0" fontId="35" fillId="24" borderId="18" xfId="43" applyFont="1" applyFill="1" applyBorder="1" applyAlignment="1">
      <alignment horizontal="left" vertical="top"/>
    </xf>
    <xf numFmtId="0" fontId="4" fillId="0" borderId="13" xfId="43" applyFont="1" applyFill="1" applyBorder="1" applyAlignment="1">
      <alignment horizontal="left" vertical="top"/>
    </xf>
    <xf numFmtId="0" fontId="4" fillId="0" borderId="14" xfId="43" applyFont="1" applyFill="1" applyBorder="1" applyAlignment="1">
      <alignment horizontal="left" vertical="top"/>
    </xf>
    <xf numFmtId="0" fontId="4" fillId="0" borderId="15" xfId="43" applyFont="1" applyFill="1" applyBorder="1" applyAlignment="1">
      <alignment horizontal="left" vertical="top"/>
    </xf>
    <xf numFmtId="0" fontId="4" fillId="0" borderId="25" xfId="43" applyFont="1" applyFill="1" applyBorder="1" applyAlignment="1">
      <alignment horizontal="left" vertical="top"/>
    </xf>
    <xf numFmtId="0" fontId="4" fillId="0" borderId="0" xfId="43" applyFont="1" applyFill="1" applyBorder="1" applyAlignment="1">
      <alignment horizontal="left" vertical="top"/>
    </xf>
    <xf numFmtId="0" fontId="4" fillId="0" borderId="26" xfId="43" applyFont="1" applyFill="1" applyBorder="1" applyAlignment="1">
      <alignment horizontal="left" vertical="top"/>
    </xf>
    <xf numFmtId="0" fontId="4" fillId="0" borderId="16" xfId="43" applyFont="1" applyFill="1" applyBorder="1" applyAlignment="1">
      <alignment horizontal="left" vertical="top"/>
    </xf>
    <xf numFmtId="0" fontId="4" fillId="0" borderId="17" xfId="43" applyFont="1" applyFill="1" applyBorder="1" applyAlignment="1">
      <alignment horizontal="left" vertical="top"/>
    </xf>
    <xf numFmtId="0" fontId="4" fillId="0" borderId="18" xfId="43" applyFont="1" applyFill="1" applyBorder="1" applyAlignment="1">
      <alignment horizontal="left" vertical="top"/>
    </xf>
    <xf numFmtId="14" fontId="4" fillId="0" borderId="10" xfId="0" applyNumberFormat="1" applyFont="1" applyBorder="1" applyAlignment="1">
      <alignment horizontal="center" vertical="top"/>
    </xf>
    <xf numFmtId="14" fontId="4" fillId="0" borderId="11" xfId="0" applyNumberFormat="1" applyFont="1" applyBorder="1" applyAlignment="1">
      <alignment horizontal="center" vertical="top"/>
    </xf>
    <xf numFmtId="14" fontId="4" fillId="0" borderId="12" xfId="0" applyNumberFormat="1" applyFont="1" applyBorder="1" applyAlignment="1">
      <alignment horizontal="center" vertical="top"/>
    </xf>
    <xf numFmtId="0" fontId="4" fillId="0" borderId="13" xfId="43" applyFont="1" applyFill="1" applyBorder="1" applyAlignment="1">
      <alignment horizontal="left" vertical="top" wrapText="1"/>
    </xf>
    <xf numFmtId="0" fontId="4" fillId="0" borderId="14" xfId="43" applyFont="1" applyFill="1" applyBorder="1" applyAlignment="1">
      <alignment horizontal="left" vertical="top" wrapText="1"/>
    </xf>
    <xf numFmtId="0" fontId="4" fillId="0" borderId="15" xfId="43" applyFont="1" applyFill="1" applyBorder="1" applyAlignment="1">
      <alignment horizontal="left" vertical="top" wrapText="1"/>
    </xf>
    <xf numFmtId="0" fontId="4" fillId="0" borderId="25" xfId="43" applyFont="1" applyFill="1" applyBorder="1" applyAlignment="1">
      <alignment horizontal="left" vertical="top" wrapText="1"/>
    </xf>
    <xf numFmtId="0" fontId="4" fillId="0" borderId="0" xfId="43" applyFont="1" applyFill="1" applyBorder="1" applyAlignment="1">
      <alignment horizontal="left" vertical="top" wrapText="1"/>
    </xf>
    <xf numFmtId="0" fontId="4" fillId="0" borderId="26" xfId="43" applyFont="1" applyFill="1" applyBorder="1" applyAlignment="1">
      <alignment horizontal="left" vertical="top" wrapText="1"/>
    </xf>
    <xf numFmtId="0" fontId="4" fillId="0" borderId="16" xfId="43" applyFont="1" applyFill="1" applyBorder="1" applyAlignment="1">
      <alignment horizontal="left" vertical="top" wrapText="1"/>
    </xf>
    <xf numFmtId="0" fontId="4" fillId="0" borderId="17" xfId="43" applyFont="1" applyFill="1" applyBorder="1" applyAlignment="1">
      <alignment horizontal="left" vertical="top" wrapText="1"/>
    </xf>
    <xf numFmtId="0" fontId="4" fillId="0" borderId="18" xfId="43" applyFont="1" applyFill="1" applyBorder="1" applyAlignment="1">
      <alignment horizontal="left" vertical="top" wrapText="1"/>
    </xf>
    <xf numFmtId="0" fontId="42" fillId="0" borderId="13" xfId="0" applyFont="1" applyBorder="1" applyAlignment="1">
      <alignment horizontal="left" vertical="top" wrapText="1"/>
    </xf>
    <xf numFmtId="0" fontId="42" fillId="0" borderId="14" xfId="0" applyFont="1" applyBorder="1" applyAlignment="1">
      <alignment horizontal="left" vertical="top" wrapText="1"/>
    </xf>
    <xf numFmtId="0" fontId="42" fillId="0" borderId="15" xfId="0" applyFont="1" applyBorder="1" applyAlignment="1">
      <alignment horizontal="left" vertical="top" wrapText="1"/>
    </xf>
    <xf numFmtId="0" fontId="42" fillId="0" borderId="16" xfId="0" applyFont="1" applyBorder="1" applyAlignment="1">
      <alignment horizontal="left" vertical="top" wrapText="1"/>
    </xf>
    <xf numFmtId="0" fontId="42" fillId="0" borderId="17" xfId="0" applyFont="1" applyBorder="1" applyAlignment="1">
      <alignment horizontal="left" vertical="top" wrapText="1"/>
    </xf>
    <xf numFmtId="0" fontId="42" fillId="0" borderId="18" xfId="0" applyFont="1" applyBorder="1" applyAlignment="1">
      <alignment horizontal="left" vertical="top" wrapText="1"/>
    </xf>
    <xf numFmtId="0" fontId="42" fillId="0" borderId="13" xfId="0" applyFont="1" applyBorder="1" applyAlignment="1">
      <alignment horizontal="left" vertical="top"/>
    </xf>
    <xf numFmtId="0" fontId="42" fillId="0" borderId="14" xfId="0" applyFont="1" applyBorder="1" applyAlignment="1">
      <alignment horizontal="left" vertical="top"/>
    </xf>
    <xf numFmtId="0" fontId="42" fillId="0" borderId="15" xfId="0" applyFont="1" applyBorder="1" applyAlignment="1">
      <alignment horizontal="left" vertical="top"/>
    </xf>
    <xf numFmtId="0" fontId="42" fillId="0" borderId="16" xfId="0" applyFont="1" applyBorder="1" applyAlignment="1">
      <alignment horizontal="left" vertical="top"/>
    </xf>
    <xf numFmtId="0" fontId="42" fillId="0" borderId="17" xfId="0" applyFont="1" applyBorder="1" applyAlignment="1">
      <alignment horizontal="left" vertical="top"/>
    </xf>
    <xf numFmtId="0" fontId="42" fillId="0" borderId="18" xfId="0" applyFont="1" applyBorder="1" applyAlignment="1">
      <alignment horizontal="left" vertical="top"/>
    </xf>
    <xf numFmtId="0" fontId="43" fillId="0" borderId="13" xfId="0" applyFont="1" applyFill="1" applyBorder="1" applyAlignment="1">
      <alignment horizontal="left" vertical="top"/>
    </xf>
    <xf numFmtId="0" fontId="43" fillId="0" borderId="14" xfId="0" applyFont="1" applyFill="1" applyBorder="1" applyAlignment="1">
      <alignment horizontal="left" vertical="top"/>
    </xf>
    <xf numFmtId="0" fontId="43" fillId="0" borderId="15" xfId="0" applyFont="1" applyFill="1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34" fillId="0" borderId="27" xfId="0" applyFont="1" applyBorder="1" applyAlignment="1">
      <alignment horizontal="right" vertical="top"/>
    </xf>
    <xf numFmtId="0" fontId="0" fillId="0" borderId="19" xfId="0" applyBorder="1" applyAlignment="1">
      <alignment horizontal="right" vertical="top"/>
    </xf>
    <xf numFmtId="0" fontId="42" fillId="31" borderId="10" xfId="0" applyFont="1" applyFill="1" applyBorder="1" applyAlignment="1">
      <alignment vertical="top"/>
    </xf>
    <xf numFmtId="0" fontId="42" fillId="31" borderId="11" xfId="0" applyFont="1" applyFill="1" applyBorder="1" applyAlignment="1">
      <alignment vertical="top"/>
    </xf>
    <xf numFmtId="0" fontId="42" fillId="31" borderId="12" xfId="0" applyFont="1" applyFill="1" applyBorder="1" applyAlignment="1">
      <alignment vertical="top"/>
    </xf>
    <xf numFmtId="0" fontId="42" fillId="0" borderId="10" xfId="0" applyFont="1" applyFill="1" applyBorder="1" applyAlignment="1">
      <alignment vertical="top"/>
    </xf>
    <xf numFmtId="0" fontId="42" fillId="0" borderId="11" xfId="0" applyFont="1" applyFill="1" applyBorder="1" applyAlignment="1">
      <alignment vertical="top"/>
    </xf>
    <xf numFmtId="0" fontId="42" fillId="0" borderId="12" xfId="0" applyFont="1" applyFill="1" applyBorder="1" applyAlignment="1">
      <alignment vertical="top"/>
    </xf>
    <xf numFmtId="0" fontId="42" fillId="0" borderId="10" xfId="0" applyFont="1" applyBorder="1" applyAlignment="1">
      <alignment vertical="top"/>
    </xf>
    <xf numFmtId="0" fontId="42" fillId="0" borderId="11" xfId="0" applyFont="1" applyBorder="1" applyAlignment="1">
      <alignment vertical="top"/>
    </xf>
    <xf numFmtId="0" fontId="42" fillId="0" borderId="12" xfId="0" applyFont="1" applyBorder="1" applyAlignment="1">
      <alignment vertical="top"/>
    </xf>
    <xf numFmtId="0" fontId="43" fillId="0" borderId="10" xfId="0" applyFont="1" applyFill="1" applyBorder="1" applyAlignment="1">
      <alignment vertical="top"/>
    </xf>
    <xf numFmtId="0" fontId="43" fillId="0" borderId="11" xfId="0" applyFont="1" applyFill="1" applyBorder="1" applyAlignment="1">
      <alignment vertical="top"/>
    </xf>
    <xf numFmtId="0" fontId="43" fillId="0" borderId="12" xfId="0" applyFont="1" applyFill="1" applyBorder="1" applyAlignment="1">
      <alignment vertical="top"/>
    </xf>
    <xf numFmtId="0" fontId="42" fillId="0" borderId="13" xfId="0" applyFont="1" applyBorder="1" applyAlignment="1">
      <alignment vertical="top" wrapText="1"/>
    </xf>
    <xf numFmtId="0" fontId="42" fillId="0" borderId="14" xfId="0" applyFont="1" applyBorder="1" applyAlignment="1">
      <alignment vertical="top" wrapText="1"/>
    </xf>
    <xf numFmtId="0" fontId="42" fillId="0" borderId="15" xfId="0" applyFont="1" applyBorder="1" applyAlignment="1">
      <alignment vertical="top" wrapText="1"/>
    </xf>
    <xf numFmtId="0" fontId="42" fillId="0" borderId="25" xfId="0" applyFont="1" applyBorder="1" applyAlignment="1">
      <alignment vertical="top" wrapText="1"/>
    </xf>
    <xf numFmtId="0" fontId="42" fillId="0" borderId="0" xfId="0" applyFont="1" applyBorder="1" applyAlignment="1">
      <alignment vertical="top" wrapText="1"/>
    </xf>
    <xf numFmtId="0" fontId="42" fillId="0" borderId="26" xfId="0" applyFont="1" applyBorder="1" applyAlignment="1">
      <alignment vertical="top" wrapText="1"/>
    </xf>
    <xf numFmtId="0" fontId="42" fillId="0" borderId="16" xfId="0" applyFont="1" applyBorder="1" applyAlignment="1">
      <alignment vertical="top" wrapText="1"/>
    </xf>
    <xf numFmtId="0" fontId="42" fillId="0" borderId="17" xfId="0" applyFont="1" applyBorder="1" applyAlignment="1">
      <alignment vertical="top" wrapText="1"/>
    </xf>
    <xf numFmtId="0" fontId="42" fillId="0" borderId="18" xfId="0" applyFont="1" applyBorder="1" applyAlignment="1">
      <alignment vertical="top" wrapText="1"/>
    </xf>
    <xf numFmtId="0" fontId="34" fillId="0" borderId="28" xfId="0" applyFont="1" applyBorder="1" applyAlignment="1">
      <alignment horizontal="right" vertical="top"/>
    </xf>
    <xf numFmtId="0" fontId="34" fillId="0" borderId="19" xfId="0" applyFont="1" applyBorder="1" applyAlignment="1">
      <alignment horizontal="right" vertical="top"/>
    </xf>
    <xf numFmtId="0" fontId="42" fillId="0" borderId="13" xfId="0" applyFont="1" applyBorder="1" applyAlignment="1">
      <alignment vertical="top"/>
    </xf>
    <xf numFmtId="0" fontId="42" fillId="0" borderId="14" xfId="0" applyFont="1" applyBorder="1" applyAlignment="1">
      <alignment vertical="top"/>
    </xf>
    <xf numFmtId="0" fontId="42" fillId="0" borderId="15" xfId="0" applyFont="1" applyBorder="1" applyAlignment="1">
      <alignment vertical="top"/>
    </xf>
    <xf numFmtId="0" fontId="42" fillId="0" borderId="25" xfId="0" applyFont="1" applyBorder="1" applyAlignment="1">
      <alignment vertical="top"/>
    </xf>
    <xf numFmtId="0" fontId="42" fillId="0" borderId="0" xfId="0" applyFont="1" applyBorder="1" applyAlignment="1">
      <alignment vertical="top"/>
    </xf>
    <xf numFmtId="0" fontId="42" fillId="0" borderId="26" xfId="0" applyFont="1" applyBorder="1" applyAlignment="1">
      <alignment vertical="top"/>
    </xf>
    <xf numFmtId="0" fontId="42" fillId="0" borderId="16" xfId="0" applyFont="1" applyBorder="1" applyAlignment="1">
      <alignment vertical="top"/>
    </xf>
    <xf numFmtId="0" fontId="42" fillId="0" borderId="17" xfId="0" applyFont="1" applyBorder="1" applyAlignment="1">
      <alignment vertical="top"/>
    </xf>
    <xf numFmtId="0" fontId="42" fillId="0" borderId="18" xfId="0" applyFont="1" applyBorder="1" applyAlignment="1">
      <alignment vertical="top"/>
    </xf>
    <xf numFmtId="0" fontId="34" fillId="0" borderId="27" xfId="0" applyFont="1" applyBorder="1" applyAlignment="1">
      <alignment horizontal="right" vertical="top" wrapText="1"/>
    </xf>
    <xf numFmtId="0" fontId="0" fillId="0" borderId="19" xfId="0" applyBorder="1" applyAlignment="1">
      <alignment horizontal="right" vertical="top" wrapText="1"/>
    </xf>
    <xf numFmtId="0" fontId="0" fillId="0" borderId="16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42" fillId="0" borderId="25" xfId="0" applyFont="1" applyBorder="1" applyAlignment="1">
      <alignment horizontal="left" vertical="top" wrapText="1"/>
    </xf>
    <xf numFmtId="0" fontId="42" fillId="0" borderId="0" xfId="0" applyFont="1" applyBorder="1" applyAlignment="1">
      <alignment horizontal="left" vertical="top" wrapText="1"/>
    </xf>
    <xf numFmtId="0" fontId="42" fillId="0" borderId="26" xfId="0" applyFont="1" applyBorder="1" applyAlignment="1">
      <alignment horizontal="left" vertical="top" wrapText="1"/>
    </xf>
    <xf numFmtId="0" fontId="42" fillId="0" borderId="13" xfId="0" applyFont="1" applyFill="1" applyBorder="1" applyAlignment="1">
      <alignment horizontal="left" vertical="top" wrapText="1"/>
    </xf>
    <xf numFmtId="0" fontId="42" fillId="0" borderId="14" xfId="0" applyFont="1" applyFill="1" applyBorder="1" applyAlignment="1">
      <alignment horizontal="left" vertical="top" wrapText="1"/>
    </xf>
    <xf numFmtId="0" fontId="42" fillId="0" borderId="15" xfId="0" applyFont="1" applyFill="1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4" fillId="0" borderId="27" xfId="0" applyFont="1" applyBorder="1" applyAlignment="1">
      <alignment horizontal="right" vertical="top" wrapText="1"/>
    </xf>
    <xf numFmtId="0" fontId="4" fillId="0" borderId="28" xfId="0" applyFont="1" applyBorder="1" applyAlignment="1">
      <alignment horizontal="right" vertical="top" wrapText="1"/>
    </xf>
    <xf numFmtId="0" fontId="4" fillId="0" borderId="19" xfId="0" applyFont="1" applyBorder="1" applyAlignment="1">
      <alignment horizontal="right" vertical="top" wrapText="1"/>
    </xf>
    <xf numFmtId="0" fontId="0" fillId="0" borderId="28" xfId="0" applyBorder="1" applyAlignment="1">
      <alignment horizontal="right" vertical="top" wrapText="1"/>
    </xf>
    <xf numFmtId="176" fontId="4" fillId="26" borderId="20" xfId="0" applyNumberFormat="1" applyFont="1" applyFill="1" applyBorder="1" applyAlignment="1">
      <alignment horizontal="left" vertical="top" wrapText="1"/>
    </xf>
    <xf numFmtId="0" fontId="4" fillId="26" borderId="10" xfId="0" applyFont="1" applyFill="1" applyBorder="1" applyAlignment="1">
      <alignment horizontal="left" vertical="top" wrapText="1"/>
    </xf>
    <xf numFmtId="0" fontId="4" fillId="26" borderId="11" xfId="0" applyFont="1" applyFill="1" applyBorder="1" applyAlignment="1">
      <alignment horizontal="left" vertical="top" wrapText="1"/>
    </xf>
    <xf numFmtId="0" fontId="4" fillId="26" borderId="12" xfId="0" applyFont="1" applyFill="1" applyBorder="1" applyAlignment="1">
      <alignment horizontal="left" vertical="top" wrapText="1"/>
    </xf>
    <xf numFmtId="176" fontId="4" fillId="27" borderId="20" xfId="0" applyNumberFormat="1" applyFont="1" applyFill="1" applyBorder="1" applyAlignment="1">
      <alignment horizontal="left" vertical="top" wrapText="1"/>
    </xf>
    <xf numFmtId="0" fontId="4" fillId="27" borderId="10" xfId="0" applyFont="1" applyFill="1" applyBorder="1" applyAlignment="1">
      <alignment horizontal="left" vertical="top" wrapText="1"/>
    </xf>
    <xf numFmtId="0" fontId="4" fillId="27" borderId="11" xfId="0" applyFont="1" applyFill="1" applyBorder="1" applyAlignment="1">
      <alignment horizontal="left" vertical="top" wrapText="1"/>
    </xf>
    <xf numFmtId="0" fontId="4" fillId="27" borderId="12" xfId="0" applyFont="1" applyFill="1" applyBorder="1" applyAlignment="1">
      <alignment horizontal="left" vertical="top" wrapText="1"/>
    </xf>
    <xf numFmtId="176" fontId="4" fillId="26" borderId="10" xfId="0" applyNumberFormat="1" applyFont="1" applyFill="1" applyBorder="1" applyAlignment="1">
      <alignment horizontal="left" vertical="top" wrapText="1"/>
    </xf>
    <xf numFmtId="176" fontId="4" fillId="26" borderId="12" xfId="0" applyNumberFormat="1" applyFont="1" applyFill="1" applyBorder="1" applyAlignment="1">
      <alignment horizontal="left" vertical="top" wrapText="1"/>
    </xf>
    <xf numFmtId="0" fontId="4" fillId="29" borderId="10" xfId="0" applyFont="1" applyFill="1" applyBorder="1" applyAlignment="1">
      <alignment horizontal="left" vertical="top" wrapText="1"/>
    </xf>
    <xf numFmtId="0" fontId="4" fillId="29" borderId="11" xfId="0" applyFont="1" applyFill="1" applyBorder="1" applyAlignment="1">
      <alignment horizontal="left" vertical="top" wrapText="1"/>
    </xf>
    <xf numFmtId="0" fontId="4" fillId="29" borderId="12" xfId="0" applyFont="1" applyFill="1" applyBorder="1" applyAlignment="1">
      <alignment horizontal="left" vertical="top" wrapText="1"/>
    </xf>
    <xf numFmtId="176" fontId="4" fillId="0" borderId="10" xfId="0" applyNumberFormat="1" applyFont="1" applyBorder="1" applyAlignment="1">
      <alignment horizontal="right"/>
    </xf>
    <xf numFmtId="176" fontId="4" fillId="0" borderId="11" xfId="0" applyNumberFormat="1" applyFont="1" applyBorder="1" applyAlignment="1">
      <alignment horizontal="right"/>
    </xf>
    <xf numFmtId="176" fontId="4" fillId="0" borderId="12" xfId="0" applyNumberFormat="1" applyFont="1" applyBorder="1" applyAlignment="1">
      <alignment horizontal="right"/>
    </xf>
    <xf numFmtId="0" fontId="4" fillId="26" borderId="20" xfId="0" applyFont="1" applyFill="1" applyBorder="1" applyAlignment="1">
      <alignment horizontal="left" vertical="top" wrapText="1"/>
    </xf>
    <xf numFmtId="0" fontId="4" fillId="24" borderId="20" xfId="0" applyFont="1" applyFill="1" applyBorder="1" applyAlignment="1">
      <alignment horizontal="left" vertical="top" wrapText="1"/>
    </xf>
    <xf numFmtId="0" fontId="4" fillId="28" borderId="20" xfId="0" applyFont="1" applyFill="1" applyBorder="1" applyAlignment="1">
      <alignment horizontal="left" vertical="top" wrapText="1"/>
    </xf>
    <xf numFmtId="0" fontId="4" fillId="29" borderId="20" xfId="0" applyFont="1" applyFill="1" applyBorder="1" applyAlignment="1">
      <alignment horizontal="left" vertical="top" wrapText="1"/>
    </xf>
    <xf numFmtId="176" fontId="4" fillId="28" borderId="20" xfId="0" applyNumberFormat="1" applyFont="1" applyFill="1" applyBorder="1" applyAlignment="1">
      <alignment horizontal="left" vertical="top" wrapText="1"/>
    </xf>
    <xf numFmtId="0" fontId="4" fillId="30" borderId="10" xfId="0" applyFont="1" applyFill="1" applyBorder="1" applyAlignment="1">
      <alignment horizontal="left" vertical="top" wrapText="1"/>
    </xf>
    <xf numFmtId="0" fontId="4" fillId="30" borderId="12" xfId="0" applyFont="1" applyFill="1" applyBorder="1" applyAlignment="1">
      <alignment horizontal="left" vertical="top" wrapText="1"/>
    </xf>
    <xf numFmtId="0" fontId="4" fillId="24" borderId="20" xfId="0" applyFont="1" applyFill="1" applyBorder="1" applyAlignment="1">
      <alignment horizontal="left" vertical="top" wrapText="1" shrinkToFit="1"/>
    </xf>
    <xf numFmtId="0" fontId="4" fillId="27" borderId="20" xfId="0" applyFont="1" applyFill="1" applyBorder="1" applyAlignment="1">
      <alignment horizontal="left" vertical="top" wrapText="1"/>
    </xf>
    <xf numFmtId="49" fontId="4" fillId="26" borderId="10" xfId="0" applyNumberFormat="1" applyFont="1" applyFill="1" applyBorder="1" applyAlignment="1">
      <alignment horizontal="left" vertical="top" wrapText="1"/>
    </xf>
    <xf numFmtId="49" fontId="4" fillId="26" borderId="11" xfId="0" applyNumberFormat="1" applyFont="1" applyFill="1" applyBorder="1" applyAlignment="1">
      <alignment horizontal="left" vertical="top" wrapText="1"/>
    </xf>
    <xf numFmtId="49" fontId="4" fillId="26" borderId="12" xfId="0" applyNumberFormat="1" applyFont="1" applyFill="1" applyBorder="1" applyAlignment="1">
      <alignment horizontal="left" vertical="top" wrapText="1"/>
    </xf>
    <xf numFmtId="38" fontId="4" fillId="26" borderId="10" xfId="33" applyFont="1" applyFill="1" applyBorder="1" applyAlignment="1">
      <alignment horizontal="right" vertical="top" wrapText="1"/>
    </xf>
    <xf numFmtId="38" fontId="4" fillId="26" borderId="12" xfId="33" applyFont="1" applyFill="1" applyBorder="1" applyAlignment="1">
      <alignment horizontal="right" vertical="top" wrapText="1"/>
    </xf>
    <xf numFmtId="38" fontId="4" fillId="26" borderId="20" xfId="33" applyFont="1" applyFill="1" applyBorder="1" applyAlignment="1">
      <alignment horizontal="right" vertical="top" wrapText="1"/>
    </xf>
    <xf numFmtId="38" fontId="4" fillId="28" borderId="20" xfId="33" applyFont="1" applyFill="1" applyBorder="1" applyAlignment="1">
      <alignment horizontal="right" vertical="top" wrapText="1"/>
    </xf>
    <xf numFmtId="0" fontId="4" fillId="28" borderId="10" xfId="0" applyFont="1" applyFill="1" applyBorder="1" applyAlignment="1">
      <alignment horizontal="left" vertical="top" wrapText="1"/>
    </xf>
    <xf numFmtId="0" fontId="4" fillId="28" borderId="11" xfId="0" applyFont="1" applyFill="1" applyBorder="1" applyAlignment="1">
      <alignment horizontal="left" vertical="top" wrapText="1"/>
    </xf>
    <xf numFmtId="0" fontId="4" fillId="28" borderId="12" xfId="0" applyFont="1" applyFill="1" applyBorder="1" applyAlignment="1">
      <alignment horizontal="left" vertical="top" wrapText="1"/>
    </xf>
    <xf numFmtId="38" fontId="4" fillId="30" borderId="10" xfId="33" applyFont="1" applyFill="1" applyBorder="1" applyAlignment="1">
      <alignment horizontal="right" vertical="top" wrapText="1"/>
    </xf>
    <xf numFmtId="38" fontId="4" fillId="30" borderId="12" xfId="33" applyFont="1" applyFill="1" applyBorder="1" applyAlignment="1">
      <alignment horizontal="right" vertical="top" wrapText="1"/>
    </xf>
    <xf numFmtId="38" fontId="4" fillId="29" borderId="20" xfId="33" applyFont="1" applyFill="1" applyBorder="1" applyAlignment="1">
      <alignment horizontal="right" vertical="top" wrapText="1"/>
    </xf>
    <xf numFmtId="0" fontId="4" fillId="30" borderId="20" xfId="42" applyFont="1" applyFill="1" applyBorder="1" applyAlignment="1">
      <alignment horizontal="left" vertical="top" wrapText="1"/>
    </xf>
    <xf numFmtId="0" fontId="4" fillId="0" borderId="20" xfId="42" applyFont="1" applyFill="1" applyBorder="1" applyAlignment="1">
      <alignment horizontal="left" vertical="top" wrapText="1"/>
    </xf>
    <xf numFmtId="49" fontId="4" fillId="29" borderId="10" xfId="0" applyNumberFormat="1" applyFont="1" applyFill="1" applyBorder="1" applyAlignment="1">
      <alignment horizontal="left" vertical="top" wrapText="1"/>
    </xf>
    <xf numFmtId="49" fontId="4" fillId="29" borderId="11" xfId="0" applyNumberFormat="1" applyFont="1" applyFill="1" applyBorder="1" applyAlignment="1">
      <alignment horizontal="left" vertical="top" wrapText="1"/>
    </xf>
    <xf numFmtId="49" fontId="4" fillId="29" borderId="12" xfId="0" applyNumberFormat="1" applyFont="1" applyFill="1" applyBorder="1" applyAlignment="1">
      <alignment horizontal="left" vertical="top" wrapText="1"/>
    </xf>
    <xf numFmtId="49" fontId="4" fillId="28" borderId="10" xfId="0" applyNumberFormat="1" applyFont="1" applyFill="1" applyBorder="1" applyAlignment="1">
      <alignment horizontal="left" vertical="top" wrapText="1"/>
    </xf>
    <xf numFmtId="49" fontId="4" fillId="28" borderId="11" xfId="0" applyNumberFormat="1" applyFont="1" applyFill="1" applyBorder="1" applyAlignment="1">
      <alignment horizontal="left" vertical="top" wrapText="1"/>
    </xf>
    <xf numFmtId="49" fontId="4" fillId="28" borderId="12" xfId="0" applyNumberFormat="1" applyFont="1" applyFill="1" applyBorder="1" applyAlignment="1">
      <alignment horizontal="left" vertical="top" wrapText="1"/>
    </xf>
    <xf numFmtId="0" fontId="4" fillId="24" borderId="10" xfId="0" applyFont="1" applyFill="1" applyBorder="1" applyAlignment="1">
      <alignment horizontal="left" vertical="top" wrapText="1"/>
    </xf>
    <xf numFmtId="0" fontId="4" fillId="24" borderId="12" xfId="0" applyFont="1" applyFill="1" applyBorder="1" applyAlignment="1">
      <alignment horizontal="left" vertical="top" wrapText="1"/>
    </xf>
    <xf numFmtId="38" fontId="4" fillId="26" borderId="11" xfId="33" applyFont="1" applyFill="1" applyBorder="1" applyAlignment="1">
      <alignment horizontal="right" vertical="top" wrapText="1"/>
    </xf>
    <xf numFmtId="176" fontId="4" fillId="29" borderId="20" xfId="0" applyNumberFormat="1" applyFont="1" applyFill="1" applyBorder="1" applyAlignment="1">
      <alignment horizontal="left" vertical="top" wrapText="1"/>
    </xf>
    <xf numFmtId="0" fontId="4" fillId="24" borderId="13" xfId="0" applyFont="1" applyFill="1" applyBorder="1" applyAlignment="1">
      <alignment horizontal="left" vertical="top" wrapText="1" shrinkToFit="1"/>
    </xf>
    <xf numFmtId="0" fontId="4" fillId="24" borderId="14" xfId="0" applyFont="1" applyFill="1" applyBorder="1" applyAlignment="1">
      <alignment horizontal="left" vertical="top" wrapText="1" shrinkToFit="1"/>
    </xf>
    <xf numFmtId="0" fontId="4" fillId="24" borderId="15" xfId="0" applyFont="1" applyFill="1" applyBorder="1" applyAlignment="1">
      <alignment horizontal="left" vertical="top" wrapText="1" shrinkToFit="1"/>
    </xf>
    <xf numFmtId="0" fontId="4" fillId="24" borderId="16" xfId="0" applyFont="1" applyFill="1" applyBorder="1" applyAlignment="1">
      <alignment horizontal="left" vertical="top" wrapText="1" shrinkToFit="1"/>
    </xf>
    <xf numFmtId="0" fontId="4" fillId="24" borderId="17" xfId="0" applyFont="1" applyFill="1" applyBorder="1" applyAlignment="1">
      <alignment horizontal="left" vertical="top" wrapText="1" shrinkToFit="1"/>
    </xf>
    <xf numFmtId="0" fontId="4" fillId="24" borderId="18" xfId="0" applyFont="1" applyFill="1" applyBorder="1" applyAlignment="1">
      <alignment horizontal="left" vertical="top" wrapText="1" shrinkToFit="1"/>
    </xf>
    <xf numFmtId="0" fontId="4" fillId="24" borderId="13" xfId="0" applyFont="1" applyFill="1" applyBorder="1" applyAlignment="1">
      <alignment horizontal="left" vertical="top" wrapText="1"/>
    </xf>
    <xf numFmtId="0" fontId="4" fillId="24" borderId="15" xfId="0" applyFont="1" applyFill="1" applyBorder="1" applyAlignment="1">
      <alignment horizontal="left" vertical="top" wrapText="1"/>
    </xf>
    <xf numFmtId="0" fontId="4" fillId="24" borderId="16" xfId="0" applyFont="1" applyFill="1" applyBorder="1" applyAlignment="1">
      <alignment horizontal="left" vertical="top" wrapText="1"/>
    </xf>
    <xf numFmtId="0" fontId="4" fillId="24" borderId="18" xfId="0" applyFont="1" applyFill="1" applyBorder="1" applyAlignment="1">
      <alignment horizontal="left" vertical="top" wrapText="1"/>
    </xf>
    <xf numFmtId="0" fontId="4" fillId="24" borderId="14" xfId="0" applyFont="1" applyFill="1" applyBorder="1" applyAlignment="1">
      <alignment horizontal="left" vertical="top" wrapText="1"/>
    </xf>
    <xf numFmtId="0" fontId="4" fillId="24" borderId="17" xfId="0" applyFont="1" applyFill="1" applyBorder="1" applyAlignment="1">
      <alignment horizontal="left" vertical="top" wrapText="1"/>
    </xf>
    <xf numFmtId="0" fontId="4" fillId="24" borderId="11" xfId="0" applyFont="1" applyFill="1" applyBorder="1" applyAlignment="1">
      <alignment horizontal="left" vertical="top" wrapText="1"/>
    </xf>
    <xf numFmtId="0" fontId="34" fillId="31" borderId="27" xfId="0" applyFont="1" applyFill="1" applyBorder="1" applyAlignment="1">
      <alignment horizontal="left" vertical="top"/>
    </xf>
    <xf numFmtId="0" fontId="34" fillId="31" borderId="19" xfId="0" applyFont="1" applyFill="1" applyBorder="1" applyAlignment="1">
      <alignment horizontal="left" vertical="top"/>
    </xf>
  </cellXfs>
  <cellStyles count="51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9"/>
    <cellStyle name="ハイパーリンク" xfId="48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桁区切り" xfId="33" builtinId="6"/>
    <cellStyle name="見出し 1" xfId="34" builtinId="16" customBuiltin="1"/>
    <cellStyle name="見出し 2" xfId="35" builtinId="17" customBuiltin="1"/>
    <cellStyle name="見出し 3" xfId="36" builtinId="18" customBuiltin="1"/>
    <cellStyle name="見出し 4" xfId="37" builtinId="19" customBuiltin="1"/>
    <cellStyle name="集計" xfId="38" builtinId="25" customBuiltin="1"/>
    <cellStyle name="出力" xfId="39" builtinId="21" customBuiltin="1"/>
    <cellStyle name="説明文" xfId="40" builtinId="53" customBuiltin="1"/>
    <cellStyle name="入力" xfId="41" builtinId="20" customBuiltin="1"/>
    <cellStyle name="標準" xfId="0" builtinId="0"/>
    <cellStyle name="標準 2" xfId="46"/>
    <cellStyle name="標準 2 2" xfId="50"/>
    <cellStyle name="標準_~6362950" xfId="47"/>
    <cellStyle name="標準_Excel標準書式" xfId="42"/>
    <cellStyle name="標準_画面標準" xfId="43"/>
    <cellStyle name="標準_画面標準定義" xfId="44"/>
    <cellStyle name="良い" xfId="45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400050</xdr:colOff>
      <xdr:row>1</xdr:row>
      <xdr:rowOff>114300</xdr:rowOff>
    </xdr:from>
    <xdr:to>
      <xdr:col>18</xdr:col>
      <xdr:colOff>285750</xdr:colOff>
      <xdr:row>4</xdr:row>
      <xdr:rowOff>114300</xdr:rowOff>
    </xdr:to>
    <xdr:grpSp>
      <xdr:nvGrpSpPr>
        <xdr:cNvPr id="3076" name="Group 4"/>
        <xdr:cNvGrpSpPr>
          <a:grpSpLocks/>
        </xdr:cNvGrpSpPr>
      </xdr:nvGrpSpPr>
      <xdr:grpSpPr bwMode="auto">
        <a:xfrm>
          <a:off x="7972425" y="285750"/>
          <a:ext cx="1400175" cy="590550"/>
          <a:chOff x="591" y="61"/>
          <a:chExt cx="147" cy="62"/>
        </a:xfrm>
      </xdr:grpSpPr>
      <xdr:sp macro="" textlink="">
        <xdr:nvSpPr>
          <xdr:cNvPr id="3077" name="Text Box 5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3078" name="Text Box 6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</a:t>
            </a: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3080" name="Text Box 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外部インタフェース一覧</a:t>
          </a:r>
        </a:p>
        <a:p>
          <a:pPr algn="ctr" rtl="0"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サンプルサブシステム</a:t>
          </a:r>
        </a:p>
      </xdr:txBody>
    </xdr:sp>
    <xdr:clientData/>
  </xdr:twoCellAnchor>
  <xdr:oneCellAnchor>
    <xdr:from>
      <xdr:col>4</xdr:col>
      <xdr:colOff>161925</xdr:colOff>
      <xdr:row>17</xdr:row>
      <xdr:rowOff>85726</xdr:rowOff>
    </xdr:from>
    <xdr:ext cx="5473999" cy="1871540"/>
    <xdr:sp macro="" textlink="">
      <xdr:nvSpPr>
        <xdr:cNvPr id="7" name="正方形/長方形 6"/>
        <xdr:cNvSpPr/>
      </xdr:nvSpPr>
      <xdr:spPr>
        <a:xfrm rot="20636203">
          <a:off x="2181225" y="3076576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95249</xdr:colOff>
      <xdr:row>12</xdr:row>
      <xdr:rowOff>114300</xdr:rowOff>
    </xdr:from>
    <xdr:ext cx="5473999" cy="1871540"/>
    <xdr:sp macro="" textlink="">
      <xdr:nvSpPr>
        <xdr:cNvPr id="3" name="正方形/長方形 2"/>
        <xdr:cNvSpPr/>
      </xdr:nvSpPr>
      <xdr:spPr>
        <a:xfrm rot="20636203">
          <a:off x="1476374" y="233362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152400</xdr:colOff>
      <xdr:row>18</xdr:row>
      <xdr:rowOff>152400</xdr:rowOff>
    </xdr:from>
    <xdr:ext cx="5473999" cy="1871540"/>
    <xdr:sp macro="" textlink="">
      <xdr:nvSpPr>
        <xdr:cNvPr id="3" name="正方形/長方形 2"/>
        <xdr:cNvSpPr/>
      </xdr:nvSpPr>
      <xdr:spPr>
        <a:xfrm rot="20636203">
          <a:off x="981075" y="35242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15</xdr:row>
      <xdr:rowOff>0</xdr:rowOff>
    </xdr:from>
    <xdr:to>
      <xdr:col>2</xdr:col>
      <xdr:colOff>257175</xdr:colOff>
      <xdr:row>16</xdr:row>
      <xdr:rowOff>66676</xdr:rowOff>
    </xdr:to>
    <xdr:sp macro="" textlink="">
      <xdr:nvSpPr>
        <xdr:cNvPr id="2" name="正方形/長方形 1"/>
        <xdr:cNvSpPr/>
      </xdr:nvSpPr>
      <xdr:spPr bwMode="auto">
        <a:xfrm>
          <a:off x="561975" y="2171700"/>
          <a:ext cx="247650" cy="20955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en-US" altLang="ja-JP" sz="900" b="1">
              <a:latin typeface="ＭＳ 明朝" panose="02020609040205080304" pitchFamily="17" charset="-128"/>
              <a:ea typeface="ＭＳ 明朝" panose="02020609040205080304" pitchFamily="17" charset="-128"/>
            </a:rPr>
            <a:t>1</a:t>
          </a:r>
          <a:endParaRPr kumimoji="1" lang="ja-JP" altLang="en-US" sz="900" b="1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5</xdr:col>
      <xdr:colOff>9525</xdr:colOff>
      <xdr:row>15</xdr:row>
      <xdr:rowOff>0</xdr:rowOff>
    </xdr:from>
    <xdr:to>
      <xdr:col>5</xdr:col>
      <xdr:colOff>257175</xdr:colOff>
      <xdr:row>16</xdr:row>
      <xdr:rowOff>66676</xdr:rowOff>
    </xdr:to>
    <xdr:sp macro="" textlink="">
      <xdr:nvSpPr>
        <xdr:cNvPr id="4" name="正方形/長方形 3"/>
        <xdr:cNvSpPr/>
      </xdr:nvSpPr>
      <xdr:spPr bwMode="auto">
        <a:xfrm>
          <a:off x="1390650" y="2171700"/>
          <a:ext cx="247650" cy="20955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en-US" altLang="ja-JP" sz="900" b="1">
              <a:latin typeface="ＭＳ 明朝" panose="02020609040205080304" pitchFamily="17" charset="-128"/>
              <a:ea typeface="ＭＳ 明朝" panose="02020609040205080304" pitchFamily="17" charset="-128"/>
            </a:rPr>
            <a:t>2</a:t>
          </a:r>
          <a:endParaRPr kumimoji="1" lang="ja-JP" altLang="en-US" sz="900" b="1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12</xdr:col>
      <xdr:colOff>9525</xdr:colOff>
      <xdr:row>15</xdr:row>
      <xdr:rowOff>0</xdr:rowOff>
    </xdr:from>
    <xdr:to>
      <xdr:col>12</xdr:col>
      <xdr:colOff>257175</xdr:colOff>
      <xdr:row>16</xdr:row>
      <xdr:rowOff>66676</xdr:rowOff>
    </xdr:to>
    <xdr:sp macro="" textlink="">
      <xdr:nvSpPr>
        <xdr:cNvPr id="5" name="正方形/長方形 4"/>
        <xdr:cNvSpPr/>
      </xdr:nvSpPr>
      <xdr:spPr bwMode="auto">
        <a:xfrm>
          <a:off x="3324225" y="2171700"/>
          <a:ext cx="247650" cy="20955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en-US" altLang="ja-JP" sz="900" b="1">
              <a:latin typeface="ＭＳ 明朝" panose="02020609040205080304" pitchFamily="17" charset="-128"/>
              <a:ea typeface="ＭＳ 明朝" panose="02020609040205080304" pitchFamily="17" charset="-128"/>
            </a:rPr>
            <a:t>3</a:t>
          </a:r>
          <a:endParaRPr kumimoji="1" lang="ja-JP" altLang="en-US" sz="900" b="1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14</xdr:col>
      <xdr:colOff>9525</xdr:colOff>
      <xdr:row>15</xdr:row>
      <xdr:rowOff>0</xdr:rowOff>
    </xdr:from>
    <xdr:to>
      <xdr:col>14</xdr:col>
      <xdr:colOff>257175</xdr:colOff>
      <xdr:row>16</xdr:row>
      <xdr:rowOff>66676</xdr:rowOff>
    </xdr:to>
    <xdr:sp macro="" textlink="">
      <xdr:nvSpPr>
        <xdr:cNvPr id="6" name="正方形/長方形 5"/>
        <xdr:cNvSpPr/>
      </xdr:nvSpPr>
      <xdr:spPr bwMode="auto">
        <a:xfrm>
          <a:off x="3876675" y="2171700"/>
          <a:ext cx="247650" cy="20955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en-US" altLang="ja-JP" sz="900" b="1">
              <a:latin typeface="ＭＳ 明朝" panose="02020609040205080304" pitchFamily="17" charset="-128"/>
              <a:ea typeface="ＭＳ 明朝" panose="02020609040205080304" pitchFamily="17" charset="-128"/>
            </a:rPr>
            <a:t>4</a:t>
          </a:r>
          <a:endParaRPr kumimoji="1" lang="ja-JP" altLang="en-US" sz="900" b="1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19</xdr:col>
      <xdr:colOff>9525</xdr:colOff>
      <xdr:row>15</xdr:row>
      <xdr:rowOff>0</xdr:rowOff>
    </xdr:from>
    <xdr:to>
      <xdr:col>19</xdr:col>
      <xdr:colOff>257175</xdr:colOff>
      <xdr:row>16</xdr:row>
      <xdr:rowOff>66676</xdr:rowOff>
    </xdr:to>
    <xdr:sp macro="" textlink="">
      <xdr:nvSpPr>
        <xdr:cNvPr id="7" name="正方形/長方形 6"/>
        <xdr:cNvSpPr/>
      </xdr:nvSpPr>
      <xdr:spPr bwMode="auto">
        <a:xfrm>
          <a:off x="5257800" y="2171700"/>
          <a:ext cx="247650" cy="20955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en-US" altLang="ja-JP" sz="900" b="1">
              <a:latin typeface="ＭＳ 明朝" panose="02020609040205080304" pitchFamily="17" charset="-128"/>
              <a:ea typeface="ＭＳ 明朝" panose="02020609040205080304" pitchFamily="17" charset="-128"/>
            </a:rPr>
            <a:t>5</a:t>
          </a:r>
          <a:endParaRPr kumimoji="1" lang="ja-JP" altLang="en-US" sz="900" b="1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21</xdr:col>
      <xdr:colOff>9525</xdr:colOff>
      <xdr:row>15</xdr:row>
      <xdr:rowOff>0</xdr:rowOff>
    </xdr:from>
    <xdr:to>
      <xdr:col>21</xdr:col>
      <xdr:colOff>257175</xdr:colOff>
      <xdr:row>16</xdr:row>
      <xdr:rowOff>66676</xdr:rowOff>
    </xdr:to>
    <xdr:sp macro="" textlink="">
      <xdr:nvSpPr>
        <xdr:cNvPr id="8" name="正方形/長方形 7"/>
        <xdr:cNvSpPr/>
      </xdr:nvSpPr>
      <xdr:spPr bwMode="auto">
        <a:xfrm>
          <a:off x="5810250" y="2171700"/>
          <a:ext cx="247650" cy="20955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en-US" altLang="ja-JP" sz="900" b="1">
              <a:latin typeface="ＭＳ 明朝" panose="02020609040205080304" pitchFamily="17" charset="-128"/>
              <a:ea typeface="ＭＳ 明朝" panose="02020609040205080304" pitchFamily="17" charset="-128"/>
            </a:rPr>
            <a:t>6</a:t>
          </a:r>
          <a:endParaRPr kumimoji="1" lang="ja-JP" altLang="en-US" sz="900" b="1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25</xdr:col>
      <xdr:colOff>9525</xdr:colOff>
      <xdr:row>15</xdr:row>
      <xdr:rowOff>0</xdr:rowOff>
    </xdr:from>
    <xdr:to>
      <xdr:col>25</xdr:col>
      <xdr:colOff>257175</xdr:colOff>
      <xdr:row>16</xdr:row>
      <xdr:rowOff>66676</xdr:rowOff>
    </xdr:to>
    <xdr:sp macro="" textlink="">
      <xdr:nvSpPr>
        <xdr:cNvPr id="9" name="正方形/長方形 8"/>
        <xdr:cNvSpPr/>
      </xdr:nvSpPr>
      <xdr:spPr bwMode="auto">
        <a:xfrm>
          <a:off x="6915150" y="2171700"/>
          <a:ext cx="247650" cy="20955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en-US" altLang="ja-JP" sz="900" b="1">
              <a:latin typeface="ＭＳ 明朝" panose="02020609040205080304" pitchFamily="17" charset="-128"/>
              <a:ea typeface="ＭＳ 明朝" panose="02020609040205080304" pitchFamily="17" charset="-128"/>
            </a:rPr>
            <a:t>7</a:t>
          </a:r>
          <a:endParaRPr kumimoji="1" lang="ja-JP" altLang="en-US" sz="900" b="1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27</xdr:col>
      <xdr:colOff>9525</xdr:colOff>
      <xdr:row>15</xdr:row>
      <xdr:rowOff>0</xdr:rowOff>
    </xdr:from>
    <xdr:to>
      <xdr:col>27</xdr:col>
      <xdr:colOff>257175</xdr:colOff>
      <xdr:row>16</xdr:row>
      <xdr:rowOff>66676</xdr:rowOff>
    </xdr:to>
    <xdr:sp macro="" textlink="">
      <xdr:nvSpPr>
        <xdr:cNvPr id="10" name="正方形/長方形 9"/>
        <xdr:cNvSpPr/>
      </xdr:nvSpPr>
      <xdr:spPr bwMode="auto">
        <a:xfrm>
          <a:off x="7467600" y="2171700"/>
          <a:ext cx="247650" cy="20955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en-US" altLang="ja-JP" sz="900" b="1">
              <a:latin typeface="ＭＳ 明朝" panose="02020609040205080304" pitchFamily="17" charset="-128"/>
              <a:ea typeface="ＭＳ 明朝" panose="02020609040205080304" pitchFamily="17" charset="-128"/>
            </a:rPr>
            <a:t>8</a:t>
          </a:r>
          <a:endParaRPr kumimoji="1" lang="ja-JP" altLang="en-US" sz="900" b="1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30</xdr:col>
      <xdr:colOff>9525</xdr:colOff>
      <xdr:row>15</xdr:row>
      <xdr:rowOff>0</xdr:rowOff>
    </xdr:from>
    <xdr:to>
      <xdr:col>30</xdr:col>
      <xdr:colOff>257175</xdr:colOff>
      <xdr:row>16</xdr:row>
      <xdr:rowOff>66676</xdr:rowOff>
    </xdr:to>
    <xdr:sp macro="" textlink="">
      <xdr:nvSpPr>
        <xdr:cNvPr id="11" name="正方形/長方形 10"/>
        <xdr:cNvSpPr/>
      </xdr:nvSpPr>
      <xdr:spPr bwMode="auto">
        <a:xfrm>
          <a:off x="8296275" y="2171700"/>
          <a:ext cx="247650" cy="20955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en-US" altLang="ja-JP" sz="900" b="1">
              <a:latin typeface="ＭＳ 明朝" panose="02020609040205080304" pitchFamily="17" charset="-128"/>
              <a:ea typeface="ＭＳ 明朝" panose="02020609040205080304" pitchFamily="17" charset="-128"/>
            </a:rPr>
            <a:t>9</a:t>
          </a:r>
          <a:endParaRPr kumimoji="1" lang="ja-JP" altLang="en-US" sz="900" b="1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36</xdr:col>
      <xdr:colOff>9525</xdr:colOff>
      <xdr:row>15</xdr:row>
      <xdr:rowOff>0</xdr:rowOff>
    </xdr:from>
    <xdr:to>
      <xdr:col>36</xdr:col>
      <xdr:colOff>257175</xdr:colOff>
      <xdr:row>16</xdr:row>
      <xdr:rowOff>66676</xdr:rowOff>
    </xdr:to>
    <xdr:sp macro="" textlink="">
      <xdr:nvSpPr>
        <xdr:cNvPr id="12" name="正方形/長方形 11"/>
        <xdr:cNvSpPr/>
      </xdr:nvSpPr>
      <xdr:spPr bwMode="auto">
        <a:xfrm>
          <a:off x="9953625" y="2171700"/>
          <a:ext cx="247650" cy="20955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en-US" altLang="ja-JP" sz="900" b="1">
              <a:latin typeface="ＭＳ 明朝" panose="02020609040205080304" pitchFamily="17" charset="-128"/>
              <a:ea typeface="ＭＳ 明朝" panose="02020609040205080304" pitchFamily="17" charset="-128"/>
            </a:rPr>
            <a:t>10</a:t>
          </a:r>
          <a:endParaRPr kumimoji="1" lang="ja-JP" altLang="en-US" sz="900" b="1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39</xdr:col>
      <xdr:colOff>9525</xdr:colOff>
      <xdr:row>15</xdr:row>
      <xdr:rowOff>0</xdr:rowOff>
    </xdr:from>
    <xdr:to>
      <xdr:col>39</xdr:col>
      <xdr:colOff>257175</xdr:colOff>
      <xdr:row>16</xdr:row>
      <xdr:rowOff>66676</xdr:rowOff>
    </xdr:to>
    <xdr:sp macro="" textlink="">
      <xdr:nvSpPr>
        <xdr:cNvPr id="13" name="正方形/長方形 12"/>
        <xdr:cNvSpPr/>
      </xdr:nvSpPr>
      <xdr:spPr bwMode="auto">
        <a:xfrm>
          <a:off x="10782300" y="2171700"/>
          <a:ext cx="247650" cy="20955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en-US" altLang="ja-JP" sz="900" b="1">
              <a:latin typeface="ＭＳ 明朝" panose="02020609040205080304" pitchFamily="17" charset="-128"/>
              <a:ea typeface="ＭＳ 明朝" panose="02020609040205080304" pitchFamily="17" charset="-128"/>
            </a:rPr>
            <a:t>11</a:t>
          </a:r>
          <a:endParaRPr kumimoji="1" lang="ja-JP" altLang="en-US" sz="900" b="1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41</xdr:col>
      <xdr:colOff>9525</xdr:colOff>
      <xdr:row>15</xdr:row>
      <xdr:rowOff>0</xdr:rowOff>
    </xdr:from>
    <xdr:to>
      <xdr:col>41</xdr:col>
      <xdr:colOff>257175</xdr:colOff>
      <xdr:row>16</xdr:row>
      <xdr:rowOff>66676</xdr:rowOff>
    </xdr:to>
    <xdr:sp macro="" textlink="">
      <xdr:nvSpPr>
        <xdr:cNvPr id="14" name="正方形/長方形 13"/>
        <xdr:cNvSpPr/>
      </xdr:nvSpPr>
      <xdr:spPr bwMode="auto">
        <a:xfrm>
          <a:off x="11334750" y="2171700"/>
          <a:ext cx="247650" cy="20955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en-US" altLang="ja-JP" sz="900" b="1">
              <a:latin typeface="ＭＳ 明朝" panose="02020609040205080304" pitchFamily="17" charset="-128"/>
              <a:ea typeface="ＭＳ 明朝" panose="02020609040205080304" pitchFamily="17" charset="-128"/>
            </a:rPr>
            <a:t>12</a:t>
          </a:r>
          <a:endParaRPr kumimoji="1" lang="ja-JP" altLang="en-US" sz="900" b="1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45</xdr:col>
      <xdr:colOff>9525</xdr:colOff>
      <xdr:row>15</xdr:row>
      <xdr:rowOff>0</xdr:rowOff>
    </xdr:from>
    <xdr:to>
      <xdr:col>45</xdr:col>
      <xdr:colOff>257175</xdr:colOff>
      <xdr:row>16</xdr:row>
      <xdr:rowOff>66676</xdr:rowOff>
    </xdr:to>
    <xdr:sp macro="" textlink="">
      <xdr:nvSpPr>
        <xdr:cNvPr id="15" name="正方形/長方形 14"/>
        <xdr:cNvSpPr/>
      </xdr:nvSpPr>
      <xdr:spPr bwMode="auto">
        <a:xfrm>
          <a:off x="12439650" y="2171700"/>
          <a:ext cx="247650" cy="20955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en-US" altLang="ja-JP" sz="900" b="1">
              <a:latin typeface="ＭＳ 明朝" panose="02020609040205080304" pitchFamily="17" charset="-128"/>
              <a:ea typeface="ＭＳ 明朝" panose="02020609040205080304" pitchFamily="17" charset="-128"/>
            </a:rPr>
            <a:t>13</a:t>
          </a:r>
          <a:endParaRPr kumimoji="1" lang="ja-JP" altLang="en-US" sz="900" b="1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49</xdr:col>
      <xdr:colOff>9525</xdr:colOff>
      <xdr:row>15</xdr:row>
      <xdr:rowOff>0</xdr:rowOff>
    </xdr:from>
    <xdr:to>
      <xdr:col>49</xdr:col>
      <xdr:colOff>257175</xdr:colOff>
      <xdr:row>16</xdr:row>
      <xdr:rowOff>66676</xdr:rowOff>
    </xdr:to>
    <xdr:sp macro="" textlink="">
      <xdr:nvSpPr>
        <xdr:cNvPr id="16" name="正方形/長方形 15"/>
        <xdr:cNvSpPr/>
      </xdr:nvSpPr>
      <xdr:spPr bwMode="auto">
        <a:xfrm>
          <a:off x="13544550" y="2171700"/>
          <a:ext cx="247650" cy="20955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en-US" altLang="ja-JP" sz="900" b="1">
              <a:latin typeface="ＭＳ 明朝" panose="02020609040205080304" pitchFamily="17" charset="-128"/>
              <a:ea typeface="ＭＳ 明朝" panose="02020609040205080304" pitchFamily="17" charset="-128"/>
            </a:rPr>
            <a:t>14</a:t>
          </a:r>
          <a:endParaRPr kumimoji="1" lang="ja-JP" altLang="en-US" sz="900" b="1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1</xdr:col>
      <xdr:colOff>38100</xdr:colOff>
      <xdr:row>5</xdr:row>
      <xdr:rowOff>28575</xdr:rowOff>
    </xdr:from>
    <xdr:to>
      <xdr:col>29</xdr:col>
      <xdr:colOff>238125</xdr:colOff>
      <xdr:row>7</xdr:row>
      <xdr:rowOff>133350</xdr:rowOff>
    </xdr:to>
    <xdr:sp macro="" textlink="">
      <xdr:nvSpPr>
        <xdr:cNvPr id="17" name="正方形/長方形 16"/>
        <xdr:cNvSpPr/>
      </xdr:nvSpPr>
      <xdr:spPr bwMode="auto">
        <a:xfrm>
          <a:off x="314325" y="771525"/>
          <a:ext cx="7934325" cy="39052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ysDot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aseline="0">
              <a:latin typeface="ＭＳ 明朝" panose="02020609040205080304" pitchFamily="17" charset="-128"/>
              <a:ea typeface="ＭＳ 明朝" panose="02020609040205080304" pitchFamily="17" charset="-128"/>
            </a:rPr>
            <a:t>・インタフェース仕様を変更（処理タイミングの変更等）する場合は変更箇所を上書きし、変更内容を変更履歴シートに記載すること。
・インタフェースを新規で追加する際は、ファイル</a:t>
          </a:r>
          <a:r>
            <a:rPr kumimoji="1" lang="en-US" altLang="ja-JP" sz="900" baseline="0">
              <a:latin typeface="ＭＳ 明朝" panose="02020609040205080304" pitchFamily="17" charset="-128"/>
              <a:ea typeface="ＭＳ 明朝" panose="02020609040205080304" pitchFamily="17" charset="-128"/>
            </a:rPr>
            <a:t>ID/</a:t>
          </a:r>
          <a:r>
            <a:rPr kumimoji="1" lang="ja-JP" altLang="en-US" sz="900" baseline="0">
              <a:latin typeface="ＭＳ 明朝" panose="02020609040205080304" pitchFamily="17" charset="-128"/>
              <a:ea typeface="ＭＳ 明朝" panose="02020609040205080304" pitchFamily="17" charset="-128"/>
            </a:rPr>
            <a:t>電文</a:t>
          </a:r>
          <a:r>
            <a:rPr kumimoji="1" lang="en-US" altLang="ja-JP" sz="900" baseline="0">
              <a:latin typeface="ＭＳ 明朝" panose="02020609040205080304" pitchFamily="17" charset="-128"/>
              <a:ea typeface="ＭＳ 明朝" panose="02020609040205080304" pitchFamily="17" charset="-128"/>
            </a:rPr>
            <a:t>ID</a:t>
          </a:r>
          <a:r>
            <a:rPr kumimoji="1" lang="ja-JP" altLang="en-US" sz="900" baseline="0">
              <a:latin typeface="ＭＳ 明朝" panose="02020609040205080304" pitchFamily="17" charset="-128"/>
              <a:ea typeface="ＭＳ 明朝" panose="02020609040205080304" pitchFamily="17" charset="-128"/>
            </a:rPr>
            <a:t>を意識し検索しやすい位置を考えて追加すること（むやみに最終行に追加しない）。</a:t>
          </a:r>
          <a:endParaRPr kumimoji="1" lang="en-US" altLang="ja-JP" sz="900" baseline="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15</xdr:col>
      <xdr:colOff>266700</xdr:colOff>
      <xdr:row>29</xdr:row>
      <xdr:rowOff>104775</xdr:rowOff>
    </xdr:from>
    <xdr:to>
      <xdr:col>31</xdr:col>
      <xdr:colOff>114300</xdr:colOff>
      <xdr:row>32</xdr:row>
      <xdr:rowOff>66675</xdr:rowOff>
    </xdr:to>
    <xdr:sp macro="" textlink="">
      <xdr:nvSpPr>
        <xdr:cNvPr id="18" name="AutoShape 183"/>
        <xdr:cNvSpPr>
          <a:spLocks/>
        </xdr:cNvSpPr>
      </xdr:nvSpPr>
      <xdr:spPr bwMode="auto">
        <a:xfrm>
          <a:off x="4410075" y="5391150"/>
          <a:ext cx="4267200" cy="390525"/>
        </a:xfrm>
        <a:prstGeom prst="borderCallout2">
          <a:avLst>
            <a:gd name="adj1" fmla="val 35296"/>
            <a:gd name="adj2" fmla="val -1403"/>
            <a:gd name="adj3" fmla="val 35296"/>
            <a:gd name="adj4" fmla="val -3509"/>
            <a:gd name="adj5" fmla="val -251541"/>
            <a:gd name="adj6" fmla="val -9332"/>
          </a:avLst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同一ファイルを複数の相手先に送る場合、複数の相手先を記載すること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(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ID/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電文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ID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を新たに採番しない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)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。</a:t>
          </a:r>
        </a:p>
      </xdr:txBody>
    </xdr:sp>
    <xdr:clientData/>
  </xdr:twoCellAnchor>
  <xdr:twoCellAnchor>
    <xdr:from>
      <xdr:col>13</xdr:col>
      <xdr:colOff>266700</xdr:colOff>
      <xdr:row>22</xdr:row>
      <xdr:rowOff>257175</xdr:rowOff>
    </xdr:from>
    <xdr:to>
      <xdr:col>19</xdr:col>
      <xdr:colOff>57149</xdr:colOff>
      <xdr:row>24</xdr:row>
      <xdr:rowOff>19050</xdr:rowOff>
    </xdr:to>
    <xdr:sp macro="" textlink="">
      <xdr:nvSpPr>
        <xdr:cNvPr id="19" name="AutoShape 182"/>
        <xdr:cNvSpPr>
          <a:spLocks noChangeArrowheads="1"/>
        </xdr:cNvSpPr>
      </xdr:nvSpPr>
      <xdr:spPr bwMode="auto">
        <a:xfrm>
          <a:off x="3857625" y="3829050"/>
          <a:ext cx="1447799" cy="619125"/>
        </a:xfrm>
        <a:prstGeom prst="roundRect">
          <a:avLst>
            <a:gd name="adj" fmla="val 16667"/>
          </a:avLst>
        </a:prstGeom>
        <a:noFill/>
        <a:ln w="19050">
          <a:solidFill>
            <a:srgbClr val="0000FF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247651</xdr:colOff>
      <xdr:row>23</xdr:row>
      <xdr:rowOff>552450</xdr:rowOff>
    </xdr:from>
    <xdr:to>
      <xdr:col>10</xdr:col>
      <xdr:colOff>0</xdr:colOff>
      <xdr:row>25</xdr:row>
      <xdr:rowOff>133351</xdr:rowOff>
    </xdr:to>
    <xdr:sp macro="" textlink="">
      <xdr:nvSpPr>
        <xdr:cNvPr id="20" name="AutoShape 182"/>
        <xdr:cNvSpPr>
          <a:spLocks noChangeArrowheads="1"/>
        </xdr:cNvSpPr>
      </xdr:nvSpPr>
      <xdr:spPr bwMode="auto">
        <a:xfrm>
          <a:off x="1352551" y="4410075"/>
          <a:ext cx="1409699" cy="295276"/>
        </a:xfrm>
        <a:prstGeom prst="roundRect">
          <a:avLst>
            <a:gd name="adj" fmla="val 16667"/>
          </a:avLst>
        </a:prstGeom>
        <a:noFill/>
        <a:ln w="19050">
          <a:solidFill>
            <a:srgbClr val="0000FF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238125</xdr:colOff>
      <xdr:row>33</xdr:row>
      <xdr:rowOff>85725</xdr:rowOff>
    </xdr:from>
    <xdr:to>
      <xdr:col>31</xdr:col>
      <xdr:colOff>123825</xdr:colOff>
      <xdr:row>36</xdr:row>
      <xdr:rowOff>47625</xdr:rowOff>
    </xdr:to>
    <xdr:sp macro="" textlink="">
      <xdr:nvSpPr>
        <xdr:cNvPr id="21" name="AutoShape 183"/>
        <xdr:cNvSpPr>
          <a:spLocks/>
        </xdr:cNvSpPr>
      </xdr:nvSpPr>
      <xdr:spPr bwMode="auto">
        <a:xfrm>
          <a:off x="3000375" y="5943600"/>
          <a:ext cx="5686425" cy="390525"/>
        </a:xfrm>
        <a:prstGeom prst="borderCallout2">
          <a:avLst>
            <a:gd name="adj1" fmla="val 35296"/>
            <a:gd name="adj2" fmla="val -1403"/>
            <a:gd name="adj3" fmla="val 35296"/>
            <a:gd name="adj4" fmla="val -3509"/>
            <a:gd name="adj5" fmla="val -241785"/>
            <a:gd name="adj6" fmla="val -9276"/>
          </a:avLst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レイアウトは同じであるものの、他のインタフェース仕様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(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文字コード、処理サイクルなど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)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が異なる場合、ファイル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ID/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電文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ID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を新たに採番する。</a:t>
          </a:r>
        </a:p>
      </xdr:txBody>
    </xdr:sp>
    <xdr:clientData/>
  </xdr:twoCellAnchor>
  <xdr:twoCellAnchor>
    <xdr:from>
      <xdr:col>37</xdr:col>
      <xdr:colOff>0</xdr:colOff>
      <xdr:row>33</xdr:row>
      <xdr:rowOff>95250</xdr:rowOff>
    </xdr:from>
    <xdr:to>
      <xdr:col>56</xdr:col>
      <xdr:colOff>180975</xdr:colOff>
      <xdr:row>37</xdr:row>
      <xdr:rowOff>57150</xdr:rowOff>
    </xdr:to>
    <xdr:sp macro="" textlink="">
      <xdr:nvSpPr>
        <xdr:cNvPr id="22" name="AutoShape 183"/>
        <xdr:cNvSpPr>
          <a:spLocks/>
        </xdr:cNvSpPr>
      </xdr:nvSpPr>
      <xdr:spPr bwMode="auto">
        <a:xfrm>
          <a:off x="10220325" y="5953125"/>
          <a:ext cx="5429250" cy="533400"/>
        </a:xfrm>
        <a:prstGeom prst="borderCallout2">
          <a:avLst>
            <a:gd name="adj1" fmla="val 35296"/>
            <a:gd name="adj2" fmla="val -1403"/>
            <a:gd name="adj3" fmla="val 35296"/>
            <a:gd name="adj4" fmla="val -3509"/>
            <a:gd name="adj5" fmla="val -178154"/>
            <a:gd name="adj6" fmla="val -10527"/>
          </a:avLst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《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再運用の例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》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廃止ファイルを再運用する場合は、ファイル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ID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を再度採番し、新たに行を追加する。</a:t>
          </a:r>
          <a:endParaRPr lang="en-US" altLang="ja-JP" sz="900" b="0" i="0" u="none" strike="noStrike" baseline="0">
            <a:solidFill>
              <a:sysClr val="windowText" lastClr="000000"/>
            </a:solidFill>
            <a:latin typeface="ＭＳ 明朝"/>
            <a:ea typeface="ＭＳ 明朝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この場合、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【N21AA003: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住所マスタ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】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を再運用している。</a:t>
          </a:r>
        </a:p>
      </xdr:txBody>
    </xdr:sp>
    <xdr:clientData/>
  </xdr:twoCellAnchor>
  <xdr:twoCellAnchor>
    <xdr:from>
      <xdr:col>0</xdr:col>
      <xdr:colOff>209550</xdr:colOff>
      <xdr:row>25</xdr:row>
      <xdr:rowOff>133350</xdr:rowOff>
    </xdr:from>
    <xdr:to>
      <xdr:col>58</xdr:col>
      <xdr:colOff>47625</xdr:colOff>
      <xdr:row>27</xdr:row>
      <xdr:rowOff>38100</xdr:rowOff>
    </xdr:to>
    <xdr:sp macro="" textlink="">
      <xdr:nvSpPr>
        <xdr:cNvPr id="23" name="AutoShape 182"/>
        <xdr:cNvSpPr>
          <a:spLocks noChangeArrowheads="1"/>
        </xdr:cNvSpPr>
      </xdr:nvSpPr>
      <xdr:spPr bwMode="auto">
        <a:xfrm>
          <a:off x="209550" y="4705350"/>
          <a:ext cx="15859125" cy="333375"/>
        </a:xfrm>
        <a:prstGeom prst="roundRect">
          <a:avLst>
            <a:gd name="adj" fmla="val 16667"/>
          </a:avLst>
        </a:prstGeom>
        <a:noFill/>
        <a:ln w="19050">
          <a:solidFill>
            <a:srgbClr val="0000FF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15</xdr:col>
      <xdr:colOff>171451</xdr:colOff>
      <xdr:row>19</xdr:row>
      <xdr:rowOff>114300</xdr:rowOff>
    </xdr:from>
    <xdr:ext cx="5473999" cy="1871540"/>
    <xdr:sp macro="" textlink="">
      <xdr:nvSpPr>
        <xdr:cNvPr id="24" name="正方形/長方形 23"/>
        <xdr:cNvSpPr/>
      </xdr:nvSpPr>
      <xdr:spPr>
        <a:xfrm rot="20636203">
          <a:off x="4314826" y="292417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0</xdr:col>
      <xdr:colOff>228600</xdr:colOff>
      <xdr:row>19</xdr:row>
      <xdr:rowOff>447675</xdr:rowOff>
    </xdr:from>
    <xdr:to>
      <xdr:col>58</xdr:col>
      <xdr:colOff>47625</xdr:colOff>
      <xdr:row>22</xdr:row>
      <xdr:rowOff>28575</xdr:rowOff>
    </xdr:to>
    <xdr:sp macro="" textlink="">
      <xdr:nvSpPr>
        <xdr:cNvPr id="26" name="AutoShape 182"/>
        <xdr:cNvSpPr>
          <a:spLocks noChangeArrowheads="1"/>
        </xdr:cNvSpPr>
      </xdr:nvSpPr>
      <xdr:spPr bwMode="auto">
        <a:xfrm>
          <a:off x="228600" y="3257550"/>
          <a:ext cx="15840075" cy="342900"/>
        </a:xfrm>
        <a:prstGeom prst="roundRect">
          <a:avLst>
            <a:gd name="adj" fmla="val 16667"/>
          </a:avLst>
        </a:prstGeom>
        <a:noFill/>
        <a:ln w="19050">
          <a:solidFill>
            <a:srgbClr val="0000FF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36</xdr:col>
      <xdr:colOff>257175</xdr:colOff>
      <xdr:row>29</xdr:row>
      <xdr:rowOff>104775</xdr:rowOff>
    </xdr:from>
    <xdr:to>
      <xdr:col>56</xdr:col>
      <xdr:colOff>161925</xdr:colOff>
      <xdr:row>31</xdr:row>
      <xdr:rowOff>114300</xdr:rowOff>
    </xdr:to>
    <xdr:sp macro="" textlink="">
      <xdr:nvSpPr>
        <xdr:cNvPr id="27" name="AutoShape 183"/>
        <xdr:cNvSpPr>
          <a:spLocks/>
        </xdr:cNvSpPr>
      </xdr:nvSpPr>
      <xdr:spPr bwMode="auto">
        <a:xfrm>
          <a:off x="10201275" y="5391150"/>
          <a:ext cx="5429250" cy="295275"/>
        </a:xfrm>
        <a:prstGeom prst="borderCallout2">
          <a:avLst>
            <a:gd name="adj1" fmla="val 35296"/>
            <a:gd name="adj2" fmla="val -1403"/>
            <a:gd name="adj3" fmla="val 35296"/>
            <a:gd name="adj4" fmla="val -3509"/>
            <a:gd name="adj5" fmla="val -607325"/>
            <a:gd name="adj6" fmla="val -13335"/>
          </a:avLst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廃止する場合、背景をグレーの網掛けに変更する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(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物理削除はしない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)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/>
  <cols>
    <col min="1" max="16384" width="8.83203125" style="10"/>
  </cols>
  <sheetData>
    <row r="1" spans="1:3" ht="13.5" customHeight="1">
      <c r="B1" s="11"/>
      <c r="C1" s="12"/>
    </row>
    <row r="2" spans="1:3" ht="19.5" customHeight="1">
      <c r="A2" s="13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2" ht="13.5" customHeight="1"/>
    <row r="18" spans="6:12" ht="13.5" customHeight="1"/>
    <row r="19" spans="6:12" ht="13.5" customHeight="1"/>
    <row r="20" spans="6:12" ht="13.5" customHeight="1"/>
    <row r="21" spans="6:12" ht="13.5" customHeight="1"/>
    <row r="22" spans="6:12" ht="13.5" customHeight="1">
      <c r="F22" s="14"/>
      <c r="H22" s="14"/>
    </row>
    <row r="23" spans="6:12" ht="17.25" customHeight="1">
      <c r="F23" s="14"/>
      <c r="G23" s="14"/>
      <c r="H23" s="14"/>
      <c r="I23" s="37"/>
      <c r="J23" s="15" t="s">
        <v>20</v>
      </c>
      <c r="K23" s="37"/>
      <c r="L23" s="37"/>
    </row>
    <row r="24" spans="6:12" ht="13.5" customHeight="1">
      <c r="F24" s="14"/>
      <c r="G24" s="14"/>
      <c r="H24" s="14"/>
      <c r="I24" s="37"/>
      <c r="J24" s="37"/>
      <c r="K24" s="37"/>
      <c r="L24" s="37"/>
    </row>
    <row r="25" spans="6:12" ht="18" customHeight="1">
      <c r="F25" s="14"/>
      <c r="G25" s="14"/>
      <c r="H25" s="14"/>
      <c r="I25" s="94">
        <f ca="1">IF(INDIRECT("変更履歴!D8")="","",MAX(INDIRECT("変更履歴!D8"):INDIRECT("変更履歴!F33")))</f>
        <v>43336</v>
      </c>
      <c r="J25" s="94"/>
      <c r="K25" s="94"/>
      <c r="L25" s="37"/>
    </row>
    <row r="26" spans="6:12" ht="13.5" customHeight="1">
      <c r="F26" s="14"/>
      <c r="G26" s="14"/>
      <c r="H26" s="14"/>
      <c r="I26" s="37"/>
      <c r="J26" s="37"/>
      <c r="K26" s="37"/>
      <c r="L26" s="37"/>
    </row>
    <row r="27" spans="6:12" ht="13.5" customHeight="1">
      <c r="F27" s="14"/>
      <c r="G27" s="14"/>
      <c r="H27" s="14"/>
      <c r="I27" s="37"/>
      <c r="J27" s="37"/>
      <c r="K27" s="37"/>
      <c r="L27" s="37"/>
    </row>
    <row r="28" spans="6:12" ht="13.5" customHeight="1">
      <c r="F28" s="16"/>
      <c r="G28" s="14"/>
      <c r="H28" s="14"/>
      <c r="I28" s="37"/>
      <c r="J28" s="37"/>
      <c r="K28" s="37"/>
      <c r="L28" s="37"/>
    </row>
    <row r="29" spans="6:12" ht="15" customHeight="1">
      <c r="F29" s="14"/>
      <c r="H29" s="14"/>
      <c r="I29" s="37"/>
      <c r="J29" s="37"/>
      <c r="K29" s="37"/>
      <c r="L29" s="37"/>
    </row>
    <row r="30" spans="6:12" ht="13.5" customHeight="1">
      <c r="F30" s="14"/>
      <c r="G30" s="17"/>
      <c r="H30" s="14"/>
      <c r="I30" s="37"/>
      <c r="J30" s="37"/>
      <c r="K30" s="37"/>
      <c r="L30" s="37"/>
    </row>
    <row r="31" spans="6:12" ht="18.75" customHeight="1">
      <c r="F31" s="14"/>
      <c r="G31" s="17"/>
      <c r="H31" s="14"/>
      <c r="I31" s="37"/>
      <c r="J31" s="37"/>
      <c r="K31" s="37"/>
      <c r="L31" s="37"/>
    </row>
    <row r="32" spans="6:12" ht="18.75">
      <c r="F32" s="14"/>
      <c r="G32" s="17"/>
      <c r="H32" s="14"/>
      <c r="I32" s="37"/>
      <c r="J32" s="38"/>
      <c r="K32" s="37"/>
      <c r="L32" s="37"/>
    </row>
    <row r="33" spans="6:19" ht="18.75">
      <c r="F33" s="14"/>
      <c r="H33" s="14"/>
      <c r="I33" s="37"/>
      <c r="J33" s="39"/>
      <c r="K33" s="37"/>
      <c r="L33" s="40"/>
      <c r="M33" s="19"/>
      <c r="N33" s="18"/>
      <c r="O33" s="18"/>
      <c r="P33" s="18"/>
    </row>
    <row r="34" spans="6:19" ht="18.75">
      <c r="F34" s="14"/>
      <c r="H34" s="14"/>
      <c r="I34" s="37"/>
      <c r="J34" s="38"/>
      <c r="K34" s="37"/>
      <c r="L34" s="40"/>
      <c r="M34" s="18"/>
      <c r="N34" s="18"/>
      <c r="O34" s="18"/>
      <c r="P34" s="18"/>
      <c r="Q34" s="97"/>
      <c r="R34" s="98"/>
      <c r="S34" s="98"/>
    </row>
    <row r="35" spans="6:19" ht="13.5" customHeight="1">
      <c r="O35" s="18"/>
      <c r="P35" s="18"/>
      <c r="Q35" s="98"/>
      <c r="R35" s="98"/>
      <c r="S35" s="98"/>
    </row>
    <row r="36" spans="6:19" ht="13.5" customHeight="1">
      <c r="O36" s="99"/>
      <c r="P36" s="98"/>
      <c r="Q36" s="99"/>
      <c r="R36" s="98"/>
      <c r="S36" s="36"/>
    </row>
    <row r="37" spans="6:19" ht="13.5" customHeight="1">
      <c r="O37" s="95"/>
      <c r="P37" s="96"/>
      <c r="Q37" s="95"/>
      <c r="R37" s="96"/>
      <c r="S37" s="95"/>
    </row>
    <row r="38" spans="6:19" ht="13.5" customHeight="1">
      <c r="O38" s="96"/>
      <c r="P38" s="96"/>
      <c r="Q38" s="96"/>
      <c r="R38" s="96"/>
      <c r="S38" s="96"/>
    </row>
    <row r="39" spans="6:19" ht="13.5" customHeight="1">
      <c r="O39" s="96"/>
      <c r="P39" s="96"/>
      <c r="Q39" s="96"/>
      <c r="R39" s="96"/>
      <c r="S39" s="96"/>
    </row>
    <row r="40" spans="6:19" ht="13.5" customHeight="1"/>
    <row r="41" spans="6:19" ht="13.5" customHeight="1"/>
    <row r="42" spans="6:19" ht="13.5" customHeight="1"/>
    <row r="43" spans="6:19" ht="13.5" customHeight="1"/>
    <row r="44" spans="6:19" ht="13.5" customHeight="1"/>
    <row r="45" spans="6:19" ht="13.5" customHeight="1"/>
    <row r="46" spans="6:19" ht="13.5" customHeight="1"/>
    <row r="47" spans="6:19" ht="13.5" customHeight="1"/>
    <row r="48" spans="6:19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7">
    <mergeCell ref="I25:K25"/>
    <mergeCell ref="O37:P39"/>
    <mergeCell ref="Q37:R39"/>
    <mergeCell ref="S37:S39"/>
    <mergeCell ref="Q34:S35"/>
    <mergeCell ref="O36:P36"/>
    <mergeCell ref="Q36:R36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N38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16384" width="4.83203125" style="30"/>
  </cols>
  <sheetData>
    <row r="1" spans="1:40" s="22" customFormat="1" ht="12" customHeight="1">
      <c r="A1" s="136" t="s">
        <v>6</v>
      </c>
      <c r="B1" s="137"/>
      <c r="C1" s="137"/>
      <c r="D1" s="138"/>
      <c r="E1" s="121" t="s">
        <v>42</v>
      </c>
      <c r="F1" s="122"/>
      <c r="G1" s="122"/>
      <c r="H1" s="122"/>
      <c r="I1" s="122"/>
      <c r="J1" s="122"/>
      <c r="K1" s="122"/>
      <c r="L1" s="122"/>
      <c r="M1" s="122"/>
      <c r="N1" s="123"/>
      <c r="O1" s="139" t="s">
        <v>23</v>
      </c>
      <c r="P1" s="140"/>
      <c r="Q1" s="140"/>
      <c r="R1" s="141"/>
      <c r="S1" s="148" t="s">
        <v>93</v>
      </c>
      <c r="T1" s="149"/>
      <c r="U1" s="149"/>
      <c r="V1" s="149"/>
      <c r="W1" s="149"/>
      <c r="X1" s="149"/>
      <c r="Y1" s="149"/>
      <c r="Z1" s="150"/>
      <c r="AA1" s="136" t="s">
        <v>24</v>
      </c>
      <c r="AB1" s="138"/>
      <c r="AC1" s="112" t="str">
        <f>IF(AF8="","",AF8)</f>
        <v>TIS</v>
      </c>
      <c r="AD1" s="113"/>
      <c r="AE1" s="113"/>
      <c r="AF1" s="114"/>
      <c r="AG1" s="106">
        <f>IF(D8="","",D8)</f>
        <v>43336</v>
      </c>
      <c r="AH1" s="107"/>
      <c r="AI1" s="108"/>
      <c r="AJ1" s="20"/>
      <c r="AK1" s="20"/>
      <c r="AL1" s="20"/>
      <c r="AM1" s="20"/>
      <c r="AN1" s="21"/>
    </row>
    <row r="2" spans="1:40" s="22" customFormat="1" ht="12" customHeight="1">
      <c r="A2" s="136" t="s">
        <v>7</v>
      </c>
      <c r="B2" s="137"/>
      <c r="C2" s="137"/>
      <c r="D2" s="138"/>
      <c r="E2" s="121" t="s">
        <v>43</v>
      </c>
      <c r="F2" s="122"/>
      <c r="G2" s="122"/>
      <c r="H2" s="122"/>
      <c r="I2" s="122"/>
      <c r="J2" s="122"/>
      <c r="K2" s="122"/>
      <c r="L2" s="122"/>
      <c r="M2" s="122"/>
      <c r="N2" s="123"/>
      <c r="O2" s="142"/>
      <c r="P2" s="143"/>
      <c r="Q2" s="143"/>
      <c r="R2" s="144"/>
      <c r="S2" s="151"/>
      <c r="T2" s="152"/>
      <c r="U2" s="152"/>
      <c r="V2" s="152"/>
      <c r="W2" s="152"/>
      <c r="X2" s="152"/>
      <c r="Y2" s="152"/>
      <c r="Z2" s="153"/>
      <c r="AA2" s="136" t="s">
        <v>25</v>
      </c>
      <c r="AB2" s="138"/>
      <c r="AC2" s="109" t="str">
        <f ca="1">IF(COUNTA(AF9:AF33)&lt;&gt;0,INDIRECT("AF"&amp;(COUNTA(AF9:AF33)+8)),"")</f>
        <v/>
      </c>
      <c r="AD2" s="110"/>
      <c r="AE2" s="110"/>
      <c r="AF2" s="111"/>
      <c r="AG2" s="106" t="str">
        <f>IF(D9="","",MAX(D9:F33))</f>
        <v/>
      </c>
      <c r="AH2" s="107"/>
      <c r="AI2" s="108"/>
      <c r="AJ2" s="20"/>
      <c r="AK2" s="20"/>
      <c r="AL2" s="20"/>
      <c r="AM2" s="20"/>
      <c r="AN2" s="20"/>
    </row>
    <row r="3" spans="1:40" s="22" customFormat="1" ht="12" customHeight="1">
      <c r="A3" s="136" t="s">
        <v>8</v>
      </c>
      <c r="B3" s="137"/>
      <c r="C3" s="137"/>
      <c r="D3" s="138"/>
      <c r="E3" s="121" t="s">
        <v>44</v>
      </c>
      <c r="F3" s="122"/>
      <c r="G3" s="122"/>
      <c r="H3" s="122"/>
      <c r="I3" s="122"/>
      <c r="J3" s="122"/>
      <c r="K3" s="122"/>
      <c r="L3" s="122"/>
      <c r="M3" s="122"/>
      <c r="N3" s="123"/>
      <c r="O3" s="145"/>
      <c r="P3" s="146"/>
      <c r="Q3" s="146"/>
      <c r="R3" s="147"/>
      <c r="S3" s="154"/>
      <c r="T3" s="155"/>
      <c r="U3" s="155"/>
      <c r="V3" s="155"/>
      <c r="W3" s="155"/>
      <c r="X3" s="155"/>
      <c r="Y3" s="155"/>
      <c r="Z3" s="156"/>
      <c r="AA3" s="136"/>
      <c r="AB3" s="138"/>
      <c r="AC3" s="112"/>
      <c r="AD3" s="113"/>
      <c r="AE3" s="113"/>
      <c r="AF3" s="114"/>
      <c r="AG3" s="106"/>
      <c r="AH3" s="107"/>
      <c r="AI3" s="108"/>
      <c r="AJ3" s="20"/>
      <c r="AK3" s="20"/>
      <c r="AL3" s="20"/>
      <c r="AM3" s="20"/>
      <c r="AN3" s="20"/>
    </row>
    <row r="5" spans="1:40" s="1" customFormat="1" ht="22.5" customHeight="1">
      <c r="N5" s="4" t="s">
        <v>9</v>
      </c>
      <c r="AA5" s="35"/>
      <c r="AB5" s="35"/>
      <c r="AC5" s="2"/>
      <c r="AD5" s="3"/>
      <c r="AE5" s="3"/>
      <c r="AF5" s="3"/>
      <c r="AG5" s="35"/>
      <c r="AH5" s="35"/>
      <c r="AI5" s="35"/>
    </row>
    <row r="6" spans="1:40" s="1" customFormat="1" ht="15" customHeight="1">
      <c r="N6" s="4"/>
      <c r="AA6" s="35"/>
      <c r="AB6" s="35"/>
      <c r="AC6" s="2"/>
      <c r="AD6" s="3"/>
      <c r="AE6" s="3"/>
      <c r="AF6" s="3"/>
      <c r="AG6" s="35"/>
      <c r="AH6" s="35"/>
      <c r="AI6" s="35"/>
    </row>
    <row r="7" spans="1:40" s="5" customFormat="1" ht="15" customHeight="1" thickBot="1">
      <c r="A7" s="31" t="s">
        <v>21</v>
      </c>
      <c r="B7" s="127" t="s">
        <v>3</v>
      </c>
      <c r="C7" s="128"/>
      <c r="D7" s="127" t="s">
        <v>12</v>
      </c>
      <c r="E7" s="129"/>
      <c r="F7" s="128"/>
      <c r="G7" s="127" t="s">
        <v>4</v>
      </c>
      <c r="H7" s="129"/>
      <c r="I7" s="128"/>
      <c r="J7" s="127" t="s">
        <v>31</v>
      </c>
      <c r="K7" s="129"/>
      <c r="L7" s="129"/>
      <c r="M7" s="129"/>
      <c r="N7" s="129"/>
      <c r="O7" s="129"/>
      <c r="P7" s="128"/>
      <c r="Q7" s="127" t="s">
        <v>13</v>
      </c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8"/>
      <c r="AF7" s="127" t="s">
        <v>5</v>
      </c>
      <c r="AG7" s="129"/>
      <c r="AH7" s="129"/>
      <c r="AI7" s="128"/>
    </row>
    <row r="8" spans="1:40" s="5" customFormat="1" ht="15" customHeight="1" thickTop="1">
      <c r="A8" s="85">
        <v>1</v>
      </c>
      <c r="B8" s="130" t="s">
        <v>37</v>
      </c>
      <c r="C8" s="131"/>
      <c r="D8" s="132">
        <v>43336</v>
      </c>
      <c r="E8" s="133"/>
      <c r="F8" s="134"/>
      <c r="G8" s="130" t="s">
        <v>38</v>
      </c>
      <c r="H8" s="135"/>
      <c r="I8" s="131"/>
      <c r="J8" s="115" t="s">
        <v>39</v>
      </c>
      <c r="K8" s="116"/>
      <c r="L8" s="116"/>
      <c r="M8" s="116"/>
      <c r="N8" s="116"/>
      <c r="O8" s="116"/>
      <c r="P8" s="117"/>
      <c r="Q8" s="118" t="s">
        <v>40</v>
      </c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20"/>
      <c r="AF8" s="115" t="s">
        <v>41</v>
      </c>
      <c r="AG8" s="116"/>
      <c r="AH8" s="116"/>
      <c r="AI8" s="117"/>
    </row>
    <row r="9" spans="1:40" s="5" customFormat="1" ht="15" customHeight="1">
      <c r="A9" s="86"/>
      <c r="B9" s="124"/>
      <c r="C9" s="126"/>
      <c r="D9" s="157"/>
      <c r="E9" s="158"/>
      <c r="F9" s="159"/>
      <c r="G9" s="124"/>
      <c r="H9" s="125"/>
      <c r="I9" s="126"/>
      <c r="J9" s="100"/>
      <c r="K9" s="101"/>
      <c r="L9" s="101"/>
      <c r="M9" s="101"/>
      <c r="N9" s="101"/>
      <c r="O9" s="101"/>
      <c r="P9" s="102"/>
      <c r="Q9" s="103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5"/>
      <c r="AF9" s="100"/>
      <c r="AG9" s="101"/>
      <c r="AH9" s="101"/>
      <c r="AI9" s="102"/>
      <c r="AJ9" s="32"/>
    </row>
    <row r="10" spans="1:40" s="5" customFormat="1" ht="15" customHeight="1">
      <c r="A10" s="86"/>
      <c r="B10" s="124"/>
      <c r="C10" s="126"/>
      <c r="D10" s="157"/>
      <c r="E10" s="158"/>
      <c r="F10" s="159"/>
      <c r="G10" s="124"/>
      <c r="H10" s="125"/>
      <c r="I10" s="126"/>
      <c r="J10" s="100"/>
      <c r="K10" s="101"/>
      <c r="L10" s="101"/>
      <c r="M10" s="101"/>
      <c r="N10" s="101"/>
      <c r="O10" s="101"/>
      <c r="P10" s="102"/>
      <c r="Q10" s="103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5"/>
      <c r="AF10" s="100"/>
      <c r="AG10" s="101"/>
      <c r="AH10" s="101"/>
      <c r="AI10" s="102"/>
    </row>
    <row r="11" spans="1:40" s="5" customFormat="1" ht="15" customHeight="1">
      <c r="A11" s="86"/>
      <c r="B11" s="124"/>
      <c r="C11" s="126"/>
      <c r="D11" s="157"/>
      <c r="E11" s="158"/>
      <c r="F11" s="159"/>
      <c r="G11" s="124"/>
      <c r="H11" s="125"/>
      <c r="I11" s="126"/>
      <c r="J11" s="100"/>
      <c r="K11" s="101"/>
      <c r="L11" s="101"/>
      <c r="M11" s="101"/>
      <c r="N11" s="101"/>
      <c r="O11" s="101"/>
      <c r="P11" s="102"/>
      <c r="Q11" s="103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5"/>
      <c r="AF11" s="100"/>
      <c r="AG11" s="101"/>
      <c r="AH11" s="101"/>
      <c r="AI11" s="102"/>
    </row>
    <row r="12" spans="1:40" s="5" customFormat="1" ht="15" customHeight="1">
      <c r="A12" s="86"/>
      <c r="B12" s="124"/>
      <c r="C12" s="126"/>
      <c r="D12" s="157"/>
      <c r="E12" s="158"/>
      <c r="F12" s="159"/>
      <c r="G12" s="124"/>
      <c r="H12" s="125"/>
      <c r="I12" s="126"/>
      <c r="J12" s="100"/>
      <c r="K12" s="101"/>
      <c r="L12" s="101"/>
      <c r="M12" s="101"/>
      <c r="N12" s="101"/>
      <c r="O12" s="101"/>
      <c r="P12" s="102"/>
      <c r="Q12" s="103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5"/>
      <c r="AF12" s="100"/>
      <c r="AG12" s="101"/>
      <c r="AH12" s="101"/>
      <c r="AI12" s="102"/>
    </row>
    <row r="13" spans="1:40" s="5" customFormat="1" ht="15" customHeight="1">
      <c r="A13" s="86"/>
      <c r="B13" s="124"/>
      <c r="C13" s="126"/>
      <c r="D13" s="157"/>
      <c r="E13" s="158"/>
      <c r="F13" s="159"/>
      <c r="G13" s="124"/>
      <c r="H13" s="125"/>
      <c r="I13" s="126"/>
      <c r="J13" s="100"/>
      <c r="K13" s="101"/>
      <c r="L13" s="101"/>
      <c r="M13" s="101"/>
      <c r="N13" s="101"/>
      <c r="O13" s="101"/>
      <c r="P13" s="102"/>
      <c r="Q13" s="103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5"/>
      <c r="AF13" s="100"/>
      <c r="AG13" s="101"/>
      <c r="AH13" s="101"/>
      <c r="AI13" s="102"/>
    </row>
    <row r="14" spans="1:40" s="5" customFormat="1" ht="15" customHeight="1">
      <c r="A14" s="86"/>
      <c r="B14" s="124"/>
      <c r="C14" s="126"/>
      <c r="D14" s="157"/>
      <c r="E14" s="158"/>
      <c r="F14" s="159"/>
      <c r="G14" s="124"/>
      <c r="H14" s="125"/>
      <c r="I14" s="126"/>
      <c r="J14" s="100"/>
      <c r="K14" s="101"/>
      <c r="L14" s="101"/>
      <c r="M14" s="101"/>
      <c r="N14" s="101"/>
      <c r="O14" s="101"/>
      <c r="P14" s="102"/>
      <c r="Q14" s="103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5"/>
      <c r="AF14" s="100"/>
      <c r="AG14" s="101"/>
      <c r="AH14" s="101"/>
      <c r="AI14" s="102"/>
    </row>
    <row r="15" spans="1:40" s="5" customFormat="1" ht="15" customHeight="1">
      <c r="A15" s="86"/>
      <c r="B15" s="124"/>
      <c r="C15" s="126"/>
      <c r="D15" s="157"/>
      <c r="E15" s="158"/>
      <c r="F15" s="159"/>
      <c r="G15" s="124"/>
      <c r="H15" s="125"/>
      <c r="I15" s="126"/>
      <c r="J15" s="100"/>
      <c r="K15" s="101"/>
      <c r="L15" s="101"/>
      <c r="M15" s="101"/>
      <c r="N15" s="101"/>
      <c r="O15" s="101"/>
      <c r="P15" s="102"/>
      <c r="Q15" s="103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5"/>
      <c r="AF15" s="100"/>
      <c r="AG15" s="101"/>
      <c r="AH15" s="101"/>
      <c r="AI15" s="102"/>
    </row>
    <row r="16" spans="1:40" s="5" customFormat="1" ht="15" customHeight="1">
      <c r="A16" s="86"/>
      <c r="B16" s="124"/>
      <c r="C16" s="126"/>
      <c r="D16" s="157"/>
      <c r="E16" s="158"/>
      <c r="F16" s="159"/>
      <c r="G16" s="124"/>
      <c r="H16" s="125"/>
      <c r="I16" s="126"/>
      <c r="J16" s="100"/>
      <c r="K16" s="101"/>
      <c r="L16" s="101"/>
      <c r="M16" s="101"/>
      <c r="N16" s="101"/>
      <c r="O16" s="101"/>
      <c r="P16" s="102"/>
      <c r="Q16" s="103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5"/>
      <c r="AF16" s="100"/>
      <c r="AG16" s="101"/>
      <c r="AH16" s="101"/>
      <c r="AI16" s="102"/>
    </row>
    <row r="17" spans="1:36" s="5" customFormat="1" ht="15" customHeight="1">
      <c r="A17" s="86"/>
      <c r="B17" s="124"/>
      <c r="C17" s="126"/>
      <c r="D17" s="157"/>
      <c r="E17" s="158"/>
      <c r="F17" s="159"/>
      <c r="G17" s="124"/>
      <c r="H17" s="125"/>
      <c r="I17" s="126"/>
      <c r="J17" s="100"/>
      <c r="K17" s="101"/>
      <c r="L17" s="101"/>
      <c r="M17" s="101"/>
      <c r="N17" s="101"/>
      <c r="O17" s="101"/>
      <c r="P17" s="102"/>
      <c r="Q17" s="103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5"/>
      <c r="AF17" s="100"/>
      <c r="AG17" s="101"/>
      <c r="AH17" s="101"/>
      <c r="AI17" s="102"/>
    </row>
    <row r="18" spans="1:36" s="5" customFormat="1" ht="15" customHeight="1">
      <c r="A18" s="86"/>
      <c r="B18" s="124"/>
      <c r="C18" s="126"/>
      <c r="D18" s="157"/>
      <c r="E18" s="158"/>
      <c r="F18" s="159"/>
      <c r="G18" s="124"/>
      <c r="H18" s="125"/>
      <c r="I18" s="126"/>
      <c r="J18" s="100"/>
      <c r="K18" s="101"/>
      <c r="L18" s="101"/>
      <c r="M18" s="101"/>
      <c r="N18" s="101"/>
      <c r="O18" s="101"/>
      <c r="P18" s="102"/>
      <c r="Q18" s="103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4"/>
      <c r="AE18" s="105"/>
      <c r="AF18" s="100"/>
      <c r="AG18" s="101"/>
      <c r="AH18" s="101"/>
      <c r="AI18" s="102"/>
    </row>
    <row r="19" spans="1:36" s="5" customFormat="1" ht="15" customHeight="1">
      <c r="A19" s="86"/>
      <c r="B19" s="124"/>
      <c r="C19" s="126"/>
      <c r="D19" s="157"/>
      <c r="E19" s="158"/>
      <c r="F19" s="159"/>
      <c r="G19" s="124"/>
      <c r="H19" s="125"/>
      <c r="I19" s="126"/>
      <c r="J19" s="100"/>
      <c r="K19" s="101"/>
      <c r="L19" s="101"/>
      <c r="M19" s="101"/>
      <c r="N19" s="101"/>
      <c r="O19" s="101"/>
      <c r="P19" s="102"/>
      <c r="Q19" s="103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5"/>
      <c r="AF19" s="100"/>
      <c r="AG19" s="101"/>
      <c r="AH19" s="101"/>
      <c r="AI19" s="102"/>
    </row>
    <row r="20" spans="1:36" s="5" customFormat="1" ht="15" customHeight="1">
      <c r="A20" s="86"/>
      <c r="B20" s="124"/>
      <c r="C20" s="126"/>
      <c r="D20" s="157"/>
      <c r="E20" s="158"/>
      <c r="F20" s="159"/>
      <c r="G20" s="124"/>
      <c r="H20" s="125"/>
      <c r="I20" s="126"/>
      <c r="J20" s="100"/>
      <c r="K20" s="101"/>
      <c r="L20" s="101"/>
      <c r="M20" s="101"/>
      <c r="N20" s="101"/>
      <c r="O20" s="101"/>
      <c r="P20" s="102"/>
      <c r="Q20" s="103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5"/>
      <c r="AF20" s="100"/>
      <c r="AG20" s="101"/>
      <c r="AH20" s="101"/>
      <c r="AI20" s="102"/>
    </row>
    <row r="21" spans="1:36" s="5" customFormat="1" ht="15" customHeight="1">
      <c r="A21" s="86"/>
      <c r="B21" s="124"/>
      <c r="C21" s="126"/>
      <c r="D21" s="157"/>
      <c r="E21" s="158"/>
      <c r="F21" s="159"/>
      <c r="G21" s="124"/>
      <c r="H21" s="125"/>
      <c r="I21" s="126"/>
      <c r="J21" s="100"/>
      <c r="K21" s="101"/>
      <c r="L21" s="101"/>
      <c r="M21" s="101"/>
      <c r="N21" s="101"/>
      <c r="O21" s="101"/>
      <c r="P21" s="102"/>
      <c r="Q21" s="103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4"/>
      <c r="AE21" s="105"/>
      <c r="AF21" s="100"/>
      <c r="AG21" s="101"/>
      <c r="AH21" s="101"/>
      <c r="AI21" s="102"/>
    </row>
    <row r="22" spans="1:36" s="5" customFormat="1" ht="15" customHeight="1">
      <c r="A22" s="86"/>
      <c r="B22" s="124"/>
      <c r="C22" s="126"/>
      <c r="D22" s="157"/>
      <c r="E22" s="158"/>
      <c r="F22" s="159"/>
      <c r="G22" s="124"/>
      <c r="H22" s="125"/>
      <c r="I22" s="126"/>
      <c r="J22" s="100"/>
      <c r="K22" s="101"/>
      <c r="L22" s="101"/>
      <c r="M22" s="101"/>
      <c r="N22" s="101"/>
      <c r="O22" s="101"/>
      <c r="P22" s="102"/>
      <c r="Q22" s="103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  <c r="AE22" s="105"/>
      <c r="AF22" s="100"/>
      <c r="AG22" s="101"/>
      <c r="AH22" s="101"/>
      <c r="AI22" s="102"/>
    </row>
    <row r="23" spans="1:36" s="5" customFormat="1" ht="15" customHeight="1">
      <c r="A23" s="86"/>
      <c r="B23" s="124"/>
      <c r="C23" s="126"/>
      <c r="D23" s="157"/>
      <c r="E23" s="158"/>
      <c r="F23" s="159"/>
      <c r="G23" s="124"/>
      <c r="H23" s="125"/>
      <c r="I23" s="126"/>
      <c r="J23" s="100"/>
      <c r="K23" s="101"/>
      <c r="L23" s="101"/>
      <c r="M23" s="101"/>
      <c r="N23" s="101"/>
      <c r="O23" s="101"/>
      <c r="P23" s="102"/>
      <c r="Q23" s="103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5"/>
      <c r="AF23" s="100"/>
      <c r="AG23" s="101"/>
      <c r="AH23" s="101"/>
      <c r="AI23" s="102"/>
    </row>
    <row r="24" spans="1:36" s="5" customFormat="1" ht="15" customHeight="1">
      <c r="A24" s="86"/>
      <c r="B24" s="124"/>
      <c r="C24" s="126"/>
      <c r="D24" s="157"/>
      <c r="E24" s="158"/>
      <c r="F24" s="159"/>
      <c r="G24" s="124"/>
      <c r="H24" s="125"/>
      <c r="I24" s="126"/>
      <c r="J24" s="100"/>
      <c r="K24" s="101"/>
      <c r="L24" s="101"/>
      <c r="M24" s="101"/>
      <c r="N24" s="101"/>
      <c r="O24" s="101"/>
      <c r="P24" s="102"/>
      <c r="Q24" s="103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4"/>
      <c r="AE24" s="105"/>
      <c r="AF24" s="100"/>
      <c r="AG24" s="101"/>
      <c r="AH24" s="101"/>
      <c r="AI24" s="102"/>
    </row>
    <row r="25" spans="1:36" s="5" customFormat="1" ht="15" customHeight="1">
      <c r="A25" s="86"/>
      <c r="B25" s="124"/>
      <c r="C25" s="126"/>
      <c r="D25" s="157"/>
      <c r="E25" s="158"/>
      <c r="F25" s="159"/>
      <c r="G25" s="124"/>
      <c r="H25" s="125"/>
      <c r="I25" s="126"/>
      <c r="J25" s="100"/>
      <c r="K25" s="101"/>
      <c r="L25" s="101"/>
      <c r="M25" s="101"/>
      <c r="N25" s="101"/>
      <c r="O25" s="101"/>
      <c r="P25" s="102"/>
      <c r="Q25" s="103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  <c r="AE25" s="105"/>
      <c r="AF25" s="100"/>
      <c r="AG25" s="101"/>
      <c r="AH25" s="101"/>
      <c r="AI25" s="102"/>
    </row>
    <row r="26" spans="1:36" s="5" customFormat="1" ht="15" customHeight="1">
      <c r="A26" s="86"/>
      <c r="B26" s="124"/>
      <c r="C26" s="126"/>
      <c r="D26" s="157"/>
      <c r="E26" s="158"/>
      <c r="F26" s="159"/>
      <c r="G26" s="124"/>
      <c r="H26" s="125"/>
      <c r="I26" s="126"/>
      <c r="J26" s="100"/>
      <c r="K26" s="101"/>
      <c r="L26" s="101"/>
      <c r="M26" s="101"/>
      <c r="N26" s="101"/>
      <c r="O26" s="101"/>
      <c r="P26" s="102"/>
      <c r="Q26" s="103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5"/>
      <c r="AF26" s="100"/>
      <c r="AG26" s="101"/>
      <c r="AH26" s="101"/>
      <c r="AI26" s="102"/>
    </row>
    <row r="27" spans="1:36" s="5" customFormat="1" ht="15" customHeight="1">
      <c r="A27" s="86"/>
      <c r="B27" s="124"/>
      <c r="C27" s="126"/>
      <c r="D27" s="157"/>
      <c r="E27" s="158"/>
      <c r="F27" s="159"/>
      <c r="G27" s="124"/>
      <c r="H27" s="125"/>
      <c r="I27" s="126"/>
      <c r="J27" s="100"/>
      <c r="K27" s="101"/>
      <c r="L27" s="101"/>
      <c r="M27" s="101"/>
      <c r="N27" s="101"/>
      <c r="O27" s="101"/>
      <c r="P27" s="102"/>
      <c r="Q27" s="103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5"/>
      <c r="AF27" s="100"/>
      <c r="AG27" s="101"/>
      <c r="AH27" s="101"/>
      <c r="AI27" s="102"/>
    </row>
    <row r="28" spans="1:36" s="5" customFormat="1" ht="15" customHeight="1">
      <c r="A28" s="86"/>
      <c r="B28" s="124"/>
      <c r="C28" s="126"/>
      <c r="D28" s="157"/>
      <c r="E28" s="158"/>
      <c r="F28" s="159"/>
      <c r="G28" s="124"/>
      <c r="H28" s="125"/>
      <c r="I28" s="126"/>
      <c r="J28" s="100"/>
      <c r="K28" s="101"/>
      <c r="L28" s="101"/>
      <c r="M28" s="101"/>
      <c r="N28" s="101"/>
      <c r="O28" s="101"/>
      <c r="P28" s="102"/>
      <c r="Q28" s="103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104"/>
      <c r="AD28" s="104"/>
      <c r="AE28" s="105"/>
      <c r="AF28" s="100"/>
      <c r="AG28" s="101"/>
      <c r="AH28" s="101"/>
      <c r="AI28" s="102"/>
    </row>
    <row r="29" spans="1:36" s="5" customFormat="1" ht="15" customHeight="1">
      <c r="A29" s="86"/>
      <c r="B29" s="124"/>
      <c r="C29" s="126"/>
      <c r="D29" s="157"/>
      <c r="E29" s="158"/>
      <c r="F29" s="159"/>
      <c r="G29" s="124"/>
      <c r="H29" s="125"/>
      <c r="I29" s="126"/>
      <c r="J29" s="100"/>
      <c r="K29" s="101"/>
      <c r="L29" s="101"/>
      <c r="M29" s="101"/>
      <c r="N29" s="101"/>
      <c r="O29" s="101"/>
      <c r="P29" s="102"/>
      <c r="Q29" s="103"/>
      <c r="R29" s="104"/>
      <c r="S29" s="104"/>
      <c r="T29" s="104"/>
      <c r="U29" s="104"/>
      <c r="V29" s="104"/>
      <c r="W29" s="104"/>
      <c r="X29" s="104"/>
      <c r="Y29" s="104"/>
      <c r="Z29" s="104"/>
      <c r="AA29" s="104"/>
      <c r="AB29" s="104"/>
      <c r="AC29" s="104"/>
      <c r="AD29" s="104"/>
      <c r="AE29" s="105"/>
      <c r="AF29" s="100"/>
      <c r="AG29" s="101"/>
      <c r="AH29" s="101"/>
      <c r="AI29" s="102"/>
    </row>
    <row r="30" spans="1:36" s="5" customFormat="1" ht="15" customHeight="1">
      <c r="A30" s="86"/>
      <c r="B30" s="124"/>
      <c r="C30" s="126"/>
      <c r="D30" s="157"/>
      <c r="E30" s="158"/>
      <c r="F30" s="159"/>
      <c r="G30" s="124"/>
      <c r="H30" s="125"/>
      <c r="I30" s="126"/>
      <c r="J30" s="100"/>
      <c r="K30" s="101"/>
      <c r="L30" s="101"/>
      <c r="M30" s="101"/>
      <c r="N30" s="101"/>
      <c r="O30" s="101"/>
      <c r="P30" s="102"/>
      <c r="Q30" s="103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  <c r="AD30" s="104"/>
      <c r="AE30" s="105"/>
      <c r="AF30" s="100"/>
      <c r="AG30" s="101"/>
      <c r="AH30" s="101"/>
      <c r="AI30" s="102"/>
    </row>
    <row r="31" spans="1:36" s="5" customFormat="1" ht="15" customHeight="1">
      <c r="A31" s="86"/>
      <c r="B31" s="124"/>
      <c r="C31" s="126"/>
      <c r="D31" s="157"/>
      <c r="E31" s="158"/>
      <c r="F31" s="159"/>
      <c r="G31" s="124"/>
      <c r="H31" s="125"/>
      <c r="I31" s="126"/>
      <c r="J31" s="100"/>
      <c r="K31" s="101"/>
      <c r="L31" s="101"/>
      <c r="M31" s="101"/>
      <c r="N31" s="101"/>
      <c r="O31" s="101"/>
      <c r="P31" s="102"/>
      <c r="Q31" s="103"/>
      <c r="R31" s="104"/>
      <c r="S31" s="104"/>
      <c r="T31" s="104"/>
      <c r="U31" s="104"/>
      <c r="V31" s="104"/>
      <c r="W31" s="104"/>
      <c r="X31" s="104"/>
      <c r="Y31" s="104"/>
      <c r="Z31" s="104"/>
      <c r="AA31" s="104"/>
      <c r="AB31" s="104"/>
      <c r="AC31" s="104"/>
      <c r="AD31" s="104"/>
      <c r="AE31" s="105"/>
      <c r="AF31" s="100"/>
      <c r="AG31" s="101"/>
      <c r="AH31" s="101"/>
      <c r="AI31" s="102"/>
      <c r="AJ31" s="32"/>
    </row>
    <row r="32" spans="1:36" s="5" customFormat="1" ht="15" customHeight="1">
      <c r="A32" s="86"/>
      <c r="B32" s="124"/>
      <c r="C32" s="126"/>
      <c r="D32" s="157"/>
      <c r="E32" s="158"/>
      <c r="F32" s="159"/>
      <c r="G32" s="124"/>
      <c r="H32" s="125"/>
      <c r="I32" s="126"/>
      <c r="J32" s="100"/>
      <c r="K32" s="101"/>
      <c r="L32" s="101"/>
      <c r="M32" s="101"/>
      <c r="N32" s="101"/>
      <c r="O32" s="101"/>
      <c r="P32" s="102"/>
      <c r="Q32" s="103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  <c r="AE32" s="105"/>
      <c r="AF32" s="100"/>
      <c r="AG32" s="101"/>
      <c r="AH32" s="101"/>
      <c r="AI32" s="102"/>
      <c r="AJ32" s="32"/>
    </row>
    <row r="33" spans="1:36" s="5" customFormat="1" ht="15" customHeight="1">
      <c r="A33" s="86"/>
      <c r="B33" s="124"/>
      <c r="C33" s="126"/>
      <c r="D33" s="157"/>
      <c r="E33" s="158"/>
      <c r="F33" s="159"/>
      <c r="G33" s="124"/>
      <c r="H33" s="125"/>
      <c r="I33" s="126"/>
      <c r="J33" s="100"/>
      <c r="K33" s="101"/>
      <c r="L33" s="101"/>
      <c r="M33" s="101"/>
      <c r="N33" s="101"/>
      <c r="O33" s="101"/>
      <c r="P33" s="102"/>
      <c r="Q33" s="103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5"/>
      <c r="AF33" s="100"/>
      <c r="AG33" s="101"/>
      <c r="AH33" s="101"/>
      <c r="AI33" s="102"/>
      <c r="AJ33" s="32"/>
    </row>
    <row r="34" spans="1:36" s="5" customFormat="1" ht="15" customHeight="1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</row>
    <row r="35" spans="1:36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</row>
    <row r="36" spans="1:36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3"/>
    </row>
    <row r="37" spans="1:36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3"/>
    </row>
    <row r="38" spans="1:36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3"/>
    </row>
  </sheetData>
  <mergeCells count="179">
    <mergeCell ref="J27:P27"/>
    <mergeCell ref="Q27:AE27"/>
    <mergeCell ref="AF27:AI27"/>
    <mergeCell ref="J28:P28"/>
    <mergeCell ref="Q28:AE28"/>
    <mergeCell ref="AF28:AI28"/>
    <mergeCell ref="Q33:AE33"/>
    <mergeCell ref="AF33:AI33"/>
    <mergeCell ref="B33:C33"/>
    <mergeCell ref="D33:F33"/>
    <mergeCell ref="G33:I33"/>
    <mergeCell ref="B31:C31"/>
    <mergeCell ref="D31:F31"/>
    <mergeCell ref="G31:I31"/>
    <mergeCell ref="B32:C32"/>
    <mergeCell ref="D32:F32"/>
    <mergeCell ref="G32:I32"/>
    <mergeCell ref="J33:P33"/>
    <mergeCell ref="J31:P31"/>
    <mergeCell ref="Q31:AE31"/>
    <mergeCell ref="AF31:AI31"/>
    <mergeCell ref="J32:P32"/>
    <mergeCell ref="Q32:AE32"/>
    <mergeCell ref="AF32:AI32"/>
    <mergeCell ref="B30:C30"/>
    <mergeCell ref="D30:F30"/>
    <mergeCell ref="G30:I30"/>
    <mergeCell ref="D29:F29"/>
    <mergeCell ref="G29:I29"/>
    <mergeCell ref="B29:C29"/>
    <mergeCell ref="B23:C23"/>
    <mergeCell ref="D23:F23"/>
    <mergeCell ref="G23:I23"/>
    <mergeCell ref="B24:C24"/>
    <mergeCell ref="D24:F24"/>
    <mergeCell ref="G24:I24"/>
    <mergeCell ref="B27:C27"/>
    <mergeCell ref="D27:F27"/>
    <mergeCell ref="G27:I27"/>
    <mergeCell ref="B25:C25"/>
    <mergeCell ref="D25:F25"/>
    <mergeCell ref="G25:I25"/>
    <mergeCell ref="B26:C26"/>
    <mergeCell ref="D26:F26"/>
    <mergeCell ref="G26:I26"/>
    <mergeCell ref="B28:C28"/>
    <mergeCell ref="D28:F28"/>
    <mergeCell ref="G28:I28"/>
    <mergeCell ref="B21:C21"/>
    <mergeCell ref="D21:F21"/>
    <mergeCell ref="G21:I21"/>
    <mergeCell ref="B22:C22"/>
    <mergeCell ref="D22:F22"/>
    <mergeCell ref="G22:I22"/>
    <mergeCell ref="J21:P21"/>
    <mergeCell ref="Q21:AE21"/>
    <mergeCell ref="AF21:AI21"/>
    <mergeCell ref="J22:P22"/>
    <mergeCell ref="Q22:AE22"/>
    <mergeCell ref="AF22:AI22"/>
    <mergeCell ref="B19:C19"/>
    <mergeCell ref="D19:F19"/>
    <mergeCell ref="G19:I19"/>
    <mergeCell ref="B20:C20"/>
    <mergeCell ref="D20:F20"/>
    <mergeCell ref="G20:I20"/>
    <mergeCell ref="J19:P19"/>
    <mergeCell ref="Q19:AE19"/>
    <mergeCell ref="AF19:AI19"/>
    <mergeCell ref="J20:P20"/>
    <mergeCell ref="Q20:AE20"/>
    <mergeCell ref="AF20:AI20"/>
    <mergeCell ref="B17:C17"/>
    <mergeCell ref="D17:F17"/>
    <mergeCell ref="G17:I17"/>
    <mergeCell ref="B18:C18"/>
    <mergeCell ref="D18:F18"/>
    <mergeCell ref="G18:I18"/>
    <mergeCell ref="J17:P17"/>
    <mergeCell ref="Q17:AE17"/>
    <mergeCell ref="AF17:AI17"/>
    <mergeCell ref="J18:P18"/>
    <mergeCell ref="Q18:AE18"/>
    <mergeCell ref="AF18:AI18"/>
    <mergeCell ref="B16:C16"/>
    <mergeCell ref="D16:F16"/>
    <mergeCell ref="G16:I16"/>
    <mergeCell ref="J15:P15"/>
    <mergeCell ref="Q15:AE15"/>
    <mergeCell ref="AF15:AI15"/>
    <mergeCell ref="J16:P16"/>
    <mergeCell ref="Q16:AE16"/>
    <mergeCell ref="AF16:AI16"/>
    <mergeCell ref="B13:C13"/>
    <mergeCell ref="D13:F13"/>
    <mergeCell ref="G13:I13"/>
    <mergeCell ref="B14:C14"/>
    <mergeCell ref="D14:F14"/>
    <mergeCell ref="G14:I14"/>
    <mergeCell ref="B15:C15"/>
    <mergeCell ref="D15:F15"/>
    <mergeCell ref="G15:I15"/>
    <mergeCell ref="B9:C9"/>
    <mergeCell ref="D9:F9"/>
    <mergeCell ref="G9:I9"/>
    <mergeCell ref="B10:C10"/>
    <mergeCell ref="D10:F10"/>
    <mergeCell ref="B11:C11"/>
    <mergeCell ref="D11:F11"/>
    <mergeCell ref="G11:I11"/>
    <mergeCell ref="B12:C12"/>
    <mergeCell ref="D12:F12"/>
    <mergeCell ref="G12:I12"/>
    <mergeCell ref="B7:C7"/>
    <mergeCell ref="D7:F7"/>
    <mergeCell ref="G7:I7"/>
    <mergeCell ref="J7:P7"/>
    <mergeCell ref="Q7:AE7"/>
    <mergeCell ref="AF7:AI7"/>
    <mergeCell ref="AC1:AF1"/>
    <mergeCell ref="B8:C8"/>
    <mergeCell ref="D8:F8"/>
    <mergeCell ref="G8:I8"/>
    <mergeCell ref="A1:D1"/>
    <mergeCell ref="A2:D2"/>
    <mergeCell ref="A3:D3"/>
    <mergeCell ref="O1:R3"/>
    <mergeCell ref="AA1:AB1"/>
    <mergeCell ref="AA2:AB2"/>
    <mergeCell ref="AA3:AB3"/>
    <mergeCell ref="S1:Z3"/>
    <mergeCell ref="AF9:AI9"/>
    <mergeCell ref="J10:P10"/>
    <mergeCell ref="Q10:AE10"/>
    <mergeCell ref="AF10:AI10"/>
    <mergeCell ref="J25:P25"/>
    <mergeCell ref="Q25:AE25"/>
    <mergeCell ref="AF25:AI25"/>
    <mergeCell ref="AG1:AI1"/>
    <mergeCell ref="AC2:AF2"/>
    <mergeCell ref="AG2:AI2"/>
    <mergeCell ref="AC3:AF3"/>
    <mergeCell ref="AG3:AI3"/>
    <mergeCell ref="J8:P8"/>
    <mergeCell ref="Q8:AE8"/>
    <mergeCell ref="AF8:AI8"/>
    <mergeCell ref="J9:P9"/>
    <mergeCell ref="Q9:AE9"/>
    <mergeCell ref="E1:N1"/>
    <mergeCell ref="E2:N2"/>
    <mergeCell ref="E3:N3"/>
    <mergeCell ref="G10:I10"/>
    <mergeCell ref="J11:P11"/>
    <mergeCell ref="Q11:AE11"/>
    <mergeCell ref="AF11:AI11"/>
    <mergeCell ref="J30:P30"/>
    <mergeCell ref="Q30:AE30"/>
    <mergeCell ref="AF30:AI30"/>
    <mergeCell ref="J12:P12"/>
    <mergeCell ref="Q12:AE12"/>
    <mergeCell ref="AF12:AI12"/>
    <mergeCell ref="J13:P13"/>
    <mergeCell ref="Q13:AE13"/>
    <mergeCell ref="AF13:AI13"/>
    <mergeCell ref="J14:P14"/>
    <mergeCell ref="Q14:AE14"/>
    <mergeCell ref="AF14:AI14"/>
    <mergeCell ref="J26:P26"/>
    <mergeCell ref="Q26:AE26"/>
    <mergeCell ref="J23:P23"/>
    <mergeCell ref="Q23:AE23"/>
    <mergeCell ref="AF23:AI23"/>
    <mergeCell ref="J24:P24"/>
    <mergeCell ref="Q24:AE24"/>
    <mergeCell ref="AF24:AI24"/>
    <mergeCell ref="J29:P29"/>
    <mergeCell ref="Q29:AE29"/>
    <mergeCell ref="AF29:AI29"/>
    <mergeCell ref="AF26:AI26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/>
  <cols>
    <col min="1" max="16" width="4.83203125" style="54" customWidth="1"/>
    <col min="17" max="17" width="4.83203125" style="74" customWidth="1"/>
    <col min="18" max="33" width="4.83203125" style="54" customWidth="1"/>
    <col min="34" max="34" width="4.83203125" style="74" customWidth="1"/>
    <col min="35" max="256" width="4.83203125" style="54"/>
    <col min="257" max="290" width="4.83203125" style="54" customWidth="1"/>
    <col min="291" max="512" width="4.83203125" style="54"/>
    <col min="513" max="546" width="4.83203125" style="54" customWidth="1"/>
    <col min="547" max="768" width="4.83203125" style="54"/>
    <col min="769" max="802" width="4.83203125" style="54" customWidth="1"/>
    <col min="803" max="1024" width="4.83203125" style="54"/>
    <col min="1025" max="1058" width="4.83203125" style="54" customWidth="1"/>
    <col min="1059" max="1280" width="4.83203125" style="54"/>
    <col min="1281" max="1314" width="4.83203125" style="54" customWidth="1"/>
    <col min="1315" max="1536" width="4.83203125" style="54"/>
    <col min="1537" max="1570" width="4.83203125" style="54" customWidth="1"/>
    <col min="1571" max="1792" width="4.83203125" style="54"/>
    <col min="1793" max="1826" width="4.83203125" style="54" customWidth="1"/>
    <col min="1827" max="2048" width="4.83203125" style="54"/>
    <col min="2049" max="2082" width="4.83203125" style="54" customWidth="1"/>
    <col min="2083" max="2304" width="4.83203125" style="54"/>
    <col min="2305" max="2338" width="4.83203125" style="54" customWidth="1"/>
    <col min="2339" max="2560" width="4.83203125" style="54"/>
    <col min="2561" max="2594" width="4.83203125" style="54" customWidth="1"/>
    <col min="2595" max="2816" width="4.83203125" style="54"/>
    <col min="2817" max="2850" width="4.83203125" style="54" customWidth="1"/>
    <col min="2851" max="3072" width="4.83203125" style="54"/>
    <col min="3073" max="3106" width="4.83203125" style="54" customWidth="1"/>
    <col min="3107" max="3328" width="4.83203125" style="54"/>
    <col min="3329" max="3362" width="4.83203125" style="54" customWidth="1"/>
    <col min="3363" max="3584" width="4.83203125" style="54"/>
    <col min="3585" max="3618" width="4.83203125" style="54" customWidth="1"/>
    <col min="3619" max="3840" width="4.83203125" style="54"/>
    <col min="3841" max="3874" width="4.83203125" style="54" customWidth="1"/>
    <col min="3875" max="4096" width="4.83203125" style="54"/>
    <col min="4097" max="4130" width="4.83203125" style="54" customWidth="1"/>
    <col min="4131" max="4352" width="4.83203125" style="54"/>
    <col min="4353" max="4386" width="4.83203125" style="54" customWidth="1"/>
    <col min="4387" max="4608" width="4.83203125" style="54"/>
    <col min="4609" max="4642" width="4.83203125" style="54" customWidth="1"/>
    <col min="4643" max="4864" width="4.83203125" style="54"/>
    <col min="4865" max="4898" width="4.83203125" style="54" customWidth="1"/>
    <col min="4899" max="5120" width="4.83203125" style="54"/>
    <col min="5121" max="5154" width="4.83203125" style="54" customWidth="1"/>
    <col min="5155" max="5376" width="4.83203125" style="54"/>
    <col min="5377" max="5410" width="4.83203125" style="54" customWidth="1"/>
    <col min="5411" max="5632" width="4.83203125" style="54"/>
    <col min="5633" max="5666" width="4.83203125" style="54" customWidth="1"/>
    <col min="5667" max="5888" width="4.83203125" style="54"/>
    <col min="5889" max="5922" width="4.83203125" style="54" customWidth="1"/>
    <col min="5923" max="6144" width="4.83203125" style="54"/>
    <col min="6145" max="6178" width="4.83203125" style="54" customWidth="1"/>
    <col min="6179" max="6400" width="4.83203125" style="54"/>
    <col min="6401" max="6434" width="4.83203125" style="54" customWidth="1"/>
    <col min="6435" max="6656" width="4.83203125" style="54"/>
    <col min="6657" max="6690" width="4.83203125" style="54" customWidth="1"/>
    <col min="6691" max="6912" width="4.83203125" style="54"/>
    <col min="6913" max="6946" width="4.83203125" style="54" customWidth="1"/>
    <col min="6947" max="7168" width="4.83203125" style="54"/>
    <col min="7169" max="7202" width="4.83203125" style="54" customWidth="1"/>
    <col min="7203" max="7424" width="4.83203125" style="54"/>
    <col min="7425" max="7458" width="4.83203125" style="54" customWidth="1"/>
    <col min="7459" max="7680" width="4.83203125" style="54"/>
    <col min="7681" max="7714" width="4.83203125" style="54" customWidth="1"/>
    <col min="7715" max="7936" width="4.83203125" style="54"/>
    <col min="7937" max="7970" width="4.83203125" style="54" customWidth="1"/>
    <col min="7971" max="8192" width="4.83203125" style="54"/>
    <col min="8193" max="8226" width="4.83203125" style="54" customWidth="1"/>
    <col min="8227" max="8448" width="4.83203125" style="54"/>
    <col min="8449" max="8482" width="4.83203125" style="54" customWidth="1"/>
    <col min="8483" max="8704" width="4.83203125" style="54"/>
    <col min="8705" max="8738" width="4.83203125" style="54" customWidth="1"/>
    <col min="8739" max="8960" width="4.83203125" style="54"/>
    <col min="8961" max="8994" width="4.83203125" style="54" customWidth="1"/>
    <col min="8995" max="9216" width="4.83203125" style="54"/>
    <col min="9217" max="9250" width="4.83203125" style="54" customWidth="1"/>
    <col min="9251" max="9472" width="4.83203125" style="54"/>
    <col min="9473" max="9506" width="4.83203125" style="54" customWidth="1"/>
    <col min="9507" max="9728" width="4.83203125" style="54"/>
    <col min="9729" max="9762" width="4.83203125" style="54" customWidth="1"/>
    <col min="9763" max="9984" width="4.83203125" style="54"/>
    <col min="9985" max="10018" width="4.83203125" style="54" customWidth="1"/>
    <col min="10019" max="10240" width="4.83203125" style="54"/>
    <col min="10241" max="10274" width="4.83203125" style="54" customWidth="1"/>
    <col min="10275" max="10496" width="4.83203125" style="54"/>
    <col min="10497" max="10530" width="4.83203125" style="54" customWidth="1"/>
    <col min="10531" max="10752" width="4.83203125" style="54"/>
    <col min="10753" max="10786" width="4.83203125" style="54" customWidth="1"/>
    <col min="10787" max="11008" width="4.83203125" style="54"/>
    <col min="11009" max="11042" width="4.83203125" style="54" customWidth="1"/>
    <col min="11043" max="11264" width="4.83203125" style="54"/>
    <col min="11265" max="11298" width="4.83203125" style="54" customWidth="1"/>
    <col min="11299" max="11520" width="4.83203125" style="54"/>
    <col min="11521" max="11554" width="4.83203125" style="54" customWidth="1"/>
    <col min="11555" max="11776" width="4.83203125" style="54"/>
    <col min="11777" max="11810" width="4.83203125" style="54" customWidth="1"/>
    <col min="11811" max="12032" width="4.83203125" style="54"/>
    <col min="12033" max="12066" width="4.83203125" style="54" customWidth="1"/>
    <col min="12067" max="12288" width="4.83203125" style="54"/>
    <col min="12289" max="12322" width="4.83203125" style="54" customWidth="1"/>
    <col min="12323" max="12544" width="4.83203125" style="54"/>
    <col min="12545" max="12578" width="4.83203125" style="54" customWidth="1"/>
    <col min="12579" max="12800" width="4.83203125" style="54"/>
    <col min="12801" max="12834" width="4.83203125" style="54" customWidth="1"/>
    <col min="12835" max="13056" width="4.83203125" style="54"/>
    <col min="13057" max="13090" width="4.83203125" style="54" customWidth="1"/>
    <col min="13091" max="13312" width="4.83203125" style="54"/>
    <col min="13313" max="13346" width="4.83203125" style="54" customWidth="1"/>
    <col min="13347" max="13568" width="4.83203125" style="54"/>
    <col min="13569" max="13602" width="4.83203125" style="54" customWidth="1"/>
    <col min="13603" max="13824" width="4.83203125" style="54"/>
    <col min="13825" max="13858" width="4.83203125" style="54" customWidth="1"/>
    <col min="13859" max="14080" width="4.83203125" style="54"/>
    <col min="14081" max="14114" width="4.83203125" style="54" customWidth="1"/>
    <col min="14115" max="14336" width="4.83203125" style="54"/>
    <col min="14337" max="14370" width="4.83203125" style="54" customWidth="1"/>
    <col min="14371" max="14592" width="4.83203125" style="54"/>
    <col min="14593" max="14626" width="4.83203125" style="54" customWidth="1"/>
    <col min="14627" max="14848" width="4.83203125" style="54"/>
    <col min="14849" max="14882" width="4.83203125" style="54" customWidth="1"/>
    <col min="14883" max="15104" width="4.83203125" style="54"/>
    <col min="15105" max="15138" width="4.83203125" style="54" customWidth="1"/>
    <col min="15139" max="15360" width="4.83203125" style="54"/>
    <col min="15361" max="15394" width="4.83203125" style="54" customWidth="1"/>
    <col min="15395" max="15616" width="4.83203125" style="54"/>
    <col min="15617" max="15650" width="4.83203125" style="54" customWidth="1"/>
    <col min="15651" max="15872" width="4.83203125" style="54"/>
    <col min="15873" max="15906" width="4.83203125" style="54" customWidth="1"/>
    <col min="15907" max="16128" width="4.83203125" style="54"/>
    <col min="16129" max="16162" width="4.83203125" style="54" customWidth="1"/>
    <col min="16163" max="16384" width="4.83203125" style="54"/>
  </cols>
  <sheetData>
    <row r="1" spans="1:35" s="41" customFormat="1" ht="12" customHeight="1">
      <c r="A1" s="136" t="s">
        <v>6</v>
      </c>
      <c r="B1" s="137"/>
      <c r="C1" s="137"/>
      <c r="D1" s="138"/>
      <c r="E1" s="121" t="str">
        <f ca="1">IF(INDIRECT("変更履歴!E1")&lt;&gt;"",INDIRECT("変更履歴!E1"),"")</f>
        <v>サンプルプロジェクト</v>
      </c>
      <c r="F1" s="122"/>
      <c r="G1" s="122"/>
      <c r="H1" s="122"/>
      <c r="I1" s="122"/>
      <c r="J1" s="122"/>
      <c r="K1" s="122"/>
      <c r="L1" s="122"/>
      <c r="M1" s="122"/>
      <c r="N1" s="123"/>
      <c r="O1" s="139" t="s">
        <v>29</v>
      </c>
      <c r="P1" s="140"/>
      <c r="Q1" s="140"/>
      <c r="R1" s="141"/>
      <c r="S1" s="160" t="str">
        <f ca="1">IF(INDIRECT("変更履歴!S1")&lt;&gt;"",INDIRECT("変更履歴!S1"),"")</f>
        <v>外部インタフェース一覧</v>
      </c>
      <c r="T1" s="161"/>
      <c r="U1" s="161"/>
      <c r="V1" s="161"/>
      <c r="W1" s="161"/>
      <c r="X1" s="161"/>
      <c r="Y1" s="161"/>
      <c r="Z1" s="162"/>
      <c r="AA1" s="136" t="s">
        <v>10</v>
      </c>
      <c r="AB1" s="138"/>
      <c r="AC1" s="112" t="str">
        <f ca="1">IF(INDIRECT("変更履歴!AC1")&lt;&gt;"",INDIRECT("変更履歴!AC1"),"")</f>
        <v>TIS</v>
      </c>
      <c r="AD1" s="113"/>
      <c r="AE1" s="113"/>
      <c r="AF1" s="114"/>
      <c r="AG1" s="106">
        <f ca="1">IF(INDIRECT("変更履歴!AG1")&lt;&gt;"",INDIRECT("変更履歴!AG1"),"")</f>
        <v>43336</v>
      </c>
      <c r="AH1" s="107"/>
      <c r="AI1" s="108"/>
    </row>
    <row r="2" spans="1:35" s="41" customFormat="1" ht="12" customHeight="1">
      <c r="A2" s="136" t="s">
        <v>7</v>
      </c>
      <c r="B2" s="137"/>
      <c r="C2" s="137"/>
      <c r="D2" s="138"/>
      <c r="E2" s="121" t="str">
        <f ca="1">IF(INDIRECT("変更履歴!E2")&lt;&gt;"",INDIRECT("変更履歴!E2"),"")</f>
        <v>サンプルシステム</v>
      </c>
      <c r="F2" s="122"/>
      <c r="G2" s="122"/>
      <c r="H2" s="122"/>
      <c r="I2" s="122"/>
      <c r="J2" s="122"/>
      <c r="K2" s="122"/>
      <c r="L2" s="122"/>
      <c r="M2" s="122"/>
      <c r="N2" s="123"/>
      <c r="O2" s="142"/>
      <c r="P2" s="143"/>
      <c r="Q2" s="143"/>
      <c r="R2" s="144"/>
      <c r="S2" s="163"/>
      <c r="T2" s="164"/>
      <c r="U2" s="164"/>
      <c r="V2" s="164"/>
      <c r="W2" s="164"/>
      <c r="X2" s="164"/>
      <c r="Y2" s="164"/>
      <c r="Z2" s="165"/>
      <c r="AA2" s="136" t="s">
        <v>11</v>
      </c>
      <c r="AB2" s="138"/>
      <c r="AC2" s="112" t="str">
        <f ca="1">IF(INDIRECT("変更履歴!AC2")&lt;&gt;"",INDIRECT("変更履歴!AC2"),"")</f>
        <v/>
      </c>
      <c r="AD2" s="113"/>
      <c r="AE2" s="113"/>
      <c r="AF2" s="114"/>
      <c r="AG2" s="106" t="str">
        <f ca="1">IF(INDIRECT("変更履歴!AG2")&lt;&gt;"",INDIRECT("変更履歴!AG2"),"")</f>
        <v/>
      </c>
      <c r="AH2" s="107"/>
      <c r="AI2" s="108"/>
    </row>
    <row r="3" spans="1:35" s="41" customFormat="1" ht="12" customHeight="1">
      <c r="A3" s="136" t="s">
        <v>8</v>
      </c>
      <c r="B3" s="137"/>
      <c r="C3" s="137"/>
      <c r="D3" s="138"/>
      <c r="E3" s="121" t="str">
        <f ca="1">IF(INDIRECT("変更履歴!E3")&lt;&gt;"",INDIRECT("変更履歴!E3"),"")</f>
        <v>サンプルサブシステム</v>
      </c>
      <c r="F3" s="122"/>
      <c r="G3" s="122"/>
      <c r="H3" s="122"/>
      <c r="I3" s="122"/>
      <c r="J3" s="122"/>
      <c r="K3" s="122"/>
      <c r="L3" s="122"/>
      <c r="M3" s="122"/>
      <c r="N3" s="123"/>
      <c r="O3" s="145"/>
      <c r="P3" s="146"/>
      <c r="Q3" s="146"/>
      <c r="R3" s="147"/>
      <c r="S3" s="166"/>
      <c r="T3" s="167"/>
      <c r="U3" s="167"/>
      <c r="V3" s="167"/>
      <c r="W3" s="167"/>
      <c r="X3" s="167"/>
      <c r="Y3" s="167"/>
      <c r="Z3" s="168"/>
      <c r="AA3" s="136"/>
      <c r="AB3" s="138"/>
      <c r="AC3" s="112" t="str">
        <f ca="1">IF(INDIRECT("変更履歴!AC3")&lt;&gt;"",INDIRECT("変更履歴!AC3"),"")</f>
        <v/>
      </c>
      <c r="AD3" s="113"/>
      <c r="AE3" s="113"/>
      <c r="AF3" s="114"/>
      <c r="AG3" s="106" t="str">
        <f ca="1">IF(INDIRECT("変更履歴!AG3")&lt;&gt;"",INDIRECT("変更履歴!AG3"),"")</f>
        <v/>
      </c>
      <c r="AH3" s="107"/>
      <c r="AI3" s="108"/>
    </row>
    <row r="4" spans="1:35" s="44" customFormat="1" ht="19.5" customHeight="1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3"/>
      <c r="AD4" s="42"/>
      <c r="AE4" s="42"/>
      <c r="AF4" s="42"/>
      <c r="AG4" s="42"/>
      <c r="AH4" s="42"/>
      <c r="AI4" s="42"/>
    </row>
    <row r="5" spans="1:35" s="44" customFormat="1" ht="15" customHeight="1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5" t="s">
        <v>30</v>
      </c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3"/>
      <c r="AD5" s="42"/>
      <c r="AE5" s="42"/>
      <c r="AF5" s="42"/>
      <c r="AG5" s="42"/>
      <c r="AH5" s="42"/>
      <c r="AI5" s="42"/>
    </row>
    <row r="6" spans="1:35" s="44" customFormat="1" ht="15" customHeight="1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5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3"/>
      <c r="AD6" s="42"/>
      <c r="AE6" s="42"/>
      <c r="AF6" s="42"/>
      <c r="AG6" s="42"/>
      <c r="AH6" s="42"/>
      <c r="AI6" s="42"/>
    </row>
    <row r="7" spans="1:35" ht="15" customHeight="1">
      <c r="A7" s="46"/>
      <c r="B7" s="47" t="s">
        <v>33</v>
      </c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9"/>
      <c r="O7" s="48"/>
      <c r="P7" s="50"/>
      <c r="Q7" s="42"/>
      <c r="R7" s="51"/>
      <c r="S7" s="48"/>
      <c r="T7" s="48"/>
      <c r="U7" s="46"/>
      <c r="V7" s="46"/>
      <c r="W7" s="46"/>
      <c r="X7" s="46"/>
      <c r="Y7" s="46"/>
      <c r="Z7" s="46"/>
      <c r="AA7" s="46"/>
      <c r="AB7" s="46"/>
      <c r="AC7" s="46"/>
      <c r="AD7" s="46"/>
      <c r="AE7" s="48"/>
      <c r="AF7" s="48"/>
      <c r="AG7" s="50"/>
      <c r="AH7" s="52"/>
      <c r="AI7" s="53"/>
    </row>
    <row r="8" spans="1:35" ht="15" customHeight="1">
      <c r="A8" s="46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9"/>
      <c r="O8" s="48"/>
      <c r="P8" s="50"/>
      <c r="Q8" s="42"/>
      <c r="R8" s="51"/>
      <c r="S8" s="48"/>
      <c r="T8" s="48"/>
      <c r="U8" s="46"/>
      <c r="V8" s="46"/>
      <c r="W8" s="46"/>
      <c r="X8" s="46"/>
      <c r="Y8" s="48"/>
      <c r="Z8" s="48"/>
      <c r="AA8" s="48"/>
      <c r="AB8" s="48"/>
      <c r="AC8" s="48"/>
      <c r="AD8" s="48"/>
      <c r="AE8" s="53"/>
      <c r="AF8" s="55"/>
      <c r="AG8" s="55"/>
      <c r="AH8" s="56"/>
      <c r="AI8" s="53"/>
    </row>
    <row r="9" spans="1:35" ht="15" customHeight="1">
      <c r="A9" s="46"/>
      <c r="B9" s="47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9"/>
      <c r="O9" s="48"/>
      <c r="P9" s="50"/>
      <c r="Q9" s="42"/>
      <c r="R9" s="51"/>
      <c r="S9" s="48"/>
      <c r="T9" s="48"/>
      <c r="U9" s="46"/>
      <c r="V9" s="46"/>
      <c r="W9" s="46"/>
      <c r="X9" s="46"/>
      <c r="Y9" s="48"/>
      <c r="Z9" s="48"/>
      <c r="AA9" s="48"/>
      <c r="AB9" s="48"/>
      <c r="AC9" s="48"/>
      <c r="AD9" s="48"/>
      <c r="AE9" s="53"/>
      <c r="AF9" s="46"/>
      <c r="AG9" s="46"/>
      <c r="AH9" s="57"/>
      <c r="AI9" s="46"/>
    </row>
    <row r="10" spans="1:35" ht="15" customHeight="1">
      <c r="A10" s="46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9"/>
      <c r="O10" s="48"/>
      <c r="P10" s="50"/>
      <c r="Q10" s="42"/>
      <c r="R10" s="51"/>
      <c r="S10" s="46"/>
      <c r="T10" s="46"/>
      <c r="U10" s="42"/>
      <c r="V10" s="42"/>
      <c r="W10" s="42"/>
      <c r="X10" s="42"/>
      <c r="Y10" s="48"/>
      <c r="Z10" s="48"/>
      <c r="AA10" s="48"/>
      <c r="AB10" s="48"/>
      <c r="AC10" s="48"/>
      <c r="AD10" s="48"/>
      <c r="AE10" s="46"/>
      <c r="AF10" s="48"/>
      <c r="AG10" s="50"/>
      <c r="AH10" s="52"/>
      <c r="AI10" s="53"/>
    </row>
    <row r="11" spans="1:35" ht="15" customHeight="1">
      <c r="A11" s="46"/>
      <c r="B11" s="48"/>
      <c r="C11" s="48"/>
      <c r="D11" s="46"/>
      <c r="E11" s="48"/>
      <c r="F11" s="48"/>
      <c r="G11" s="48"/>
      <c r="H11" s="48"/>
      <c r="I11" s="48"/>
      <c r="J11" s="48"/>
      <c r="K11" s="48"/>
      <c r="L11" s="48"/>
      <c r="M11" s="48"/>
      <c r="N11" s="49"/>
      <c r="O11" s="48"/>
      <c r="P11" s="50"/>
      <c r="Q11" s="42"/>
      <c r="R11" s="51"/>
      <c r="S11" s="46"/>
      <c r="T11" s="46"/>
      <c r="U11" s="46"/>
      <c r="V11" s="46"/>
      <c r="W11" s="46"/>
      <c r="X11" s="46"/>
      <c r="Y11" s="48"/>
      <c r="Z11" s="48"/>
      <c r="AA11" s="48"/>
      <c r="AB11" s="48"/>
      <c r="AC11" s="48"/>
      <c r="AD11" s="48"/>
      <c r="AE11" s="48"/>
      <c r="AF11" s="48"/>
      <c r="AG11" s="50"/>
      <c r="AH11" s="52"/>
      <c r="AI11" s="53"/>
    </row>
    <row r="12" spans="1:35" ht="15" customHeight="1">
      <c r="A12" s="46"/>
      <c r="B12" s="48"/>
      <c r="C12" s="48"/>
      <c r="D12" s="46"/>
      <c r="E12" s="48"/>
      <c r="F12" s="48"/>
      <c r="G12" s="48"/>
      <c r="H12" s="48"/>
      <c r="I12" s="48"/>
      <c r="J12" s="48"/>
      <c r="K12" s="48"/>
      <c r="L12" s="48"/>
      <c r="M12" s="48"/>
      <c r="N12" s="49"/>
      <c r="O12" s="48"/>
      <c r="P12" s="50"/>
      <c r="Q12" s="42"/>
      <c r="R12" s="51"/>
      <c r="S12" s="46"/>
      <c r="T12" s="46"/>
      <c r="U12" s="46"/>
      <c r="V12" s="46"/>
      <c r="W12" s="46"/>
      <c r="X12" s="46"/>
      <c r="Y12" s="48"/>
      <c r="Z12" s="48"/>
      <c r="AA12" s="48"/>
      <c r="AB12" s="48"/>
      <c r="AC12" s="48"/>
      <c r="AD12" s="48"/>
      <c r="AE12" s="48"/>
      <c r="AF12" s="48"/>
      <c r="AG12" s="50"/>
      <c r="AH12" s="52"/>
      <c r="AI12" s="53"/>
    </row>
    <row r="13" spans="1:35" ht="15" customHeight="1">
      <c r="A13" s="46"/>
      <c r="B13" s="48"/>
      <c r="C13" s="48"/>
      <c r="D13" s="46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8"/>
      <c r="R13" s="46"/>
      <c r="S13" s="46"/>
      <c r="T13" s="46"/>
      <c r="U13" s="46"/>
      <c r="V13" s="46"/>
      <c r="W13" s="46"/>
      <c r="X13" s="46"/>
      <c r="Y13" s="48"/>
      <c r="Z13" s="48"/>
      <c r="AA13" s="48"/>
      <c r="AB13" s="48"/>
      <c r="AC13" s="48"/>
      <c r="AD13" s="48"/>
      <c r="AE13" s="48"/>
      <c r="AF13" s="48"/>
      <c r="AG13" s="50"/>
      <c r="AH13" s="52"/>
      <c r="AI13" s="53"/>
    </row>
    <row r="14" spans="1:35" ht="15" customHeight="1">
      <c r="A14" s="46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8"/>
      <c r="R14" s="46"/>
      <c r="S14" s="46"/>
      <c r="T14" s="46"/>
      <c r="U14" s="46"/>
      <c r="V14" s="46"/>
      <c r="W14" s="46"/>
      <c r="X14" s="46"/>
      <c r="Y14" s="48"/>
      <c r="Z14" s="48"/>
      <c r="AA14" s="48"/>
      <c r="AB14" s="48"/>
      <c r="AC14" s="48"/>
      <c r="AD14" s="48"/>
      <c r="AE14" s="48"/>
      <c r="AF14" s="48"/>
      <c r="AG14" s="50"/>
      <c r="AH14" s="52"/>
      <c r="AI14" s="53"/>
    </row>
    <row r="15" spans="1:35" ht="15" customHeight="1">
      <c r="A15" s="46"/>
      <c r="B15" s="5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9"/>
      <c r="O15" s="48"/>
      <c r="P15" s="50"/>
      <c r="Q15" s="42"/>
      <c r="R15" s="46"/>
      <c r="S15" s="46"/>
      <c r="T15" s="46"/>
      <c r="U15" s="53"/>
      <c r="V15" s="46"/>
      <c r="W15" s="46"/>
      <c r="X15" s="53"/>
      <c r="Y15" s="53"/>
      <c r="Z15" s="53"/>
      <c r="AA15" s="53"/>
      <c r="AB15" s="53"/>
      <c r="AC15" s="53"/>
      <c r="AD15" s="53"/>
      <c r="AE15" s="48"/>
      <c r="AF15" s="48"/>
      <c r="AG15" s="50"/>
      <c r="AH15" s="52"/>
      <c r="AI15" s="53"/>
    </row>
    <row r="16" spans="1:35" ht="15" customHeight="1">
      <c r="A16" s="46"/>
      <c r="B16" s="42"/>
      <c r="C16" s="46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8"/>
      <c r="P16" s="43"/>
      <c r="Q16" s="42"/>
      <c r="R16" s="42"/>
      <c r="S16" s="42"/>
      <c r="T16" s="42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50"/>
      <c r="AH16" s="52"/>
      <c r="AI16" s="53"/>
    </row>
    <row r="17" spans="1:35" ht="15" customHeight="1">
      <c r="A17" s="46"/>
      <c r="B17" s="42"/>
      <c r="C17" s="46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8"/>
      <c r="P17" s="43"/>
      <c r="Q17" s="42"/>
      <c r="R17" s="42"/>
      <c r="S17" s="42"/>
      <c r="T17" s="42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50"/>
      <c r="AH17" s="52"/>
      <c r="AI17" s="53"/>
    </row>
    <row r="18" spans="1:35" ht="15" customHeight="1">
      <c r="A18" s="46"/>
      <c r="B18" s="42"/>
      <c r="C18" s="46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8"/>
      <c r="P18" s="43"/>
      <c r="Q18" s="42"/>
      <c r="R18" s="42"/>
      <c r="S18" s="42"/>
      <c r="T18" s="42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50"/>
      <c r="AH18" s="52"/>
      <c r="AI18" s="53"/>
    </row>
    <row r="19" spans="1:35" ht="15" customHeight="1">
      <c r="A19" s="46"/>
      <c r="B19" s="42"/>
      <c r="C19" s="46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8"/>
      <c r="P19" s="43"/>
      <c r="Q19" s="42"/>
      <c r="R19" s="42"/>
      <c r="S19" s="42"/>
      <c r="T19" s="42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50"/>
      <c r="AH19" s="52"/>
      <c r="AI19" s="53"/>
    </row>
    <row r="20" spans="1:35" ht="15" customHeight="1">
      <c r="A20" s="46"/>
      <c r="B20" s="42"/>
      <c r="C20" s="46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8"/>
      <c r="P20" s="43"/>
      <c r="Q20" s="42"/>
      <c r="R20" s="42"/>
      <c r="S20" s="42"/>
      <c r="T20" s="42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50"/>
      <c r="AH20" s="52"/>
      <c r="AI20" s="53"/>
    </row>
    <row r="21" spans="1:35" ht="15" customHeight="1">
      <c r="A21" s="46"/>
      <c r="B21" s="42"/>
      <c r="C21" s="46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8"/>
      <c r="P21" s="43"/>
      <c r="Q21" s="42"/>
      <c r="R21" s="42"/>
      <c r="S21" s="42"/>
      <c r="T21" s="42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50"/>
      <c r="AH21" s="52"/>
      <c r="AI21" s="53"/>
    </row>
    <row r="22" spans="1:35" ht="15" customHeight="1">
      <c r="A22" s="46"/>
      <c r="B22" s="42"/>
      <c r="C22" s="46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8"/>
      <c r="P22" s="43"/>
      <c r="Q22" s="42"/>
      <c r="R22" s="42"/>
      <c r="S22" s="42"/>
      <c r="T22" s="42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50"/>
      <c r="AH22" s="52"/>
      <c r="AI22" s="53"/>
    </row>
    <row r="23" spans="1:35" ht="15" customHeight="1">
      <c r="A23" s="46"/>
      <c r="B23" s="5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9"/>
      <c r="O23" s="48"/>
      <c r="P23" s="43"/>
      <c r="Q23" s="42"/>
      <c r="R23" s="46"/>
      <c r="S23" s="46"/>
      <c r="T23" s="46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50"/>
      <c r="AH23" s="52"/>
      <c r="AI23" s="53"/>
    </row>
    <row r="24" spans="1:35" ht="15" customHeight="1">
      <c r="A24" s="46"/>
      <c r="B24" s="42"/>
      <c r="C24" s="46"/>
      <c r="D24" s="42"/>
      <c r="E24" s="42"/>
      <c r="F24" s="42"/>
      <c r="G24" s="42"/>
      <c r="H24" s="46"/>
      <c r="I24" s="42"/>
      <c r="J24" s="42"/>
      <c r="K24" s="42"/>
      <c r="L24" s="42"/>
      <c r="M24" s="42"/>
      <c r="N24" s="42"/>
      <c r="O24" s="42"/>
      <c r="P24" s="43"/>
      <c r="Q24" s="42"/>
      <c r="R24" s="46"/>
      <c r="S24" s="46"/>
      <c r="T24" s="46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50"/>
      <c r="AH24" s="52"/>
      <c r="AI24" s="53"/>
    </row>
    <row r="25" spans="1:35" ht="15" customHeight="1">
      <c r="A25" s="46"/>
      <c r="B25" s="42"/>
      <c r="C25" s="46"/>
      <c r="D25" s="42"/>
      <c r="E25" s="42"/>
      <c r="F25" s="42"/>
      <c r="G25" s="42"/>
      <c r="H25" s="46"/>
      <c r="I25" s="42"/>
      <c r="J25" s="42"/>
      <c r="K25" s="42"/>
      <c r="L25" s="42"/>
      <c r="M25" s="42"/>
      <c r="N25" s="42"/>
      <c r="O25" s="42"/>
      <c r="P25" s="43"/>
      <c r="Q25" s="42"/>
      <c r="R25" s="46"/>
      <c r="S25" s="46"/>
      <c r="T25" s="46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50"/>
      <c r="AH25" s="52"/>
      <c r="AI25" s="53"/>
    </row>
    <row r="26" spans="1:35" ht="15" customHeight="1">
      <c r="A26" s="46"/>
      <c r="B26" s="42"/>
      <c r="C26" s="46"/>
      <c r="D26" s="42"/>
      <c r="E26" s="42"/>
      <c r="F26" s="42"/>
      <c r="G26" s="42"/>
      <c r="H26" s="46"/>
      <c r="I26" s="42"/>
      <c r="J26" s="42"/>
      <c r="K26" s="42"/>
      <c r="L26" s="42"/>
      <c r="M26" s="42"/>
      <c r="N26" s="42"/>
      <c r="O26" s="42"/>
      <c r="P26" s="43"/>
      <c r="Q26" s="42"/>
      <c r="R26" s="46"/>
      <c r="S26" s="46"/>
      <c r="T26" s="46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50"/>
      <c r="AH26" s="52"/>
      <c r="AI26" s="53"/>
    </row>
    <row r="27" spans="1:35" ht="15" customHeight="1">
      <c r="A27" s="46"/>
      <c r="B27" s="42"/>
      <c r="C27" s="46"/>
      <c r="D27" s="42"/>
      <c r="E27" s="42"/>
      <c r="F27" s="42"/>
      <c r="G27" s="42"/>
      <c r="H27" s="46"/>
      <c r="I27" s="42"/>
      <c r="J27" s="42"/>
      <c r="K27" s="42"/>
      <c r="L27" s="42"/>
      <c r="M27" s="42"/>
      <c r="N27" s="42"/>
      <c r="O27" s="42"/>
      <c r="P27" s="43"/>
      <c r="Q27" s="42"/>
      <c r="R27" s="46"/>
      <c r="S27" s="46"/>
      <c r="T27" s="46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50"/>
      <c r="AH27" s="52"/>
      <c r="AI27" s="53"/>
    </row>
    <row r="28" spans="1:35" ht="15" customHeight="1">
      <c r="A28" s="46"/>
      <c r="B28" s="42"/>
      <c r="C28" s="46"/>
      <c r="D28" s="42"/>
      <c r="E28" s="42"/>
      <c r="F28" s="42"/>
      <c r="G28" s="42"/>
      <c r="H28" s="46"/>
      <c r="I28" s="42"/>
      <c r="J28" s="42"/>
      <c r="K28" s="42"/>
      <c r="L28" s="42"/>
      <c r="M28" s="48"/>
      <c r="N28" s="49"/>
      <c r="O28" s="42"/>
      <c r="P28" s="43"/>
      <c r="Q28" s="42"/>
      <c r="R28" s="46"/>
      <c r="S28" s="53"/>
      <c r="T28" s="46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50"/>
      <c r="AH28" s="52"/>
      <c r="AI28" s="53"/>
    </row>
    <row r="29" spans="1:35" ht="15" customHeight="1">
      <c r="A29" s="46"/>
      <c r="B29" s="42"/>
      <c r="C29" s="46"/>
      <c r="D29" s="42"/>
      <c r="E29" s="42"/>
      <c r="F29" s="42"/>
      <c r="G29" s="42"/>
      <c r="H29" s="46"/>
      <c r="I29" s="42"/>
      <c r="J29" s="42"/>
      <c r="K29" s="42"/>
      <c r="L29" s="42"/>
      <c r="M29" s="42"/>
      <c r="N29" s="42"/>
      <c r="O29" s="42"/>
      <c r="P29" s="43"/>
      <c r="Q29" s="42"/>
      <c r="R29" s="46"/>
      <c r="S29" s="46"/>
      <c r="T29" s="46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50"/>
      <c r="AH29" s="52"/>
      <c r="AI29" s="53"/>
    </row>
    <row r="30" spans="1:35" ht="15" customHeight="1">
      <c r="A30" s="59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3"/>
      <c r="Q30" s="42"/>
      <c r="R30" s="46"/>
      <c r="S30" s="46"/>
      <c r="T30" s="46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1"/>
      <c r="AH30" s="62"/>
      <c r="AI30" s="63"/>
    </row>
    <row r="31" spans="1:35" ht="15" customHeight="1">
      <c r="A31" s="59"/>
      <c r="B31" s="42"/>
      <c r="C31" s="43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3"/>
      <c r="Q31" s="64"/>
      <c r="R31" s="46"/>
      <c r="S31" s="65"/>
      <c r="T31" s="48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1"/>
      <c r="AH31" s="62"/>
      <c r="AI31" s="63"/>
    </row>
    <row r="32" spans="1:35" ht="15" customHeight="1">
      <c r="A32" s="59"/>
      <c r="B32" s="66"/>
      <c r="C32" s="46"/>
      <c r="D32" s="59"/>
      <c r="E32" s="66"/>
      <c r="F32" s="66"/>
      <c r="G32" s="66"/>
      <c r="H32" s="66"/>
      <c r="I32" s="66"/>
      <c r="J32" s="66"/>
      <c r="K32" s="67"/>
      <c r="L32" s="66"/>
      <c r="M32" s="66"/>
      <c r="N32" s="66"/>
      <c r="O32" s="66"/>
      <c r="P32" s="68"/>
      <c r="Q32" s="64"/>
      <c r="R32" s="59"/>
      <c r="S32" s="69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1"/>
      <c r="AH32" s="62"/>
      <c r="AI32" s="63"/>
    </row>
    <row r="33" spans="1:35" ht="15" customHeight="1">
      <c r="A33" s="59"/>
      <c r="B33" s="66"/>
      <c r="C33" s="46"/>
      <c r="D33" s="59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8"/>
      <c r="Q33" s="64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60"/>
      <c r="AF33" s="60"/>
      <c r="AG33" s="61"/>
      <c r="AH33" s="62"/>
      <c r="AI33" s="63"/>
    </row>
    <row r="34" spans="1:35" ht="15" customHeight="1">
      <c r="A34" s="59"/>
      <c r="B34" s="66"/>
      <c r="C34" s="46"/>
      <c r="D34" s="59"/>
      <c r="E34" s="66"/>
      <c r="F34" s="66"/>
      <c r="G34" s="66"/>
      <c r="H34" s="66"/>
      <c r="I34" s="66"/>
      <c r="J34" s="66"/>
      <c r="K34" s="67"/>
      <c r="L34" s="66"/>
      <c r="M34" s="66"/>
      <c r="N34" s="66"/>
      <c r="O34" s="66"/>
      <c r="P34" s="68"/>
      <c r="Q34" s="64"/>
      <c r="R34" s="59"/>
      <c r="S34" s="69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1"/>
      <c r="AH34" s="62"/>
      <c r="AI34" s="63"/>
    </row>
    <row r="35" spans="1:35" ht="15" customHeight="1">
      <c r="A35" s="59"/>
      <c r="B35" s="66"/>
      <c r="C35" s="4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8"/>
      <c r="Q35" s="64"/>
      <c r="R35" s="59"/>
      <c r="S35" s="63"/>
      <c r="T35" s="63"/>
      <c r="U35" s="70"/>
      <c r="V35" s="63"/>
      <c r="W35" s="63"/>
      <c r="X35" s="63"/>
      <c r="Y35" s="63"/>
      <c r="Z35" s="63"/>
      <c r="AA35" s="63"/>
      <c r="AB35" s="63"/>
      <c r="AC35" s="63"/>
      <c r="AD35" s="63"/>
      <c r="AE35" s="60"/>
      <c r="AF35" s="60"/>
      <c r="AG35" s="61"/>
      <c r="AH35" s="62"/>
      <c r="AI35" s="63"/>
    </row>
    <row r="36" spans="1:35" ht="15" customHeight="1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66"/>
      <c r="P36" s="68"/>
      <c r="Q36" s="71"/>
      <c r="R36" s="59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59"/>
      <c r="AF36" s="59"/>
      <c r="AG36" s="59"/>
      <c r="AH36" s="71"/>
      <c r="AI36" s="59"/>
    </row>
    <row r="37" spans="1:35" ht="15" customHeight="1">
      <c r="B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3"/>
      <c r="S37" s="75"/>
      <c r="T37" s="75"/>
      <c r="U37" s="76"/>
      <c r="V37" s="75"/>
      <c r="W37" s="75"/>
      <c r="X37" s="75"/>
      <c r="Y37" s="75"/>
      <c r="Z37" s="75"/>
      <c r="AA37" s="75"/>
      <c r="AB37" s="75"/>
      <c r="AC37" s="75"/>
      <c r="AD37" s="75"/>
      <c r="AE37" s="77"/>
      <c r="AF37" s="77"/>
      <c r="AG37" s="78"/>
      <c r="AH37" s="79"/>
      <c r="AI37" s="75"/>
    </row>
    <row r="38" spans="1:35" ht="15" customHeight="1">
      <c r="S38" s="75"/>
      <c r="T38" s="75"/>
      <c r="U38" s="76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80"/>
      <c r="AG38" s="81"/>
      <c r="AH38" s="82"/>
      <c r="AI38" s="75"/>
    </row>
    <row r="39" spans="1:35" ht="15" customHeight="1">
      <c r="Q39" s="83"/>
      <c r="S39" s="75"/>
      <c r="T39" s="76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80"/>
      <c r="AG39" s="80"/>
      <c r="AH39" s="82"/>
      <c r="AI39" s="75"/>
    </row>
    <row r="40" spans="1:35" ht="15" customHeight="1"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81"/>
      <c r="AH40" s="82"/>
      <c r="AI40" s="75"/>
    </row>
    <row r="41" spans="1:35" ht="15" customHeight="1">
      <c r="J41" s="72"/>
      <c r="K41" s="72"/>
      <c r="L41" s="72"/>
      <c r="M41" s="72"/>
      <c r="N41" s="72"/>
      <c r="O41" s="72"/>
      <c r="P41" s="72"/>
      <c r="AE41" s="75"/>
      <c r="AF41" s="75"/>
      <c r="AG41" s="81"/>
      <c r="AH41" s="82"/>
      <c r="AI41" s="75"/>
    </row>
    <row r="42" spans="1:35" ht="15" customHeight="1">
      <c r="AE42" s="75"/>
      <c r="AF42" s="80"/>
      <c r="AG42" s="81"/>
      <c r="AH42" s="82"/>
      <c r="AI42" s="75"/>
    </row>
    <row r="43" spans="1:35" ht="15" customHeight="1">
      <c r="AE43" s="75"/>
      <c r="AF43" s="80"/>
      <c r="AG43" s="80"/>
      <c r="AH43" s="82"/>
      <c r="AI43" s="75"/>
    </row>
    <row r="44" spans="1:35" ht="15" customHeight="1">
      <c r="A44" s="72"/>
      <c r="AF44" s="84"/>
      <c r="AG44" s="84"/>
    </row>
    <row r="45" spans="1:35" ht="15" customHeight="1">
      <c r="A45" s="72"/>
      <c r="AG45" s="84"/>
    </row>
    <row r="46" spans="1:35" ht="15" customHeight="1">
      <c r="AF46" s="84"/>
      <c r="AG46" s="84"/>
    </row>
    <row r="47" spans="1:35" ht="15" customHeight="1">
      <c r="AG47" s="84"/>
    </row>
    <row r="48" spans="1:35" ht="15" customHeight="1">
      <c r="S48" s="72"/>
      <c r="T48" s="72"/>
      <c r="V48" s="72"/>
      <c r="W48" s="72"/>
      <c r="X48" s="72"/>
      <c r="Y48" s="72"/>
      <c r="Z48" s="72"/>
      <c r="AA48" s="72"/>
      <c r="AB48" s="72"/>
      <c r="AC48" s="72"/>
      <c r="AD48" s="72"/>
    </row>
    <row r="49" spans="1:34" ht="15" customHeight="1">
      <c r="R49" s="72"/>
      <c r="S49" s="72"/>
      <c r="T49" s="72"/>
      <c r="V49" s="72"/>
      <c r="W49" s="72"/>
      <c r="X49" s="72"/>
      <c r="Y49" s="72"/>
      <c r="Z49" s="72"/>
      <c r="AA49" s="72"/>
      <c r="AB49" s="72"/>
      <c r="AC49" s="72"/>
      <c r="AD49" s="72"/>
      <c r="AG49" s="84"/>
    </row>
    <row r="50" spans="1:34" ht="15" customHeight="1">
      <c r="R50" s="72"/>
    </row>
    <row r="51" spans="1:34" s="72" customFormat="1" ht="15" customHeight="1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7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H51" s="83"/>
    </row>
    <row r="52" spans="1:34" s="72" customFormat="1" ht="15" customHeight="1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7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H52" s="83"/>
    </row>
  </sheetData>
  <mergeCells count="17">
    <mergeCell ref="AG1:AI1"/>
    <mergeCell ref="AG2:AI2"/>
    <mergeCell ref="E3:N3"/>
    <mergeCell ref="AA3:AB3"/>
    <mergeCell ref="AC3:AF3"/>
    <mergeCell ref="AG3:AI3"/>
    <mergeCell ref="A1:D1"/>
    <mergeCell ref="E1:N1"/>
    <mergeCell ref="O1:R3"/>
    <mergeCell ref="AA1:AB1"/>
    <mergeCell ref="AC1:AF1"/>
    <mergeCell ref="S1:Z3"/>
    <mergeCell ref="A3:D3"/>
    <mergeCell ref="A2:D2"/>
    <mergeCell ref="E2:N2"/>
    <mergeCell ref="AA2:AB2"/>
    <mergeCell ref="AC2:AF2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I68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2" width="4.83203125" style="6" customWidth="1"/>
    <col min="3" max="3" width="4.83203125" style="7" customWidth="1"/>
    <col min="4" max="16" width="4.83203125" style="6" customWidth="1"/>
    <col min="17" max="18" width="4.83203125" style="9" customWidth="1"/>
    <col min="19" max="16384" width="4.83203125" style="6"/>
  </cols>
  <sheetData>
    <row r="1" spans="1:38" s="22" customFormat="1" ht="12" customHeight="1">
      <c r="A1" s="136" t="s">
        <v>36</v>
      </c>
      <c r="B1" s="137"/>
      <c r="C1" s="137"/>
      <c r="D1" s="138"/>
      <c r="E1" s="121" t="str">
        <f ca="1">IF(INDIRECT("変更履歴!E1")&lt;&gt;"",INDIRECT("変更履歴!E1"),"")</f>
        <v>サンプルプロジェクト</v>
      </c>
      <c r="F1" s="122"/>
      <c r="G1" s="122"/>
      <c r="H1" s="122"/>
      <c r="I1" s="122"/>
      <c r="J1" s="122"/>
      <c r="K1" s="122"/>
      <c r="L1" s="122"/>
      <c r="M1" s="122"/>
      <c r="N1" s="123"/>
      <c r="O1" s="139" t="s">
        <v>26</v>
      </c>
      <c r="P1" s="140"/>
      <c r="Q1" s="140"/>
      <c r="R1" s="141"/>
      <c r="S1" s="160" t="str">
        <f ca="1">IF(INDIRECT("変更履歴!S1")&lt;&gt;"",INDIRECT("変更履歴!S1"),"")</f>
        <v>外部インタフェース一覧</v>
      </c>
      <c r="T1" s="161"/>
      <c r="U1" s="161"/>
      <c r="V1" s="161"/>
      <c r="W1" s="161"/>
      <c r="X1" s="161"/>
      <c r="Y1" s="161"/>
      <c r="Z1" s="162"/>
      <c r="AA1" s="136" t="s">
        <v>10</v>
      </c>
      <c r="AB1" s="138"/>
      <c r="AC1" s="112" t="str">
        <f ca="1">IF(INDIRECT("変更履歴!AC1")&lt;&gt;"",INDIRECT("変更履歴!AC1"),"")</f>
        <v>TIS</v>
      </c>
      <c r="AD1" s="113"/>
      <c r="AE1" s="113"/>
      <c r="AF1" s="114"/>
      <c r="AG1" s="252">
        <f ca="1">IF(INDIRECT("変更履歴!AG1")&lt;&gt;"",INDIRECT("変更履歴!AG1"),"")</f>
        <v>43336</v>
      </c>
      <c r="AH1" s="253"/>
      <c r="AI1" s="254"/>
      <c r="AJ1" s="34"/>
      <c r="AK1" s="20"/>
      <c r="AL1" s="21"/>
    </row>
    <row r="2" spans="1:38" s="22" customFormat="1" ht="12" customHeight="1">
      <c r="A2" s="136" t="s">
        <v>7</v>
      </c>
      <c r="B2" s="137"/>
      <c r="C2" s="137"/>
      <c r="D2" s="138"/>
      <c r="E2" s="121" t="str">
        <f ca="1">IF(INDIRECT("変更履歴!E2")&lt;&gt;"",INDIRECT("変更履歴!E2"),"")</f>
        <v>サンプルシステム</v>
      </c>
      <c r="F2" s="122"/>
      <c r="G2" s="122"/>
      <c r="H2" s="122"/>
      <c r="I2" s="122"/>
      <c r="J2" s="122"/>
      <c r="K2" s="122"/>
      <c r="L2" s="122"/>
      <c r="M2" s="122"/>
      <c r="N2" s="123"/>
      <c r="O2" s="142"/>
      <c r="P2" s="143"/>
      <c r="Q2" s="143"/>
      <c r="R2" s="144"/>
      <c r="S2" s="163"/>
      <c r="T2" s="164"/>
      <c r="U2" s="164"/>
      <c r="V2" s="164"/>
      <c r="W2" s="164"/>
      <c r="X2" s="164"/>
      <c r="Y2" s="164"/>
      <c r="Z2" s="165"/>
      <c r="AA2" s="136" t="s">
        <v>11</v>
      </c>
      <c r="AB2" s="138"/>
      <c r="AC2" s="112" t="str">
        <f ca="1">IF(INDIRECT("変更履歴!AC2")&lt;&gt;"",INDIRECT("変更履歴!AC2"),"")</f>
        <v/>
      </c>
      <c r="AD2" s="113"/>
      <c r="AE2" s="113"/>
      <c r="AF2" s="114"/>
      <c r="AG2" s="252" t="str">
        <f ca="1">IF(INDIRECT("変更履歴!AG2")&lt;&gt;"",INDIRECT("変更履歴!AG2"),"")</f>
        <v/>
      </c>
      <c r="AH2" s="253"/>
      <c r="AI2" s="254"/>
      <c r="AJ2" s="34"/>
      <c r="AK2" s="20"/>
      <c r="AL2" s="20"/>
    </row>
    <row r="3" spans="1:38" s="22" customFormat="1" ht="12" customHeight="1">
      <c r="A3" s="136" t="s">
        <v>8</v>
      </c>
      <c r="B3" s="137"/>
      <c r="C3" s="137"/>
      <c r="D3" s="138"/>
      <c r="E3" s="121" t="str">
        <f ca="1">IF(INDIRECT("変更履歴!E3")&lt;&gt;"",INDIRECT("変更履歴!E3"),"")</f>
        <v>サンプルサブシステム</v>
      </c>
      <c r="F3" s="122"/>
      <c r="G3" s="122"/>
      <c r="H3" s="122"/>
      <c r="I3" s="122"/>
      <c r="J3" s="122"/>
      <c r="K3" s="122"/>
      <c r="L3" s="122"/>
      <c r="M3" s="122"/>
      <c r="N3" s="123"/>
      <c r="O3" s="145"/>
      <c r="P3" s="146"/>
      <c r="Q3" s="146"/>
      <c r="R3" s="147"/>
      <c r="S3" s="166"/>
      <c r="T3" s="167"/>
      <c r="U3" s="167"/>
      <c r="V3" s="167"/>
      <c r="W3" s="167"/>
      <c r="X3" s="167"/>
      <c r="Y3" s="167"/>
      <c r="Z3" s="168"/>
      <c r="AA3" s="136"/>
      <c r="AB3" s="138"/>
      <c r="AC3" s="112" t="str">
        <f ca="1">IF(INDIRECT("変更履歴!AC3")&lt;&gt;"",INDIRECT("変更履歴!AC3"),"")</f>
        <v/>
      </c>
      <c r="AD3" s="113"/>
      <c r="AE3" s="113"/>
      <c r="AF3" s="114"/>
      <c r="AG3" s="252" t="str">
        <f ca="1">IF(INDIRECT("変更履歴!AG3")&lt;&gt;"",INDIRECT("変更履歴!AG3"),"")</f>
        <v/>
      </c>
      <c r="AH3" s="253"/>
      <c r="AI3" s="254"/>
      <c r="AJ3" s="34"/>
      <c r="AK3" s="20"/>
      <c r="AL3" s="20"/>
    </row>
    <row r="5" spans="1:38" s="23" customFormat="1">
      <c r="B5" s="23" t="s">
        <v>35</v>
      </c>
      <c r="Q5" s="24"/>
      <c r="R5" s="24"/>
    </row>
    <row r="6" spans="1:38" s="23" customFormat="1">
      <c r="Q6" s="24"/>
      <c r="R6" s="24"/>
    </row>
    <row r="7" spans="1:38" s="23" customFormat="1">
      <c r="Q7" s="24"/>
      <c r="R7" s="24"/>
    </row>
    <row r="8" spans="1:38" s="23" customFormat="1">
      <c r="Q8" s="24"/>
      <c r="R8" s="24"/>
    </row>
    <row r="9" spans="1:38" s="23" customFormat="1">
      <c r="Q9" s="24"/>
      <c r="R9" s="24"/>
    </row>
    <row r="10" spans="1:38" s="23" customFormat="1">
      <c r="Q10" s="24"/>
      <c r="R10" s="24"/>
    </row>
    <row r="11" spans="1:38" s="23" customFormat="1">
      <c r="Q11" s="24"/>
      <c r="R11" s="24"/>
    </row>
    <row r="12" spans="1:38" s="23" customFormat="1">
      <c r="Q12" s="24"/>
      <c r="R12" s="24"/>
    </row>
    <row r="13" spans="1:38" s="23" customFormat="1">
      <c r="Q13" s="24"/>
      <c r="R13" s="24"/>
    </row>
    <row r="14" spans="1:38" s="23" customFormat="1">
      <c r="Q14" s="24"/>
      <c r="R14" s="24"/>
    </row>
    <row r="15" spans="1:38" s="23" customFormat="1">
      <c r="Q15" s="24"/>
      <c r="R15" s="24"/>
    </row>
    <row r="16" spans="1:38" s="23" customFormat="1">
      <c r="Q16" s="24"/>
      <c r="R16" s="24"/>
    </row>
    <row r="17" spans="2:61" ht="12" customHeight="1">
      <c r="Q17" s="6"/>
      <c r="R17" s="6"/>
      <c r="V17" s="9"/>
      <c r="W17" s="9"/>
      <c r="AX17" s="28"/>
      <c r="AY17" s="28"/>
      <c r="AZ17" s="28"/>
      <c r="BA17" s="28"/>
      <c r="BB17" s="28"/>
      <c r="BE17" s="25"/>
      <c r="BF17" s="25"/>
      <c r="BG17" s="25"/>
      <c r="BH17" s="27"/>
      <c r="BI17" s="25"/>
    </row>
    <row r="18" spans="2:61" s="8" customFormat="1" ht="13.5" customHeight="1">
      <c r="B18" s="302" t="s">
        <v>90</v>
      </c>
      <c r="C18" s="256" t="s">
        <v>22</v>
      </c>
      <c r="D18" s="256"/>
      <c r="E18" s="256"/>
      <c r="F18" s="262" t="s">
        <v>34</v>
      </c>
      <c r="G18" s="262"/>
      <c r="H18" s="262"/>
      <c r="I18" s="262"/>
      <c r="J18" s="262"/>
      <c r="K18" s="262"/>
      <c r="L18" s="262"/>
      <c r="M18" s="295" t="s">
        <v>17</v>
      </c>
      <c r="N18" s="296"/>
      <c r="O18" s="289" t="s">
        <v>15</v>
      </c>
      <c r="P18" s="290"/>
      <c r="Q18" s="290"/>
      <c r="R18" s="290"/>
      <c r="S18" s="291"/>
      <c r="T18" s="256" t="s">
        <v>16</v>
      </c>
      <c r="U18" s="256"/>
      <c r="V18" s="295" t="s">
        <v>18</v>
      </c>
      <c r="W18" s="299"/>
      <c r="X18" s="299"/>
      <c r="Y18" s="296"/>
      <c r="Z18" s="256" t="s">
        <v>126</v>
      </c>
      <c r="AA18" s="256"/>
      <c r="AB18" s="289" t="s">
        <v>1</v>
      </c>
      <c r="AC18" s="290"/>
      <c r="AD18" s="291"/>
      <c r="AE18" s="285" t="s">
        <v>19</v>
      </c>
      <c r="AF18" s="301"/>
      <c r="AG18" s="301"/>
      <c r="AH18" s="301"/>
      <c r="AI18" s="301"/>
      <c r="AJ18" s="301"/>
      <c r="AK18" s="301"/>
      <c r="AL18" s="301"/>
      <c r="AM18" s="286"/>
      <c r="AN18" s="256" t="s">
        <v>0</v>
      </c>
      <c r="AO18" s="256"/>
      <c r="AP18" s="256"/>
      <c r="AQ18" s="256"/>
      <c r="AR18" s="256"/>
      <c r="AS18" s="256"/>
      <c r="AT18" s="256" t="s">
        <v>28</v>
      </c>
      <c r="AU18" s="256"/>
      <c r="AV18" s="256"/>
      <c r="AW18" s="256"/>
      <c r="AX18" s="256" t="s">
        <v>2</v>
      </c>
      <c r="AY18" s="256"/>
      <c r="AZ18" s="256"/>
      <c r="BA18" s="256"/>
      <c r="BB18" s="256"/>
      <c r="BC18" s="256"/>
      <c r="BD18" s="256"/>
      <c r="BE18" s="256"/>
      <c r="BF18" s="256"/>
      <c r="BG18" s="26"/>
    </row>
    <row r="19" spans="2:61" s="8" customFormat="1" ht="13.5" customHeight="1">
      <c r="B19" s="303"/>
      <c r="C19" s="256"/>
      <c r="D19" s="256"/>
      <c r="E19" s="256"/>
      <c r="F19" s="262"/>
      <c r="G19" s="262"/>
      <c r="H19" s="262"/>
      <c r="I19" s="262"/>
      <c r="J19" s="262"/>
      <c r="K19" s="262"/>
      <c r="L19" s="262"/>
      <c r="M19" s="297"/>
      <c r="N19" s="298"/>
      <c r="O19" s="292"/>
      <c r="P19" s="293"/>
      <c r="Q19" s="293"/>
      <c r="R19" s="293"/>
      <c r="S19" s="294"/>
      <c r="T19" s="256"/>
      <c r="U19" s="256"/>
      <c r="V19" s="297"/>
      <c r="W19" s="300"/>
      <c r="X19" s="300"/>
      <c r="Y19" s="298"/>
      <c r="Z19" s="256"/>
      <c r="AA19" s="256"/>
      <c r="AB19" s="292"/>
      <c r="AC19" s="293"/>
      <c r="AD19" s="294"/>
      <c r="AE19" s="285" t="s">
        <v>103</v>
      </c>
      <c r="AF19" s="301"/>
      <c r="AG19" s="286"/>
      <c r="AH19" s="256" t="s">
        <v>32</v>
      </c>
      <c r="AI19" s="256"/>
      <c r="AJ19" s="256"/>
      <c r="AK19" s="256"/>
      <c r="AL19" s="256"/>
      <c r="AM19" s="256"/>
      <c r="AN19" s="285" t="s">
        <v>27</v>
      </c>
      <c r="AO19" s="286"/>
      <c r="AP19" s="256" t="s">
        <v>14</v>
      </c>
      <c r="AQ19" s="256"/>
      <c r="AR19" s="256"/>
      <c r="AS19" s="256"/>
      <c r="AT19" s="256"/>
      <c r="AU19" s="256"/>
      <c r="AV19" s="256"/>
      <c r="AW19" s="256"/>
      <c r="AX19" s="256"/>
      <c r="AY19" s="256"/>
      <c r="AZ19" s="256"/>
      <c r="BA19" s="256"/>
      <c r="BB19" s="256"/>
      <c r="BC19" s="256"/>
      <c r="BD19" s="256"/>
      <c r="BE19" s="256"/>
      <c r="BF19" s="256"/>
      <c r="BG19" s="26"/>
    </row>
    <row r="20" spans="2:61" ht="37.5" customHeight="1">
      <c r="B20" s="92">
        <v>1</v>
      </c>
      <c r="C20" s="255" t="s">
        <v>45</v>
      </c>
      <c r="D20" s="255"/>
      <c r="E20" s="255"/>
      <c r="F20" s="255" t="s">
        <v>46</v>
      </c>
      <c r="G20" s="255"/>
      <c r="H20" s="255"/>
      <c r="I20" s="255"/>
      <c r="J20" s="255"/>
      <c r="K20" s="255"/>
      <c r="L20" s="255"/>
      <c r="M20" s="103" t="s">
        <v>47</v>
      </c>
      <c r="N20" s="105"/>
      <c r="O20" s="240" t="s">
        <v>117</v>
      </c>
      <c r="P20" s="241"/>
      <c r="Q20" s="241"/>
      <c r="R20" s="241"/>
      <c r="S20" s="242"/>
      <c r="T20" s="239" t="s">
        <v>48</v>
      </c>
      <c r="U20" s="239"/>
      <c r="V20" s="240" t="s">
        <v>49</v>
      </c>
      <c r="W20" s="241"/>
      <c r="X20" s="241"/>
      <c r="Y20" s="242"/>
      <c r="Z20" s="255" t="s">
        <v>127</v>
      </c>
      <c r="AA20" s="255"/>
      <c r="AB20" s="240" t="s">
        <v>50</v>
      </c>
      <c r="AC20" s="241"/>
      <c r="AD20" s="242"/>
      <c r="AE20" s="264" t="s">
        <v>104</v>
      </c>
      <c r="AF20" s="265"/>
      <c r="AG20" s="266"/>
      <c r="AH20" s="240" t="s">
        <v>105</v>
      </c>
      <c r="AI20" s="241"/>
      <c r="AJ20" s="241"/>
      <c r="AK20" s="241"/>
      <c r="AL20" s="241"/>
      <c r="AM20" s="242"/>
      <c r="AN20" s="267">
        <v>711</v>
      </c>
      <c r="AO20" s="268"/>
      <c r="AP20" s="269">
        <v>100000</v>
      </c>
      <c r="AQ20" s="269"/>
      <c r="AR20" s="269"/>
      <c r="AS20" s="269"/>
      <c r="AT20" s="278" t="s">
        <v>51</v>
      </c>
      <c r="AU20" s="278"/>
      <c r="AV20" s="278"/>
      <c r="AW20" s="278"/>
      <c r="AX20" s="255" t="s">
        <v>52</v>
      </c>
      <c r="AY20" s="255"/>
      <c r="AZ20" s="255"/>
      <c r="BA20" s="255"/>
      <c r="BB20" s="255"/>
      <c r="BC20" s="255"/>
      <c r="BD20" s="255"/>
      <c r="BE20" s="255"/>
      <c r="BF20" s="255"/>
      <c r="BG20" s="27"/>
    </row>
    <row r="21" spans="2:61" ht="11.25" customHeight="1">
      <c r="B21" s="93">
        <v>2</v>
      </c>
      <c r="C21" s="257" t="s">
        <v>53</v>
      </c>
      <c r="D21" s="257"/>
      <c r="E21" s="257"/>
      <c r="F21" s="258" t="s">
        <v>54</v>
      </c>
      <c r="G21" s="258"/>
      <c r="H21" s="258"/>
      <c r="I21" s="258"/>
      <c r="J21" s="258"/>
      <c r="K21" s="258"/>
      <c r="L21" s="258"/>
      <c r="M21" s="260" t="s">
        <v>55</v>
      </c>
      <c r="N21" s="261"/>
      <c r="O21" s="271" t="s">
        <v>118</v>
      </c>
      <c r="P21" s="272"/>
      <c r="Q21" s="272"/>
      <c r="R21" s="272"/>
      <c r="S21" s="273"/>
      <c r="T21" s="259" t="s">
        <v>48</v>
      </c>
      <c r="U21" s="259"/>
      <c r="V21" s="271" t="s">
        <v>91</v>
      </c>
      <c r="W21" s="272"/>
      <c r="X21" s="272"/>
      <c r="Y21" s="273"/>
      <c r="Z21" s="257" t="s">
        <v>127</v>
      </c>
      <c r="AA21" s="257"/>
      <c r="AB21" s="271" t="s">
        <v>50</v>
      </c>
      <c r="AC21" s="272"/>
      <c r="AD21" s="273"/>
      <c r="AE21" s="282" t="s">
        <v>104</v>
      </c>
      <c r="AF21" s="283"/>
      <c r="AG21" s="284"/>
      <c r="AH21" s="257" t="s">
        <v>110</v>
      </c>
      <c r="AI21" s="257"/>
      <c r="AJ21" s="257"/>
      <c r="AK21" s="257"/>
      <c r="AL21" s="257"/>
      <c r="AM21" s="257"/>
      <c r="AN21" s="274">
        <v>1500</v>
      </c>
      <c r="AO21" s="275"/>
      <c r="AP21" s="270" t="s">
        <v>91</v>
      </c>
      <c r="AQ21" s="270"/>
      <c r="AR21" s="270"/>
      <c r="AS21" s="270"/>
      <c r="AT21" s="277" t="s">
        <v>56</v>
      </c>
      <c r="AU21" s="277"/>
      <c r="AV21" s="277"/>
      <c r="AW21" s="277"/>
      <c r="AX21" s="257"/>
      <c r="AY21" s="257"/>
      <c r="AZ21" s="257"/>
      <c r="BA21" s="257"/>
      <c r="BB21" s="257"/>
      <c r="BC21" s="257"/>
      <c r="BD21" s="257"/>
      <c r="BE21" s="257"/>
      <c r="BF21" s="257"/>
    </row>
    <row r="22" spans="2:61" ht="11.25" customHeight="1">
      <c r="B22" s="93">
        <v>3</v>
      </c>
      <c r="C22" s="249" t="s">
        <v>57</v>
      </c>
      <c r="D22" s="250"/>
      <c r="E22" s="251"/>
      <c r="F22" s="258" t="s">
        <v>58</v>
      </c>
      <c r="G22" s="258"/>
      <c r="H22" s="258"/>
      <c r="I22" s="258"/>
      <c r="J22" s="258"/>
      <c r="K22" s="258"/>
      <c r="L22" s="258"/>
      <c r="M22" s="260" t="s">
        <v>47</v>
      </c>
      <c r="N22" s="261"/>
      <c r="O22" s="249" t="s">
        <v>119</v>
      </c>
      <c r="P22" s="250"/>
      <c r="Q22" s="250"/>
      <c r="R22" s="250"/>
      <c r="S22" s="251"/>
      <c r="T22" s="288" t="s">
        <v>59</v>
      </c>
      <c r="U22" s="288"/>
      <c r="V22" s="249" t="s">
        <v>92</v>
      </c>
      <c r="W22" s="250"/>
      <c r="X22" s="250"/>
      <c r="Y22" s="251"/>
      <c r="Z22" s="258" t="s">
        <v>128</v>
      </c>
      <c r="AA22" s="258"/>
      <c r="AB22" s="249" t="s">
        <v>91</v>
      </c>
      <c r="AC22" s="250"/>
      <c r="AD22" s="251"/>
      <c r="AE22" s="279" t="s">
        <v>106</v>
      </c>
      <c r="AF22" s="280"/>
      <c r="AG22" s="281"/>
      <c r="AH22" s="258" t="s">
        <v>107</v>
      </c>
      <c r="AI22" s="258"/>
      <c r="AJ22" s="258"/>
      <c r="AK22" s="258"/>
      <c r="AL22" s="258"/>
      <c r="AM22" s="258"/>
      <c r="AN22" s="274">
        <v>2000</v>
      </c>
      <c r="AO22" s="275"/>
      <c r="AP22" s="276" t="s">
        <v>91</v>
      </c>
      <c r="AQ22" s="276"/>
      <c r="AR22" s="276"/>
      <c r="AS22" s="276"/>
      <c r="AT22" s="277" t="s">
        <v>56</v>
      </c>
      <c r="AU22" s="277"/>
      <c r="AV22" s="277"/>
      <c r="AW22" s="277"/>
      <c r="AX22" s="258" t="s">
        <v>135</v>
      </c>
      <c r="AY22" s="258"/>
      <c r="AZ22" s="258"/>
      <c r="BA22" s="258"/>
      <c r="BB22" s="258"/>
      <c r="BC22" s="258"/>
      <c r="BD22" s="258"/>
      <c r="BE22" s="258"/>
      <c r="BF22" s="258"/>
    </row>
    <row r="23" spans="2:61" ht="22.5" customHeight="1">
      <c r="B23" s="92">
        <v>4</v>
      </c>
      <c r="C23" s="255" t="s">
        <v>62</v>
      </c>
      <c r="D23" s="255"/>
      <c r="E23" s="255"/>
      <c r="F23" s="255" t="s">
        <v>63</v>
      </c>
      <c r="G23" s="255"/>
      <c r="H23" s="255"/>
      <c r="I23" s="255"/>
      <c r="J23" s="255"/>
      <c r="K23" s="255"/>
      <c r="L23" s="255"/>
      <c r="M23" s="103" t="s">
        <v>55</v>
      </c>
      <c r="N23" s="105"/>
      <c r="O23" s="240" t="s">
        <v>120</v>
      </c>
      <c r="P23" s="241"/>
      <c r="Q23" s="241"/>
      <c r="R23" s="241"/>
      <c r="S23" s="242"/>
      <c r="T23" s="239" t="s">
        <v>59</v>
      </c>
      <c r="U23" s="239"/>
      <c r="V23" s="244" t="s">
        <v>60</v>
      </c>
      <c r="W23" s="245"/>
      <c r="X23" s="245"/>
      <c r="Y23" s="246"/>
      <c r="Z23" s="255" t="s">
        <v>128</v>
      </c>
      <c r="AA23" s="255"/>
      <c r="AB23" s="240" t="s">
        <v>64</v>
      </c>
      <c r="AC23" s="241"/>
      <c r="AD23" s="242"/>
      <c r="AE23" s="264" t="s">
        <v>104</v>
      </c>
      <c r="AF23" s="265"/>
      <c r="AG23" s="266"/>
      <c r="AH23" s="240" t="s">
        <v>109</v>
      </c>
      <c r="AI23" s="241"/>
      <c r="AJ23" s="241"/>
      <c r="AK23" s="241"/>
      <c r="AL23" s="241"/>
      <c r="AM23" s="242"/>
      <c r="AN23" s="267">
        <v>520</v>
      </c>
      <c r="AO23" s="268"/>
      <c r="AP23" s="269">
        <v>2000</v>
      </c>
      <c r="AQ23" s="269"/>
      <c r="AR23" s="269"/>
      <c r="AS23" s="269"/>
      <c r="AT23" s="278" t="s">
        <v>56</v>
      </c>
      <c r="AU23" s="278"/>
      <c r="AV23" s="278"/>
      <c r="AW23" s="278"/>
      <c r="AX23" s="255" t="s">
        <v>65</v>
      </c>
      <c r="AY23" s="255"/>
      <c r="AZ23" s="255"/>
      <c r="BA23" s="255"/>
      <c r="BB23" s="255"/>
      <c r="BC23" s="255"/>
      <c r="BD23" s="255"/>
      <c r="BE23" s="255"/>
      <c r="BF23" s="255"/>
    </row>
    <row r="24" spans="2:61" ht="45" customHeight="1">
      <c r="B24" s="92">
        <v>5</v>
      </c>
      <c r="C24" s="255" t="s">
        <v>66</v>
      </c>
      <c r="D24" s="255"/>
      <c r="E24" s="255"/>
      <c r="F24" s="255" t="s">
        <v>67</v>
      </c>
      <c r="G24" s="255"/>
      <c r="H24" s="255"/>
      <c r="I24" s="255"/>
      <c r="J24" s="255"/>
      <c r="K24" s="255"/>
      <c r="L24" s="255"/>
      <c r="M24" s="103" t="s">
        <v>47</v>
      </c>
      <c r="N24" s="105"/>
      <c r="O24" s="240" t="s">
        <v>121</v>
      </c>
      <c r="P24" s="241"/>
      <c r="Q24" s="241"/>
      <c r="R24" s="241"/>
      <c r="S24" s="242"/>
      <c r="T24" s="239" t="s">
        <v>48</v>
      </c>
      <c r="U24" s="239"/>
      <c r="V24" s="240" t="s">
        <v>49</v>
      </c>
      <c r="W24" s="241"/>
      <c r="X24" s="241"/>
      <c r="Y24" s="242"/>
      <c r="Z24" s="255" t="s">
        <v>127</v>
      </c>
      <c r="AA24" s="255"/>
      <c r="AB24" s="240" t="s">
        <v>50</v>
      </c>
      <c r="AC24" s="241"/>
      <c r="AD24" s="242"/>
      <c r="AE24" s="264" t="s">
        <v>106</v>
      </c>
      <c r="AF24" s="265"/>
      <c r="AG24" s="266"/>
      <c r="AH24" s="255" t="s">
        <v>108</v>
      </c>
      <c r="AI24" s="255"/>
      <c r="AJ24" s="255"/>
      <c r="AK24" s="255"/>
      <c r="AL24" s="255"/>
      <c r="AM24" s="255"/>
      <c r="AN24" s="267">
        <v>1200</v>
      </c>
      <c r="AO24" s="268"/>
      <c r="AP24" s="269">
        <v>1200000</v>
      </c>
      <c r="AQ24" s="269"/>
      <c r="AR24" s="269"/>
      <c r="AS24" s="269"/>
      <c r="AT24" s="278" t="s">
        <v>56</v>
      </c>
      <c r="AU24" s="278"/>
      <c r="AV24" s="278"/>
      <c r="AW24" s="278"/>
      <c r="AX24" s="255" t="s">
        <v>68</v>
      </c>
      <c r="AY24" s="255"/>
      <c r="AZ24" s="255"/>
      <c r="BA24" s="255"/>
      <c r="BB24" s="255"/>
      <c r="BC24" s="255"/>
      <c r="BD24" s="255"/>
      <c r="BE24" s="255"/>
      <c r="BF24" s="255"/>
    </row>
    <row r="25" spans="2:61" ht="11.25" customHeight="1">
      <c r="B25" s="92">
        <v>6</v>
      </c>
      <c r="C25" s="255" t="s">
        <v>69</v>
      </c>
      <c r="D25" s="255"/>
      <c r="E25" s="255"/>
      <c r="F25" s="255" t="s">
        <v>115</v>
      </c>
      <c r="G25" s="255"/>
      <c r="H25" s="255"/>
      <c r="I25" s="255"/>
      <c r="J25" s="255"/>
      <c r="K25" s="255"/>
      <c r="L25" s="255"/>
      <c r="M25" s="103" t="s">
        <v>55</v>
      </c>
      <c r="N25" s="105"/>
      <c r="O25" s="240" t="s">
        <v>122</v>
      </c>
      <c r="P25" s="241"/>
      <c r="Q25" s="241"/>
      <c r="R25" s="241"/>
      <c r="S25" s="242"/>
      <c r="T25" s="239" t="s">
        <v>48</v>
      </c>
      <c r="U25" s="239"/>
      <c r="V25" s="240" t="s">
        <v>49</v>
      </c>
      <c r="W25" s="241"/>
      <c r="X25" s="241"/>
      <c r="Y25" s="242"/>
      <c r="Z25" s="255" t="s">
        <v>127</v>
      </c>
      <c r="AA25" s="255"/>
      <c r="AB25" s="240" t="s">
        <v>50</v>
      </c>
      <c r="AC25" s="241"/>
      <c r="AD25" s="242"/>
      <c r="AE25" s="264" t="s">
        <v>106</v>
      </c>
      <c r="AF25" s="265"/>
      <c r="AG25" s="266"/>
      <c r="AH25" s="255" t="s">
        <v>111</v>
      </c>
      <c r="AI25" s="255"/>
      <c r="AJ25" s="255"/>
      <c r="AK25" s="255"/>
      <c r="AL25" s="255"/>
      <c r="AM25" s="255"/>
      <c r="AN25" s="267">
        <v>500</v>
      </c>
      <c r="AO25" s="268"/>
      <c r="AP25" s="269">
        <v>23000</v>
      </c>
      <c r="AQ25" s="269"/>
      <c r="AR25" s="269"/>
      <c r="AS25" s="269"/>
      <c r="AT25" s="278" t="s">
        <v>56</v>
      </c>
      <c r="AU25" s="278"/>
      <c r="AV25" s="278"/>
      <c r="AW25" s="278"/>
      <c r="AX25" s="255"/>
      <c r="AY25" s="255"/>
      <c r="AZ25" s="255"/>
      <c r="BA25" s="255"/>
      <c r="BB25" s="255"/>
      <c r="BC25" s="255"/>
      <c r="BD25" s="255"/>
      <c r="BE25" s="255"/>
      <c r="BF25" s="255"/>
    </row>
    <row r="26" spans="2:61" ht="11.25" customHeight="1">
      <c r="B26" s="92">
        <v>7</v>
      </c>
      <c r="C26" s="255" t="s">
        <v>70</v>
      </c>
      <c r="D26" s="255"/>
      <c r="E26" s="255"/>
      <c r="F26" s="255" t="s">
        <v>116</v>
      </c>
      <c r="G26" s="255"/>
      <c r="H26" s="255"/>
      <c r="I26" s="255"/>
      <c r="J26" s="255"/>
      <c r="K26" s="255"/>
      <c r="L26" s="255"/>
      <c r="M26" s="103" t="s">
        <v>55</v>
      </c>
      <c r="N26" s="105"/>
      <c r="O26" s="240" t="s">
        <v>123</v>
      </c>
      <c r="P26" s="241"/>
      <c r="Q26" s="241"/>
      <c r="R26" s="241"/>
      <c r="S26" s="242"/>
      <c r="T26" s="239" t="s">
        <v>48</v>
      </c>
      <c r="U26" s="239"/>
      <c r="V26" s="240" t="s">
        <v>49</v>
      </c>
      <c r="W26" s="241"/>
      <c r="X26" s="241"/>
      <c r="Y26" s="242"/>
      <c r="Z26" s="255" t="s">
        <v>127</v>
      </c>
      <c r="AA26" s="255"/>
      <c r="AB26" s="240" t="s">
        <v>50</v>
      </c>
      <c r="AC26" s="241"/>
      <c r="AD26" s="242"/>
      <c r="AE26" s="264" t="s">
        <v>106</v>
      </c>
      <c r="AF26" s="265"/>
      <c r="AG26" s="266"/>
      <c r="AH26" s="255" t="s">
        <v>72</v>
      </c>
      <c r="AI26" s="255"/>
      <c r="AJ26" s="255"/>
      <c r="AK26" s="255"/>
      <c r="AL26" s="255"/>
      <c r="AM26" s="255"/>
      <c r="AN26" s="267">
        <v>500</v>
      </c>
      <c r="AO26" s="268"/>
      <c r="AP26" s="269">
        <v>16000</v>
      </c>
      <c r="AQ26" s="269"/>
      <c r="AR26" s="269"/>
      <c r="AS26" s="269"/>
      <c r="AT26" s="278" t="s">
        <v>56</v>
      </c>
      <c r="AU26" s="278"/>
      <c r="AV26" s="278"/>
      <c r="AW26" s="278"/>
      <c r="AX26" s="255"/>
      <c r="AY26" s="255"/>
      <c r="AZ26" s="255"/>
      <c r="BA26" s="255"/>
      <c r="BB26" s="255"/>
      <c r="BC26" s="255"/>
      <c r="BD26" s="255"/>
      <c r="BE26" s="255"/>
      <c r="BF26" s="255"/>
    </row>
    <row r="27" spans="2:61" s="29" customFormat="1" ht="22.5" customHeight="1">
      <c r="B27" s="92">
        <v>8</v>
      </c>
      <c r="C27" s="255" t="s">
        <v>71</v>
      </c>
      <c r="D27" s="255"/>
      <c r="E27" s="255"/>
      <c r="F27" s="263" t="s">
        <v>58</v>
      </c>
      <c r="G27" s="263"/>
      <c r="H27" s="263"/>
      <c r="I27" s="263"/>
      <c r="J27" s="263"/>
      <c r="K27" s="263"/>
      <c r="L27" s="263"/>
      <c r="M27" s="103" t="s">
        <v>47</v>
      </c>
      <c r="N27" s="105"/>
      <c r="O27" s="244" t="s">
        <v>124</v>
      </c>
      <c r="P27" s="245"/>
      <c r="Q27" s="245"/>
      <c r="R27" s="245"/>
      <c r="S27" s="246"/>
      <c r="T27" s="243" t="s">
        <v>59</v>
      </c>
      <c r="U27" s="243"/>
      <c r="V27" s="244" t="s">
        <v>60</v>
      </c>
      <c r="W27" s="245"/>
      <c r="X27" s="245"/>
      <c r="Y27" s="246"/>
      <c r="Z27" s="263" t="s">
        <v>128</v>
      </c>
      <c r="AA27" s="263"/>
      <c r="AB27" s="244" t="s">
        <v>91</v>
      </c>
      <c r="AC27" s="245"/>
      <c r="AD27" s="246"/>
      <c r="AE27" s="264" t="s">
        <v>106</v>
      </c>
      <c r="AF27" s="265"/>
      <c r="AG27" s="266"/>
      <c r="AH27" s="263" t="s">
        <v>61</v>
      </c>
      <c r="AI27" s="263"/>
      <c r="AJ27" s="263"/>
      <c r="AK27" s="263"/>
      <c r="AL27" s="263"/>
      <c r="AM27" s="263"/>
      <c r="AN27" s="267">
        <v>2000</v>
      </c>
      <c r="AO27" s="268"/>
      <c r="AP27" s="269">
        <v>10000</v>
      </c>
      <c r="AQ27" s="269"/>
      <c r="AR27" s="269"/>
      <c r="AS27" s="269"/>
      <c r="AT27" s="278" t="s">
        <v>56</v>
      </c>
      <c r="AU27" s="278"/>
      <c r="AV27" s="278"/>
      <c r="AW27" s="278"/>
      <c r="AX27" s="263" t="s">
        <v>125</v>
      </c>
      <c r="AY27" s="263"/>
      <c r="AZ27" s="263"/>
      <c r="BA27" s="263"/>
      <c r="BB27" s="263"/>
      <c r="BC27" s="263"/>
      <c r="BD27" s="263"/>
      <c r="BE27" s="263"/>
      <c r="BF27" s="263"/>
    </row>
    <row r="28" spans="2:61" ht="11.25" customHeight="1">
      <c r="B28" s="92">
        <v>9</v>
      </c>
      <c r="C28" s="240" t="s">
        <v>73</v>
      </c>
      <c r="D28" s="241"/>
      <c r="E28" s="242"/>
      <c r="F28" s="240" t="s">
        <v>74</v>
      </c>
      <c r="G28" s="241"/>
      <c r="H28" s="241"/>
      <c r="I28" s="241"/>
      <c r="J28" s="241"/>
      <c r="K28" s="241"/>
      <c r="L28" s="242"/>
      <c r="M28" s="103" t="s">
        <v>47</v>
      </c>
      <c r="N28" s="105"/>
      <c r="O28" s="240" t="s">
        <v>75</v>
      </c>
      <c r="P28" s="241"/>
      <c r="Q28" s="241"/>
      <c r="R28" s="241"/>
      <c r="S28" s="242"/>
      <c r="T28" s="247" t="s">
        <v>48</v>
      </c>
      <c r="U28" s="248"/>
      <c r="V28" s="240" t="s">
        <v>76</v>
      </c>
      <c r="W28" s="241"/>
      <c r="X28" s="241"/>
      <c r="Y28" s="242"/>
      <c r="Z28" s="255" t="s">
        <v>127</v>
      </c>
      <c r="AA28" s="255"/>
      <c r="AB28" s="240" t="s">
        <v>50</v>
      </c>
      <c r="AC28" s="241"/>
      <c r="AD28" s="242"/>
      <c r="AE28" s="264" t="s">
        <v>112</v>
      </c>
      <c r="AF28" s="265"/>
      <c r="AG28" s="266"/>
      <c r="AH28" s="240" t="s">
        <v>113</v>
      </c>
      <c r="AI28" s="241"/>
      <c r="AJ28" s="241"/>
      <c r="AK28" s="241"/>
      <c r="AL28" s="241"/>
      <c r="AM28" s="242"/>
      <c r="AN28" s="267">
        <v>230</v>
      </c>
      <c r="AO28" s="268"/>
      <c r="AP28" s="267" t="s">
        <v>77</v>
      </c>
      <c r="AQ28" s="287"/>
      <c r="AR28" s="287"/>
      <c r="AS28" s="268"/>
      <c r="AT28" s="278" t="s">
        <v>39</v>
      </c>
      <c r="AU28" s="278"/>
      <c r="AV28" s="278"/>
      <c r="AW28" s="278"/>
      <c r="AX28" s="240"/>
      <c r="AY28" s="241"/>
      <c r="AZ28" s="241"/>
      <c r="BA28" s="241"/>
      <c r="BB28" s="241"/>
      <c r="BC28" s="241"/>
      <c r="BD28" s="241"/>
      <c r="BE28" s="241"/>
      <c r="BF28" s="242"/>
    </row>
    <row r="29" spans="2:61">
      <c r="B29" s="92">
        <v>10</v>
      </c>
      <c r="C29" s="255" t="s">
        <v>78</v>
      </c>
      <c r="D29" s="255"/>
      <c r="E29" s="255"/>
      <c r="F29" s="255" t="s">
        <v>79</v>
      </c>
      <c r="G29" s="255"/>
      <c r="H29" s="255"/>
      <c r="I29" s="255"/>
      <c r="J29" s="255"/>
      <c r="K29" s="255"/>
      <c r="L29" s="255"/>
      <c r="M29" s="103" t="s">
        <v>55</v>
      </c>
      <c r="N29" s="105"/>
      <c r="O29" s="240" t="s">
        <v>75</v>
      </c>
      <c r="P29" s="241"/>
      <c r="Q29" s="241"/>
      <c r="R29" s="241"/>
      <c r="S29" s="242"/>
      <c r="T29" s="247" t="s">
        <v>48</v>
      </c>
      <c r="U29" s="248"/>
      <c r="V29" s="240" t="s">
        <v>76</v>
      </c>
      <c r="W29" s="241"/>
      <c r="X29" s="241"/>
      <c r="Y29" s="242"/>
      <c r="Z29" s="255" t="s">
        <v>127</v>
      </c>
      <c r="AA29" s="255"/>
      <c r="AB29" s="240" t="s">
        <v>50</v>
      </c>
      <c r="AC29" s="241"/>
      <c r="AD29" s="242"/>
      <c r="AE29" s="264" t="s">
        <v>112</v>
      </c>
      <c r="AF29" s="265"/>
      <c r="AG29" s="266"/>
      <c r="AH29" s="240" t="s">
        <v>114</v>
      </c>
      <c r="AI29" s="241"/>
      <c r="AJ29" s="241"/>
      <c r="AK29" s="241"/>
      <c r="AL29" s="241"/>
      <c r="AM29" s="242"/>
      <c r="AN29" s="267">
        <v>750</v>
      </c>
      <c r="AO29" s="268"/>
      <c r="AP29" s="269" t="s">
        <v>77</v>
      </c>
      <c r="AQ29" s="269"/>
      <c r="AR29" s="269"/>
      <c r="AS29" s="269"/>
      <c r="AT29" s="278" t="s">
        <v>39</v>
      </c>
      <c r="AU29" s="278"/>
      <c r="AV29" s="278"/>
      <c r="AW29" s="278"/>
      <c r="AX29" s="255"/>
      <c r="AY29" s="255"/>
      <c r="AZ29" s="255"/>
      <c r="BA29" s="255"/>
      <c r="BB29" s="255"/>
      <c r="BC29" s="255"/>
      <c r="BD29" s="255"/>
      <c r="BE29" s="255"/>
      <c r="BF29" s="255"/>
    </row>
    <row r="40" spans="2:35">
      <c r="B40" s="87" t="s">
        <v>80</v>
      </c>
    </row>
    <row r="41" spans="2:35">
      <c r="B41" s="88" t="s">
        <v>90</v>
      </c>
      <c r="C41" s="189" t="s">
        <v>81</v>
      </c>
      <c r="D41" s="190"/>
      <c r="E41" s="190"/>
      <c r="F41" s="190"/>
      <c r="G41" s="190"/>
      <c r="H41" s="190"/>
      <c r="I41" s="191"/>
      <c r="J41" s="189" t="s">
        <v>82</v>
      </c>
      <c r="K41" s="190"/>
      <c r="L41" s="190"/>
      <c r="M41" s="190"/>
      <c r="N41" s="190"/>
      <c r="O41" s="190"/>
      <c r="P41" s="190"/>
      <c r="Q41" s="190"/>
      <c r="R41" s="190"/>
      <c r="S41" s="190"/>
      <c r="T41" s="190"/>
      <c r="U41" s="190"/>
      <c r="V41" s="190"/>
      <c r="W41" s="190"/>
      <c r="X41" s="190"/>
      <c r="Y41" s="190"/>
      <c r="Z41" s="190"/>
      <c r="AA41" s="190"/>
      <c r="AB41" s="190"/>
      <c r="AC41" s="190"/>
      <c r="AD41" s="190"/>
      <c r="AE41" s="190"/>
      <c r="AF41" s="190"/>
      <c r="AG41" s="190"/>
      <c r="AH41" s="190"/>
      <c r="AI41" s="191"/>
    </row>
    <row r="42" spans="2:35">
      <c r="B42" s="89">
        <v>1</v>
      </c>
      <c r="C42" s="192" t="s">
        <v>83</v>
      </c>
      <c r="D42" s="193"/>
      <c r="E42" s="193"/>
      <c r="F42" s="193"/>
      <c r="G42" s="193"/>
      <c r="H42" s="193"/>
      <c r="I42" s="194"/>
      <c r="J42" s="195" t="s">
        <v>94</v>
      </c>
      <c r="K42" s="196"/>
      <c r="L42" s="196"/>
      <c r="M42" s="196"/>
      <c r="N42" s="196"/>
      <c r="O42" s="196"/>
      <c r="P42" s="196"/>
      <c r="Q42" s="196"/>
      <c r="R42" s="196"/>
      <c r="S42" s="196"/>
      <c r="T42" s="196"/>
      <c r="U42" s="196"/>
      <c r="V42" s="196"/>
      <c r="W42" s="196"/>
      <c r="X42" s="196"/>
      <c r="Y42" s="196"/>
      <c r="Z42" s="196"/>
      <c r="AA42" s="196"/>
      <c r="AB42" s="196"/>
      <c r="AC42" s="196"/>
      <c r="AD42" s="196"/>
      <c r="AE42" s="196"/>
      <c r="AF42" s="196"/>
      <c r="AG42" s="196"/>
      <c r="AH42" s="196"/>
      <c r="AI42" s="197"/>
    </row>
    <row r="43" spans="2:35">
      <c r="B43" s="90">
        <v>2</v>
      </c>
      <c r="C43" s="195" t="s">
        <v>34</v>
      </c>
      <c r="D43" s="196"/>
      <c r="E43" s="196"/>
      <c r="F43" s="196"/>
      <c r="G43" s="196"/>
      <c r="H43" s="196"/>
      <c r="I43" s="197"/>
      <c r="J43" s="195" t="s">
        <v>95</v>
      </c>
      <c r="K43" s="196"/>
      <c r="L43" s="196"/>
      <c r="M43" s="196"/>
      <c r="N43" s="196"/>
      <c r="O43" s="196"/>
      <c r="P43" s="196"/>
      <c r="Q43" s="196"/>
      <c r="R43" s="196"/>
      <c r="S43" s="196"/>
      <c r="T43" s="196"/>
      <c r="U43" s="196"/>
      <c r="V43" s="196"/>
      <c r="W43" s="196"/>
      <c r="X43" s="196"/>
      <c r="Y43" s="196"/>
      <c r="Z43" s="196"/>
      <c r="AA43" s="196"/>
      <c r="AB43" s="196"/>
      <c r="AC43" s="196"/>
      <c r="AD43" s="196"/>
      <c r="AE43" s="196"/>
      <c r="AF43" s="196"/>
      <c r="AG43" s="196"/>
      <c r="AH43" s="196"/>
      <c r="AI43" s="197"/>
    </row>
    <row r="44" spans="2:35">
      <c r="B44" s="90">
        <v>3</v>
      </c>
      <c r="C44" s="198" t="s">
        <v>84</v>
      </c>
      <c r="D44" s="199"/>
      <c r="E44" s="199"/>
      <c r="F44" s="199"/>
      <c r="G44" s="199"/>
      <c r="H44" s="199"/>
      <c r="I44" s="200"/>
      <c r="J44" s="195" t="s">
        <v>97</v>
      </c>
      <c r="K44" s="196"/>
      <c r="L44" s="196"/>
      <c r="M44" s="196"/>
      <c r="N44" s="196"/>
      <c r="O44" s="196"/>
      <c r="P44" s="196"/>
      <c r="Q44" s="196"/>
      <c r="R44" s="196"/>
      <c r="S44" s="196"/>
      <c r="T44" s="196"/>
      <c r="U44" s="196"/>
      <c r="V44" s="196"/>
      <c r="W44" s="196"/>
      <c r="X44" s="196"/>
      <c r="Y44" s="196"/>
      <c r="Z44" s="196"/>
      <c r="AA44" s="196"/>
      <c r="AB44" s="196"/>
      <c r="AC44" s="196"/>
      <c r="AD44" s="196"/>
      <c r="AE44" s="196"/>
      <c r="AF44" s="196"/>
      <c r="AG44" s="196"/>
      <c r="AH44" s="196"/>
      <c r="AI44" s="197"/>
    </row>
    <row r="45" spans="2:35">
      <c r="B45" s="187">
        <v>4</v>
      </c>
      <c r="C45" s="212" t="s">
        <v>15</v>
      </c>
      <c r="D45" s="213"/>
      <c r="E45" s="213"/>
      <c r="F45" s="213"/>
      <c r="G45" s="213"/>
      <c r="H45" s="213"/>
      <c r="I45" s="214"/>
      <c r="J45" s="201" t="s">
        <v>133</v>
      </c>
      <c r="K45" s="202"/>
      <c r="L45" s="202"/>
      <c r="M45" s="202"/>
      <c r="N45" s="202"/>
      <c r="O45" s="202"/>
      <c r="P45" s="202"/>
      <c r="Q45" s="202"/>
      <c r="R45" s="202"/>
      <c r="S45" s="202"/>
      <c r="T45" s="202"/>
      <c r="U45" s="202"/>
      <c r="V45" s="202"/>
      <c r="W45" s="202"/>
      <c r="X45" s="202"/>
      <c r="Y45" s="202"/>
      <c r="Z45" s="202"/>
      <c r="AA45" s="202"/>
      <c r="AB45" s="202"/>
      <c r="AC45" s="202"/>
      <c r="AD45" s="202"/>
      <c r="AE45" s="202"/>
      <c r="AF45" s="202"/>
      <c r="AG45" s="202"/>
      <c r="AH45" s="202"/>
      <c r="AI45" s="203"/>
    </row>
    <row r="46" spans="2:35">
      <c r="B46" s="210"/>
      <c r="C46" s="215"/>
      <c r="D46" s="216"/>
      <c r="E46" s="216"/>
      <c r="F46" s="216"/>
      <c r="G46" s="216"/>
      <c r="H46" s="216"/>
      <c r="I46" s="217"/>
      <c r="J46" s="204"/>
      <c r="K46" s="205"/>
      <c r="L46" s="205"/>
      <c r="M46" s="205"/>
      <c r="N46" s="205"/>
      <c r="O46" s="205"/>
      <c r="P46" s="205"/>
      <c r="Q46" s="205"/>
      <c r="R46" s="205"/>
      <c r="S46" s="205"/>
      <c r="T46" s="205"/>
      <c r="U46" s="205"/>
      <c r="V46" s="205"/>
      <c r="W46" s="205"/>
      <c r="X46" s="205"/>
      <c r="Y46" s="205"/>
      <c r="Z46" s="205"/>
      <c r="AA46" s="205"/>
      <c r="AB46" s="205"/>
      <c r="AC46" s="205"/>
      <c r="AD46" s="205"/>
      <c r="AE46" s="205"/>
      <c r="AF46" s="205"/>
      <c r="AG46" s="205"/>
      <c r="AH46" s="205"/>
      <c r="AI46" s="206"/>
    </row>
    <row r="47" spans="2:35">
      <c r="B47" s="211"/>
      <c r="C47" s="218"/>
      <c r="D47" s="219"/>
      <c r="E47" s="219"/>
      <c r="F47" s="219"/>
      <c r="G47" s="219"/>
      <c r="H47" s="219"/>
      <c r="I47" s="220"/>
      <c r="J47" s="207"/>
      <c r="K47" s="208"/>
      <c r="L47" s="208"/>
      <c r="M47" s="208"/>
      <c r="N47" s="208"/>
      <c r="O47" s="208"/>
      <c r="P47" s="208"/>
      <c r="Q47" s="208"/>
      <c r="R47" s="208"/>
      <c r="S47" s="208"/>
      <c r="T47" s="208"/>
      <c r="U47" s="208"/>
      <c r="V47" s="208"/>
      <c r="W47" s="208"/>
      <c r="X47" s="208"/>
      <c r="Y47" s="208"/>
      <c r="Z47" s="208"/>
      <c r="AA47" s="208"/>
      <c r="AB47" s="208"/>
      <c r="AC47" s="208"/>
      <c r="AD47" s="208"/>
      <c r="AE47" s="208"/>
      <c r="AF47" s="208"/>
      <c r="AG47" s="208"/>
      <c r="AH47" s="208"/>
      <c r="AI47" s="209"/>
    </row>
    <row r="48" spans="2:35" ht="11.25" customHeight="1">
      <c r="B48" s="221">
        <v>5</v>
      </c>
      <c r="C48" s="169" t="s">
        <v>16</v>
      </c>
      <c r="D48" s="170"/>
      <c r="E48" s="170"/>
      <c r="F48" s="170"/>
      <c r="G48" s="170"/>
      <c r="H48" s="170"/>
      <c r="I48" s="171"/>
      <c r="J48" s="169" t="s">
        <v>132</v>
      </c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  <c r="AA48" s="170"/>
      <c r="AB48" s="170"/>
      <c r="AC48" s="170"/>
      <c r="AD48" s="170"/>
      <c r="AE48" s="170"/>
      <c r="AF48" s="170"/>
      <c r="AG48" s="170"/>
      <c r="AH48" s="170"/>
      <c r="AI48" s="171"/>
    </row>
    <row r="49" spans="2:35">
      <c r="B49" s="222"/>
      <c r="C49" s="223"/>
      <c r="D49" s="224"/>
      <c r="E49" s="224"/>
      <c r="F49" s="224"/>
      <c r="G49" s="224"/>
      <c r="H49" s="224"/>
      <c r="I49" s="225"/>
      <c r="J49" s="172"/>
      <c r="K49" s="173"/>
      <c r="L49" s="173"/>
      <c r="M49" s="173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73"/>
      <c r="Z49" s="173"/>
      <c r="AA49" s="173"/>
      <c r="AB49" s="173"/>
      <c r="AC49" s="173"/>
      <c r="AD49" s="173"/>
      <c r="AE49" s="173"/>
      <c r="AF49" s="173"/>
      <c r="AG49" s="173"/>
      <c r="AH49" s="173"/>
      <c r="AI49" s="174"/>
    </row>
    <row r="50" spans="2:35" ht="11.25" customHeight="1">
      <c r="B50" s="221">
        <v>6</v>
      </c>
      <c r="C50" s="229" t="s">
        <v>18</v>
      </c>
      <c r="D50" s="230"/>
      <c r="E50" s="230"/>
      <c r="F50" s="230"/>
      <c r="G50" s="230"/>
      <c r="H50" s="230"/>
      <c r="I50" s="231"/>
      <c r="J50" s="169" t="s">
        <v>130</v>
      </c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  <c r="AA50" s="170"/>
      <c r="AB50" s="170"/>
      <c r="AC50" s="170"/>
      <c r="AD50" s="170"/>
      <c r="AE50" s="170"/>
      <c r="AF50" s="170"/>
      <c r="AG50" s="170"/>
      <c r="AH50" s="170"/>
      <c r="AI50" s="171"/>
    </row>
    <row r="51" spans="2:35">
      <c r="B51" s="238"/>
      <c r="C51" s="232"/>
      <c r="D51" s="233"/>
      <c r="E51" s="233"/>
      <c r="F51" s="233"/>
      <c r="G51" s="233"/>
      <c r="H51" s="233"/>
      <c r="I51" s="234"/>
      <c r="J51" s="226"/>
      <c r="K51" s="227"/>
      <c r="L51" s="227"/>
      <c r="M51" s="227"/>
      <c r="N51" s="227"/>
      <c r="O51" s="227"/>
      <c r="P51" s="227"/>
      <c r="Q51" s="227"/>
      <c r="R51" s="227"/>
      <c r="S51" s="227"/>
      <c r="T51" s="227"/>
      <c r="U51" s="227"/>
      <c r="V51" s="227"/>
      <c r="W51" s="227"/>
      <c r="X51" s="227"/>
      <c r="Y51" s="227"/>
      <c r="Z51" s="227"/>
      <c r="AA51" s="227"/>
      <c r="AB51" s="227"/>
      <c r="AC51" s="227"/>
      <c r="AD51" s="227"/>
      <c r="AE51" s="227"/>
      <c r="AF51" s="227"/>
      <c r="AG51" s="227"/>
      <c r="AH51" s="227"/>
      <c r="AI51" s="228"/>
    </row>
    <row r="52" spans="2:35">
      <c r="B52" s="222"/>
      <c r="C52" s="223"/>
      <c r="D52" s="224"/>
      <c r="E52" s="224"/>
      <c r="F52" s="224"/>
      <c r="G52" s="224"/>
      <c r="H52" s="224"/>
      <c r="I52" s="225"/>
      <c r="J52" s="172"/>
      <c r="K52" s="173"/>
      <c r="L52" s="173"/>
      <c r="M52" s="173"/>
      <c r="N52" s="173"/>
      <c r="O52" s="173"/>
      <c r="P52" s="173"/>
      <c r="Q52" s="173"/>
      <c r="R52" s="173"/>
      <c r="S52" s="173"/>
      <c r="T52" s="173"/>
      <c r="U52" s="173"/>
      <c r="V52" s="173"/>
      <c r="W52" s="173"/>
      <c r="X52" s="173"/>
      <c r="Y52" s="173"/>
      <c r="Z52" s="173"/>
      <c r="AA52" s="173"/>
      <c r="AB52" s="173"/>
      <c r="AC52" s="173"/>
      <c r="AD52" s="173"/>
      <c r="AE52" s="173"/>
      <c r="AF52" s="173"/>
      <c r="AG52" s="173"/>
      <c r="AH52" s="173"/>
      <c r="AI52" s="174"/>
    </row>
    <row r="53" spans="2:35" ht="11.25" customHeight="1">
      <c r="B53" s="187">
        <v>7</v>
      </c>
      <c r="C53" s="175" t="s">
        <v>98</v>
      </c>
      <c r="D53" s="176"/>
      <c r="E53" s="176"/>
      <c r="F53" s="176"/>
      <c r="G53" s="176"/>
      <c r="H53" s="176"/>
      <c r="I53" s="177"/>
      <c r="J53" s="169" t="s">
        <v>99</v>
      </c>
      <c r="K53" s="170"/>
      <c r="L53" s="170"/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  <c r="X53" s="170"/>
      <c r="Y53" s="170"/>
      <c r="Z53" s="170"/>
      <c r="AA53" s="170"/>
      <c r="AB53" s="170"/>
      <c r="AC53" s="170"/>
      <c r="AD53" s="170"/>
      <c r="AE53" s="170"/>
      <c r="AF53" s="170"/>
      <c r="AG53" s="170"/>
      <c r="AH53" s="170"/>
      <c r="AI53" s="171"/>
    </row>
    <row r="54" spans="2:35">
      <c r="B54" s="188"/>
      <c r="C54" s="178"/>
      <c r="D54" s="179"/>
      <c r="E54" s="179"/>
      <c r="F54" s="179"/>
      <c r="G54" s="179"/>
      <c r="H54" s="179"/>
      <c r="I54" s="180"/>
      <c r="J54" s="172"/>
      <c r="K54" s="173"/>
      <c r="L54" s="173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3"/>
      <c r="AB54" s="173"/>
      <c r="AC54" s="173"/>
      <c r="AD54" s="173"/>
      <c r="AE54" s="173"/>
      <c r="AF54" s="173"/>
      <c r="AG54" s="173"/>
      <c r="AH54" s="173"/>
      <c r="AI54" s="174"/>
    </row>
    <row r="55" spans="2:35">
      <c r="B55" s="90">
        <v>8</v>
      </c>
      <c r="C55" s="195" t="s">
        <v>1</v>
      </c>
      <c r="D55" s="196"/>
      <c r="E55" s="196"/>
      <c r="F55" s="196"/>
      <c r="G55" s="196"/>
      <c r="H55" s="196"/>
      <c r="I55" s="197"/>
      <c r="J55" s="195" t="s">
        <v>100</v>
      </c>
      <c r="K55" s="196"/>
      <c r="L55" s="196"/>
      <c r="M55" s="196"/>
      <c r="N55" s="196"/>
      <c r="O55" s="196"/>
      <c r="P55" s="196"/>
      <c r="Q55" s="196"/>
      <c r="R55" s="196"/>
      <c r="S55" s="196"/>
      <c r="T55" s="196"/>
      <c r="U55" s="196"/>
      <c r="V55" s="196"/>
      <c r="W55" s="196"/>
      <c r="X55" s="196"/>
      <c r="Y55" s="196"/>
      <c r="Z55" s="196"/>
      <c r="AA55" s="196"/>
      <c r="AB55" s="196"/>
      <c r="AC55" s="196"/>
      <c r="AD55" s="196"/>
      <c r="AE55" s="196"/>
      <c r="AF55" s="196"/>
      <c r="AG55" s="196"/>
      <c r="AH55" s="196"/>
      <c r="AI55" s="197"/>
    </row>
    <row r="56" spans="2:35" ht="11.25" customHeight="1">
      <c r="B56" s="187">
        <v>9</v>
      </c>
      <c r="C56" s="181" t="s">
        <v>85</v>
      </c>
      <c r="D56" s="182"/>
      <c r="E56" s="182"/>
      <c r="F56" s="182"/>
      <c r="G56" s="182"/>
      <c r="H56" s="182"/>
      <c r="I56" s="183"/>
      <c r="J56" s="169" t="s">
        <v>129</v>
      </c>
      <c r="K56" s="170"/>
      <c r="L56" s="170"/>
      <c r="M56" s="170"/>
      <c r="N56" s="170"/>
      <c r="O56" s="170"/>
      <c r="P56" s="170"/>
      <c r="Q56" s="170"/>
      <c r="R56" s="170"/>
      <c r="S56" s="170"/>
      <c r="T56" s="170"/>
      <c r="U56" s="170"/>
      <c r="V56" s="170"/>
      <c r="W56" s="170"/>
      <c r="X56" s="170"/>
      <c r="Y56" s="170"/>
      <c r="Z56" s="170"/>
      <c r="AA56" s="170"/>
      <c r="AB56" s="170"/>
      <c r="AC56" s="170"/>
      <c r="AD56" s="170"/>
      <c r="AE56" s="170"/>
      <c r="AF56" s="170"/>
      <c r="AG56" s="170"/>
      <c r="AH56" s="170"/>
      <c r="AI56" s="171"/>
    </row>
    <row r="57" spans="2:35">
      <c r="B57" s="188"/>
      <c r="C57" s="184"/>
      <c r="D57" s="185"/>
      <c r="E57" s="185"/>
      <c r="F57" s="185"/>
      <c r="G57" s="185"/>
      <c r="H57" s="185"/>
      <c r="I57" s="186"/>
      <c r="J57" s="172"/>
      <c r="K57" s="173"/>
      <c r="L57" s="173"/>
      <c r="M57" s="173"/>
      <c r="N57" s="173"/>
      <c r="O57" s="173"/>
      <c r="P57" s="173"/>
      <c r="Q57" s="173"/>
      <c r="R57" s="173"/>
      <c r="S57" s="173"/>
      <c r="T57" s="173"/>
      <c r="U57" s="173"/>
      <c r="V57" s="173"/>
      <c r="W57" s="173"/>
      <c r="X57" s="173"/>
      <c r="Y57" s="173"/>
      <c r="Z57" s="173"/>
      <c r="AA57" s="173"/>
      <c r="AB57" s="173"/>
      <c r="AC57" s="173"/>
      <c r="AD57" s="173"/>
      <c r="AE57" s="173"/>
      <c r="AF57" s="173"/>
      <c r="AG57" s="173"/>
      <c r="AH57" s="173"/>
      <c r="AI57" s="174"/>
    </row>
    <row r="58" spans="2:35">
      <c r="B58" s="90">
        <v>10</v>
      </c>
      <c r="C58" s="195" t="s">
        <v>87</v>
      </c>
      <c r="D58" s="196"/>
      <c r="E58" s="196"/>
      <c r="F58" s="196"/>
      <c r="G58" s="196"/>
      <c r="H58" s="196"/>
      <c r="I58" s="197"/>
      <c r="J58" s="195" t="s">
        <v>101</v>
      </c>
      <c r="K58" s="196"/>
      <c r="L58" s="196"/>
      <c r="M58" s="196"/>
      <c r="N58" s="196"/>
      <c r="O58" s="196"/>
      <c r="P58" s="196"/>
      <c r="Q58" s="196"/>
      <c r="R58" s="196"/>
      <c r="S58" s="196"/>
      <c r="T58" s="196"/>
      <c r="U58" s="196"/>
      <c r="V58" s="196"/>
      <c r="W58" s="196"/>
      <c r="X58" s="196"/>
      <c r="Y58" s="196"/>
      <c r="Z58" s="196"/>
      <c r="AA58" s="196"/>
      <c r="AB58" s="196"/>
      <c r="AC58" s="196"/>
      <c r="AD58" s="196"/>
      <c r="AE58" s="196"/>
      <c r="AF58" s="196"/>
      <c r="AG58" s="196"/>
      <c r="AH58" s="196"/>
      <c r="AI58" s="197"/>
    </row>
    <row r="59" spans="2:35">
      <c r="B59" s="187">
        <v>11</v>
      </c>
      <c r="C59" s="212" t="s">
        <v>88</v>
      </c>
      <c r="D59" s="213"/>
      <c r="E59" s="213"/>
      <c r="F59" s="213"/>
      <c r="G59" s="213"/>
      <c r="H59" s="213"/>
      <c r="I59" s="214"/>
      <c r="J59" s="201" t="s">
        <v>131</v>
      </c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202"/>
      <c r="V59" s="202"/>
      <c r="W59" s="202"/>
      <c r="X59" s="202"/>
      <c r="Y59" s="202"/>
      <c r="Z59" s="202"/>
      <c r="AA59" s="202"/>
      <c r="AB59" s="202"/>
      <c r="AC59" s="202"/>
      <c r="AD59" s="202"/>
      <c r="AE59" s="202"/>
      <c r="AF59" s="202"/>
      <c r="AG59" s="202"/>
      <c r="AH59" s="202"/>
      <c r="AI59" s="203"/>
    </row>
    <row r="60" spans="2:35">
      <c r="B60" s="210"/>
      <c r="C60" s="215"/>
      <c r="D60" s="216"/>
      <c r="E60" s="216"/>
      <c r="F60" s="216"/>
      <c r="G60" s="216"/>
      <c r="H60" s="216"/>
      <c r="I60" s="217"/>
      <c r="J60" s="204"/>
      <c r="K60" s="205"/>
      <c r="L60" s="205"/>
      <c r="M60" s="205"/>
      <c r="N60" s="205"/>
      <c r="O60" s="205"/>
      <c r="P60" s="205"/>
      <c r="Q60" s="205"/>
      <c r="R60" s="205"/>
      <c r="S60" s="205"/>
      <c r="T60" s="205"/>
      <c r="U60" s="205"/>
      <c r="V60" s="205"/>
      <c r="W60" s="205"/>
      <c r="X60" s="205"/>
      <c r="Y60" s="205"/>
      <c r="Z60" s="205"/>
      <c r="AA60" s="205"/>
      <c r="AB60" s="205"/>
      <c r="AC60" s="205"/>
      <c r="AD60" s="205"/>
      <c r="AE60" s="205"/>
      <c r="AF60" s="205"/>
      <c r="AG60" s="205"/>
      <c r="AH60" s="205"/>
      <c r="AI60" s="206"/>
    </row>
    <row r="61" spans="2:35">
      <c r="B61" s="210"/>
      <c r="C61" s="215"/>
      <c r="D61" s="216"/>
      <c r="E61" s="216"/>
      <c r="F61" s="216"/>
      <c r="G61" s="216"/>
      <c r="H61" s="216"/>
      <c r="I61" s="217"/>
      <c r="J61" s="204"/>
      <c r="K61" s="205"/>
      <c r="L61" s="205"/>
      <c r="M61" s="205"/>
      <c r="N61" s="205"/>
      <c r="O61" s="205"/>
      <c r="P61" s="205"/>
      <c r="Q61" s="205"/>
      <c r="R61" s="205"/>
      <c r="S61" s="205"/>
      <c r="T61" s="205"/>
      <c r="U61" s="205"/>
      <c r="V61" s="205"/>
      <c r="W61" s="205"/>
      <c r="X61" s="205"/>
      <c r="Y61" s="205"/>
      <c r="Z61" s="205"/>
      <c r="AA61" s="205"/>
      <c r="AB61" s="205"/>
      <c r="AC61" s="205"/>
      <c r="AD61" s="205"/>
      <c r="AE61" s="205"/>
      <c r="AF61" s="205"/>
      <c r="AG61" s="205"/>
      <c r="AH61" s="205"/>
      <c r="AI61" s="206"/>
    </row>
    <row r="62" spans="2:35">
      <c r="B62" s="211"/>
      <c r="C62" s="218"/>
      <c r="D62" s="219"/>
      <c r="E62" s="219"/>
      <c r="F62" s="219"/>
      <c r="G62" s="219"/>
      <c r="H62" s="219"/>
      <c r="I62" s="220"/>
      <c r="J62" s="207"/>
      <c r="K62" s="208"/>
      <c r="L62" s="208"/>
      <c r="M62" s="208"/>
      <c r="N62" s="208"/>
      <c r="O62" s="208"/>
      <c r="P62" s="208"/>
      <c r="Q62" s="208"/>
      <c r="R62" s="208"/>
      <c r="S62" s="208"/>
      <c r="T62" s="208"/>
      <c r="U62" s="208"/>
      <c r="V62" s="208"/>
      <c r="W62" s="208"/>
      <c r="X62" s="208"/>
      <c r="Y62" s="208"/>
      <c r="Z62" s="208"/>
      <c r="AA62" s="208"/>
      <c r="AB62" s="208"/>
      <c r="AC62" s="208"/>
      <c r="AD62" s="208"/>
      <c r="AE62" s="208"/>
      <c r="AF62" s="208"/>
      <c r="AG62" s="208"/>
      <c r="AH62" s="208"/>
      <c r="AI62" s="209"/>
    </row>
    <row r="63" spans="2:35">
      <c r="B63" s="235">
        <v>12</v>
      </c>
      <c r="C63" s="212" t="s">
        <v>86</v>
      </c>
      <c r="D63" s="213"/>
      <c r="E63" s="213"/>
      <c r="F63" s="213"/>
      <c r="G63" s="213"/>
      <c r="H63" s="213"/>
      <c r="I63" s="214"/>
      <c r="J63" s="201" t="s">
        <v>134</v>
      </c>
      <c r="K63" s="213"/>
      <c r="L63" s="213"/>
      <c r="M63" s="213"/>
      <c r="N63" s="213"/>
      <c r="O63" s="213"/>
      <c r="P63" s="213"/>
      <c r="Q63" s="213"/>
      <c r="R63" s="213"/>
      <c r="S63" s="213"/>
      <c r="T63" s="213"/>
      <c r="U63" s="213"/>
      <c r="V63" s="213"/>
      <c r="W63" s="213"/>
      <c r="X63" s="213"/>
      <c r="Y63" s="213"/>
      <c r="Z63" s="213"/>
      <c r="AA63" s="213"/>
      <c r="AB63" s="213"/>
      <c r="AC63" s="213"/>
      <c r="AD63" s="213"/>
      <c r="AE63" s="213"/>
      <c r="AF63" s="213"/>
      <c r="AG63" s="213"/>
      <c r="AH63" s="213"/>
      <c r="AI63" s="214"/>
    </row>
    <row r="64" spans="2:35">
      <c r="B64" s="236"/>
      <c r="C64" s="215"/>
      <c r="D64" s="216"/>
      <c r="E64" s="216"/>
      <c r="F64" s="216"/>
      <c r="G64" s="216"/>
      <c r="H64" s="216"/>
      <c r="I64" s="217"/>
      <c r="J64" s="215"/>
      <c r="K64" s="216"/>
      <c r="L64" s="216"/>
      <c r="M64" s="216"/>
      <c r="N64" s="216"/>
      <c r="O64" s="216"/>
      <c r="P64" s="216"/>
      <c r="Q64" s="216"/>
      <c r="R64" s="216"/>
      <c r="S64" s="216"/>
      <c r="T64" s="216"/>
      <c r="U64" s="216"/>
      <c r="V64" s="216"/>
      <c r="W64" s="216"/>
      <c r="X64" s="216"/>
      <c r="Y64" s="216"/>
      <c r="Z64" s="216"/>
      <c r="AA64" s="216"/>
      <c r="AB64" s="216"/>
      <c r="AC64" s="216"/>
      <c r="AD64" s="216"/>
      <c r="AE64" s="216"/>
      <c r="AF64" s="216"/>
      <c r="AG64" s="216"/>
      <c r="AH64" s="216"/>
      <c r="AI64" s="217"/>
    </row>
    <row r="65" spans="2:35">
      <c r="B65" s="236"/>
      <c r="C65" s="215"/>
      <c r="D65" s="216"/>
      <c r="E65" s="216"/>
      <c r="F65" s="216"/>
      <c r="G65" s="216"/>
      <c r="H65" s="216"/>
      <c r="I65" s="217"/>
      <c r="J65" s="215"/>
      <c r="K65" s="216"/>
      <c r="L65" s="216"/>
      <c r="M65" s="216"/>
      <c r="N65" s="216"/>
      <c r="O65" s="216"/>
      <c r="P65" s="216"/>
      <c r="Q65" s="216"/>
      <c r="R65" s="216"/>
      <c r="S65" s="216"/>
      <c r="T65" s="216"/>
      <c r="U65" s="216"/>
      <c r="V65" s="216"/>
      <c r="W65" s="216"/>
      <c r="X65" s="216"/>
      <c r="Y65" s="216"/>
      <c r="Z65" s="216"/>
      <c r="AA65" s="216"/>
      <c r="AB65" s="216"/>
      <c r="AC65" s="216"/>
      <c r="AD65" s="216"/>
      <c r="AE65" s="216"/>
      <c r="AF65" s="216"/>
      <c r="AG65" s="216"/>
      <c r="AH65" s="216"/>
      <c r="AI65" s="217"/>
    </row>
    <row r="66" spans="2:35">
      <c r="B66" s="237"/>
      <c r="C66" s="218"/>
      <c r="D66" s="219"/>
      <c r="E66" s="219"/>
      <c r="F66" s="219"/>
      <c r="G66" s="219"/>
      <c r="H66" s="219"/>
      <c r="I66" s="220"/>
      <c r="J66" s="218"/>
      <c r="K66" s="219"/>
      <c r="L66" s="219"/>
      <c r="M66" s="219"/>
      <c r="N66" s="219"/>
      <c r="O66" s="219"/>
      <c r="P66" s="219"/>
      <c r="Q66" s="219"/>
      <c r="R66" s="219"/>
      <c r="S66" s="219"/>
      <c r="T66" s="219"/>
      <c r="U66" s="219"/>
      <c r="V66" s="219"/>
      <c r="W66" s="219"/>
      <c r="X66" s="219"/>
      <c r="Y66" s="219"/>
      <c r="Z66" s="219"/>
      <c r="AA66" s="219"/>
      <c r="AB66" s="219"/>
      <c r="AC66" s="219"/>
      <c r="AD66" s="219"/>
      <c r="AE66" s="219"/>
      <c r="AF66" s="219"/>
      <c r="AG66" s="219"/>
      <c r="AH66" s="219"/>
      <c r="AI66" s="220"/>
    </row>
    <row r="67" spans="2:35">
      <c r="B67" s="91">
        <v>13</v>
      </c>
      <c r="C67" s="195" t="s">
        <v>89</v>
      </c>
      <c r="D67" s="196"/>
      <c r="E67" s="196"/>
      <c r="F67" s="196"/>
      <c r="G67" s="196"/>
      <c r="H67" s="196"/>
      <c r="I67" s="197"/>
      <c r="J67" s="195" t="s">
        <v>96</v>
      </c>
      <c r="K67" s="196"/>
      <c r="L67" s="196"/>
      <c r="M67" s="196"/>
      <c r="N67" s="196"/>
      <c r="O67" s="196"/>
      <c r="P67" s="196"/>
      <c r="Q67" s="196"/>
      <c r="R67" s="196"/>
      <c r="S67" s="196"/>
      <c r="T67" s="196"/>
      <c r="U67" s="196"/>
      <c r="V67" s="196"/>
      <c r="W67" s="196"/>
      <c r="X67" s="196"/>
      <c r="Y67" s="196"/>
      <c r="Z67" s="196"/>
      <c r="AA67" s="196"/>
      <c r="AB67" s="196"/>
      <c r="AC67" s="196"/>
      <c r="AD67" s="196"/>
      <c r="AE67" s="196"/>
      <c r="AF67" s="196"/>
      <c r="AG67" s="196"/>
      <c r="AH67" s="196"/>
      <c r="AI67" s="197"/>
    </row>
    <row r="68" spans="2:35">
      <c r="B68" s="91">
        <v>14</v>
      </c>
      <c r="C68" s="195" t="s">
        <v>2</v>
      </c>
      <c r="D68" s="196"/>
      <c r="E68" s="196"/>
      <c r="F68" s="196"/>
      <c r="G68" s="196"/>
      <c r="H68" s="196"/>
      <c r="I68" s="197"/>
      <c r="J68" s="195" t="s">
        <v>102</v>
      </c>
      <c r="K68" s="196"/>
      <c r="L68" s="196"/>
      <c r="M68" s="196"/>
      <c r="N68" s="196"/>
      <c r="O68" s="196"/>
      <c r="P68" s="196"/>
      <c r="Q68" s="196"/>
      <c r="R68" s="196"/>
      <c r="S68" s="196"/>
      <c r="T68" s="196"/>
      <c r="U68" s="196"/>
      <c r="V68" s="196"/>
      <c r="W68" s="196"/>
      <c r="X68" s="196"/>
      <c r="Y68" s="196"/>
      <c r="Z68" s="196"/>
      <c r="AA68" s="196"/>
      <c r="AB68" s="196"/>
      <c r="AC68" s="196"/>
      <c r="AD68" s="196"/>
      <c r="AE68" s="196"/>
      <c r="AF68" s="196"/>
      <c r="AG68" s="196"/>
      <c r="AH68" s="196"/>
      <c r="AI68" s="197"/>
    </row>
  </sheetData>
  <mergeCells count="211">
    <mergeCell ref="AE18:AM18"/>
    <mergeCell ref="AE20:AG20"/>
    <mergeCell ref="B18:B19"/>
    <mergeCell ref="M25:N25"/>
    <mergeCell ref="Z23:AA23"/>
    <mergeCell ref="Z24:AA24"/>
    <mergeCell ref="Z18:AA19"/>
    <mergeCell ref="O20:S20"/>
    <mergeCell ref="M20:N20"/>
    <mergeCell ref="V20:Y20"/>
    <mergeCell ref="AB18:AD19"/>
    <mergeCell ref="AB20:AD20"/>
    <mergeCell ref="AH20:AM20"/>
    <mergeCell ref="AH19:AM19"/>
    <mergeCell ref="AE19:AG19"/>
    <mergeCell ref="AE25:AG25"/>
    <mergeCell ref="A1:D1"/>
    <mergeCell ref="A2:D2"/>
    <mergeCell ref="A3:D3"/>
    <mergeCell ref="O1:R3"/>
    <mergeCell ref="AA1:AB1"/>
    <mergeCell ref="AA2:AB2"/>
    <mergeCell ref="AA3:AB3"/>
    <mergeCell ref="E1:N1"/>
    <mergeCell ref="C24:E24"/>
    <mergeCell ref="F24:L24"/>
    <mergeCell ref="M24:N24"/>
    <mergeCell ref="T22:U22"/>
    <mergeCell ref="E2:N2"/>
    <mergeCell ref="O21:S21"/>
    <mergeCell ref="T24:U24"/>
    <mergeCell ref="V24:Y24"/>
    <mergeCell ref="T18:U19"/>
    <mergeCell ref="O18:S19"/>
    <mergeCell ref="M18:N19"/>
    <mergeCell ref="V18:Y19"/>
    <mergeCell ref="V21:Y21"/>
    <mergeCell ref="F22:L22"/>
    <mergeCell ref="S1:Z3"/>
    <mergeCell ref="Z22:AA22"/>
    <mergeCell ref="AX29:BF29"/>
    <mergeCell ref="AX27:BF27"/>
    <mergeCell ref="AX28:BF28"/>
    <mergeCell ref="AP27:AS27"/>
    <mergeCell ref="AX25:BF25"/>
    <mergeCell ref="AN26:AO26"/>
    <mergeCell ref="AP26:AS26"/>
    <mergeCell ref="AX26:BF26"/>
    <mergeCell ref="AN25:AO25"/>
    <mergeCell ref="AP25:AS25"/>
    <mergeCell ref="AN29:AO29"/>
    <mergeCell ref="AP29:AS29"/>
    <mergeCell ref="AT25:AW25"/>
    <mergeCell ref="AT26:AW26"/>
    <mergeCell ref="AT27:AW27"/>
    <mergeCell ref="AT28:AW28"/>
    <mergeCell ref="AT29:AW29"/>
    <mergeCell ref="AN28:AO28"/>
    <mergeCell ref="AP28:AS28"/>
    <mergeCell ref="AX18:BF19"/>
    <mergeCell ref="AN19:AO19"/>
    <mergeCell ref="AP19:AS19"/>
    <mergeCell ref="AN20:AO20"/>
    <mergeCell ref="AP20:AS20"/>
    <mergeCell ref="AX20:BF20"/>
    <mergeCell ref="AN18:AS18"/>
    <mergeCell ref="AT18:AW19"/>
    <mergeCell ref="AT20:AW20"/>
    <mergeCell ref="AX23:BF23"/>
    <mergeCell ref="AX24:BF24"/>
    <mergeCell ref="AX21:BF21"/>
    <mergeCell ref="AP21:AS21"/>
    <mergeCell ref="AB21:AD21"/>
    <mergeCell ref="AH21:AM21"/>
    <mergeCell ref="AB24:AD24"/>
    <mergeCell ref="AX22:BF22"/>
    <mergeCell ref="AE23:AG23"/>
    <mergeCell ref="AH24:AM24"/>
    <mergeCell ref="AE24:AG24"/>
    <mergeCell ref="AN22:AO22"/>
    <mergeCell ref="AP22:AS22"/>
    <mergeCell ref="AB22:AD22"/>
    <mergeCell ref="AH22:AM22"/>
    <mergeCell ref="AT21:AW21"/>
    <mergeCell ref="AT22:AW22"/>
    <mergeCell ref="AT23:AW23"/>
    <mergeCell ref="AP23:AS23"/>
    <mergeCell ref="AT24:AW24"/>
    <mergeCell ref="AN21:AO21"/>
    <mergeCell ref="AE22:AG22"/>
    <mergeCell ref="AE21:AG21"/>
    <mergeCell ref="AE29:AG29"/>
    <mergeCell ref="AB23:AD23"/>
    <mergeCell ref="AH23:AM23"/>
    <mergeCell ref="V23:Y23"/>
    <mergeCell ref="AB27:AD27"/>
    <mergeCell ref="Z28:AA28"/>
    <mergeCell ref="AN24:AO24"/>
    <mergeCell ref="AP24:AS24"/>
    <mergeCell ref="AN23:AO23"/>
    <mergeCell ref="AH26:AM26"/>
    <mergeCell ref="AB25:AD25"/>
    <mergeCell ref="V28:Y28"/>
    <mergeCell ref="Z26:AA26"/>
    <mergeCell ref="AB26:AD26"/>
    <mergeCell ref="AH25:AM25"/>
    <mergeCell ref="AH29:AM29"/>
    <mergeCell ref="AH28:AM28"/>
    <mergeCell ref="AH27:AM27"/>
    <mergeCell ref="AE27:AG27"/>
    <mergeCell ref="AN27:AO27"/>
    <mergeCell ref="Z25:AA25"/>
    <mergeCell ref="Z27:AA27"/>
    <mergeCell ref="AE28:AG28"/>
    <mergeCell ref="AE26:AG26"/>
    <mergeCell ref="T29:U29"/>
    <mergeCell ref="V29:Y29"/>
    <mergeCell ref="Z29:AA29"/>
    <mergeCell ref="AB29:AD29"/>
    <mergeCell ref="M22:N22"/>
    <mergeCell ref="C29:E29"/>
    <mergeCell ref="F29:L29"/>
    <mergeCell ref="M29:N29"/>
    <mergeCell ref="O29:S29"/>
    <mergeCell ref="C28:E28"/>
    <mergeCell ref="F28:L28"/>
    <mergeCell ref="C26:E26"/>
    <mergeCell ref="F26:L26"/>
    <mergeCell ref="M26:N26"/>
    <mergeCell ref="O26:S26"/>
    <mergeCell ref="C23:E23"/>
    <mergeCell ref="F23:L23"/>
    <mergeCell ref="O23:S23"/>
    <mergeCell ref="T23:U23"/>
    <mergeCell ref="M23:N23"/>
    <mergeCell ref="C22:E22"/>
    <mergeCell ref="C27:E27"/>
    <mergeCell ref="F27:L27"/>
    <mergeCell ref="M27:N27"/>
    <mergeCell ref="AC1:AF1"/>
    <mergeCell ref="AG1:AI1"/>
    <mergeCell ref="AC2:AF2"/>
    <mergeCell ref="AG2:AI2"/>
    <mergeCell ref="AC3:AF3"/>
    <mergeCell ref="AG3:AI3"/>
    <mergeCell ref="AB28:AD28"/>
    <mergeCell ref="C25:E25"/>
    <mergeCell ref="F25:L25"/>
    <mergeCell ref="V25:Y25"/>
    <mergeCell ref="M28:N28"/>
    <mergeCell ref="E3:N3"/>
    <mergeCell ref="C18:E19"/>
    <mergeCell ref="Z21:AA21"/>
    <mergeCell ref="C21:E21"/>
    <mergeCell ref="F21:L21"/>
    <mergeCell ref="T21:U21"/>
    <mergeCell ref="M21:N21"/>
    <mergeCell ref="C20:E20"/>
    <mergeCell ref="F20:L20"/>
    <mergeCell ref="T20:U20"/>
    <mergeCell ref="Z20:AA20"/>
    <mergeCell ref="F18:L19"/>
    <mergeCell ref="O22:S22"/>
    <mergeCell ref="T26:U26"/>
    <mergeCell ref="V26:Y26"/>
    <mergeCell ref="O28:S28"/>
    <mergeCell ref="T27:U27"/>
    <mergeCell ref="V27:Y27"/>
    <mergeCell ref="T28:U28"/>
    <mergeCell ref="O24:S24"/>
    <mergeCell ref="O25:S25"/>
    <mergeCell ref="V22:Y22"/>
    <mergeCell ref="O27:S27"/>
    <mergeCell ref="T25:U25"/>
    <mergeCell ref="C67:I67"/>
    <mergeCell ref="C68:I68"/>
    <mergeCell ref="J67:AI67"/>
    <mergeCell ref="J68:AI68"/>
    <mergeCell ref="J45:AI47"/>
    <mergeCell ref="B45:B47"/>
    <mergeCell ref="C45:I47"/>
    <mergeCell ref="C55:I55"/>
    <mergeCell ref="C58:I58"/>
    <mergeCell ref="J55:AI55"/>
    <mergeCell ref="J58:AI58"/>
    <mergeCell ref="B48:B49"/>
    <mergeCell ref="J59:AI62"/>
    <mergeCell ref="C59:I62"/>
    <mergeCell ref="J48:AI49"/>
    <mergeCell ref="C48:I49"/>
    <mergeCell ref="J50:AI52"/>
    <mergeCell ref="C50:I52"/>
    <mergeCell ref="B59:B62"/>
    <mergeCell ref="B63:B66"/>
    <mergeCell ref="C63:I66"/>
    <mergeCell ref="J63:AI66"/>
    <mergeCell ref="B50:B52"/>
    <mergeCell ref="J53:AI54"/>
    <mergeCell ref="J56:AI57"/>
    <mergeCell ref="C53:I54"/>
    <mergeCell ref="C56:I57"/>
    <mergeCell ref="B53:B54"/>
    <mergeCell ref="B56:B57"/>
    <mergeCell ref="C41:I41"/>
    <mergeCell ref="C42:I42"/>
    <mergeCell ref="C43:I43"/>
    <mergeCell ref="C44:I44"/>
    <mergeCell ref="J41:AI41"/>
    <mergeCell ref="J42:AI42"/>
    <mergeCell ref="J43:AI43"/>
    <mergeCell ref="J44:AI44"/>
  </mergeCells>
  <phoneticPr fontId="2"/>
  <dataValidations disablePrompts="1" count="2">
    <dataValidation type="list" allowBlank="1" showInputMessage="1" showErrorMessage="1" sqref="M20:N29">
      <formula1>"入力,出力"</formula1>
    </dataValidation>
    <dataValidation type="list" allowBlank="1" showInputMessage="1" showErrorMessage="1" sqref="Z20:AA29">
      <formula1>"有り,無し"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0" fitToHeight="0" orientation="landscape" cellComments="asDisplayed" useFirstPageNumber="1" r:id="rId1"/>
  <headerFooter alignWithMargins="0">
    <oddFooter>&amp;C&amp;"ＭＳ 明朝,標準"- &amp;P -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表紙</vt:lpstr>
      <vt:lpstr>変更履歴</vt:lpstr>
      <vt:lpstr>目次</vt:lpstr>
      <vt:lpstr>1</vt:lpstr>
      <vt:lpstr>'1'!Print_Area</vt:lpstr>
      <vt:lpstr>目次!Print_Area</vt:lpstr>
      <vt:lpstr>'1'!Print_Titles</vt:lpstr>
      <vt:lpstr>目次!Print_Titles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2017-03-23T00:40:28Z</dcterms:created>
  <dcterms:modified xsi:type="dcterms:W3CDTF">2018-10-05T09:11:28Z</dcterms:modified>
</cp:coreProperties>
</file>