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65" yWindow="180" windowWidth="18075" windowHeight="13530" tabRatio="822"/>
  </bookViews>
  <sheets>
    <sheet name="表紙" sheetId="48" r:id="rId1"/>
    <sheet name="変更履歴" sheetId="49" r:id="rId2"/>
    <sheet name="目次" sheetId="50" r:id="rId3"/>
    <sheet name="1. 企業" sheetId="45" r:id="rId4"/>
    <sheet name="データ" sheetId="47" r:id="rId5"/>
  </sheets>
  <definedNames>
    <definedName name="_xlnm.Print_Area" localSheetId="3">'1. 企業'!$A$1:$AZ$55</definedName>
    <definedName name="_xlnm.Print_Area" localSheetId="4">データ!$A$1:$E$39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企業'!$1:$4</definedName>
    <definedName name="_xlnm.Print_Titles" localSheetId="1">変更履歴!$1:$4</definedName>
    <definedName name="_xlnm.Print_Titles" localSheetId="2">目次!$1:$4</definedName>
    <definedName name="データ型">データ!$A$2:$A$22</definedName>
  </definedNames>
  <calcPr calcId="145621"/>
</workbook>
</file>

<file path=xl/calcChain.xml><?xml version="1.0" encoding="utf-8"?>
<calcChain xmlns="http://schemas.openxmlformats.org/spreadsheetml/2006/main">
  <c r="AG2" i="49" l="1"/>
  <c r="AC2" i="49"/>
  <c r="AG1" i="49"/>
  <c r="AC1" i="49"/>
  <c r="AC1" i="45"/>
  <c r="AG1" i="45"/>
  <c r="AG3" i="45"/>
  <c r="AG2" i="45"/>
  <c r="AC2" i="50"/>
  <c r="I25" i="48"/>
  <c r="E1" i="50"/>
  <c r="AG2" i="50"/>
  <c r="E2" i="45"/>
  <c r="AC3" i="50"/>
  <c r="AC2" i="45"/>
  <c r="AC1" i="50"/>
  <c r="AG1" i="50"/>
  <c r="E1" i="45"/>
  <c r="S1" i="50"/>
  <c r="S1" i="45"/>
  <c r="AC3" i="45"/>
  <c r="E3" i="45"/>
  <c r="E2" i="50"/>
  <c r="AG3" i="50"/>
  <c r="E3" i="50"/>
</calcChain>
</file>

<file path=xl/comments1.xml><?xml version="1.0" encoding="utf-8"?>
<comments xmlns="http://schemas.openxmlformats.org/spreadsheetml/2006/main">
  <authors>
    <author>作成者</author>
  </authors>
  <commentList>
    <comment ref="X36" authorId="0">
      <text>
        <r>
          <rPr>
            <sz val="9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　|　　2
　　　　　　 　　D
項目２　　　|
項目３　　　|　　1
　　　　　　 　　A
項目４　　　|
項目５　　　|　　3
　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<sst xmlns="http://schemas.openxmlformats.org/spreadsheetml/2006/main" count="197" uniqueCount="128">
  <si>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</si>
  <si>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</si>
  <si>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</si>
  <si>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</si>
  <si>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</si>
  <si>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</si>
  <si>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</si>
  <si>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</si>
  <si>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</si>
  <si>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</si>
  <si>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</si>
  <si>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</si>
  <si>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</si>
  <si>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テーブル説明</t>
    <rPh sb="4" eb="6">
      <t>セツメイ</t>
    </rPh>
    <phoneticPr fontId="9"/>
  </si>
  <si>
    <t>論理名称</t>
    <rPh sb="0" eb="2">
      <t>ロンリ</t>
    </rPh>
    <rPh sb="2" eb="4">
      <t>メイショウ</t>
    </rPh>
    <phoneticPr fontId="9"/>
  </si>
  <si>
    <t>物理名称</t>
    <rPh sb="0" eb="2">
      <t>ブツリ</t>
    </rPh>
    <rPh sb="2" eb="4">
      <t>メイショウ</t>
    </rPh>
    <phoneticPr fontId="9"/>
  </si>
  <si>
    <t>項目定義</t>
    <rPh sb="0" eb="2">
      <t>コウモク</t>
    </rPh>
    <rPh sb="2" eb="4">
      <t>テイギ</t>
    </rPh>
    <phoneticPr fontId="9"/>
  </si>
  <si>
    <t>初期値</t>
    <rPh sb="0" eb="2">
      <t>ショキ</t>
    </rPh>
    <rPh sb="2" eb="3">
      <t>チ</t>
    </rPh>
    <phoneticPr fontId="9"/>
  </si>
  <si>
    <t>備考</t>
    <rPh sb="0" eb="2">
      <t>ビコウ</t>
    </rPh>
    <phoneticPr fontId="9"/>
  </si>
  <si>
    <t>暗号化
対象</t>
    <rPh sb="0" eb="3">
      <t>アンゴウカ</t>
    </rPh>
    <rPh sb="4" eb="6">
      <t>タイショウ</t>
    </rPh>
    <phoneticPr fontId="9"/>
  </si>
  <si>
    <t>NVARCHAR2</t>
  </si>
  <si>
    <t>NCHAR</t>
  </si>
  <si>
    <t>登録者ID</t>
  </si>
  <si>
    <t>INSERT_USER_ID</t>
  </si>
  <si>
    <t>登録日時</t>
  </si>
  <si>
    <t>INSERT_DATE_TIME</t>
  </si>
  <si>
    <t>最終更新者ID</t>
  </si>
  <si>
    <t>UPDATE_USER_ID</t>
  </si>
  <si>
    <t>最終更新日時</t>
  </si>
  <si>
    <t>UPDATE_DATE_TIME</t>
  </si>
  <si>
    <t>ユーザID</t>
  </si>
  <si>
    <t>COMP_CODE</t>
  </si>
  <si>
    <t>COMPANY_MST</t>
  </si>
  <si>
    <t>企業コード</t>
  </si>
  <si>
    <t>略式コード</t>
  </si>
  <si>
    <t>COMP_RYAKU_CODE</t>
  </si>
  <si>
    <t>郵便番号(上3桁)</t>
  </si>
  <si>
    <t>ZIP_TOP</t>
  </si>
  <si>
    <t>郵便番号(下4桁)</t>
  </si>
  <si>
    <t>ZIP_UNDER</t>
  </si>
  <si>
    <t>企業漢字名称</t>
  </si>
  <si>
    <t>COMP_NAME_KANJI</t>
  </si>
  <si>
    <t>企業カナ名称</t>
  </si>
  <si>
    <t>COMP_NAME_KANA</t>
  </si>
  <si>
    <t>企業漢字住所</t>
  </si>
  <si>
    <t>COMP_ADDRESS_KANJI</t>
  </si>
  <si>
    <t>企業カナ住所</t>
  </si>
  <si>
    <t>COMP_ADDRESS_KANA</t>
  </si>
  <si>
    <t>利用開始日</t>
  </si>
  <si>
    <t>USE_START_DATE</t>
  </si>
  <si>
    <t>利用終了日</t>
  </si>
  <si>
    <t>USE_END_DATE</t>
  </si>
  <si>
    <t>備考</t>
  </si>
  <si>
    <t>NOTE</t>
  </si>
  <si>
    <t>漢字住所</t>
  </si>
  <si>
    <t>カナ住所</t>
  </si>
  <si>
    <t>日付</t>
  </si>
  <si>
    <t>日時</t>
  </si>
  <si>
    <t>TIMESTAMP</t>
  </si>
  <si>
    <t>ドメイン名</t>
    <rPh sb="4" eb="5">
      <t>メイ</t>
    </rPh>
    <phoneticPr fontId="9"/>
  </si>
  <si>
    <t>企業を一意に識別するコード。FWの採番機能を利用して採番したユニークなキー</t>
  </si>
  <si>
    <t>企業所在地の郵便番号上3桁</t>
  </si>
  <si>
    <t>企業所在地の郵便番号下4桁</t>
  </si>
  <si>
    <t>企業の漢字名称</t>
  </si>
  <si>
    <t>企業のカナ名称</t>
  </si>
  <si>
    <t>企業所在地の漢字住所</t>
  </si>
  <si>
    <t>企業所在地のカナ住所</t>
  </si>
  <si>
    <t>企業情報をシステム内で有効とする開始日</t>
  </si>
  <si>
    <t>企業情報をシステム内で有効とする終了日</t>
  </si>
  <si>
    <t>DB共通項目</t>
  </si>
  <si>
    <t>業種分類</t>
    <rPh sb="0" eb="2">
      <t>ギョウシュ</t>
    </rPh>
    <rPh sb="2" eb="4">
      <t>ブンルイ</t>
    </rPh>
    <phoneticPr fontId="9"/>
  </si>
  <si>
    <t>企業の業種</t>
    <rPh sb="0" eb="2">
      <t>キギョウ</t>
    </rPh>
    <rPh sb="3" eb="5">
      <t>ギョウシュ</t>
    </rPh>
    <phoneticPr fontId="9"/>
  </si>
  <si>
    <t>必須</t>
    <rPh sb="0" eb="2">
      <t>ヒッス</t>
    </rPh>
    <phoneticPr fontId="9"/>
  </si>
  <si>
    <t>システムに登録するユーザが所属する企業の情報</t>
    <rPh sb="5" eb="7">
      <t>トウロク</t>
    </rPh>
    <rPh sb="13" eb="15">
      <t>ショゾク</t>
    </rPh>
    <rPh sb="17" eb="19">
      <t>キギョウ</t>
    </rPh>
    <rPh sb="20" eb="22">
      <t>ジョウホウ</t>
    </rPh>
    <phoneticPr fontId="9"/>
  </si>
  <si>
    <t>桁数</t>
    <rPh sb="0" eb="2">
      <t>ケタスウ</t>
    </rPh>
    <phoneticPr fontId="9"/>
  </si>
  <si>
    <t>データ型</t>
    <rPh sb="3" eb="4">
      <t>ガタ</t>
    </rPh>
    <phoneticPr fontId="9"/>
  </si>
  <si>
    <t>PK</t>
    <phoneticPr fontId="9"/>
  </si>
  <si>
    <t>INDEX</t>
    <phoneticPr fontId="9"/>
  </si>
  <si>
    <t>U</t>
    <phoneticPr fontId="9"/>
  </si>
  <si>
    <t>TYPE_OF_INDUSTRY</t>
    <phoneticPr fontId="9"/>
  </si>
  <si>
    <t>BFILE</t>
    <phoneticPr fontId="9"/>
  </si>
  <si>
    <t>BINARY_DOUBLE</t>
    <phoneticPr fontId="9"/>
  </si>
  <si>
    <t>BINARY_FLOAT</t>
    <phoneticPr fontId="9"/>
  </si>
  <si>
    <t>BLOB</t>
    <phoneticPr fontId="9"/>
  </si>
  <si>
    <t>CHAR</t>
    <phoneticPr fontId="9"/>
  </si>
  <si>
    <t>CLOB</t>
    <phoneticPr fontId="9"/>
  </si>
  <si>
    <t>DATE</t>
    <phoneticPr fontId="9"/>
  </si>
  <si>
    <t>INTERVAL YEAR TO MANTH</t>
    <phoneticPr fontId="9"/>
  </si>
  <si>
    <t>INTERVAL YEAR TO MANTH DAY TO SECIND</t>
    <phoneticPr fontId="9"/>
  </si>
  <si>
    <t>LONG</t>
    <phoneticPr fontId="9"/>
  </si>
  <si>
    <t>LONG RAW</t>
    <phoneticPr fontId="9"/>
  </si>
  <si>
    <t>NCHAR</t>
    <phoneticPr fontId="9"/>
  </si>
  <si>
    <t>NCLOB</t>
    <phoneticPr fontId="9"/>
  </si>
  <si>
    <t>NUMBER</t>
    <phoneticPr fontId="9"/>
  </si>
  <si>
    <t>NVARCHAR2</t>
    <phoneticPr fontId="9"/>
  </si>
  <si>
    <t>RAW</t>
    <phoneticPr fontId="9"/>
  </si>
  <si>
    <t>ROWID</t>
    <phoneticPr fontId="9"/>
  </si>
  <si>
    <t>TIMESTAMP</t>
    <phoneticPr fontId="9"/>
  </si>
  <si>
    <t>TIMESTAMP WITH LOCAL TIME ZONE</t>
    <phoneticPr fontId="9"/>
  </si>
  <si>
    <t>TIMESTAMP WITH TIME ZONE</t>
    <phoneticPr fontId="9"/>
  </si>
  <si>
    <t>VARCHAR2</t>
    <phoneticPr fontId="9"/>
  </si>
  <si>
    <t>○</t>
  </si>
  <si>
    <t>×</t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</si>
  <si>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</si>
  <si>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</si>
  <si>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</si>
  <si>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</si>
  <si>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</si>
  <si>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No.</t>
    <phoneticPr fontId="9"/>
  </si>
  <si>
    <t>1
A</t>
    <phoneticPr fontId="9"/>
  </si>
  <si>
    <t>2
D</t>
    <phoneticPr fontId="9"/>
  </si>
  <si>
    <t>2
A</t>
    <phoneticPr fontId="9"/>
  </si>
  <si>
    <t>PJ名</t>
    <phoneticPr fontId="15"/>
  </si>
  <si>
    <t>サンプルプロジェクト</t>
    <phoneticPr fontId="15"/>
  </si>
  <si>
    <t>サンプルシステム</t>
    <phoneticPr fontId="15"/>
  </si>
  <si>
    <t>サンプルサブシステム</t>
    <phoneticPr fontId="15"/>
  </si>
  <si>
    <t>No.</t>
    <phoneticPr fontId="8"/>
  </si>
  <si>
    <t>1.0版</t>
    <phoneticPr fontId="15"/>
  </si>
  <si>
    <t>新規</t>
    <rPh sb="0" eb="2">
      <t>シンキ</t>
    </rPh>
    <phoneticPr fontId="15"/>
  </si>
  <si>
    <t>-</t>
    <phoneticPr fontId="15"/>
  </si>
  <si>
    <t>(新規作成)</t>
    <phoneticPr fontId="15"/>
  </si>
  <si>
    <t>TIS</t>
    <phoneticPr fontId="15"/>
  </si>
  <si>
    <t>目次</t>
    <rPh sb="0" eb="2">
      <t>モクジ</t>
    </rPh>
    <phoneticPr fontId="8"/>
  </si>
  <si>
    <t>テーブル定義書</t>
    <phoneticPr fontId="15"/>
  </si>
  <si>
    <t>1. 企業</t>
    <rPh sb="3" eb="5">
      <t>キギョウ</t>
    </rPh>
    <phoneticPr fontId="8"/>
  </si>
  <si>
    <t>企業に所属するユーザのユーザIDに付与する接頭語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</si>
  <si>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</si>
  <si>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企業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</si>
</sst>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1" fillId="0" borderId="0" xfId="0" applyFont="1"/>
    <xf numFmtId="0" fontId="11" fillId="0" borderId="9" xfId="0" applyFont="1" applyBorder="1"/>
    <xf numFmtId="0" fontId="11" fillId="2" borderId="9" xfId="0" applyFont="1" applyFill="1" applyBorder="1"/>
    <xf numFmtId="0" fontId="11" fillId="0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9" xfId="0" applyFont="1" applyBorder="1" applyAlignment="1">
      <alignment horizontal="center" vertical="top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3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6" fillId="0" borderId="0" xfId="0" applyFont="1" applyBorder="1" applyAlignment="1"/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4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5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352426</xdr:colOff>
      <xdr:row>14</xdr:row>
      <xdr:rowOff>114301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371726" y="25908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11</xdr:row>
      <xdr:rowOff>85725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609725" y="2085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13</xdr:row>
      <xdr:rowOff>104775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028825" y="24955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19050</xdr:rowOff>
    </xdr:from>
    <xdr:to>
      <xdr:col>5</xdr:col>
      <xdr:colOff>0</xdr:colOff>
      <xdr:row>11</xdr:row>
      <xdr:rowOff>266700</xdr:rowOff>
    </xdr:to>
    <xdr:sp macro="" textlink="">
      <xdr:nvSpPr>
        <xdr:cNvPr id="16385" name="Rectangle 1"/>
        <xdr:cNvSpPr>
          <a:spLocks noChangeArrowheads="1"/>
        </xdr:cNvSpPr>
      </xdr:nvSpPr>
      <xdr:spPr bwMode="auto">
        <a:xfrm>
          <a:off x="1114425" y="161925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266700</xdr:colOff>
      <xdr:row>12</xdr:row>
      <xdr:rowOff>171450</xdr:rowOff>
    </xdr:from>
    <xdr:to>
      <xdr:col>4</xdr:col>
      <xdr:colOff>257175</xdr:colOff>
      <xdr:row>12</xdr:row>
      <xdr:rowOff>419100</xdr:rowOff>
    </xdr:to>
    <xdr:sp macro="" textlink="">
      <xdr:nvSpPr>
        <xdr:cNvPr id="16387" name="Rectangle 3"/>
        <xdr:cNvSpPr>
          <a:spLocks noChangeArrowheads="1"/>
        </xdr:cNvSpPr>
      </xdr:nvSpPr>
      <xdr:spPr bwMode="auto">
        <a:xfrm>
          <a:off x="1095375" y="20574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9525</xdr:colOff>
      <xdr:row>33</xdr:row>
      <xdr:rowOff>47625</xdr:rowOff>
    </xdr:from>
    <xdr:to>
      <xdr:col>2</xdr:col>
      <xdr:colOff>0</xdr:colOff>
      <xdr:row>35</xdr:row>
      <xdr:rowOff>9525</xdr:rowOff>
    </xdr:to>
    <xdr:sp macro="" textlink="">
      <xdr:nvSpPr>
        <xdr:cNvPr id="16389" name="Rectangle 5"/>
        <xdr:cNvSpPr>
          <a:spLocks noChangeArrowheads="1"/>
        </xdr:cNvSpPr>
      </xdr:nvSpPr>
      <xdr:spPr bwMode="auto">
        <a:xfrm>
          <a:off x="285750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28576</xdr:colOff>
      <xdr:row>5</xdr:row>
      <xdr:rowOff>38100</xdr:rowOff>
    </xdr:from>
    <xdr:to>
      <xdr:col>16</xdr:col>
      <xdr:colOff>209550</xdr:colOff>
      <xdr:row>10</xdr:row>
      <xdr:rowOff>0</xdr:rowOff>
    </xdr:to>
    <xdr:sp macro="" textlink="">
      <xdr:nvSpPr>
        <xdr:cNvPr id="16390" name="Rectangle 6"/>
        <xdr:cNvSpPr>
          <a:spLocks noChangeArrowheads="1"/>
        </xdr:cNvSpPr>
      </xdr:nvSpPr>
      <xdr:spPr bwMode="auto">
        <a:xfrm>
          <a:off x="304801" y="752475"/>
          <a:ext cx="4600574" cy="6762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論理テーブル名・・・テーブルの論理名称を記述する。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物理テーブル名・・・テーブルの物理名称を記述する。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説明・・・テーブルに関する説明を記述する。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9525</xdr:colOff>
      <xdr:row>33</xdr:row>
      <xdr:rowOff>47625</xdr:rowOff>
    </xdr:from>
    <xdr:to>
      <xdr:col>7</xdr:col>
      <xdr:colOff>0</xdr:colOff>
      <xdr:row>35</xdr:row>
      <xdr:rowOff>9525</xdr:rowOff>
    </xdr:to>
    <xdr:sp macro="" textlink="">
      <xdr:nvSpPr>
        <xdr:cNvPr id="16392" name="Rectangle 8"/>
        <xdr:cNvSpPr>
          <a:spLocks noChangeArrowheads="1"/>
        </xdr:cNvSpPr>
      </xdr:nvSpPr>
      <xdr:spPr bwMode="auto">
        <a:xfrm>
          <a:off x="1666875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9525</xdr:colOff>
      <xdr:row>33</xdr:row>
      <xdr:rowOff>47625</xdr:rowOff>
    </xdr:from>
    <xdr:to>
      <xdr:col>12</xdr:col>
      <xdr:colOff>0</xdr:colOff>
      <xdr:row>35</xdr:row>
      <xdr:rowOff>9525</xdr:rowOff>
    </xdr:to>
    <xdr:sp macro="" textlink="">
      <xdr:nvSpPr>
        <xdr:cNvPr id="16393" name="Rectangle 9"/>
        <xdr:cNvSpPr>
          <a:spLocks noChangeArrowheads="1"/>
        </xdr:cNvSpPr>
      </xdr:nvSpPr>
      <xdr:spPr bwMode="auto">
        <a:xfrm>
          <a:off x="3048000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9525</xdr:colOff>
      <xdr:row>33</xdr:row>
      <xdr:rowOff>47625</xdr:rowOff>
    </xdr:from>
    <xdr:to>
      <xdr:col>17</xdr:col>
      <xdr:colOff>0</xdr:colOff>
      <xdr:row>35</xdr:row>
      <xdr:rowOff>9525</xdr:rowOff>
    </xdr:to>
    <xdr:sp macro="" textlink="">
      <xdr:nvSpPr>
        <xdr:cNvPr id="16394" name="Rectangle 10"/>
        <xdr:cNvSpPr>
          <a:spLocks noChangeArrowheads="1"/>
        </xdr:cNvSpPr>
      </xdr:nvSpPr>
      <xdr:spPr bwMode="auto">
        <a:xfrm>
          <a:off x="4429125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19</xdr:col>
      <xdr:colOff>9525</xdr:colOff>
      <xdr:row>33</xdr:row>
      <xdr:rowOff>47625</xdr:rowOff>
    </xdr:from>
    <xdr:to>
      <xdr:col>20</xdr:col>
      <xdr:colOff>0</xdr:colOff>
      <xdr:row>35</xdr:row>
      <xdr:rowOff>9525</xdr:rowOff>
    </xdr:to>
    <xdr:sp macro="" textlink="">
      <xdr:nvSpPr>
        <xdr:cNvPr id="16395" name="Rectangle 11"/>
        <xdr:cNvSpPr>
          <a:spLocks noChangeArrowheads="1"/>
        </xdr:cNvSpPr>
      </xdr:nvSpPr>
      <xdr:spPr bwMode="auto">
        <a:xfrm>
          <a:off x="5257800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9525</xdr:colOff>
      <xdr:row>33</xdr:row>
      <xdr:rowOff>47625</xdr:rowOff>
    </xdr:from>
    <xdr:to>
      <xdr:col>22</xdr:col>
      <xdr:colOff>0</xdr:colOff>
      <xdr:row>35</xdr:row>
      <xdr:rowOff>9525</xdr:rowOff>
    </xdr:to>
    <xdr:sp macro="" textlink="">
      <xdr:nvSpPr>
        <xdr:cNvPr id="16396" name="Rectangle 12"/>
        <xdr:cNvSpPr>
          <a:spLocks noChangeArrowheads="1"/>
        </xdr:cNvSpPr>
      </xdr:nvSpPr>
      <xdr:spPr bwMode="auto">
        <a:xfrm>
          <a:off x="5810250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9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22</xdr:col>
      <xdr:colOff>9525</xdr:colOff>
      <xdr:row>33</xdr:row>
      <xdr:rowOff>47625</xdr:rowOff>
    </xdr:from>
    <xdr:to>
      <xdr:col>23</xdr:col>
      <xdr:colOff>0</xdr:colOff>
      <xdr:row>35</xdr:row>
      <xdr:rowOff>9525</xdr:rowOff>
    </xdr:to>
    <xdr:sp macro="" textlink="">
      <xdr:nvSpPr>
        <xdr:cNvPr id="16397" name="Rectangle 13"/>
        <xdr:cNvSpPr>
          <a:spLocks noChangeArrowheads="1"/>
        </xdr:cNvSpPr>
      </xdr:nvSpPr>
      <xdr:spPr bwMode="auto">
        <a:xfrm>
          <a:off x="6086475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10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23</xdr:col>
      <xdr:colOff>0</xdr:colOff>
      <xdr:row>33</xdr:row>
      <xdr:rowOff>38100</xdr:rowOff>
    </xdr:from>
    <xdr:to>
      <xdr:col>23</xdr:col>
      <xdr:colOff>266700</xdr:colOff>
      <xdr:row>35</xdr:row>
      <xdr:rowOff>0</xdr:rowOff>
    </xdr:to>
    <xdr:sp macro="" textlink="">
      <xdr:nvSpPr>
        <xdr:cNvPr id="16398" name="Rectangle 14"/>
        <xdr:cNvSpPr>
          <a:spLocks noChangeArrowheads="1"/>
        </xdr:cNvSpPr>
      </xdr:nvSpPr>
      <xdr:spPr bwMode="auto">
        <a:xfrm>
          <a:off x="6353175" y="52959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11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0</xdr:colOff>
      <xdr:row>33</xdr:row>
      <xdr:rowOff>47625</xdr:rowOff>
    </xdr:from>
    <xdr:to>
      <xdr:col>30</xdr:col>
      <xdr:colOff>266700</xdr:colOff>
      <xdr:row>35</xdr:row>
      <xdr:rowOff>9525</xdr:rowOff>
    </xdr:to>
    <xdr:sp macro="" textlink="">
      <xdr:nvSpPr>
        <xdr:cNvPr id="16399" name="Rectangle 15"/>
        <xdr:cNvSpPr>
          <a:spLocks noChangeArrowheads="1"/>
        </xdr:cNvSpPr>
      </xdr:nvSpPr>
      <xdr:spPr bwMode="auto">
        <a:xfrm>
          <a:off x="8286750" y="53054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12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40</xdr:col>
      <xdr:colOff>9525</xdr:colOff>
      <xdr:row>33</xdr:row>
      <xdr:rowOff>28575</xdr:rowOff>
    </xdr:from>
    <xdr:to>
      <xdr:col>41</xdr:col>
      <xdr:colOff>0</xdr:colOff>
      <xdr:row>34</xdr:row>
      <xdr:rowOff>133350</xdr:rowOff>
    </xdr:to>
    <xdr:sp macro="" textlink="">
      <xdr:nvSpPr>
        <xdr:cNvPr id="16400" name="Rectangle 16"/>
        <xdr:cNvSpPr>
          <a:spLocks noChangeArrowheads="1"/>
        </xdr:cNvSpPr>
      </xdr:nvSpPr>
      <xdr:spPr bwMode="auto">
        <a:xfrm>
          <a:off x="11058525" y="528637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13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19050</xdr:colOff>
      <xdr:row>15</xdr:row>
      <xdr:rowOff>114300</xdr:rowOff>
    </xdr:from>
    <xdr:to>
      <xdr:col>26</xdr:col>
      <xdr:colOff>9525</xdr:colOff>
      <xdr:row>32</xdr:row>
      <xdr:rowOff>0</xdr:rowOff>
    </xdr:to>
    <xdr:sp macro="" textlink="">
      <xdr:nvSpPr>
        <xdr:cNvPr id="16402" name="Rectangle 18"/>
        <xdr:cNvSpPr>
          <a:spLocks noChangeArrowheads="1"/>
        </xdr:cNvSpPr>
      </xdr:nvSpPr>
      <xdr:spPr bwMode="auto">
        <a:xfrm>
          <a:off x="19050" y="2771775"/>
          <a:ext cx="7172325" cy="23145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論理名称・・・カラムの論理名称を記述する。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物理名称・・・カラムの物理名称を記述する。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6.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ドメイン名・・・カラムの論理名に紐付くドメイン名を記述する。ドメイン定義書で定義した値を引用する。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データ型・・・カラムのデータ型を記述する。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桁数・・・カラムの桁数を記述する。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9.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PK・・・本テーブルのプライマリーキーを、1,2のように順に定義する。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10.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必須・・・必須項目には「○」、必須項目でない場合は「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×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」を記述する。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11.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INDEX・・・INDEX情報を記述する。記載方法はコメントを参照。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12.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項目定義・・・項目の意味を記述する。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13.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初期値・・・初期値を設定する場合に初期値を記述する。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14.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暗号化対象・・・暗号化対象の項目の場合は「</a:t>
          </a:r>
          <a:r>
            <a:rPr lang="ja-JP" altLang="ja-JP" sz="900" b="0" i="0" baseline="0">
              <a:effectLst/>
              <a:latin typeface="ＭＳ 明朝"/>
              <a:ea typeface="ＭＳ 明朝"/>
              <a:cs typeface="+mn-cs"/>
            </a:rPr>
            <a:t>○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」、暗号化対象でない項目の場合は「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×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」を記述する。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15.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備考・・・NOT NULL制約、ユニークキーインデックスの制約 以外の制約について記述する。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　　　　　値範囲（正・負）、単位（円、10の-ｎ乗など）について記述する。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　　　　　その他特記事項を記述する。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10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42</xdr:col>
      <xdr:colOff>9525</xdr:colOff>
      <xdr:row>33</xdr:row>
      <xdr:rowOff>28575</xdr:rowOff>
    </xdr:from>
    <xdr:to>
      <xdr:col>43</xdr:col>
      <xdr:colOff>0</xdr:colOff>
      <xdr:row>34</xdr:row>
      <xdr:rowOff>133350</xdr:rowOff>
    </xdr:to>
    <xdr:sp macro="" textlink="">
      <xdr:nvSpPr>
        <xdr:cNvPr id="16403" name="Rectangle 19"/>
        <xdr:cNvSpPr>
          <a:spLocks noChangeArrowheads="1"/>
        </xdr:cNvSpPr>
      </xdr:nvSpPr>
      <xdr:spPr bwMode="auto">
        <a:xfrm>
          <a:off x="11610975" y="528637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14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43</xdr:col>
      <xdr:colOff>266700</xdr:colOff>
      <xdr:row>33</xdr:row>
      <xdr:rowOff>19050</xdr:rowOff>
    </xdr:from>
    <xdr:to>
      <xdr:col>44</xdr:col>
      <xdr:colOff>257175</xdr:colOff>
      <xdr:row>34</xdr:row>
      <xdr:rowOff>123825</xdr:rowOff>
    </xdr:to>
    <xdr:sp macro="" textlink="">
      <xdr:nvSpPr>
        <xdr:cNvPr id="16411" name="Rectangle 27"/>
        <xdr:cNvSpPr>
          <a:spLocks noChangeArrowheads="1"/>
        </xdr:cNvSpPr>
      </xdr:nvSpPr>
      <xdr:spPr bwMode="auto">
        <a:xfrm>
          <a:off x="12144375" y="527685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15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19</xdr:col>
      <xdr:colOff>0</xdr:colOff>
      <xdr:row>11</xdr:row>
      <xdr:rowOff>47625</xdr:rowOff>
    </xdr:from>
    <xdr:to>
      <xdr:col>19</xdr:col>
      <xdr:colOff>266700</xdr:colOff>
      <xdr:row>12</xdr:row>
      <xdr:rowOff>9525</xdr:rowOff>
    </xdr:to>
    <xdr:sp macro="" textlink="">
      <xdr:nvSpPr>
        <xdr:cNvPr id="16426" name="Rectangle 42"/>
        <xdr:cNvSpPr>
          <a:spLocks noChangeArrowheads="1"/>
        </xdr:cNvSpPr>
      </xdr:nvSpPr>
      <xdr:spPr bwMode="auto">
        <a:xfrm>
          <a:off x="5248275" y="1647825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14</xdr:col>
      <xdr:colOff>38100</xdr:colOff>
      <xdr:row>32</xdr:row>
      <xdr:rowOff>19050</xdr:rowOff>
    </xdr:from>
    <xdr:ext cx="5473999" cy="1871540"/>
    <xdr:sp macro="" textlink="">
      <xdr:nvSpPr>
        <xdr:cNvPr id="20" name="正方形/長方形 19"/>
        <xdr:cNvSpPr/>
      </xdr:nvSpPr>
      <xdr:spPr>
        <a:xfrm rot="20636203">
          <a:off x="3905250" y="51054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23</xdr:row>
      <xdr:rowOff>19050</xdr:rowOff>
    </xdr:from>
    <xdr:to>
      <xdr:col>3</xdr:col>
      <xdr:colOff>285750</xdr:colOff>
      <xdr:row>35</xdr:row>
      <xdr:rowOff>95250</xdr:rowOff>
    </xdr:to>
    <xdr:sp macro="" textlink="">
      <xdr:nvSpPr>
        <xdr:cNvPr id="18443" name="Rectangle 11"/>
        <xdr:cNvSpPr>
          <a:spLocks noChangeArrowheads="1"/>
        </xdr:cNvSpPr>
      </xdr:nvSpPr>
      <xdr:spPr bwMode="auto">
        <a:xfrm>
          <a:off x="66675" y="3086100"/>
          <a:ext cx="3686175" cy="1676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本シートは「データ型」欄の入力規則に出力するデータを定義している。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データ型の種類を変更したい場合はこのシートの値を修正する。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0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データ型の数を増やした場合は、メニューの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「挿入」→「名前」→「定義」で名前に「データ型」を選択し、参照範囲を修正する。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0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フォーマットでは本シートは非表示となっている。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2"/>
    </row>
    <row r="2" spans="1:3" ht="19.5" customHeight="1" x14ac:dyDescent="0.2">
      <c r="A2" s="3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103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4">
        <f ca="1">IF(INDIRECT("変更履歴!D8")="","",MAX(INDIRECT("変更履歴!D8"):INDIRECT("変更履歴!F33")))</f>
        <v>43336</v>
      </c>
      <c r="J25" s="84"/>
      <c r="K25" s="84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4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4"/>
      <c r="L34" s="5"/>
      <c r="M34" s="5"/>
      <c r="N34" s="5"/>
      <c r="O34" s="5"/>
      <c r="P34" s="5"/>
      <c r="Q34" s="27"/>
      <c r="R34" s="28"/>
      <c r="S34" s="28"/>
    </row>
    <row r="35" spans="6:19" ht="13.5" customHeight="1" x14ac:dyDescent="0.15">
      <c r="O35" s="5"/>
      <c r="P35" s="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30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9" customFormat="1" x14ac:dyDescent="0.15">
      <c r="A1" s="92" t="s">
        <v>112</v>
      </c>
      <c r="B1" s="93"/>
      <c r="C1" s="93"/>
      <c r="D1" s="94"/>
      <c r="E1" s="95" t="s">
        <v>113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104</v>
      </c>
      <c r="P1" s="102"/>
      <c r="Q1" s="102"/>
      <c r="R1" s="103"/>
      <c r="S1" s="110" t="s">
        <v>123</v>
      </c>
      <c r="T1" s="111"/>
      <c r="U1" s="111"/>
      <c r="V1" s="111"/>
      <c r="W1" s="111"/>
      <c r="X1" s="111"/>
      <c r="Y1" s="111"/>
      <c r="Z1" s="112"/>
      <c r="AA1" s="92" t="s">
        <v>105</v>
      </c>
      <c r="AB1" s="94"/>
      <c r="AC1" s="119" t="str">
        <f>IF(AF8="","",AF8)</f>
        <v>TIS</v>
      </c>
      <c r="AD1" s="120"/>
      <c r="AE1" s="120"/>
      <c r="AF1" s="121"/>
      <c r="AG1" s="85">
        <f>IF(D8="","",D8)</f>
        <v>43336</v>
      </c>
      <c r="AH1" s="86"/>
      <c r="AI1" s="87"/>
      <c r="AJ1" s="7"/>
      <c r="AK1" s="7"/>
      <c r="AL1" s="7"/>
      <c r="AM1" s="7"/>
      <c r="AN1" s="8"/>
    </row>
    <row r="2" spans="1:40" s="9" customFormat="1" x14ac:dyDescent="0.15">
      <c r="A2" s="92" t="s">
        <v>1</v>
      </c>
      <c r="B2" s="93"/>
      <c r="C2" s="93"/>
      <c r="D2" s="94"/>
      <c r="E2" s="95" t="s">
        <v>114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106</v>
      </c>
      <c r="AB2" s="94"/>
      <c r="AC2" s="98" t="str">
        <f ca="1">IF(COUNTA(AF9:AF33)&lt;&gt;0,INDIRECT("AF"&amp;(COUNTA(AF9:AF33)+8)),"")</f>
        <v/>
      </c>
      <c r="AD2" s="99"/>
      <c r="AE2" s="99"/>
      <c r="AF2" s="100"/>
      <c r="AG2" s="85" t="str">
        <f>IF(D9="","",MAX(D9:F33))</f>
        <v/>
      </c>
      <c r="AH2" s="86"/>
      <c r="AI2" s="87"/>
      <c r="AJ2" s="7"/>
      <c r="AK2" s="7"/>
      <c r="AL2" s="7"/>
      <c r="AM2" s="7"/>
      <c r="AN2" s="7"/>
    </row>
    <row r="3" spans="1:40" s="9" customFormat="1" x14ac:dyDescent="0.15">
      <c r="A3" s="92" t="s">
        <v>2</v>
      </c>
      <c r="B3" s="93"/>
      <c r="C3" s="93"/>
      <c r="D3" s="94"/>
      <c r="E3" s="95" t="s">
        <v>115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5"/>
      <c r="AH3" s="86"/>
      <c r="AI3" s="87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3"/>
      <c r="AB5" s="23"/>
      <c r="AC5" s="24"/>
      <c r="AD5" s="25"/>
      <c r="AE5" s="25"/>
      <c r="AF5" s="25"/>
      <c r="AG5" s="23"/>
      <c r="AH5" s="23"/>
      <c r="AI5" s="23"/>
    </row>
    <row r="6" spans="1:40" s="11" customFormat="1" ht="15" customHeight="1" x14ac:dyDescent="0.2">
      <c r="N6" s="12"/>
      <c r="AA6" s="23"/>
      <c r="AB6" s="23"/>
      <c r="AC6" s="24"/>
      <c r="AD6" s="25"/>
      <c r="AE6" s="25"/>
      <c r="AF6" s="25"/>
      <c r="AG6" s="23"/>
      <c r="AH6" s="23"/>
      <c r="AI6" s="23"/>
    </row>
    <row r="7" spans="1:40" s="20" customFormat="1" ht="15" customHeight="1" thickBot="1" x14ac:dyDescent="0.2">
      <c r="A7" s="19" t="s">
        <v>116</v>
      </c>
      <c r="B7" s="88" t="s">
        <v>6</v>
      </c>
      <c r="C7" s="89"/>
      <c r="D7" s="88" t="s">
        <v>7</v>
      </c>
      <c r="E7" s="90"/>
      <c r="F7" s="89"/>
      <c r="G7" s="88" t="s">
        <v>8</v>
      </c>
      <c r="H7" s="90"/>
      <c r="I7" s="89"/>
      <c r="J7" s="91" t="s">
        <v>126</v>
      </c>
      <c r="K7" s="90"/>
      <c r="L7" s="90"/>
      <c r="M7" s="90"/>
      <c r="N7" s="90"/>
      <c r="O7" s="90"/>
      <c r="P7" s="89"/>
      <c r="Q7" s="88" t="s">
        <v>9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89"/>
      <c r="AF7" s="88" t="s">
        <v>10</v>
      </c>
      <c r="AG7" s="90"/>
      <c r="AH7" s="90"/>
      <c r="AI7" s="89"/>
    </row>
    <row r="8" spans="1:40" s="20" customFormat="1" ht="15" customHeight="1" thickTop="1" x14ac:dyDescent="0.15">
      <c r="A8" s="26">
        <v>1</v>
      </c>
      <c r="B8" s="134" t="s">
        <v>117</v>
      </c>
      <c r="C8" s="135"/>
      <c r="D8" s="136">
        <v>43336</v>
      </c>
      <c r="E8" s="137"/>
      <c r="F8" s="138"/>
      <c r="G8" s="139" t="s">
        <v>118</v>
      </c>
      <c r="H8" s="140"/>
      <c r="I8" s="141"/>
      <c r="J8" s="142" t="s">
        <v>119</v>
      </c>
      <c r="K8" s="143"/>
      <c r="L8" s="143"/>
      <c r="M8" s="143"/>
      <c r="N8" s="143"/>
      <c r="O8" s="143"/>
      <c r="P8" s="144"/>
      <c r="Q8" s="145" t="s">
        <v>120</v>
      </c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7"/>
      <c r="AF8" s="142" t="s">
        <v>121</v>
      </c>
      <c r="AG8" s="143"/>
      <c r="AH8" s="143"/>
      <c r="AI8" s="144"/>
    </row>
    <row r="9" spans="1:40" s="20" customFormat="1" ht="15" customHeight="1" x14ac:dyDescent="0.15">
      <c r="A9" s="21"/>
      <c r="B9" s="122"/>
      <c r="C9" s="123"/>
      <c r="D9" s="124"/>
      <c r="E9" s="125"/>
      <c r="F9" s="126"/>
      <c r="G9" s="124"/>
      <c r="H9" s="127"/>
      <c r="I9" s="123"/>
      <c r="J9" s="128"/>
      <c r="K9" s="129"/>
      <c r="L9" s="129"/>
      <c r="M9" s="129"/>
      <c r="N9" s="129"/>
      <c r="O9" s="129"/>
      <c r="P9" s="130"/>
      <c r="Q9" s="131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3"/>
      <c r="AF9" s="128"/>
      <c r="AG9" s="129"/>
      <c r="AH9" s="129"/>
      <c r="AI9" s="130"/>
    </row>
    <row r="10" spans="1:40" s="20" customFormat="1" ht="15" customHeight="1" x14ac:dyDescent="0.15">
      <c r="A10" s="21"/>
      <c r="B10" s="122"/>
      <c r="C10" s="123"/>
      <c r="D10" s="124"/>
      <c r="E10" s="125"/>
      <c r="F10" s="126"/>
      <c r="G10" s="122"/>
      <c r="H10" s="127"/>
      <c r="I10" s="123"/>
      <c r="J10" s="128"/>
      <c r="K10" s="129"/>
      <c r="L10" s="129"/>
      <c r="M10" s="129"/>
      <c r="N10" s="129"/>
      <c r="O10" s="129"/>
      <c r="P10" s="130"/>
      <c r="Q10" s="131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3"/>
      <c r="AF10" s="128"/>
      <c r="AG10" s="129"/>
      <c r="AH10" s="129"/>
      <c r="AI10" s="130"/>
    </row>
    <row r="11" spans="1:40" s="20" customFormat="1" ht="15" customHeight="1" x14ac:dyDescent="0.15">
      <c r="A11" s="21"/>
      <c r="B11" s="122"/>
      <c r="C11" s="123"/>
      <c r="D11" s="124"/>
      <c r="E11" s="125"/>
      <c r="F11" s="126"/>
      <c r="G11" s="122"/>
      <c r="H11" s="127"/>
      <c r="I11" s="123"/>
      <c r="J11" s="128"/>
      <c r="K11" s="129"/>
      <c r="L11" s="129"/>
      <c r="M11" s="129"/>
      <c r="N11" s="129"/>
      <c r="O11" s="129"/>
      <c r="P11" s="130"/>
      <c r="Q11" s="131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3"/>
      <c r="AF11" s="128"/>
      <c r="AG11" s="129"/>
      <c r="AH11" s="129"/>
      <c r="AI11" s="130"/>
    </row>
    <row r="12" spans="1:40" s="20" customFormat="1" ht="15" customHeight="1" x14ac:dyDescent="0.15">
      <c r="A12" s="21"/>
      <c r="B12" s="122"/>
      <c r="C12" s="123"/>
      <c r="D12" s="124"/>
      <c r="E12" s="125"/>
      <c r="F12" s="126"/>
      <c r="G12" s="122"/>
      <c r="H12" s="127"/>
      <c r="I12" s="123"/>
      <c r="J12" s="128"/>
      <c r="K12" s="129"/>
      <c r="L12" s="129"/>
      <c r="M12" s="129"/>
      <c r="N12" s="129"/>
      <c r="O12" s="129"/>
      <c r="P12" s="130"/>
      <c r="Q12" s="131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3"/>
      <c r="AF12" s="128"/>
      <c r="AG12" s="129"/>
      <c r="AH12" s="129"/>
      <c r="AI12" s="130"/>
    </row>
    <row r="13" spans="1:40" s="20" customFormat="1" ht="15" customHeight="1" x14ac:dyDescent="0.15">
      <c r="A13" s="21"/>
      <c r="B13" s="122"/>
      <c r="C13" s="123"/>
      <c r="D13" s="124"/>
      <c r="E13" s="125"/>
      <c r="F13" s="126"/>
      <c r="G13" s="122"/>
      <c r="H13" s="127"/>
      <c r="I13" s="123"/>
      <c r="J13" s="128"/>
      <c r="K13" s="129"/>
      <c r="L13" s="129"/>
      <c r="M13" s="129"/>
      <c r="N13" s="129"/>
      <c r="O13" s="129"/>
      <c r="P13" s="130"/>
      <c r="Q13" s="131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3"/>
      <c r="AF13" s="128"/>
      <c r="AG13" s="129"/>
      <c r="AH13" s="129"/>
      <c r="AI13" s="130"/>
    </row>
    <row r="14" spans="1:40" s="20" customFormat="1" ht="15" customHeight="1" x14ac:dyDescent="0.15">
      <c r="A14" s="21"/>
      <c r="B14" s="122"/>
      <c r="C14" s="123"/>
      <c r="D14" s="124"/>
      <c r="E14" s="125"/>
      <c r="F14" s="126"/>
      <c r="G14" s="122"/>
      <c r="H14" s="127"/>
      <c r="I14" s="123"/>
      <c r="J14" s="128"/>
      <c r="K14" s="129"/>
      <c r="L14" s="129"/>
      <c r="M14" s="129"/>
      <c r="N14" s="129"/>
      <c r="O14" s="129"/>
      <c r="P14" s="130"/>
      <c r="Q14" s="131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3"/>
      <c r="AF14" s="128"/>
      <c r="AG14" s="129"/>
      <c r="AH14" s="129"/>
      <c r="AI14" s="130"/>
    </row>
    <row r="15" spans="1:40" s="20" customFormat="1" ht="15" customHeight="1" x14ac:dyDescent="0.15">
      <c r="A15" s="21"/>
      <c r="B15" s="122"/>
      <c r="C15" s="123"/>
      <c r="D15" s="124"/>
      <c r="E15" s="125"/>
      <c r="F15" s="126"/>
      <c r="G15" s="122"/>
      <c r="H15" s="127"/>
      <c r="I15" s="123"/>
      <c r="J15" s="128"/>
      <c r="K15" s="129"/>
      <c r="L15" s="129"/>
      <c r="M15" s="129"/>
      <c r="N15" s="129"/>
      <c r="O15" s="129"/>
      <c r="P15" s="130"/>
      <c r="Q15" s="131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3"/>
      <c r="AF15" s="128"/>
      <c r="AG15" s="129"/>
      <c r="AH15" s="129"/>
      <c r="AI15" s="130"/>
    </row>
    <row r="16" spans="1:40" s="20" customFormat="1" ht="15" customHeight="1" x14ac:dyDescent="0.15">
      <c r="A16" s="21"/>
      <c r="B16" s="122"/>
      <c r="C16" s="123"/>
      <c r="D16" s="124"/>
      <c r="E16" s="125"/>
      <c r="F16" s="126"/>
      <c r="G16" s="122"/>
      <c r="H16" s="127"/>
      <c r="I16" s="123"/>
      <c r="J16" s="128"/>
      <c r="K16" s="129"/>
      <c r="L16" s="129"/>
      <c r="M16" s="129"/>
      <c r="N16" s="129"/>
      <c r="O16" s="129"/>
      <c r="P16" s="130"/>
      <c r="Q16" s="131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3"/>
      <c r="AF16" s="128"/>
      <c r="AG16" s="129"/>
      <c r="AH16" s="129"/>
      <c r="AI16" s="130"/>
    </row>
    <row r="17" spans="1:35" s="20" customFormat="1" ht="15" customHeight="1" x14ac:dyDescent="0.15">
      <c r="A17" s="21"/>
      <c r="B17" s="122"/>
      <c r="C17" s="123"/>
      <c r="D17" s="124"/>
      <c r="E17" s="125"/>
      <c r="F17" s="126"/>
      <c r="G17" s="122"/>
      <c r="H17" s="127"/>
      <c r="I17" s="123"/>
      <c r="J17" s="128"/>
      <c r="K17" s="129"/>
      <c r="L17" s="129"/>
      <c r="M17" s="129"/>
      <c r="N17" s="129"/>
      <c r="O17" s="129"/>
      <c r="P17" s="130"/>
      <c r="Q17" s="131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3"/>
      <c r="AF17" s="128"/>
      <c r="AG17" s="129"/>
      <c r="AH17" s="129"/>
      <c r="AI17" s="130"/>
    </row>
    <row r="18" spans="1:35" s="20" customFormat="1" ht="15" customHeight="1" x14ac:dyDescent="0.15">
      <c r="A18" s="21"/>
      <c r="B18" s="122"/>
      <c r="C18" s="123"/>
      <c r="D18" s="124"/>
      <c r="E18" s="125"/>
      <c r="F18" s="126"/>
      <c r="G18" s="122"/>
      <c r="H18" s="127"/>
      <c r="I18" s="123"/>
      <c r="J18" s="128"/>
      <c r="K18" s="129"/>
      <c r="L18" s="129"/>
      <c r="M18" s="129"/>
      <c r="N18" s="129"/>
      <c r="O18" s="129"/>
      <c r="P18" s="130"/>
      <c r="Q18" s="131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3"/>
      <c r="AF18" s="128"/>
      <c r="AG18" s="129"/>
      <c r="AH18" s="129"/>
      <c r="AI18" s="130"/>
    </row>
    <row r="19" spans="1:35" s="20" customFormat="1" ht="15" customHeight="1" x14ac:dyDescent="0.15">
      <c r="A19" s="21"/>
      <c r="B19" s="122"/>
      <c r="C19" s="123"/>
      <c r="D19" s="124"/>
      <c r="E19" s="125"/>
      <c r="F19" s="126"/>
      <c r="G19" s="122"/>
      <c r="H19" s="127"/>
      <c r="I19" s="123"/>
      <c r="J19" s="128"/>
      <c r="K19" s="129"/>
      <c r="L19" s="129"/>
      <c r="M19" s="129"/>
      <c r="N19" s="129"/>
      <c r="O19" s="129"/>
      <c r="P19" s="130"/>
      <c r="Q19" s="131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3"/>
      <c r="AF19" s="128"/>
      <c r="AG19" s="129"/>
      <c r="AH19" s="129"/>
      <c r="AI19" s="130"/>
    </row>
    <row r="20" spans="1:35" s="20" customFormat="1" ht="15" customHeight="1" x14ac:dyDescent="0.15">
      <c r="A20" s="21"/>
      <c r="B20" s="122"/>
      <c r="C20" s="123"/>
      <c r="D20" s="124"/>
      <c r="E20" s="125"/>
      <c r="F20" s="126"/>
      <c r="G20" s="122"/>
      <c r="H20" s="127"/>
      <c r="I20" s="123"/>
      <c r="J20" s="128"/>
      <c r="K20" s="129"/>
      <c r="L20" s="129"/>
      <c r="M20" s="129"/>
      <c r="N20" s="129"/>
      <c r="O20" s="129"/>
      <c r="P20" s="130"/>
      <c r="Q20" s="131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3"/>
      <c r="AF20" s="128"/>
      <c r="AG20" s="129"/>
      <c r="AH20" s="129"/>
      <c r="AI20" s="130"/>
    </row>
    <row r="21" spans="1:35" s="20" customFormat="1" ht="15" customHeight="1" x14ac:dyDescent="0.15">
      <c r="A21" s="21"/>
      <c r="B21" s="122"/>
      <c r="C21" s="123"/>
      <c r="D21" s="124"/>
      <c r="E21" s="125"/>
      <c r="F21" s="126"/>
      <c r="G21" s="122"/>
      <c r="H21" s="127"/>
      <c r="I21" s="123"/>
      <c r="J21" s="128"/>
      <c r="K21" s="129"/>
      <c r="L21" s="129"/>
      <c r="M21" s="129"/>
      <c r="N21" s="129"/>
      <c r="O21" s="129"/>
      <c r="P21" s="130"/>
      <c r="Q21" s="131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3"/>
      <c r="AF21" s="128"/>
      <c r="AG21" s="129"/>
      <c r="AH21" s="129"/>
      <c r="AI21" s="130"/>
    </row>
    <row r="22" spans="1:35" s="20" customFormat="1" ht="15" customHeight="1" x14ac:dyDescent="0.15">
      <c r="A22" s="21"/>
      <c r="B22" s="122"/>
      <c r="C22" s="123"/>
      <c r="D22" s="124"/>
      <c r="E22" s="125"/>
      <c r="F22" s="126"/>
      <c r="G22" s="122"/>
      <c r="H22" s="127"/>
      <c r="I22" s="123"/>
      <c r="J22" s="128"/>
      <c r="K22" s="129"/>
      <c r="L22" s="129"/>
      <c r="M22" s="129"/>
      <c r="N22" s="129"/>
      <c r="O22" s="129"/>
      <c r="P22" s="130"/>
      <c r="Q22" s="131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3"/>
      <c r="AF22" s="128"/>
      <c r="AG22" s="129"/>
      <c r="AH22" s="129"/>
      <c r="AI22" s="130"/>
    </row>
    <row r="23" spans="1:35" s="20" customFormat="1" ht="15" customHeight="1" x14ac:dyDescent="0.15">
      <c r="A23" s="21"/>
      <c r="B23" s="122"/>
      <c r="C23" s="123"/>
      <c r="D23" s="124"/>
      <c r="E23" s="125"/>
      <c r="F23" s="126"/>
      <c r="G23" s="122"/>
      <c r="H23" s="127"/>
      <c r="I23" s="123"/>
      <c r="J23" s="128"/>
      <c r="K23" s="129"/>
      <c r="L23" s="129"/>
      <c r="M23" s="129"/>
      <c r="N23" s="129"/>
      <c r="O23" s="129"/>
      <c r="P23" s="130"/>
      <c r="Q23" s="131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3"/>
      <c r="AF23" s="128"/>
      <c r="AG23" s="129"/>
      <c r="AH23" s="129"/>
      <c r="AI23" s="130"/>
    </row>
    <row r="24" spans="1:35" s="20" customFormat="1" ht="15" customHeight="1" x14ac:dyDescent="0.15">
      <c r="A24" s="21"/>
      <c r="B24" s="122"/>
      <c r="C24" s="123"/>
      <c r="D24" s="124"/>
      <c r="E24" s="125"/>
      <c r="F24" s="126"/>
      <c r="G24" s="122"/>
      <c r="H24" s="127"/>
      <c r="I24" s="123"/>
      <c r="J24" s="128"/>
      <c r="K24" s="129"/>
      <c r="L24" s="129"/>
      <c r="M24" s="129"/>
      <c r="N24" s="129"/>
      <c r="O24" s="129"/>
      <c r="P24" s="130"/>
      <c r="Q24" s="131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3"/>
      <c r="AF24" s="128"/>
      <c r="AG24" s="129"/>
      <c r="AH24" s="129"/>
      <c r="AI24" s="130"/>
    </row>
    <row r="25" spans="1:35" s="20" customFormat="1" ht="15" customHeight="1" x14ac:dyDescent="0.15">
      <c r="A25" s="21"/>
      <c r="B25" s="122"/>
      <c r="C25" s="123"/>
      <c r="D25" s="124"/>
      <c r="E25" s="125"/>
      <c r="F25" s="126"/>
      <c r="G25" s="122"/>
      <c r="H25" s="127"/>
      <c r="I25" s="123"/>
      <c r="J25" s="128"/>
      <c r="K25" s="129"/>
      <c r="L25" s="129"/>
      <c r="M25" s="129"/>
      <c r="N25" s="129"/>
      <c r="O25" s="129"/>
      <c r="P25" s="130"/>
      <c r="Q25" s="131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3"/>
      <c r="AF25" s="128"/>
      <c r="AG25" s="129"/>
      <c r="AH25" s="129"/>
      <c r="AI25" s="130"/>
    </row>
    <row r="26" spans="1:35" s="20" customFormat="1" ht="15" customHeight="1" x14ac:dyDescent="0.15">
      <c r="A26" s="21"/>
      <c r="B26" s="122"/>
      <c r="C26" s="123"/>
      <c r="D26" s="124"/>
      <c r="E26" s="125"/>
      <c r="F26" s="126"/>
      <c r="G26" s="122"/>
      <c r="H26" s="127"/>
      <c r="I26" s="123"/>
      <c r="J26" s="128"/>
      <c r="K26" s="129"/>
      <c r="L26" s="129"/>
      <c r="M26" s="129"/>
      <c r="N26" s="129"/>
      <c r="O26" s="129"/>
      <c r="P26" s="130"/>
      <c r="Q26" s="131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3"/>
      <c r="AF26" s="128"/>
      <c r="AG26" s="129"/>
      <c r="AH26" s="129"/>
      <c r="AI26" s="130"/>
    </row>
    <row r="27" spans="1:35" s="20" customFormat="1" ht="15" customHeight="1" x14ac:dyDescent="0.15">
      <c r="A27" s="21"/>
      <c r="B27" s="122"/>
      <c r="C27" s="123"/>
      <c r="D27" s="124"/>
      <c r="E27" s="125"/>
      <c r="F27" s="126"/>
      <c r="G27" s="122"/>
      <c r="H27" s="127"/>
      <c r="I27" s="123"/>
      <c r="J27" s="128"/>
      <c r="K27" s="129"/>
      <c r="L27" s="129"/>
      <c r="M27" s="129"/>
      <c r="N27" s="129"/>
      <c r="O27" s="129"/>
      <c r="P27" s="130"/>
      <c r="Q27" s="131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3"/>
      <c r="AF27" s="128"/>
      <c r="AG27" s="129"/>
      <c r="AH27" s="129"/>
      <c r="AI27" s="130"/>
    </row>
    <row r="28" spans="1:35" s="20" customFormat="1" ht="15" customHeight="1" x14ac:dyDescent="0.15">
      <c r="A28" s="21"/>
      <c r="B28" s="122"/>
      <c r="C28" s="123"/>
      <c r="D28" s="124"/>
      <c r="E28" s="125"/>
      <c r="F28" s="126"/>
      <c r="G28" s="122"/>
      <c r="H28" s="127"/>
      <c r="I28" s="123"/>
      <c r="J28" s="128"/>
      <c r="K28" s="129"/>
      <c r="L28" s="129"/>
      <c r="M28" s="129"/>
      <c r="N28" s="129"/>
      <c r="O28" s="129"/>
      <c r="P28" s="130"/>
      <c r="Q28" s="131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3"/>
      <c r="AF28" s="128"/>
      <c r="AG28" s="129"/>
      <c r="AH28" s="129"/>
      <c r="AI28" s="130"/>
    </row>
    <row r="29" spans="1:35" s="20" customFormat="1" ht="15" customHeight="1" x14ac:dyDescent="0.15">
      <c r="A29" s="21"/>
      <c r="B29" s="122"/>
      <c r="C29" s="123"/>
      <c r="D29" s="124"/>
      <c r="E29" s="125"/>
      <c r="F29" s="126"/>
      <c r="G29" s="122"/>
      <c r="H29" s="127"/>
      <c r="I29" s="123"/>
      <c r="J29" s="128"/>
      <c r="K29" s="129"/>
      <c r="L29" s="129"/>
      <c r="M29" s="129"/>
      <c r="N29" s="129"/>
      <c r="O29" s="129"/>
      <c r="P29" s="130"/>
      <c r="Q29" s="131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3"/>
      <c r="AF29" s="128"/>
      <c r="AG29" s="129"/>
      <c r="AH29" s="129"/>
      <c r="AI29" s="130"/>
    </row>
    <row r="30" spans="1:35" s="20" customFormat="1" ht="15" customHeight="1" x14ac:dyDescent="0.15">
      <c r="A30" s="21"/>
      <c r="B30" s="122"/>
      <c r="C30" s="123"/>
      <c r="D30" s="124"/>
      <c r="E30" s="125"/>
      <c r="F30" s="126"/>
      <c r="G30" s="122"/>
      <c r="H30" s="127"/>
      <c r="I30" s="123"/>
      <c r="J30" s="128"/>
      <c r="K30" s="129"/>
      <c r="L30" s="129"/>
      <c r="M30" s="129"/>
      <c r="N30" s="129"/>
      <c r="O30" s="129"/>
      <c r="P30" s="130"/>
      <c r="Q30" s="131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3"/>
      <c r="AF30" s="128"/>
      <c r="AG30" s="129"/>
      <c r="AH30" s="129"/>
      <c r="AI30" s="130"/>
    </row>
    <row r="31" spans="1:35" s="20" customFormat="1" ht="15" customHeight="1" x14ac:dyDescent="0.15">
      <c r="A31" s="21"/>
      <c r="B31" s="122"/>
      <c r="C31" s="123"/>
      <c r="D31" s="124"/>
      <c r="E31" s="125"/>
      <c r="F31" s="126"/>
      <c r="G31" s="122"/>
      <c r="H31" s="127"/>
      <c r="I31" s="123"/>
      <c r="J31" s="128"/>
      <c r="K31" s="129"/>
      <c r="L31" s="129"/>
      <c r="M31" s="129"/>
      <c r="N31" s="129"/>
      <c r="O31" s="129"/>
      <c r="P31" s="130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3"/>
      <c r="AF31" s="128"/>
      <c r="AG31" s="129"/>
      <c r="AH31" s="129"/>
      <c r="AI31" s="130"/>
    </row>
    <row r="32" spans="1:35" s="20" customFormat="1" ht="15" customHeight="1" x14ac:dyDescent="0.15">
      <c r="A32" s="21"/>
      <c r="B32" s="122"/>
      <c r="C32" s="123"/>
      <c r="D32" s="124"/>
      <c r="E32" s="125"/>
      <c r="F32" s="126"/>
      <c r="G32" s="122"/>
      <c r="H32" s="127"/>
      <c r="I32" s="123"/>
      <c r="J32" s="128"/>
      <c r="K32" s="148"/>
      <c r="L32" s="129"/>
      <c r="M32" s="129"/>
      <c r="N32" s="129"/>
      <c r="O32" s="129"/>
      <c r="P32" s="130"/>
      <c r="Q32" s="131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3"/>
      <c r="AF32" s="128"/>
      <c r="AG32" s="129"/>
      <c r="AH32" s="129"/>
      <c r="AI32" s="130"/>
    </row>
    <row r="33" spans="1:35" s="20" customFormat="1" ht="15" customHeight="1" x14ac:dyDescent="0.15">
      <c r="A33" s="21"/>
      <c r="B33" s="122"/>
      <c r="C33" s="123"/>
      <c r="D33" s="124"/>
      <c r="E33" s="125"/>
      <c r="F33" s="126"/>
      <c r="G33" s="122"/>
      <c r="H33" s="127"/>
      <c r="I33" s="123"/>
      <c r="J33" s="128"/>
      <c r="K33" s="129"/>
      <c r="L33" s="129"/>
      <c r="M33" s="129"/>
      <c r="N33" s="129"/>
      <c r="O33" s="129"/>
      <c r="P33" s="130"/>
      <c r="Q33" s="131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3"/>
      <c r="AF33" s="128"/>
      <c r="AG33" s="129"/>
      <c r="AH33" s="129"/>
      <c r="AI33" s="130"/>
    </row>
    <row r="34" spans="1:35" ht="14.25" x14ac:dyDescent="0.15">
      <c r="K34" s="3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7" customWidth="1"/>
    <col min="17" max="17" width="4.83203125" style="67" customWidth="1"/>
    <col min="18" max="33" width="4.83203125" style="47" customWidth="1"/>
    <col min="34" max="34" width="4.83203125" style="67" customWidth="1"/>
    <col min="35" max="256" width="4.83203125" style="47"/>
    <col min="257" max="290" width="4.83203125" style="47" customWidth="1"/>
    <col min="291" max="512" width="4.83203125" style="47"/>
    <col min="513" max="546" width="4.83203125" style="47" customWidth="1"/>
    <col min="547" max="768" width="4.83203125" style="47"/>
    <col min="769" max="802" width="4.83203125" style="47" customWidth="1"/>
    <col min="803" max="1024" width="4.83203125" style="47"/>
    <col min="1025" max="1058" width="4.83203125" style="47" customWidth="1"/>
    <col min="1059" max="1280" width="4.83203125" style="47"/>
    <col min="1281" max="1314" width="4.83203125" style="47" customWidth="1"/>
    <col min="1315" max="1536" width="4.83203125" style="47"/>
    <col min="1537" max="1570" width="4.83203125" style="47" customWidth="1"/>
    <col min="1571" max="1792" width="4.83203125" style="47"/>
    <col min="1793" max="1826" width="4.83203125" style="47" customWidth="1"/>
    <col min="1827" max="2048" width="4.83203125" style="47"/>
    <col min="2049" max="2082" width="4.83203125" style="47" customWidth="1"/>
    <col min="2083" max="2304" width="4.83203125" style="47"/>
    <col min="2305" max="2338" width="4.83203125" style="47" customWidth="1"/>
    <col min="2339" max="2560" width="4.83203125" style="47"/>
    <col min="2561" max="2594" width="4.83203125" style="47" customWidth="1"/>
    <col min="2595" max="2816" width="4.83203125" style="47"/>
    <col min="2817" max="2850" width="4.83203125" style="47" customWidth="1"/>
    <col min="2851" max="3072" width="4.83203125" style="47"/>
    <col min="3073" max="3106" width="4.83203125" style="47" customWidth="1"/>
    <col min="3107" max="3328" width="4.83203125" style="47"/>
    <col min="3329" max="3362" width="4.83203125" style="47" customWidth="1"/>
    <col min="3363" max="3584" width="4.83203125" style="47"/>
    <col min="3585" max="3618" width="4.83203125" style="47" customWidth="1"/>
    <col min="3619" max="3840" width="4.83203125" style="47"/>
    <col min="3841" max="3874" width="4.83203125" style="47" customWidth="1"/>
    <col min="3875" max="4096" width="4.83203125" style="47"/>
    <col min="4097" max="4130" width="4.83203125" style="47" customWidth="1"/>
    <col min="4131" max="4352" width="4.83203125" style="47"/>
    <col min="4353" max="4386" width="4.83203125" style="47" customWidth="1"/>
    <col min="4387" max="4608" width="4.83203125" style="47"/>
    <col min="4609" max="4642" width="4.83203125" style="47" customWidth="1"/>
    <col min="4643" max="4864" width="4.83203125" style="47"/>
    <col min="4865" max="4898" width="4.83203125" style="47" customWidth="1"/>
    <col min="4899" max="5120" width="4.83203125" style="47"/>
    <col min="5121" max="5154" width="4.83203125" style="47" customWidth="1"/>
    <col min="5155" max="5376" width="4.83203125" style="47"/>
    <col min="5377" max="5410" width="4.83203125" style="47" customWidth="1"/>
    <col min="5411" max="5632" width="4.83203125" style="47"/>
    <col min="5633" max="5666" width="4.83203125" style="47" customWidth="1"/>
    <col min="5667" max="5888" width="4.83203125" style="47"/>
    <col min="5889" max="5922" width="4.83203125" style="47" customWidth="1"/>
    <col min="5923" max="6144" width="4.83203125" style="47"/>
    <col min="6145" max="6178" width="4.83203125" style="47" customWidth="1"/>
    <col min="6179" max="6400" width="4.83203125" style="47"/>
    <col min="6401" max="6434" width="4.83203125" style="47" customWidth="1"/>
    <col min="6435" max="6656" width="4.83203125" style="47"/>
    <col min="6657" max="6690" width="4.83203125" style="47" customWidth="1"/>
    <col min="6691" max="6912" width="4.83203125" style="47"/>
    <col min="6913" max="6946" width="4.83203125" style="47" customWidth="1"/>
    <col min="6947" max="7168" width="4.83203125" style="47"/>
    <col min="7169" max="7202" width="4.83203125" style="47" customWidth="1"/>
    <col min="7203" max="7424" width="4.83203125" style="47"/>
    <col min="7425" max="7458" width="4.83203125" style="47" customWidth="1"/>
    <col min="7459" max="7680" width="4.83203125" style="47"/>
    <col min="7681" max="7714" width="4.83203125" style="47" customWidth="1"/>
    <col min="7715" max="7936" width="4.83203125" style="47"/>
    <col min="7937" max="7970" width="4.83203125" style="47" customWidth="1"/>
    <col min="7971" max="8192" width="4.83203125" style="47"/>
    <col min="8193" max="8226" width="4.83203125" style="47" customWidth="1"/>
    <col min="8227" max="8448" width="4.83203125" style="47"/>
    <col min="8449" max="8482" width="4.83203125" style="47" customWidth="1"/>
    <col min="8483" max="8704" width="4.83203125" style="47"/>
    <col min="8705" max="8738" width="4.83203125" style="47" customWidth="1"/>
    <col min="8739" max="8960" width="4.83203125" style="47"/>
    <col min="8961" max="8994" width="4.83203125" style="47" customWidth="1"/>
    <col min="8995" max="9216" width="4.83203125" style="47"/>
    <col min="9217" max="9250" width="4.83203125" style="47" customWidth="1"/>
    <col min="9251" max="9472" width="4.83203125" style="47"/>
    <col min="9473" max="9506" width="4.83203125" style="47" customWidth="1"/>
    <col min="9507" max="9728" width="4.83203125" style="47"/>
    <col min="9729" max="9762" width="4.83203125" style="47" customWidth="1"/>
    <col min="9763" max="9984" width="4.83203125" style="47"/>
    <col min="9985" max="10018" width="4.83203125" style="47" customWidth="1"/>
    <col min="10019" max="10240" width="4.83203125" style="47"/>
    <col min="10241" max="10274" width="4.83203125" style="47" customWidth="1"/>
    <col min="10275" max="10496" width="4.83203125" style="47"/>
    <col min="10497" max="10530" width="4.83203125" style="47" customWidth="1"/>
    <col min="10531" max="10752" width="4.83203125" style="47"/>
    <col min="10753" max="10786" width="4.83203125" style="47" customWidth="1"/>
    <col min="10787" max="11008" width="4.83203125" style="47"/>
    <col min="11009" max="11042" width="4.83203125" style="47" customWidth="1"/>
    <col min="11043" max="11264" width="4.83203125" style="47"/>
    <col min="11265" max="11298" width="4.83203125" style="47" customWidth="1"/>
    <col min="11299" max="11520" width="4.83203125" style="47"/>
    <col min="11521" max="11554" width="4.83203125" style="47" customWidth="1"/>
    <col min="11555" max="11776" width="4.83203125" style="47"/>
    <col min="11777" max="11810" width="4.83203125" style="47" customWidth="1"/>
    <col min="11811" max="12032" width="4.83203125" style="47"/>
    <col min="12033" max="12066" width="4.83203125" style="47" customWidth="1"/>
    <col min="12067" max="12288" width="4.83203125" style="47"/>
    <col min="12289" max="12322" width="4.83203125" style="47" customWidth="1"/>
    <col min="12323" max="12544" width="4.83203125" style="47"/>
    <col min="12545" max="12578" width="4.83203125" style="47" customWidth="1"/>
    <col min="12579" max="12800" width="4.83203125" style="47"/>
    <col min="12801" max="12834" width="4.83203125" style="47" customWidth="1"/>
    <col min="12835" max="13056" width="4.83203125" style="47"/>
    <col min="13057" max="13090" width="4.83203125" style="47" customWidth="1"/>
    <col min="13091" max="13312" width="4.83203125" style="47"/>
    <col min="13313" max="13346" width="4.83203125" style="47" customWidth="1"/>
    <col min="13347" max="13568" width="4.83203125" style="47"/>
    <col min="13569" max="13602" width="4.83203125" style="47" customWidth="1"/>
    <col min="13603" max="13824" width="4.83203125" style="47"/>
    <col min="13825" max="13858" width="4.83203125" style="47" customWidth="1"/>
    <col min="13859" max="14080" width="4.83203125" style="47"/>
    <col min="14081" max="14114" width="4.83203125" style="47" customWidth="1"/>
    <col min="14115" max="14336" width="4.83203125" style="47"/>
    <col min="14337" max="14370" width="4.83203125" style="47" customWidth="1"/>
    <col min="14371" max="14592" width="4.83203125" style="47"/>
    <col min="14593" max="14626" width="4.83203125" style="47" customWidth="1"/>
    <col min="14627" max="14848" width="4.83203125" style="47"/>
    <col min="14849" max="14882" width="4.83203125" style="47" customWidth="1"/>
    <col min="14883" max="15104" width="4.83203125" style="47"/>
    <col min="15105" max="15138" width="4.83203125" style="47" customWidth="1"/>
    <col min="15139" max="15360" width="4.83203125" style="47"/>
    <col min="15361" max="15394" width="4.83203125" style="47" customWidth="1"/>
    <col min="15395" max="15616" width="4.83203125" style="47"/>
    <col min="15617" max="15650" width="4.83203125" style="47" customWidth="1"/>
    <col min="15651" max="15872" width="4.83203125" style="47"/>
    <col min="15873" max="15906" width="4.83203125" style="47" customWidth="1"/>
    <col min="15907" max="16128" width="4.83203125" style="47"/>
    <col min="16129" max="16162" width="4.83203125" style="47" customWidth="1"/>
    <col min="16163" max="16384" width="4.83203125" style="47"/>
  </cols>
  <sheetData>
    <row r="1" spans="1:38" s="9" customFormat="1" ht="11.25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104</v>
      </c>
      <c r="P1" s="102"/>
      <c r="Q1" s="102"/>
      <c r="R1" s="103"/>
      <c r="S1" s="110" t="str">
        <f ca="1">IF(INDIRECT("変更履歴!S1")&lt;&gt;"",INDIRECT("変更履歴!S1"),"")</f>
        <v>テーブル定義書</v>
      </c>
      <c r="T1" s="111"/>
      <c r="U1" s="111"/>
      <c r="V1" s="111"/>
      <c r="W1" s="111"/>
      <c r="X1" s="111"/>
      <c r="Y1" s="111"/>
      <c r="Z1" s="112"/>
      <c r="AA1" s="92" t="s">
        <v>105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49">
        <f ca="1">IF(INDIRECT("変更履歴!AG1")&lt;&gt;"",INDIRECT("変更履歴!AG1"),"")</f>
        <v>43336</v>
      </c>
      <c r="AH1" s="150"/>
      <c r="AI1" s="151"/>
      <c r="AJ1" s="7"/>
      <c r="AK1" s="7"/>
      <c r="AL1" s="8"/>
    </row>
    <row r="2" spans="1:38" s="9" customFormat="1" ht="11.25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106</v>
      </c>
      <c r="AB2" s="94"/>
      <c r="AC2" s="119" t="str">
        <f ca="1">IF(INDIRECT("変更履歴!AC2")&lt;&gt;"",INDIRECT("変更履歴!AC2"),"")</f>
        <v/>
      </c>
      <c r="AD2" s="120"/>
      <c r="AE2" s="120"/>
      <c r="AF2" s="121"/>
      <c r="AG2" s="149" t="str">
        <f ca="1">IF(INDIRECT("変更履歴!AG2")&lt;&gt;"",INDIRECT("変更履歴!AG2"),"")</f>
        <v/>
      </c>
      <c r="AH2" s="150"/>
      <c r="AI2" s="151"/>
      <c r="AJ2" s="7"/>
      <c r="AK2" s="7"/>
      <c r="AL2" s="7"/>
    </row>
    <row r="3" spans="1:38" s="9" customFormat="1" ht="11.25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サンプルサブシステム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49" t="str">
        <f ca="1">IF(INDIRECT("変更履歴!AG3")&lt;&gt;"",INDIRECT("変更履歴!AG3"),"")</f>
        <v/>
      </c>
      <c r="AH3" s="150"/>
      <c r="AI3" s="151"/>
      <c r="AJ3" s="7"/>
      <c r="AK3" s="7"/>
      <c r="AL3" s="7"/>
    </row>
    <row r="4" spans="1:38" s="38" customFormat="1" ht="19.5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8" s="38" customFormat="1" ht="15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122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8" s="38" customFormat="1" ht="15" customHeight="1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8" ht="15" customHeight="1" x14ac:dyDescent="0.15">
      <c r="A7" s="40"/>
      <c r="B7" s="78" t="s">
        <v>124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  <c r="O7" s="41"/>
      <c r="P7" s="43"/>
      <c r="Q7" s="36"/>
      <c r="R7" s="44"/>
      <c r="S7" s="41"/>
      <c r="T7" s="41"/>
      <c r="U7" s="40"/>
      <c r="V7" s="40"/>
      <c r="W7" s="40"/>
      <c r="X7" s="40"/>
      <c r="Y7" s="40"/>
      <c r="Z7" s="40"/>
      <c r="AA7" s="40"/>
      <c r="AB7" s="40"/>
      <c r="AC7" s="40"/>
      <c r="AD7" s="40"/>
      <c r="AE7" s="41"/>
      <c r="AF7" s="41"/>
      <c r="AG7" s="43"/>
      <c r="AH7" s="45"/>
      <c r="AI7" s="46"/>
    </row>
    <row r="8" spans="1:38" ht="15" customHeight="1" x14ac:dyDescent="0.15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2"/>
      <c r="O8" s="41"/>
      <c r="P8" s="43"/>
      <c r="Q8" s="36"/>
      <c r="R8" s="44"/>
      <c r="S8" s="41"/>
      <c r="T8" s="41"/>
      <c r="U8" s="40"/>
      <c r="V8" s="40"/>
      <c r="W8" s="40"/>
      <c r="X8" s="40"/>
      <c r="Y8" s="41"/>
      <c r="Z8" s="41"/>
      <c r="AA8" s="41"/>
      <c r="AB8" s="41"/>
      <c r="AC8" s="41"/>
      <c r="AD8" s="41"/>
      <c r="AE8" s="46"/>
      <c r="AF8" s="48"/>
      <c r="AG8" s="48"/>
      <c r="AH8" s="49"/>
      <c r="AI8" s="46"/>
    </row>
    <row r="9" spans="1:38" ht="15" customHeight="1" x14ac:dyDescent="0.15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  <c r="O9" s="41"/>
      <c r="P9" s="43"/>
      <c r="Q9" s="36"/>
      <c r="R9" s="44"/>
      <c r="S9" s="41"/>
      <c r="T9" s="41"/>
      <c r="U9" s="40"/>
      <c r="V9" s="40"/>
      <c r="W9" s="40"/>
      <c r="X9" s="40"/>
      <c r="Y9" s="41"/>
      <c r="Z9" s="41"/>
      <c r="AA9" s="41"/>
      <c r="AB9" s="41"/>
      <c r="AC9" s="41"/>
      <c r="AD9" s="41"/>
      <c r="AE9" s="46"/>
      <c r="AF9" s="40"/>
      <c r="AG9" s="40"/>
      <c r="AH9" s="50"/>
      <c r="AI9" s="40"/>
    </row>
    <row r="10" spans="1:38" ht="15" customHeight="1" x14ac:dyDescent="0.15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  <c r="O10" s="41"/>
      <c r="P10" s="43"/>
      <c r="Q10" s="36"/>
      <c r="R10" s="44"/>
      <c r="S10" s="40"/>
      <c r="T10" s="40"/>
      <c r="U10" s="36"/>
      <c r="V10" s="36"/>
      <c r="W10" s="36"/>
      <c r="X10" s="36"/>
      <c r="Y10" s="41"/>
      <c r="Z10" s="41"/>
      <c r="AA10" s="41"/>
      <c r="AB10" s="41"/>
      <c r="AC10" s="41"/>
      <c r="AD10" s="41"/>
      <c r="AE10" s="40"/>
      <c r="AF10" s="41"/>
      <c r="AG10" s="43"/>
      <c r="AH10" s="45"/>
      <c r="AI10" s="46"/>
    </row>
    <row r="11" spans="1:38" ht="15" customHeight="1" x14ac:dyDescent="0.15">
      <c r="A11" s="40"/>
      <c r="B11" s="41"/>
      <c r="C11" s="41"/>
      <c r="D11" s="40"/>
      <c r="E11" s="41"/>
      <c r="F11" s="41"/>
      <c r="G11" s="41"/>
      <c r="H11" s="41"/>
      <c r="I11" s="41"/>
      <c r="J11" s="41"/>
      <c r="K11" s="41"/>
      <c r="L11" s="41"/>
      <c r="M11" s="41"/>
      <c r="N11" s="42"/>
      <c r="O11" s="41"/>
      <c r="P11" s="43"/>
      <c r="Q11" s="36"/>
      <c r="R11" s="44"/>
      <c r="S11" s="40"/>
      <c r="T11" s="40"/>
      <c r="U11" s="40"/>
      <c r="V11" s="40"/>
      <c r="W11" s="40"/>
      <c r="X11" s="40"/>
      <c r="Y11" s="41"/>
      <c r="Z11" s="41"/>
      <c r="AA11" s="41"/>
      <c r="AB11" s="41"/>
      <c r="AC11" s="41"/>
      <c r="AD11" s="41"/>
      <c r="AE11" s="41"/>
      <c r="AF11" s="41"/>
      <c r="AG11" s="43"/>
      <c r="AH11" s="45"/>
      <c r="AI11" s="46"/>
    </row>
    <row r="12" spans="1:38" ht="15" customHeight="1" x14ac:dyDescent="0.15">
      <c r="A12" s="40"/>
      <c r="B12" s="41"/>
      <c r="C12" s="41"/>
      <c r="D12" s="40"/>
      <c r="E12" s="41"/>
      <c r="F12" s="41"/>
      <c r="G12" s="41"/>
      <c r="H12" s="41"/>
      <c r="I12" s="41"/>
      <c r="J12" s="41"/>
      <c r="K12" s="41"/>
      <c r="L12" s="41"/>
      <c r="M12" s="41"/>
      <c r="N12" s="42"/>
      <c r="O12" s="41"/>
      <c r="P12" s="43"/>
      <c r="Q12" s="36"/>
      <c r="R12" s="44"/>
      <c r="S12" s="40"/>
      <c r="T12" s="40"/>
      <c r="U12" s="40"/>
      <c r="V12" s="40"/>
      <c r="W12" s="40"/>
      <c r="X12" s="40"/>
      <c r="Y12" s="41"/>
      <c r="Z12" s="41"/>
      <c r="AA12" s="41"/>
      <c r="AB12" s="41"/>
      <c r="AC12" s="41"/>
      <c r="AD12" s="41"/>
      <c r="AE12" s="41"/>
      <c r="AF12" s="41"/>
      <c r="AG12" s="43"/>
      <c r="AH12" s="45"/>
      <c r="AI12" s="46"/>
    </row>
    <row r="13" spans="1:38" ht="15" customHeight="1" x14ac:dyDescent="0.15">
      <c r="A13" s="40"/>
      <c r="B13" s="41"/>
      <c r="C13" s="41"/>
      <c r="D13" s="40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51"/>
      <c r="R13" s="40"/>
      <c r="S13" s="40"/>
      <c r="T13" s="40"/>
      <c r="U13" s="40"/>
      <c r="V13" s="40"/>
      <c r="W13" s="40"/>
      <c r="X13" s="40"/>
      <c r="Y13" s="41"/>
      <c r="Z13" s="41"/>
      <c r="AA13" s="41"/>
      <c r="AB13" s="41"/>
      <c r="AC13" s="41"/>
      <c r="AD13" s="41"/>
      <c r="AE13" s="41"/>
      <c r="AF13" s="41"/>
      <c r="AG13" s="43"/>
      <c r="AH13" s="45"/>
      <c r="AI13" s="46"/>
    </row>
    <row r="14" spans="1:38" ht="15" customHeight="1" x14ac:dyDescent="0.15">
      <c r="A14" s="40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1"/>
      <c r="R14" s="40"/>
      <c r="S14" s="40"/>
      <c r="T14" s="40"/>
      <c r="U14" s="40"/>
      <c r="V14" s="40"/>
      <c r="W14" s="40"/>
      <c r="X14" s="40"/>
      <c r="Y14" s="41"/>
      <c r="Z14" s="41"/>
      <c r="AA14" s="41"/>
      <c r="AB14" s="41"/>
      <c r="AC14" s="41"/>
      <c r="AD14" s="41"/>
      <c r="AE14" s="41"/>
      <c r="AF14" s="41"/>
      <c r="AG14" s="43"/>
      <c r="AH14" s="45"/>
      <c r="AI14" s="46"/>
    </row>
    <row r="15" spans="1:38" ht="15" customHeight="1" x14ac:dyDescent="0.15">
      <c r="A15" s="40"/>
      <c r="B15" s="5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41"/>
      <c r="P15" s="43"/>
      <c r="Q15" s="36"/>
      <c r="R15" s="40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1"/>
      <c r="AF15" s="41"/>
      <c r="AG15" s="43"/>
      <c r="AH15" s="45"/>
      <c r="AI15" s="46"/>
    </row>
    <row r="16" spans="1:38" ht="15" customHeight="1" x14ac:dyDescent="0.15">
      <c r="A16" s="40"/>
      <c r="B16" s="36"/>
      <c r="C16" s="40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41"/>
      <c r="P16" s="37"/>
      <c r="Q16" s="36"/>
      <c r="R16" s="36"/>
      <c r="S16" s="36"/>
      <c r="T16" s="36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3"/>
      <c r="AH16" s="45"/>
      <c r="AI16" s="46"/>
    </row>
    <row r="17" spans="1:35" ht="15" customHeight="1" x14ac:dyDescent="0.15">
      <c r="A17" s="40"/>
      <c r="B17" s="36"/>
      <c r="C17" s="40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1"/>
      <c r="P17" s="37"/>
      <c r="Q17" s="36"/>
      <c r="R17" s="36"/>
      <c r="S17" s="36"/>
      <c r="T17" s="36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3"/>
      <c r="AH17" s="45"/>
      <c r="AI17" s="46"/>
    </row>
    <row r="18" spans="1:35" ht="15" customHeight="1" x14ac:dyDescent="0.15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1"/>
      <c r="P18" s="37"/>
      <c r="Q18" s="36"/>
      <c r="R18" s="36"/>
      <c r="S18" s="36"/>
      <c r="T18" s="36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3"/>
      <c r="AH18" s="45"/>
      <c r="AI18" s="46"/>
    </row>
    <row r="19" spans="1:35" ht="15" customHeight="1" x14ac:dyDescent="0.15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1"/>
      <c r="P19" s="37"/>
      <c r="Q19" s="36"/>
      <c r="R19" s="36"/>
      <c r="S19" s="36"/>
      <c r="T19" s="36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3"/>
      <c r="AH19" s="45"/>
      <c r="AI19" s="46"/>
    </row>
    <row r="20" spans="1:35" ht="15" customHeight="1" x14ac:dyDescent="0.15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1"/>
      <c r="P20" s="37"/>
      <c r="Q20" s="36"/>
      <c r="R20" s="36"/>
      <c r="S20" s="36"/>
      <c r="T20" s="36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3"/>
      <c r="AH20" s="45"/>
      <c r="AI20" s="46"/>
    </row>
    <row r="21" spans="1:35" ht="15" customHeight="1" x14ac:dyDescent="0.15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1"/>
      <c r="P21" s="37"/>
      <c r="Q21" s="36"/>
      <c r="R21" s="36"/>
      <c r="S21" s="36"/>
      <c r="T21" s="36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3"/>
      <c r="AH21" s="45"/>
      <c r="AI21" s="46"/>
    </row>
    <row r="22" spans="1:35" ht="15" customHeight="1" x14ac:dyDescent="0.15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1"/>
      <c r="P22" s="37"/>
      <c r="Q22" s="36"/>
      <c r="R22" s="36"/>
      <c r="S22" s="36"/>
      <c r="T22" s="36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3"/>
      <c r="AH22" s="45"/>
      <c r="AI22" s="46"/>
    </row>
    <row r="23" spans="1:35" ht="15" customHeight="1" x14ac:dyDescent="0.15">
      <c r="A23" s="40"/>
      <c r="B23" s="5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  <c r="O23" s="41"/>
      <c r="P23" s="37"/>
      <c r="Q23" s="36"/>
      <c r="R23" s="40"/>
      <c r="S23" s="40"/>
      <c r="T23" s="40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3"/>
      <c r="AH23" s="45"/>
      <c r="AI23" s="46"/>
    </row>
    <row r="24" spans="1:35" ht="15" customHeight="1" x14ac:dyDescent="0.15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40"/>
      <c r="S24" s="40"/>
      <c r="T24" s="40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3"/>
      <c r="AH24" s="45"/>
      <c r="AI24" s="46"/>
    </row>
    <row r="25" spans="1:35" ht="15" customHeight="1" x14ac:dyDescent="0.15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40"/>
      <c r="S25" s="40"/>
      <c r="T25" s="40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3"/>
      <c r="AH25" s="45"/>
      <c r="AI25" s="46"/>
    </row>
    <row r="26" spans="1:35" ht="15" customHeight="1" x14ac:dyDescent="0.15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40"/>
      <c r="S26" s="40"/>
      <c r="T26" s="40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3"/>
      <c r="AH26" s="45"/>
      <c r="AI26" s="46"/>
    </row>
    <row r="27" spans="1:35" ht="15" customHeight="1" x14ac:dyDescent="0.15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40"/>
      <c r="S27" s="40"/>
      <c r="T27" s="40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3"/>
      <c r="AH27" s="45"/>
      <c r="AI27" s="46"/>
    </row>
    <row r="28" spans="1:35" ht="15" customHeight="1" x14ac:dyDescent="0.15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1"/>
      <c r="N28" s="42"/>
      <c r="O28" s="36"/>
      <c r="P28" s="37"/>
      <c r="Q28" s="36"/>
      <c r="R28" s="40"/>
      <c r="S28" s="46"/>
      <c r="T28" s="40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3"/>
      <c r="AH28" s="45"/>
      <c r="AI28" s="46"/>
    </row>
    <row r="29" spans="1:35" ht="15" customHeight="1" x14ac:dyDescent="0.15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40"/>
      <c r="S29" s="40"/>
      <c r="T29" s="40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3"/>
      <c r="AH29" s="45"/>
      <c r="AI29" s="46"/>
    </row>
    <row r="30" spans="1:35" ht="15" customHeight="1" x14ac:dyDescent="0.15">
      <c r="A30" s="52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40"/>
      <c r="S30" s="40"/>
      <c r="T30" s="40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4"/>
      <c r="AH30" s="55"/>
      <c r="AI30" s="56"/>
    </row>
    <row r="31" spans="1:35" ht="15" customHeight="1" x14ac:dyDescent="0.15">
      <c r="A31" s="52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7"/>
      <c r="R31" s="40"/>
      <c r="S31" s="58"/>
      <c r="T31" s="41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4"/>
      <c r="AH31" s="55"/>
      <c r="AI31" s="56"/>
    </row>
    <row r="32" spans="1:35" ht="15" customHeight="1" x14ac:dyDescent="0.15">
      <c r="A32" s="52"/>
      <c r="B32" s="59"/>
      <c r="C32" s="40"/>
      <c r="D32" s="52"/>
      <c r="E32" s="59"/>
      <c r="F32" s="59"/>
      <c r="G32" s="59"/>
      <c r="H32" s="59"/>
      <c r="I32" s="59"/>
      <c r="J32" s="59"/>
      <c r="K32" s="60"/>
      <c r="L32" s="59"/>
      <c r="M32" s="59"/>
      <c r="N32" s="59"/>
      <c r="O32" s="59"/>
      <c r="P32" s="61"/>
      <c r="Q32" s="57"/>
      <c r="R32" s="52"/>
      <c r="S32" s="62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4"/>
      <c r="AH32" s="55"/>
      <c r="AI32" s="56"/>
    </row>
    <row r="33" spans="1:35" ht="15" customHeight="1" x14ac:dyDescent="0.15">
      <c r="A33" s="52"/>
      <c r="B33" s="59"/>
      <c r="C33" s="40"/>
      <c r="D33" s="52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1"/>
      <c r="Q33" s="57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3"/>
      <c r="AF33" s="53"/>
      <c r="AG33" s="54"/>
      <c r="AH33" s="55"/>
      <c r="AI33" s="56"/>
    </row>
    <row r="34" spans="1:35" ht="15" customHeight="1" x14ac:dyDescent="0.15">
      <c r="A34" s="52"/>
      <c r="B34" s="59"/>
      <c r="C34" s="40"/>
      <c r="D34" s="52"/>
      <c r="E34" s="59"/>
      <c r="F34" s="59"/>
      <c r="G34" s="59"/>
      <c r="H34" s="59"/>
      <c r="I34" s="59"/>
      <c r="J34" s="59"/>
      <c r="K34" s="60"/>
      <c r="L34" s="59"/>
      <c r="M34" s="59"/>
      <c r="N34" s="59"/>
      <c r="O34" s="59"/>
      <c r="P34" s="61"/>
      <c r="Q34" s="57"/>
      <c r="R34" s="52"/>
      <c r="S34" s="62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5"/>
      <c r="AI34" s="56"/>
    </row>
    <row r="35" spans="1:35" ht="15" customHeight="1" x14ac:dyDescent="0.15">
      <c r="A35" s="52"/>
      <c r="B35" s="59"/>
      <c r="C35" s="4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61"/>
      <c r="Q35" s="57"/>
      <c r="R35" s="52"/>
      <c r="S35" s="56"/>
      <c r="T35" s="56"/>
      <c r="U35" s="63"/>
      <c r="V35" s="56"/>
      <c r="W35" s="56"/>
      <c r="X35" s="56"/>
      <c r="Y35" s="56"/>
      <c r="Z35" s="56"/>
      <c r="AA35" s="56"/>
      <c r="AB35" s="56"/>
      <c r="AC35" s="56"/>
      <c r="AD35" s="56"/>
      <c r="AE35" s="53"/>
      <c r="AF35" s="53"/>
      <c r="AG35" s="54"/>
      <c r="AH35" s="55"/>
      <c r="AI35" s="56"/>
    </row>
    <row r="36" spans="1:35" ht="15" customHeight="1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9"/>
      <c r="P36" s="61"/>
      <c r="Q36" s="64"/>
      <c r="R36" s="52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2"/>
      <c r="AF36" s="52"/>
      <c r="AG36" s="52"/>
      <c r="AH36" s="64"/>
      <c r="AI36" s="52"/>
    </row>
    <row r="37" spans="1:35" ht="15" customHeight="1" x14ac:dyDescent="0.15">
      <c r="B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  <c r="S37" s="68"/>
      <c r="T37" s="68"/>
      <c r="U37" s="69"/>
      <c r="V37" s="68"/>
      <c r="W37" s="68"/>
      <c r="X37" s="68"/>
      <c r="Y37" s="68"/>
      <c r="Z37" s="68"/>
      <c r="AA37" s="68"/>
      <c r="AB37" s="68"/>
      <c r="AC37" s="68"/>
      <c r="AD37" s="68"/>
      <c r="AE37" s="70"/>
      <c r="AF37" s="70"/>
      <c r="AG37" s="71"/>
      <c r="AH37" s="72"/>
      <c r="AI37" s="68"/>
    </row>
    <row r="38" spans="1:35" ht="15" customHeight="1" x14ac:dyDescent="0.15">
      <c r="S38" s="68"/>
      <c r="T38" s="68"/>
      <c r="U38" s="69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73"/>
      <c r="AG38" s="74"/>
      <c r="AH38" s="75"/>
      <c r="AI38" s="68"/>
    </row>
    <row r="39" spans="1:35" ht="15" customHeight="1" x14ac:dyDescent="0.15">
      <c r="Q39" s="76"/>
      <c r="S39" s="68"/>
      <c r="T39" s="69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73"/>
      <c r="AG39" s="73"/>
      <c r="AH39" s="75"/>
      <c r="AI39" s="68"/>
    </row>
    <row r="40" spans="1:35" ht="15" customHeight="1" x14ac:dyDescent="0.15"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74"/>
      <c r="AH40" s="75"/>
      <c r="AI40" s="68"/>
    </row>
    <row r="41" spans="1:35" ht="15" customHeight="1" x14ac:dyDescent="0.15">
      <c r="J41" s="65"/>
      <c r="K41" s="65"/>
      <c r="L41" s="65"/>
      <c r="M41" s="65"/>
      <c r="N41" s="65"/>
      <c r="O41" s="65"/>
      <c r="P41" s="65"/>
      <c r="AE41" s="68"/>
      <c r="AF41" s="68"/>
      <c r="AG41" s="74"/>
      <c r="AH41" s="75"/>
      <c r="AI41" s="68"/>
    </row>
    <row r="42" spans="1:35" ht="15" customHeight="1" x14ac:dyDescent="0.15">
      <c r="AE42" s="68"/>
      <c r="AF42" s="73"/>
      <c r="AG42" s="74"/>
      <c r="AH42" s="75"/>
      <c r="AI42" s="68"/>
    </row>
    <row r="43" spans="1:35" ht="15" customHeight="1" x14ac:dyDescent="0.15">
      <c r="AE43" s="68"/>
      <c r="AF43" s="73"/>
      <c r="AG43" s="73"/>
      <c r="AH43" s="75"/>
      <c r="AI43" s="68"/>
    </row>
    <row r="44" spans="1:35" ht="15" customHeight="1" x14ac:dyDescent="0.15">
      <c r="A44" s="65"/>
      <c r="AF44" s="77"/>
      <c r="AG44" s="77"/>
    </row>
    <row r="45" spans="1:35" ht="15" customHeight="1" x14ac:dyDescent="0.15">
      <c r="A45" s="65"/>
      <c r="AG45" s="77"/>
    </row>
    <row r="46" spans="1:35" ht="15" customHeight="1" x14ac:dyDescent="0.15">
      <c r="AF46" s="77"/>
      <c r="AG46" s="77"/>
    </row>
    <row r="47" spans="1:35" ht="15" customHeight="1" x14ac:dyDescent="0.15">
      <c r="AG47" s="77"/>
    </row>
    <row r="48" spans="1:35" ht="15" customHeight="1" x14ac:dyDescent="0.15">
      <c r="S48" s="65"/>
      <c r="T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4" ht="15" customHeight="1" x14ac:dyDescent="0.15">
      <c r="R49" s="65"/>
      <c r="S49" s="65"/>
      <c r="T49" s="65"/>
      <c r="V49" s="65"/>
      <c r="W49" s="65"/>
      <c r="X49" s="65"/>
      <c r="Y49" s="65"/>
      <c r="Z49" s="65"/>
      <c r="AA49" s="65"/>
      <c r="AB49" s="65"/>
      <c r="AC49" s="65"/>
      <c r="AD49" s="65"/>
      <c r="AG49" s="77"/>
    </row>
    <row r="50" spans="1:34" ht="15" customHeight="1" x14ac:dyDescent="0.15">
      <c r="R50" s="65"/>
    </row>
    <row r="51" spans="1:34" s="65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6"/>
    </row>
    <row r="52" spans="1:34" s="65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Y5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50" s="18" customForma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1" t="s">
        <v>107</v>
      </c>
      <c r="P1" s="162"/>
      <c r="Q1" s="162"/>
      <c r="R1" s="163"/>
      <c r="S1" s="170" t="str">
        <f ca="1">IF(INDIRECT("変更履歴!S1")&lt;&gt;"",INDIRECT("変更履歴!S1"),"")</f>
        <v>テーブル定義書</v>
      </c>
      <c r="T1" s="171"/>
      <c r="U1" s="171"/>
      <c r="V1" s="171"/>
      <c r="W1" s="171"/>
      <c r="X1" s="171"/>
      <c r="Y1" s="171"/>
      <c r="Z1" s="172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49">
        <f ca="1">IF(INDIRECT("変更履歴!AG1")&lt;&gt;"",INDIRECT("変更履歴!AG1"),"")</f>
        <v>43336</v>
      </c>
      <c r="AH1" s="150"/>
      <c r="AI1" s="151"/>
      <c r="AJ1" s="7"/>
      <c r="AK1" s="7"/>
      <c r="AL1" s="8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s="18" customForma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92" t="s">
        <v>4</v>
      </c>
      <c r="AB2" s="94"/>
      <c r="AC2" s="119" t="str">
        <f ca="1">IF(INDIRECT("変更履歴!AC2")&lt;&gt;"",INDIRECT("変更履歴!AC2"),"")</f>
        <v/>
      </c>
      <c r="AD2" s="120"/>
      <c r="AE2" s="120"/>
      <c r="AF2" s="121"/>
      <c r="AG2" s="149" t="str">
        <f ca="1">IF(INDIRECT("変更履歴!AG2")&lt;&gt;"",INDIRECT("変更履歴!AG2"),"")</f>
        <v/>
      </c>
      <c r="AH2" s="150"/>
      <c r="AI2" s="151"/>
      <c r="AJ2" s="7"/>
      <c r="AK2" s="7"/>
      <c r="AL2" s="7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s="18" customForma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サンプルサブシステム</v>
      </c>
      <c r="F3" s="96"/>
      <c r="G3" s="96"/>
      <c r="H3" s="96"/>
      <c r="I3" s="96"/>
      <c r="J3" s="96"/>
      <c r="K3" s="96"/>
      <c r="L3" s="96"/>
      <c r="M3" s="96"/>
      <c r="N3" s="97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49" t="str">
        <f ca="1">IF(INDIRECT("変更履歴!AG3")&lt;&gt;"",INDIRECT("変更履歴!AG3"),"")</f>
        <v/>
      </c>
      <c r="AH3" s="150"/>
      <c r="AI3" s="151"/>
      <c r="AJ3" s="7"/>
      <c r="AK3" s="7"/>
      <c r="AL3" s="7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12" spans="1:50" s="18" customFormat="1" ht="22.5" customHeight="1" x14ac:dyDescent="0.15">
      <c r="A12" s="158" t="s">
        <v>11</v>
      </c>
      <c r="B12" s="159"/>
      <c r="C12" s="159"/>
      <c r="D12" s="159"/>
      <c r="E12" s="160"/>
      <c r="F12" s="182" t="s">
        <v>127</v>
      </c>
      <c r="G12" s="132"/>
      <c r="H12" s="132"/>
      <c r="I12" s="132"/>
      <c r="J12" s="132"/>
      <c r="K12" s="132"/>
      <c r="L12" s="132"/>
      <c r="M12" s="132"/>
      <c r="N12" s="132"/>
      <c r="O12" s="132"/>
      <c r="P12" s="133"/>
      <c r="Q12" s="158" t="s">
        <v>12</v>
      </c>
      <c r="R12" s="159"/>
      <c r="S12" s="159"/>
      <c r="T12" s="159"/>
      <c r="U12" s="159"/>
      <c r="V12" s="160"/>
      <c r="W12" s="131" t="s">
        <v>32</v>
      </c>
      <c r="X12" s="132"/>
      <c r="Y12" s="132"/>
      <c r="Z12" s="132"/>
      <c r="AA12" s="132"/>
      <c r="AB12" s="132"/>
      <c r="AC12" s="132"/>
      <c r="AD12" s="132"/>
      <c r="AE12" s="132"/>
      <c r="AF12" s="132"/>
      <c r="AG12" s="133"/>
    </row>
    <row r="13" spans="1:50" s="18" customFormat="1" ht="40.5" customHeight="1" x14ac:dyDescent="0.15">
      <c r="A13" s="158" t="s">
        <v>13</v>
      </c>
      <c r="B13" s="159"/>
      <c r="C13" s="159"/>
      <c r="D13" s="159"/>
      <c r="E13" s="160"/>
      <c r="F13" s="131" t="s">
        <v>73</v>
      </c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3"/>
    </row>
    <row r="14" spans="1:50" ht="11.25" customHeight="1" x14ac:dyDescent="0.15"/>
    <row r="15" spans="1:50" ht="11.25" customHeight="1" x14ac:dyDescent="0.15"/>
    <row r="16" spans="1:50" ht="11.25" customHeight="1" x14ac:dyDescent="0.15"/>
    <row r="17" ht="11.25" customHeight="1" x14ac:dyDescent="0.15"/>
    <row r="18" ht="11.25" customHeight="1" x14ac:dyDescent="0.15"/>
    <row r="19" ht="11.25" customHeight="1" x14ac:dyDescent="0.15"/>
    <row r="20" ht="11.25" customHeight="1" x14ac:dyDescent="0.15"/>
    <row r="21" ht="11.25" customHeight="1" x14ac:dyDescent="0.15"/>
    <row r="22" ht="11.25" customHeight="1" x14ac:dyDescent="0.15"/>
    <row r="23" ht="11.25" customHeight="1" x14ac:dyDescent="0.15"/>
    <row r="24" ht="11.25" customHeight="1" x14ac:dyDescent="0.15"/>
    <row r="25" ht="11.25" customHeight="1" x14ac:dyDescent="0.15"/>
    <row r="26" ht="11.25" customHeight="1" x14ac:dyDescent="0.15"/>
    <row r="27" ht="11.25" customHeight="1" x14ac:dyDescent="0.15"/>
    <row r="28" ht="11.25" customHeight="1" x14ac:dyDescent="0.15"/>
    <row r="29" ht="11.25" customHeight="1" x14ac:dyDescent="0.15"/>
    <row r="30" ht="11.25" customHeight="1" x14ac:dyDescent="0.15"/>
    <row r="31" ht="11.25" customHeight="1" x14ac:dyDescent="0.15"/>
    <row r="32" ht="11.25" customHeight="1" x14ac:dyDescent="0.15"/>
    <row r="33" spans="1:51" ht="11.25" customHeight="1" x14ac:dyDescent="0.15"/>
    <row r="34" spans="1:51" ht="11.25" customHeight="1" x14ac:dyDescent="0.15"/>
    <row r="35" spans="1:51" ht="11.25" customHeight="1" x14ac:dyDescent="0.15"/>
    <row r="36" spans="1:51" ht="24" customHeight="1" x14ac:dyDescent="0.15">
      <c r="A36" s="179" t="s">
        <v>108</v>
      </c>
      <c r="B36" s="183" t="s">
        <v>14</v>
      </c>
      <c r="C36" s="189"/>
      <c r="D36" s="189"/>
      <c r="E36" s="189"/>
      <c r="F36" s="184"/>
      <c r="G36" s="183" t="s">
        <v>15</v>
      </c>
      <c r="H36" s="189"/>
      <c r="I36" s="189"/>
      <c r="J36" s="189"/>
      <c r="K36" s="184"/>
      <c r="L36" s="183" t="s">
        <v>59</v>
      </c>
      <c r="M36" s="189"/>
      <c r="N36" s="189"/>
      <c r="O36" s="189"/>
      <c r="P36" s="184"/>
      <c r="Q36" s="183" t="s">
        <v>75</v>
      </c>
      <c r="R36" s="189"/>
      <c r="S36" s="184"/>
      <c r="T36" s="183" t="s">
        <v>74</v>
      </c>
      <c r="U36" s="184"/>
      <c r="V36" s="179" t="s">
        <v>76</v>
      </c>
      <c r="W36" s="179" t="s">
        <v>72</v>
      </c>
      <c r="X36" s="192" t="s">
        <v>77</v>
      </c>
      <c r="Y36" s="193"/>
      <c r="Z36" s="193"/>
      <c r="AA36" s="193"/>
      <c r="AB36" s="193"/>
      <c r="AC36" s="193"/>
      <c r="AD36" s="194"/>
      <c r="AE36" s="183" t="s">
        <v>16</v>
      </c>
      <c r="AF36" s="189"/>
      <c r="AG36" s="189"/>
      <c r="AH36" s="189"/>
      <c r="AI36" s="189"/>
      <c r="AJ36" s="189"/>
      <c r="AK36" s="189"/>
      <c r="AL36" s="189"/>
      <c r="AM36" s="189"/>
      <c r="AN36" s="184"/>
      <c r="AO36" s="183" t="s">
        <v>17</v>
      </c>
      <c r="AP36" s="184"/>
      <c r="AQ36" s="183" t="s">
        <v>19</v>
      </c>
      <c r="AR36" s="184"/>
      <c r="AS36" s="153" t="s">
        <v>18</v>
      </c>
      <c r="AT36" s="153"/>
      <c r="AU36" s="153"/>
      <c r="AV36" s="153"/>
      <c r="AW36" s="153"/>
      <c r="AX36" s="153"/>
      <c r="AY36" s="153"/>
    </row>
    <row r="37" spans="1:51" x14ac:dyDescent="0.15">
      <c r="A37" s="180"/>
      <c r="B37" s="185"/>
      <c r="C37" s="190"/>
      <c r="D37" s="190"/>
      <c r="E37" s="190"/>
      <c r="F37" s="186"/>
      <c r="G37" s="185"/>
      <c r="H37" s="190"/>
      <c r="I37" s="190"/>
      <c r="J37" s="190"/>
      <c r="K37" s="186"/>
      <c r="L37" s="185"/>
      <c r="M37" s="190"/>
      <c r="N37" s="190"/>
      <c r="O37" s="190"/>
      <c r="P37" s="186"/>
      <c r="Q37" s="185"/>
      <c r="R37" s="190"/>
      <c r="S37" s="186"/>
      <c r="T37" s="185"/>
      <c r="U37" s="186"/>
      <c r="V37" s="180"/>
      <c r="W37" s="180"/>
      <c r="X37" s="79">
        <v>1</v>
      </c>
      <c r="Y37" s="79">
        <v>2</v>
      </c>
      <c r="Z37" s="79">
        <v>3</v>
      </c>
      <c r="AA37" s="79">
        <v>4</v>
      </c>
      <c r="AB37" s="79">
        <v>5</v>
      </c>
      <c r="AC37" s="79">
        <v>6</v>
      </c>
      <c r="AD37" s="79">
        <v>7</v>
      </c>
      <c r="AE37" s="185"/>
      <c r="AF37" s="190"/>
      <c r="AG37" s="190"/>
      <c r="AH37" s="190"/>
      <c r="AI37" s="190"/>
      <c r="AJ37" s="190"/>
      <c r="AK37" s="190"/>
      <c r="AL37" s="190"/>
      <c r="AM37" s="190"/>
      <c r="AN37" s="186"/>
      <c r="AO37" s="185"/>
      <c r="AP37" s="186"/>
      <c r="AQ37" s="185"/>
      <c r="AR37" s="186"/>
      <c r="AS37" s="153"/>
      <c r="AT37" s="153"/>
      <c r="AU37" s="153"/>
      <c r="AV37" s="153"/>
      <c r="AW37" s="153"/>
      <c r="AX37" s="153"/>
      <c r="AY37" s="153"/>
    </row>
    <row r="38" spans="1:51" x14ac:dyDescent="0.15">
      <c r="A38" s="181"/>
      <c r="B38" s="187"/>
      <c r="C38" s="191"/>
      <c r="D38" s="191"/>
      <c r="E38" s="191"/>
      <c r="F38" s="188"/>
      <c r="G38" s="187"/>
      <c r="H38" s="191"/>
      <c r="I38" s="191"/>
      <c r="J38" s="191"/>
      <c r="K38" s="188"/>
      <c r="L38" s="187"/>
      <c r="M38" s="191"/>
      <c r="N38" s="191"/>
      <c r="O38" s="191"/>
      <c r="P38" s="188"/>
      <c r="Q38" s="187"/>
      <c r="R38" s="191"/>
      <c r="S38" s="188"/>
      <c r="T38" s="187"/>
      <c r="U38" s="188"/>
      <c r="V38" s="181"/>
      <c r="W38" s="181"/>
      <c r="X38" s="79" t="s">
        <v>78</v>
      </c>
      <c r="Y38" s="79"/>
      <c r="Z38" s="79"/>
      <c r="AA38" s="79"/>
      <c r="AB38" s="79"/>
      <c r="AC38" s="79"/>
      <c r="AD38" s="79"/>
      <c r="AE38" s="187"/>
      <c r="AF38" s="191"/>
      <c r="AG38" s="191"/>
      <c r="AH38" s="191"/>
      <c r="AI38" s="191"/>
      <c r="AJ38" s="191"/>
      <c r="AK38" s="191"/>
      <c r="AL38" s="191"/>
      <c r="AM38" s="191"/>
      <c r="AN38" s="188"/>
      <c r="AO38" s="187"/>
      <c r="AP38" s="188"/>
      <c r="AQ38" s="187"/>
      <c r="AR38" s="188"/>
      <c r="AS38" s="153"/>
      <c r="AT38" s="153"/>
      <c r="AU38" s="153"/>
      <c r="AV38" s="153"/>
      <c r="AW38" s="153"/>
      <c r="AX38" s="153"/>
      <c r="AY38" s="153"/>
    </row>
    <row r="39" spans="1:51" ht="23.25" customHeight="1" x14ac:dyDescent="0.15">
      <c r="A39" s="80">
        <v>1</v>
      </c>
      <c r="B39" s="128" t="s">
        <v>33</v>
      </c>
      <c r="C39" s="129"/>
      <c r="D39" s="129"/>
      <c r="E39" s="129"/>
      <c r="F39" s="130"/>
      <c r="G39" s="131" t="s">
        <v>31</v>
      </c>
      <c r="H39" s="132"/>
      <c r="I39" s="132"/>
      <c r="J39" s="132"/>
      <c r="K39" s="133"/>
      <c r="L39" s="131" t="s">
        <v>33</v>
      </c>
      <c r="M39" s="132"/>
      <c r="N39" s="132"/>
      <c r="O39" s="132"/>
      <c r="P39" s="133"/>
      <c r="Q39" s="131" t="s">
        <v>21</v>
      </c>
      <c r="R39" s="132"/>
      <c r="S39" s="133"/>
      <c r="T39" s="156">
        <v>5</v>
      </c>
      <c r="U39" s="157"/>
      <c r="V39" s="80">
        <v>1</v>
      </c>
      <c r="W39" s="81" t="s">
        <v>101</v>
      </c>
      <c r="X39" s="82"/>
      <c r="Y39" s="83" t="s">
        <v>109</v>
      </c>
      <c r="Z39" s="82"/>
      <c r="AA39" s="82"/>
      <c r="AB39" s="82"/>
      <c r="AC39" s="82"/>
      <c r="AD39" s="82"/>
      <c r="AE39" s="131" t="s">
        <v>60</v>
      </c>
      <c r="AF39" s="132"/>
      <c r="AG39" s="132"/>
      <c r="AH39" s="132"/>
      <c r="AI39" s="132"/>
      <c r="AJ39" s="132"/>
      <c r="AK39" s="132"/>
      <c r="AL39" s="132"/>
      <c r="AM39" s="132"/>
      <c r="AN39" s="133"/>
      <c r="AO39" s="128"/>
      <c r="AP39" s="130"/>
      <c r="AQ39" s="154" t="s">
        <v>102</v>
      </c>
      <c r="AR39" s="155"/>
      <c r="AS39" s="152"/>
      <c r="AT39" s="152"/>
      <c r="AU39" s="152"/>
      <c r="AV39" s="152"/>
      <c r="AW39" s="152"/>
      <c r="AX39" s="152"/>
      <c r="AY39" s="152"/>
    </row>
    <row r="40" spans="1:51" ht="29.25" customHeight="1" x14ac:dyDescent="0.15">
      <c r="A40" s="80">
        <v>2</v>
      </c>
      <c r="B40" s="128" t="s">
        <v>34</v>
      </c>
      <c r="C40" s="129"/>
      <c r="D40" s="129"/>
      <c r="E40" s="129"/>
      <c r="F40" s="130"/>
      <c r="G40" s="131" t="s">
        <v>35</v>
      </c>
      <c r="H40" s="132"/>
      <c r="I40" s="132"/>
      <c r="J40" s="132"/>
      <c r="K40" s="133"/>
      <c r="L40" s="131" t="s">
        <v>34</v>
      </c>
      <c r="M40" s="132"/>
      <c r="N40" s="132"/>
      <c r="O40" s="132"/>
      <c r="P40" s="133"/>
      <c r="Q40" s="131" t="s">
        <v>20</v>
      </c>
      <c r="R40" s="132"/>
      <c r="S40" s="133"/>
      <c r="T40" s="156">
        <v>5</v>
      </c>
      <c r="U40" s="157"/>
      <c r="V40" s="80"/>
      <c r="W40" s="81" t="s">
        <v>101</v>
      </c>
      <c r="X40" s="83" t="s">
        <v>109</v>
      </c>
      <c r="Y40" s="83" t="s">
        <v>110</v>
      </c>
      <c r="Z40" s="82"/>
      <c r="AA40" s="82"/>
      <c r="AB40" s="82"/>
      <c r="AC40" s="82"/>
      <c r="AD40" s="82"/>
      <c r="AE40" s="131" t="s">
        <v>125</v>
      </c>
      <c r="AF40" s="132"/>
      <c r="AG40" s="132"/>
      <c r="AH40" s="132"/>
      <c r="AI40" s="132"/>
      <c r="AJ40" s="132"/>
      <c r="AK40" s="132"/>
      <c r="AL40" s="132"/>
      <c r="AM40" s="132"/>
      <c r="AN40" s="133"/>
      <c r="AO40" s="128"/>
      <c r="AP40" s="130"/>
      <c r="AQ40" s="154" t="s">
        <v>102</v>
      </c>
      <c r="AR40" s="155"/>
      <c r="AS40" s="152"/>
      <c r="AT40" s="152"/>
      <c r="AU40" s="152"/>
      <c r="AV40" s="152"/>
      <c r="AW40" s="152"/>
      <c r="AX40" s="152"/>
      <c r="AY40" s="152"/>
    </row>
    <row r="41" spans="1:51" ht="11.25" customHeight="1" x14ac:dyDescent="0.15">
      <c r="A41" s="80">
        <v>3</v>
      </c>
      <c r="B41" s="128" t="s">
        <v>36</v>
      </c>
      <c r="C41" s="129"/>
      <c r="D41" s="129"/>
      <c r="E41" s="129"/>
      <c r="F41" s="130"/>
      <c r="G41" s="131" t="s">
        <v>37</v>
      </c>
      <c r="H41" s="132"/>
      <c r="I41" s="132"/>
      <c r="J41" s="132"/>
      <c r="K41" s="133"/>
      <c r="L41" s="131" t="s">
        <v>36</v>
      </c>
      <c r="M41" s="132"/>
      <c r="N41" s="132"/>
      <c r="O41" s="132"/>
      <c r="P41" s="133"/>
      <c r="Q41" s="131" t="s">
        <v>21</v>
      </c>
      <c r="R41" s="132"/>
      <c r="S41" s="133"/>
      <c r="T41" s="156">
        <v>3</v>
      </c>
      <c r="U41" s="157"/>
      <c r="V41" s="80"/>
      <c r="W41" s="81" t="s">
        <v>101</v>
      </c>
      <c r="X41" s="82"/>
      <c r="Y41" s="82"/>
      <c r="Z41" s="82"/>
      <c r="AA41" s="82"/>
      <c r="AB41" s="82"/>
      <c r="AC41" s="82"/>
      <c r="AD41" s="82"/>
      <c r="AE41" s="131" t="s">
        <v>61</v>
      </c>
      <c r="AF41" s="132"/>
      <c r="AG41" s="132"/>
      <c r="AH41" s="132"/>
      <c r="AI41" s="132"/>
      <c r="AJ41" s="132"/>
      <c r="AK41" s="132"/>
      <c r="AL41" s="132"/>
      <c r="AM41" s="132"/>
      <c r="AN41" s="133"/>
      <c r="AO41" s="128"/>
      <c r="AP41" s="130"/>
      <c r="AQ41" s="154" t="s">
        <v>102</v>
      </c>
      <c r="AR41" s="155"/>
      <c r="AS41" s="152"/>
      <c r="AT41" s="152"/>
      <c r="AU41" s="152"/>
      <c r="AV41" s="152"/>
      <c r="AW41" s="152"/>
      <c r="AX41" s="152"/>
      <c r="AY41" s="152"/>
    </row>
    <row r="42" spans="1:51" x14ac:dyDescent="0.15">
      <c r="A42" s="80">
        <v>4</v>
      </c>
      <c r="B42" s="128" t="s">
        <v>38</v>
      </c>
      <c r="C42" s="129"/>
      <c r="D42" s="129"/>
      <c r="E42" s="129"/>
      <c r="F42" s="130"/>
      <c r="G42" s="131" t="s">
        <v>39</v>
      </c>
      <c r="H42" s="132"/>
      <c r="I42" s="132"/>
      <c r="J42" s="132"/>
      <c r="K42" s="133"/>
      <c r="L42" s="131" t="s">
        <v>38</v>
      </c>
      <c r="M42" s="132"/>
      <c r="N42" s="132"/>
      <c r="O42" s="132"/>
      <c r="P42" s="133"/>
      <c r="Q42" s="131" t="s">
        <v>21</v>
      </c>
      <c r="R42" s="132"/>
      <c r="S42" s="133"/>
      <c r="T42" s="156">
        <v>4</v>
      </c>
      <c r="U42" s="157"/>
      <c r="V42" s="80"/>
      <c r="W42" s="81" t="s">
        <v>101</v>
      </c>
      <c r="X42" s="82"/>
      <c r="Y42" s="82"/>
      <c r="Z42" s="82"/>
      <c r="AA42" s="82"/>
      <c r="AB42" s="82"/>
      <c r="AC42" s="82"/>
      <c r="AD42" s="82"/>
      <c r="AE42" s="131" t="s">
        <v>62</v>
      </c>
      <c r="AF42" s="132"/>
      <c r="AG42" s="132"/>
      <c r="AH42" s="132"/>
      <c r="AI42" s="132"/>
      <c r="AJ42" s="132"/>
      <c r="AK42" s="132"/>
      <c r="AL42" s="132"/>
      <c r="AM42" s="132"/>
      <c r="AN42" s="133"/>
      <c r="AO42" s="128"/>
      <c r="AP42" s="130"/>
      <c r="AQ42" s="154" t="s">
        <v>102</v>
      </c>
      <c r="AR42" s="155"/>
      <c r="AS42" s="152"/>
      <c r="AT42" s="152"/>
      <c r="AU42" s="152"/>
      <c r="AV42" s="152"/>
      <c r="AW42" s="152"/>
      <c r="AX42" s="152"/>
      <c r="AY42" s="152"/>
    </row>
    <row r="43" spans="1:51" x14ac:dyDescent="0.15">
      <c r="A43" s="80">
        <v>5</v>
      </c>
      <c r="B43" s="128" t="s">
        <v>40</v>
      </c>
      <c r="C43" s="129"/>
      <c r="D43" s="129"/>
      <c r="E43" s="129"/>
      <c r="F43" s="130"/>
      <c r="G43" s="131" t="s">
        <v>41</v>
      </c>
      <c r="H43" s="132"/>
      <c r="I43" s="132"/>
      <c r="J43" s="132"/>
      <c r="K43" s="133"/>
      <c r="L43" s="131" t="s">
        <v>40</v>
      </c>
      <c r="M43" s="132"/>
      <c r="N43" s="132"/>
      <c r="O43" s="132"/>
      <c r="P43" s="133"/>
      <c r="Q43" s="131" t="s">
        <v>20</v>
      </c>
      <c r="R43" s="132"/>
      <c r="S43" s="133"/>
      <c r="T43" s="156">
        <v>25</v>
      </c>
      <c r="U43" s="157"/>
      <c r="V43" s="80"/>
      <c r="W43" s="81" t="s">
        <v>101</v>
      </c>
      <c r="X43" s="82"/>
      <c r="Y43" s="82"/>
      <c r="Z43" s="82"/>
      <c r="AA43" s="82"/>
      <c r="AB43" s="82"/>
      <c r="AC43" s="82"/>
      <c r="AD43" s="82"/>
      <c r="AE43" s="131" t="s">
        <v>63</v>
      </c>
      <c r="AF43" s="132"/>
      <c r="AG43" s="132"/>
      <c r="AH43" s="132"/>
      <c r="AI43" s="132"/>
      <c r="AJ43" s="132"/>
      <c r="AK43" s="132"/>
      <c r="AL43" s="132"/>
      <c r="AM43" s="132"/>
      <c r="AN43" s="133"/>
      <c r="AO43" s="128"/>
      <c r="AP43" s="130"/>
      <c r="AQ43" s="154" t="s">
        <v>102</v>
      </c>
      <c r="AR43" s="155"/>
      <c r="AS43" s="152"/>
      <c r="AT43" s="152"/>
      <c r="AU43" s="152"/>
      <c r="AV43" s="152"/>
      <c r="AW43" s="152"/>
      <c r="AX43" s="152"/>
      <c r="AY43" s="152"/>
    </row>
    <row r="44" spans="1:51" x14ac:dyDescent="0.15">
      <c r="A44" s="80">
        <v>6</v>
      </c>
      <c r="B44" s="128" t="s">
        <v>42</v>
      </c>
      <c r="C44" s="129"/>
      <c r="D44" s="129"/>
      <c r="E44" s="129"/>
      <c r="F44" s="130"/>
      <c r="G44" s="131" t="s">
        <v>43</v>
      </c>
      <c r="H44" s="132"/>
      <c r="I44" s="132"/>
      <c r="J44" s="132"/>
      <c r="K44" s="133"/>
      <c r="L44" s="131" t="s">
        <v>42</v>
      </c>
      <c r="M44" s="132"/>
      <c r="N44" s="132"/>
      <c r="O44" s="132"/>
      <c r="P44" s="133"/>
      <c r="Q44" s="131" t="s">
        <v>20</v>
      </c>
      <c r="R44" s="132"/>
      <c r="S44" s="133"/>
      <c r="T44" s="156">
        <v>50</v>
      </c>
      <c r="U44" s="157"/>
      <c r="V44" s="80"/>
      <c r="W44" s="81" t="s">
        <v>101</v>
      </c>
      <c r="X44" s="82"/>
      <c r="Y44" s="82"/>
      <c r="Z44" s="82"/>
      <c r="AA44" s="82"/>
      <c r="AB44" s="82"/>
      <c r="AC44" s="82"/>
      <c r="AD44" s="82"/>
      <c r="AE44" s="131" t="s">
        <v>64</v>
      </c>
      <c r="AF44" s="132"/>
      <c r="AG44" s="132"/>
      <c r="AH44" s="132"/>
      <c r="AI44" s="132"/>
      <c r="AJ44" s="132"/>
      <c r="AK44" s="132"/>
      <c r="AL44" s="132"/>
      <c r="AM44" s="132"/>
      <c r="AN44" s="133"/>
      <c r="AO44" s="128"/>
      <c r="AP44" s="130"/>
      <c r="AQ44" s="154" t="s">
        <v>102</v>
      </c>
      <c r="AR44" s="155"/>
      <c r="AS44" s="152"/>
      <c r="AT44" s="152"/>
      <c r="AU44" s="152"/>
      <c r="AV44" s="152"/>
      <c r="AW44" s="152"/>
      <c r="AX44" s="152"/>
      <c r="AY44" s="152"/>
    </row>
    <row r="45" spans="1:51" x14ac:dyDescent="0.15">
      <c r="A45" s="80">
        <v>7</v>
      </c>
      <c r="B45" s="128" t="s">
        <v>44</v>
      </c>
      <c r="C45" s="129"/>
      <c r="D45" s="129"/>
      <c r="E45" s="129"/>
      <c r="F45" s="130"/>
      <c r="G45" s="131" t="s">
        <v>45</v>
      </c>
      <c r="H45" s="132"/>
      <c r="I45" s="132"/>
      <c r="J45" s="132"/>
      <c r="K45" s="133"/>
      <c r="L45" s="131" t="s">
        <v>54</v>
      </c>
      <c r="M45" s="132"/>
      <c r="N45" s="132"/>
      <c r="O45" s="132"/>
      <c r="P45" s="133"/>
      <c r="Q45" s="131" t="s">
        <v>20</v>
      </c>
      <c r="R45" s="132"/>
      <c r="S45" s="133"/>
      <c r="T45" s="156">
        <v>50</v>
      </c>
      <c r="U45" s="157"/>
      <c r="V45" s="80"/>
      <c r="W45" s="81" t="s">
        <v>101</v>
      </c>
      <c r="X45" s="82"/>
      <c r="Y45" s="82"/>
      <c r="Z45" s="82"/>
      <c r="AA45" s="82"/>
      <c r="AB45" s="82"/>
      <c r="AC45" s="82"/>
      <c r="AD45" s="82"/>
      <c r="AE45" s="131" t="s">
        <v>65</v>
      </c>
      <c r="AF45" s="132"/>
      <c r="AG45" s="132"/>
      <c r="AH45" s="132"/>
      <c r="AI45" s="132"/>
      <c r="AJ45" s="132"/>
      <c r="AK45" s="132"/>
      <c r="AL45" s="132"/>
      <c r="AM45" s="132"/>
      <c r="AN45" s="133"/>
      <c r="AO45" s="128"/>
      <c r="AP45" s="130"/>
      <c r="AQ45" s="154" t="s">
        <v>102</v>
      </c>
      <c r="AR45" s="155"/>
      <c r="AS45" s="152"/>
      <c r="AT45" s="152"/>
      <c r="AU45" s="152"/>
      <c r="AV45" s="152"/>
      <c r="AW45" s="152"/>
      <c r="AX45" s="152"/>
      <c r="AY45" s="152"/>
    </row>
    <row r="46" spans="1:51" x14ac:dyDescent="0.15">
      <c r="A46" s="80">
        <v>8</v>
      </c>
      <c r="B46" s="128" t="s">
        <v>46</v>
      </c>
      <c r="C46" s="129"/>
      <c r="D46" s="129"/>
      <c r="E46" s="129"/>
      <c r="F46" s="130"/>
      <c r="G46" s="131" t="s">
        <v>47</v>
      </c>
      <c r="H46" s="132"/>
      <c r="I46" s="132"/>
      <c r="J46" s="132"/>
      <c r="K46" s="133"/>
      <c r="L46" s="131" t="s">
        <v>55</v>
      </c>
      <c r="M46" s="132"/>
      <c r="N46" s="132"/>
      <c r="O46" s="132"/>
      <c r="P46" s="133"/>
      <c r="Q46" s="131" t="s">
        <v>20</v>
      </c>
      <c r="R46" s="132"/>
      <c r="S46" s="133"/>
      <c r="T46" s="156">
        <v>50</v>
      </c>
      <c r="U46" s="157"/>
      <c r="V46" s="80"/>
      <c r="W46" s="81" t="s">
        <v>101</v>
      </c>
      <c r="X46" s="82"/>
      <c r="Y46" s="82"/>
      <c r="Z46" s="82"/>
      <c r="AA46" s="82"/>
      <c r="AB46" s="82"/>
      <c r="AC46" s="82"/>
      <c r="AD46" s="82"/>
      <c r="AE46" s="131" t="s">
        <v>66</v>
      </c>
      <c r="AF46" s="132"/>
      <c r="AG46" s="132"/>
      <c r="AH46" s="132"/>
      <c r="AI46" s="132"/>
      <c r="AJ46" s="132"/>
      <c r="AK46" s="132"/>
      <c r="AL46" s="132"/>
      <c r="AM46" s="132"/>
      <c r="AN46" s="133"/>
      <c r="AO46" s="128"/>
      <c r="AP46" s="130"/>
      <c r="AQ46" s="154" t="s">
        <v>102</v>
      </c>
      <c r="AR46" s="155"/>
      <c r="AS46" s="152"/>
      <c r="AT46" s="152"/>
      <c r="AU46" s="152"/>
      <c r="AV46" s="152"/>
      <c r="AW46" s="152"/>
      <c r="AX46" s="152"/>
      <c r="AY46" s="152"/>
    </row>
    <row r="47" spans="1:51" ht="22.5" x14ac:dyDescent="0.15">
      <c r="A47" s="80">
        <v>9</v>
      </c>
      <c r="B47" s="128" t="s">
        <v>48</v>
      </c>
      <c r="C47" s="129"/>
      <c r="D47" s="129"/>
      <c r="E47" s="129"/>
      <c r="F47" s="130"/>
      <c r="G47" s="131" t="s">
        <v>49</v>
      </c>
      <c r="H47" s="132"/>
      <c r="I47" s="132"/>
      <c r="J47" s="132"/>
      <c r="K47" s="133"/>
      <c r="L47" s="131" t="s">
        <v>56</v>
      </c>
      <c r="M47" s="132"/>
      <c r="N47" s="132"/>
      <c r="O47" s="132"/>
      <c r="P47" s="133"/>
      <c r="Q47" s="131" t="s">
        <v>21</v>
      </c>
      <c r="R47" s="132"/>
      <c r="S47" s="133"/>
      <c r="T47" s="156">
        <v>8</v>
      </c>
      <c r="U47" s="157"/>
      <c r="V47" s="80"/>
      <c r="W47" s="81" t="s">
        <v>101</v>
      </c>
      <c r="X47" s="83" t="s">
        <v>110</v>
      </c>
      <c r="Y47" s="82"/>
      <c r="Z47" s="82"/>
      <c r="AA47" s="82"/>
      <c r="AB47" s="82"/>
      <c r="AC47" s="82"/>
      <c r="AD47" s="82"/>
      <c r="AE47" s="131" t="s">
        <v>67</v>
      </c>
      <c r="AF47" s="132"/>
      <c r="AG47" s="132"/>
      <c r="AH47" s="132"/>
      <c r="AI47" s="132"/>
      <c r="AJ47" s="132"/>
      <c r="AK47" s="132"/>
      <c r="AL47" s="132"/>
      <c r="AM47" s="132"/>
      <c r="AN47" s="133"/>
      <c r="AO47" s="128"/>
      <c r="AP47" s="130"/>
      <c r="AQ47" s="154" t="s">
        <v>102</v>
      </c>
      <c r="AR47" s="155"/>
      <c r="AS47" s="152"/>
      <c r="AT47" s="152"/>
      <c r="AU47" s="152"/>
      <c r="AV47" s="152"/>
      <c r="AW47" s="152"/>
      <c r="AX47" s="152"/>
      <c r="AY47" s="152"/>
    </row>
    <row r="48" spans="1:51" x14ac:dyDescent="0.15">
      <c r="A48" s="80">
        <v>10</v>
      </c>
      <c r="B48" s="128" t="s">
        <v>50</v>
      </c>
      <c r="C48" s="129"/>
      <c r="D48" s="129"/>
      <c r="E48" s="129"/>
      <c r="F48" s="130"/>
      <c r="G48" s="131" t="s">
        <v>51</v>
      </c>
      <c r="H48" s="132"/>
      <c r="I48" s="132"/>
      <c r="J48" s="132"/>
      <c r="K48" s="133"/>
      <c r="L48" s="131" t="s">
        <v>56</v>
      </c>
      <c r="M48" s="132"/>
      <c r="N48" s="132"/>
      <c r="O48" s="132"/>
      <c r="P48" s="133"/>
      <c r="Q48" s="131" t="s">
        <v>21</v>
      </c>
      <c r="R48" s="132"/>
      <c r="S48" s="133"/>
      <c r="T48" s="156">
        <v>8</v>
      </c>
      <c r="U48" s="157"/>
      <c r="V48" s="80"/>
      <c r="W48" s="81" t="s">
        <v>102</v>
      </c>
      <c r="X48" s="82"/>
      <c r="Y48" s="82"/>
      <c r="Z48" s="82"/>
      <c r="AA48" s="82"/>
      <c r="AB48" s="82"/>
      <c r="AC48" s="82"/>
      <c r="AD48" s="82"/>
      <c r="AE48" s="131" t="s">
        <v>68</v>
      </c>
      <c r="AF48" s="132"/>
      <c r="AG48" s="132"/>
      <c r="AH48" s="132"/>
      <c r="AI48" s="132"/>
      <c r="AJ48" s="132"/>
      <c r="AK48" s="132"/>
      <c r="AL48" s="132"/>
      <c r="AM48" s="132"/>
      <c r="AN48" s="133"/>
      <c r="AO48" s="128"/>
      <c r="AP48" s="130"/>
      <c r="AQ48" s="154" t="s">
        <v>102</v>
      </c>
      <c r="AR48" s="155"/>
      <c r="AS48" s="152"/>
      <c r="AT48" s="152"/>
      <c r="AU48" s="152"/>
      <c r="AV48" s="152"/>
      <c r="AW48" s="152"/>
      <c r="AX48" s="152"/>
      <c r="AY48" s="152"/>
    </row>
    <row r="49" spans="1:51" x14ac:dyDescent="0.15">
      <c r="A49" s="80">
        <v>11</v>
      </c>
      <c r="B49" s="128" t="s">
        <v>52</v>
      </c>
      <c r="C49" s="129"/>
      <c r="D49" s="129"/>
      <c r="E49" s="129"/>
      <c r="F49" s="130"/>
      <c r="G49" s="131" t="s">
        <v>53</v>
      </c>
      <c r="H49" s="132"/>
      <c r="I49" s="132"/>
      <c r="J49" s="132"/>
      <c r="K49" s="133"/>
      <c r="L49" s="131" t="s">
        <v>52</v>
      </c>
      <c r="M49" s="132"/>
      <c r="N49" s="132"/>
      <c r="O49" s="132"/>
      <c r="P49" s="133"/>
      <c r="Q49" s="131" t="s">
        <v>20</v>
      </c>
      <c r="R49" s="132"/>
      <c r="S49" s="133"/>
      <c r="T49" s="156">
        <v>200</v>
      </c>
      <c r="U49" s="157"/>
      <c r="V49" s="80"/>
      <c r="W49" s="81" t="s">
        <v>102</v>
      </c>
      <c r="X49" s="82"/>
      <c r="Y49" s="82"/>
      <c r="Z49" s="82"/>
      <c r="AA49" s="82"/>
      <c r="AB49" s="82"/>
      <c r="AC49" s="82"/>
      <c r="AD49" s="82"/>
      <c r="AE49" s="131" t="s">
        <v>18</v>
      </c>
      <c r="AF49" s="132"/>
      <c r="AG49" s="132"/>
      <c r="AH49" s="132"/>
      <c r="AI49" s="132"/>
      <c r="AJ49" s="132"/>
      <c r="AK49" s="132"/>
      <c r="AL49" s="132"/>
      <c r="AM49" s="132"/>
      <c r="AN49" s="133"/>
      <c r="AO49" s="128"/>
      <c r="AP49" s="130"/>
      <c r="AQ49" s="154" t="s">
        <v>102</v>
      </c>
      <c r="AR49" s="155"/>
      <c r="AS49" s="152"/>
      <c r="AT49" s="152"/>
      <c r="AU49" s="152"/>
      <c r="AV49" s="152"/>
      <c r="AW49" s="152"/>
      <c r="AX49" s="152"/>
      <c r="AY49" s="152"/>
    </row>
    <row r="50" spans="1:51" ht="22.5" x14ac:dyDescent="0.15">
      <c r="A50" s="80">
        <v>12</v>
      </c>
      <c r="B50" s="128" t="s">
        <v>70</v>
      </c>
      <c r="C50" s="129"/>
      <c r="D50" s="129"/>
      <c r="E50" s="129"/>
      <c r="F50" s="130"/>
      <c r="G50" s="131" t="s">
        <v>79</v>
      </c>
      <c r="H50" s="132"/>
      <c r="I50" s="132"/>
      <c r="J50" s="132"/>
      <c r="K50" s="133"/>
      <c r="L50" s="131" t="s">
        <v>70</v>
      </c>
      <c r="M50" s="132"/>
      <c r="N50" s="132"/>
      <c r="O50" s="132"/>
      <c r="P50" s="133"/>
      <c r="Q50" s="131" t="s">
        <v>21</v>
      </c>
      <c r="R50" s="132"/>
      <c r="S50" s="133"/>
      <c r="T50" s="156">
        <v>2</v>
      </c>
      <c r="U50" s="157"/>
      <c r="V50" s="80"/>
      <c r="W50" s="81" t="s">
        <v>101</v>
      </c>
      <c r="X50" s="82"/>
      <c r="Y50" s="83" t="s">
        <v>111</v>
      </c>
      <c r="Z50" s="82"/>
      <c r="AA50" s="82"/>
      <c r="AB50" s="82"/>
      <c r="AC50" s="82"/>
      <c r="AD50" s="82"/>
      <c r="AE50" s="131" t="s">
        <v>71</v>
      </c>
      <c r="AF50" s="132"/>
      <c r="AG50" s="132"/>
      <c r="AH50" s="132"/>
      <c r="AI50" s="132"/>
      <c r="AJ50" s="132"/>
      <c r="AK50" s="132"/>
      <c r="AL50" s="132"/>
      <c r="AM50" s="132"/>
      <c r="AN50" s="133"/>
      <c r="AO50" s="128"/>
      <c r="AP50" s="130"/>
      <c r="AQ50" s="154" t="s">
        <v>102</v>
      </c>
      <c r="AR50" s="155"/>
      <c r="AS50" s="152"/>
      <c r="AT50" s="152"/>
      <c r="AU50" s="152"/>
      <c r="AV50" s="152"/>
      <c r="AW50" s="152"/>
      <c r="AX50" s="152"/>
      <c r="AY50" s="152"/>
    </row>
    <row r="51" spans="1:51" x14ac:dyDescent="0.15">
      <c r="A51" s="80">
        <v>13</v>
      </c>
      <c r="B51" s="128" t="s">
        <v>22</v>
      </c>
      <c r="C51" s="129"/>
      <c r="D51" s="129"/>
      <c r="E51" s="129"/>
      <c r="F51" s="130"/>
      <c r="G51" s="131" t="s">
        <v>23</v>
      </c>
      <c r="H51" s="132"/>
      <c r="I51" s="132"/>
      <c r="J51" s="132"/>
      <c r="K51" s="133"/>
      <c r="L51" s="131" t="s">
        <v>30</v>
      </c>
      <c r="M51" s="132"/>
      <c r="N51" s="132"/>
      <c r="O51" s="132"/>
      <c r="P51" s="133"/>
      <c r="Q51" s="131" t="s">
        <v>20</v>
      </c>
      <c r="R51" s="132"/>
      <c r="S51" s="133"/>
      <c r="T51" s="156">
        <v>10</v>
      </c>
      <c r="U51" s="157"/>
      <c r="V51" s="80"/>
      <c r="W51" s="81" t="s">
        <v>101</v>
      </c>
      <c r="X51" s="82"/>
      <c r="Y51" s="82"/>
      <c r="Z51" s="82"/>
      <c r="AA51" s="82"/>
      <c r="AB51" s="82"/>
      <c r="AC51" s="82"/>
      <c r="AD51" s="82"/>
      <c r="AE51" s="131" t="s">
        <v>69</v>
      </c>
      <c r="AF51" s="132"/>
      <c r="AG51" s="132"/>
      <c r="AH51" s="132"/>
      <c r="AI51" s="132"/>
      <c r="AJ51" s="132"/>
      <c r="AK51" s="132"/>
      <c r="AL51" s="132"/>
      <c r="AM51" s="132"/>
      <c r="AN51" s="133"/>
      <c r="AO51" s="128"/>
      <c r="AP51" s="130"/>
      <c r="AQ51" s="154" t="s">
        <v>102</v>
      </c>
      <c r="AR51" s="155"/>
      <c r="AS51" s="152"/>
      <c r="AT51" s="152"/>
      <c r="AU51" s="152"/>
      <c r="AV51" s="152"/>
      <c r="AW51" s="152"/>
      <c r="AX51" s="152"/>
      <c r="AY51" s="152"/>
    </row>
    <row r="52" spans="1:51" x14ac:dyDescent="0.15">
      <c r="A52" s="80">
        <v>14</v>
      </c>
      <c r="B52" s="128" t="s">
        <v>24</v>
      </c>
      <c r="C52" s="129"/>
      <c r="D52" s="129"/>
      <c r="E52" s="129"/>
      <c r="F52" s="130"/>
      <c r="G52" s="131" t="s">
        <v>25</v>
      </c>
      <c r="H52" s="132"/>
      <c r="I52" s="132"/>
      <c r="J52" s="132"/>
      <c r="K52" s="133"/>
      <c r="L52" s="131" t="s">
        <v>57</v>
      </c>
      <c r="M52" s="132"/>
      <c r="N52" s="132"/>
      <c r="O52" s="132"/>
      <c r="P52" s="133"/>
      <c r="Q52" s="131" t="s">
        <v>58</v>
      </c>
      <c r="R52" s="132"/>
      <c r="S52" s="133"/>
      <c r="T52" s="156">
        <v>0</v>
      </c>
      <c r="U52" s="157"/>
      <c r="V52" s="80"/>
      <c r="W52" s="81" t="s">
        <v>101</v>
      </c>
      <c r="X52" s="82"/>
      <c r="Y52" s="82"/>
      <c r="Z52" s="82"/>
      <c r="AA52" s="82"/>
      <c r="AB52" s="82"/>
      <c r="AC52" s="82"/>
      <c r="AD52" s="82"/>
      <c r="AE52" s="131" t="s">
        <v>69</v>
      </c>
      <c r="AF52" s="132"/>
      <c r="AG52" s="132"/>
      <c r="AH52" s="132"/>
      <c r="AI52" s="132"/>
      <c r="AJ52" s="132"/>
      <c r="AK52" s="132"/>
      <c r="AL52" s="132"/>
      <c r="AM52" s="132"/>
      <c r="AN52" s="133"/>
      <c r="AO52" s="128"/>
      <c r="AP52" s="130"/>
      <c r="AQ52" s="154" t="s">
        <v>102</v>
      </c>
      <c r="AR52" s="155"/>
      <c r="AS52" s="152"/>
      <c r="AT52" s="152"/>
      <c r="AU52" s="152"/>
      <c r="AV52" s="152"/>
      <c r="AW52" s="152"/>
      <c r="AX52" s="152"/>
      <c r="AY52" s="152"/>
    </row>
    <row r="53" spans="1:51" x14ac:dyDescent="0.15">
      <c r="A53" s="80">
        <v>15</v>
      </c>
      <c r="B53" s="128" t="s">
        <v>26</v>
      </c>
      <c r="C53" s="129"/>
      <c r="D53" s="129"/>
      <c r="E53" s="129"/>
      <c r="F53" s="130"/>
      <c r="G53" s="131" t="s">
        <v>27</v>
      </c>
      <c r="H53" s="132"/>
      <c r="I53" s="132"/>
      <c r="J53" s="132"/>
      <c r="K53" s="133"/>
      <c r="L53" s="131" t="s">
        <v>30</v>
      </c>
      <c r="M53" s="132"/>
      <c r="N53" s="132"/>
      <c r="O53" s="132"/>
      <c r="P53" s="133"/>
      <c r="Q53" s="131" t="s">
        <v>20</v>
      </c>
      <c r="R53" s="132"/>
      <c r="S53" s="133"/>
      <c r="T53" s="156">
        <v>10</v>
      </c>
      <c r="U53" s="157"/>
      <c r="V53" s="80"/>
      <c r="W53" s="81" t="s">
        <v>101</v>
      </c>
      <c r="X53" s="82"/>
      <c r="Y53" s="82"/>
      <c r="Z53" s="82"/>
      <c r="AA53" s="82"/>
      <c r="AB53" s="82"/>
      <c r="AC53" s="82"/>
      <c r="AD53" s="82"/>
      <c r="AE53" s="131" t="s">
        <v>69</v>
      </c>
      <c r="AF53" s="132"/>
      <c r="AG53" s="132"/>
      <c r="AH53" s="132"/>
      <c r="AI53" s="132"/>
      <c r="AJ53" s="132"/>
      <c r="AK53" s="132"/>
      <c r="AL53" s="132"/>
      <c r="AM53" s="132"/>
      <c r="AN53" s="133"/>
      <c r="AO53" s="128"/>
      <c r="AP53" s="130"/>
      <c r="AQ53" s="154" t="s">
        <v>102</v>
      </c>
      <c r="AR53" s="155"/>
      <c r="AS53" s="152"/>
      <c r="AT53" s="152"/>
      <c r="AU53" s="152"/>
      <c r="AV53" s="152"/>
      <c r="AW53" s="152"/>
      <c r="AX53" s="152"/>
      <c r="AY53" s="152"/>
    </row>
    <row r="54" spans="1:51" x14ac:dyDescent="0.15">
      <c r="A54" s="80">
        <v>16</v>
      </c>
      <c r="B54" s="128" t="s">
        <v>28</v>
      </c>
      <c r="C54" s="129"/>
      <c r="D54" s="129"/>
      <c r="E54" s="129"/>
      <c r="F54" s="130"/>
      <c r="G54" s="131" t="s">
        <v>29</v>
      </c>
      <c r="H54" s="132"/>
      <c r="I54" s="132"/>
      <c r="J54" s="132"/>
      <c r="K54" s="133"/>
      <c r="L54" s="131" t="s">
        <v>57</v>
      </c>
      <c r="M54" s="132"/>
      <c r="N54" s="132"/>
      <c r="O54" s="132"/>
      <c r="P54" s="133"/>
      <c r="Q54" s="131" t="s">
        <v>58</v>
      </c>
      <c r="R54" s="132"/>
      <c r="S54" s="133"/>
      <c r="T54" s="156">
        <v>0</v>
      </c>
      <c r="U54" s="157"/>
      <c r="V54" s="80"/>
      <c r="W54" s="81" t="s">
        <v>101</v>
      </c>
      <c r="X54" s="82"/>
      <c r="Y54" s="82"/>
      <c r="Z54" s="82"/>
      <c r="AA54" s="82"/>
      <c r="AB54" s="82"/>
      <c r="AC54" s="82"/>
      <c r="AD54" s="82"/>
      <c r="AE54" s="131" t="s">
        <v>69</v>
      </c>
      <c r="AF54" s="132"/>
      <c r="AG54" s="132"/>
      <c r="AH54" s="132"/>
      <c r="AI54" s="132"/>
      <c r="AJ54" s="132"/>
      <c r="AK54" s="132"/>
      <c r="AL54" s="132"/>
      <c r="AM54" s="132"/>
      <c r="AN54" s="133"/>
      <c r="AO54" s="128"/>
      <c r="AP54" s="130"/>
      <c r="AQ54" s="154" t="s">
        <v>102</v>
      </c>
      <c r="AR54" s="155"/>
      <c r="AS54" s="152"/>
      <c r="AT54" s="152"/>
      <c r="AU54" s="152"/>
      <c r="AV54" s="152"/>
      <c r="AW54" s="152"/>
      <c r="AX54" s="152"/>
      <c r="AY54" s="152"/>
    </row>
  </sheetData>
  <mergeCells count="180">
    <mergeCell ref="A13:E13"/>
    <mergeCell ref="A36:A38"/>
    <mergeCell ref="AE41:AN41"/>
    <mergeCell ref="F12:P12"/>
    <mergeCell ref="AO36:AP38"/>
    <mergeCell ref="AQ36:AR38"/>
    <mergeCell ref="Q12:V12"/>
    <mergeCell ref="B36:F38"/>
    <mergeCell ref="G36:K38"/>
    <mergeCell ref="L36:P38"/>
    <mergeCell ref="Q36:S38"/>
    <mergeCell ref="T36:U38"/>
    <mergeCell ref="V36:V38"/>
    <mergeCell ref="W36:W38"/>
    <mergeCell ref="AE36:AN38"/>
    <mergeCell ref="B39:F39"/>
    <mergeCell ref="B40:F40"/>
    <mergeCell ref="X36:AD36"/>
    <mergeCell ref="L41:P41"/>
    <mergeCell ref="F13:AG13"/>
    <mergeCell ref="AO39:AP39"/>
    <mergeCell ref="T41:U41"/>
    <mergeCell ref="Q39:S39"/>
    <mergeCell ref="Q40:S40"/>
    <mergeCell ref="AG3:AI3"/>
    <mergeCell ref="A12:E12"/>
    <mergeCell ref="A1:D1"/>
    <mergeCell ref="A2:D2"/>
    <mergeCell ref="A3:D3"/>
    <mergeCell ref="AA1:AB1"/>
    <mergeCell ref="O1:R3"/>
    <mergeCell ref="S1:Z3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W12:AG12"/>
    <mergeCell ref="AE39:AN39"/>
    <mergeCell ref="AQ39:AR39"/>
    <mergeCell ref="AQ40:AR40"/>
    <mergeCell ref="AQ41:AR41"/>
    <mergeCell ref="B41:F41"/>
    <mergeCell ref="T45:U45"/>
    <mergeCell ref="Q42:S42"/>
    <mergeCell ref="T42:U42"/>
    <mergeCell ref="B43:F43"/>
    <mergeCell ref="L40:P40"/>
    <mergeCell ref="T39:U39"/>
    <mergeCell ref="L39:P39"/>
    <mergeCell ref="G39:K39"/>
    <mergeCell ref="G40:K40"/>
    <mergeCell ref="G43:K43"/>
    <mergeCell ref="B42:F42"/>
    <mergeCell ref="L42:P42"/>
    <mergeCell ref="L43:P43"/>
    <mergeCell ref="Q41:S41"/>
    <mergeCell ref="L44:P44"/>
    <mergeCell ref="L45:P45"/>
    <mergeCell ref="AQ43:AR43"/>
    <mergeCell ref="AO43:AP43"/>
    <mergeCell ref="T40:U40"/>
    <mergeCell ref="G41:K41"/>
    <mergeCell ref="G42:K42"/>
    <mergeCell ref="G44:K44"/>
    <mergeCell ref="B52:F52"/>
    <mergeCell ref="L46:P46"/>
    <mergeCell ref="Q51:S51"/>
    <mergeCell ref="L50:P50"/>
    <mergeCell ref="L47:P47"/>
    <mergeCell ref="L52:P52"/>
    <mergeCell ref="Q47:S47"/>
    <mergeCell ref="Q46:S46"/>
    <mergeCell ref="B44:F44"/>
    <mergeCell ref="B53:F53"/>
    <mergeCell ref="B50:F50"/>
    <mergeCell ref="B54:F54"/>
    <mergeCell ref="G52:K52"/>
    <mergeCell ref="G53:K53"/>
    <mergeCell ref="G45:K45"/>
    <mergeCell ref="G47:K47"/>
    <mergeCell ref="G48:K48"/>
    <mergeCell ref="G49:K49"/>
    <mergeCell ref="B46:F46"/>
    <mergeCell ref="B47:F47"/>
    <mergeCell ref="B48:F48"/>
    <mergeCell ref="B51:F51"/>
    <mergeCell ref="G51:K51"/>
    <mergeCell ref="B45:F45"/>
    <mergeCell ref="B49:F49"/>
    <mergeCell ref="G46:K46"/>
    <mergeCell ref="Q54:S54"/>
    <mergeCell ref="T54:U54"/>
    <mergeCell ref="AO54:AP54"/>
    <mergeCell ref="AQ54:AR54"/>
    <mergeCell ref="AE54:AN54"/>
    <mergeCell ref="L54:P54"/>
    <mergeCell ref="L48:P48"/>
    <mergeCell ref="G50:K50"/>
    <mergeCell ref="L51:P51"/>
    <mergeCell ref="L49:P49"/>
    <mergeCell ref="G54:K54"/>
    <mergeCell ref="L53:P53"/>
    <mergeCell ref="AQ51:AR51"/>
    <mergeCell ref="AO49:AP49"/>
    <mergeCell ref="AQ49:AR49"/>
    <mergeCell ref="T51:U51"/>
    <mergeCell ref="AQ50:AR50"/>
    <mergeCell ref="Q52:S52"/>
    <mergeCell ref="T52:U52"/>
    <mergeCell ref="AO52:AP52"/>
    <mergeCell ref="AQ52:AR52"/>
    <mergeCell ref="AE52:AN52"/>
    <mergeCell ref="AE51:AN51"/>
    <mergeCell ref="T50:U50"/>
    <mergeCell ref="T46:U46"/>
    <mergeCell ref="AQ46:AR46"/>
    <mergeCell ref="AS45:AY45"/>
    <mergeCell ref="AS46:AY46"/>
    <mergeCell ref="Q53:S53"/>
    <mergeCell ref="T53:U53"/>
    <mergeCell ref="AE53:AN53"/>
    <mergeCell ref="AO53:AP53"/>
    <mergeCell ref="AQ53:AR53"/>
    <mergeCell ref="Q50:S50"/>
    <mergeCell ref="AE48:AN48"/>
    <mergeCell ref="AO48:AP48"/>
    <mergeCell ref="AQ48:AR48"/>
    <mergeCell ref="AQ47:AR47"/>
    <mergeCell ref="AO47:AP47"/>
    <mergeCell ref="AE49:AN49"/>
    <mergeCell ref="Q48:S48"/>
    <mergeCell ref="T48:U48"/>
    <mergeCell ref="T47:U47"/>
    <mergeCell ref="Q49:S49"/>
    <mergeCell ref="T49:U49"/>
    <mergeCell ref="AE47:AN47"/>
    <mergeCell ref="Q45:S45"/>
    <mergeCell ref="AO51:AP51"/>
    <mergeCell ref="AE40:AN40"/>
    <mergeCell ref="T43:U43"/>
    <mergeCell ref="AO40:AP40"/>
    <mergeCell ref="Q44:S44"/>
    <mergeCell ref="T44:U44"/>
    <mergeCell ref="AE44:AN44"/>
    <mergeCell ref="AO44:AP44"/>
    <mergeCell ref="AQ44:AR44"/>
    <mergeCell ref="Q43:S43"/>
    <mergeCell ref="AE43:AN43"/>
    <mergeCell ref="AO42:AP42"/>
    <mergeCell ref="AQ42:AR42"/>
    <mergeCell ref="AE42:AN42"/>
    <mergeCell ref="AO41:AP41"/>
    <mergeCell ref="AE46:AN46"/>
    <mergeCell ref="AO46:AP46"/>
    <mergeCell ref="AQ45:AR45"/>
    <mergeCell ref="AO45:AP45"/>
    <mergeCell ref="AE45:AN45"/>
    <mergeCell ref="AS47:AY47"/>
    <mergeCell ref="AS48:AY48"/>
    <mergeCell ref="AS49:AY49"/>
    <mergeCell ref="AS50:AY50"/>
    <mergeCell ref="AE50:AN50"/>
    <mergeCell ref="AO50:AP50"/>
    <mergeCell ref="AS51:AY51"/>
    <mergeCell ref="AS52:AY52"/>
    <mergeCell ref="AS53:AY53"/>
    <mergeCell ref="AS54:AY54"/>
    <mergeCell ref="AS36:AY38"/>
    <mergeCell ref="AS39:AY39"/>
    <mergeCell ref="AS40:AY40"/>
    <mergeCell ref="AS41:AY41"/>
    <mergeCell ref="AS42:AY42"/>
    <mergeCell ref="AS43:AY43"/>
    <mergeCell ref="AS44:AY44"/>
  </mergeCells>
  <phoneticPr fontId="9"/>
  <dataValidations disablePrompts="1" count="2">
    <dataValidation type="list" allowBlank="1" showInputMessage="1" showErrorMessage="1" sqref="Q39:S54">
      <formula1>データ型</formula1>
    </dataValidation>
    <dataValidation type="list" allowBlank="1" showInputMessage="1" showErrorMessage="1" sqref="W39:W54 AQ39:AR54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22"/>
  <sheetViews>
    <sheetView view="pageBreakPreview" zoomScaleNormal="100" zoomScaleSheetLayoutView="100" workbookViewId="0"/>
  </sheetViews>
  <sheetFormatPr defaultRowHeight="10.5" x14ac:dyDescent="0.15"/>
  <cols>
    <col min="1" max="1" width="42" style="14" bestFit="1" customWidth="1"/>
    <col min="2" max="16384" width="9.33203125" style="14"/>
  </cols>
  <sheetData>
    <row r="1" spans="1:1" x14ac:dyDescent="0.15">
      <c r="A1" s="16" t="s">
        <v>75</v>
      </c>
    </row>
    <row r="2" spans="1:1" x14ac:dyDescent="0.15">
      <c r="A2" s="17" t="s">
        <v>80</v>
      </c>
    </row>
    <row r="3" spans="1:1" x14ac:dyDescent="0.15">
      <c r="A3" s="15" t="s">
        <v>81</v>
      </c>
    </row>
    <row r="4" spans="1:1" x14ac:dyDescent="0.15">
      <c r="A4" s="15" t="s">
        <v>82</v>
      </c>
    </row>
    <row r="5" spans="1:1" x14ac:dyDescent="0.15">
      <c r="A5" s="17" t="s">
        <v>83</v>
      </c>
    </row>
    <row r="6" spans="1:1" x14ac:dyDescent="0.15">
      <c r="A6" s="15" t="s">
        <v>84</v>
      </c>
    </row>
    <row r="7" spans="1:1" x14ac:dyDescent="0.15">
      <c r="A7" s="17" t="s">
        <v>85</v>
      </c>
    </row>
    <row r="8" spans="1:1" x14ac:dyDescent="0.15">
      <c r="A8" s="15" t="s">
        <v>86</v>
      </c>
    </row>
    <row r="9" spans="1:1" x14ac:dyDescent="0.15">
      <c r="A9" s="15" t="s">
        <v>87</v>
      </c>
    </row>
    <row r="10" spans="1:1" x14ac:dyDescent="0.15">
      <c r="A10" s="15" t="s">
        <v>88</v>
      </c>
    </row>
    <row r="11" spans="1:1" x14ac:dyDescent="0.15">
      <c r="A11" s="15" t="s">
        <v>89</v>
      </c>
    </row>
    <row r="12" spans="1:1" x14ac:dyDescent="0.15">
      <c r="A12" s="15" t="s">
        <v>90</v>
      </c>
    </row>
    <row r="13" spans="1:1" x14ac:dyDescent="0.15">
      <c r="A13" s="15" t="s">
        <v>91</v>
      </c>
    </row>
    <row r="14" spans="1:1" x14ac:dyDescent="0.15">
      <c r="A14" s="17" t="s">
        <v>92</v>
      </c>
    </row>
    <row r="15" spans="1:1" x14ac:dyDescent="0.15">
      <c r="A15" s="15" t="s">
        <v>93</v>
      </c>
    </row>
    <row r="16" spans="1:1" x14ac:dyDescent="0.15">
      <c r="A16" s="15" t="s">
        <v>94</v>
      </c>
    </row>
    <row r="17" spans="1:1" x14ac:dyDescent="0.15">
      <c r="A17" s="17" t="s">
        <v>95</v>
      </c>
    </row>
    <row r="18" spans="1:1" x14ac:dyDescent="0.15">
      <c r="A18" s="17" t="s">
        <v>96</v>
      </c>
    </row>
    <row r="19" spans="1:1" x14ac:dyDescent="0.15">
      <c r="A19" s="15" t="s">
        <v>97</v>
      </c>
    </row>
    <row r="20" spans="1:1" x14ac:dyDescent="0.15">
      <c r="A20" s="15" t="s">
        <v>98</v>
      </c>
    </row>
    <row r="21" spans="1:1" x14ac:dyDescent="0.15">
      <c r="A21" s="15" t="s">
        <v>99</v>
      </c>
    </row>
    <row r="22" spans="1:1" x14ac:dyDescent="0.15">
      <c r="A22" s="15" t="s">
        <v>100</v>
      </c>
    </row>
  </sheetData>
  <phoneticPr fontId="9"/>
  <pageMargins left="0.39370078740157483" right="0.39370078740157483" top="0.39370078740157483" bottom="0.39370078740157483" header="0.19685039370078741" footer="0.19685039370078741"/>
  <pageSetup paperSize="9" orientation="landscape" verticalDpi="0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企業</vt:lpstr>
      <vt:lpstr>データ</vt:lpstr>
      <vt:lpstr>'1. 企業'!Print_Area</vt:lpstr>
      <vt:lpstr>データ!Print_Area</vt:lpstr>
      <vt:lpstr>表紙!Print_Area</vt:lpstr>
      <vt:lpstr>変更履歴!Print_Area</vt:lpstr>
      <vt:lpstr>目次!Print_Area</vt:lpstr>
      <vt:lpstr>'1. 企業'!Print_Titles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2017-03-23T01:35:01Z</dcterms:created>
  <dcterms:modified xsi:type="dcterms:W3CDTF">2018-10-04T02:17:00Z</dcterms:modified>
</cp:coreProperties>
</file>