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615ECBC0-03DF-420C-A0B6-9E3420D857FA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その他の記述例集 (クエリパラメータ時) " sheetId="52" r:id="rId7"/>
    <sheet name="その他の記述例集 (パスパラメータ時) " sheetId="54" r:id="rId8"/>
    <sheet name="データ" sheetId="49" r:id="rId9"/>
  </sheets>
  <definedNames>
    <definedName name="_xlnm.Print_Area" localSheetId="3">'1.1. Webサービス取引概要'!$A$1:$AI$21</definedName>
    <definedName name="_xlnm.Print_Area" localSheetId="5">'2. A42AA02(振込依頼作成)'!$A$1:$AI$167</definedName>
    <definedName name="_xlnm.Print_Area" localSheetId="6">'その他の記述例集 (クエリパラメータ時) '!$A$1:$AI$42</definedName>
    <definedName name="_xlnm.Print_Area" localSheetId="7">'その他の記述例集 (パスパラメータ時) '!$A$1:$AI$42</definedName>
    <definedName name="_xlnm.Print_Area" localSheetId="8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6">'その他の記述例集 (クエリパラメータ時) '!$1:$4</definedName>
    <definedName name="_xlnm.Print_Titles" localSheetId="7">'その他の記述例集 (パスパラメータ時) 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3" i="54"/>
  <c r="AG3" i="13"/>
  <c r="E3" i="54"/>
  <c r="AG3" i="52"/>
  <c r="AG3" i="42"/>
  <c r="AG1" i="48"/>
  <c r="E1" i="48"/>
  <c r="AG2" i="42"/>
  <c r="AC1" i="52"/>
  <c r="AC2" i="37"/>
  <c r="E1" i="13"/>
  <c r="AG2" i="48"/>
  <c r="AC1" i="48"/>
  <c r="E2" i="42"/>
  <c r="AC2" i="13"/>
  <c r="E2" i="54"/>
  <c r="S1" i="43"/>
  <c r="AG3" i="43"/>
  <c r="E1" i="42"/>
  <c r="AC3" i="43"/>
  <c r="E2" i="13"/>
  <c r="E1" i="43"/>
  <c r="E1" i="54"/>
  <c r="E3" i="43"/>
  <c r="E3" i="52"/>
  <c r="AC1" i="13"/>
  <c r="AG2" i="52"/>
  <c r="E2" i="43"/>
  <c r="AC2" i="54"/>
  <c r="E3" i="48"/>
  <c r="S1" i="52"/>
  <c r="AC3" i="42"/>
  <c r="S1" i="54"/>
  <c r="AG1" i="43"/>
  <c r="AC3" i="48"/>
  <c r="S1" i="48"/>
  <c r="S1" i="42"/>
  <c r="E2" i="48"/>
  <c r="I25" i="36"/>
  <c r="E3" i="13"/>
  <c r="E3" i="42"/>
  <c r="AG3" i="54"/>
  <c r="AG1" i="42"/>
  <c r="AC3" i="52"/>
  <c r="S1" i="13"/>
  <c r="AC1" i="43"/>
  <c r="AG2" i="54"/>
  <c r="AC1" i="42"/>
  <c r="E2" i="52"/>
  <c r="AG2" i="13"/>
  <c r="E1" i="52"/>
  <c r="AG3" i="48"/>
  <c r="AC3" i="13"/>
  <c r="AC2" i="42"/>
  <c r="AC2" i="52"/>
  <c r="AG1" i="54"/>
  <c r="AG2" i="43"/>
  <c r="AG1" i="52"/>
  <c r="AG1" i="13"/>
  <c r="AC1" i="54"/>
  <c r="AC2" i="43"/>
  <c r="AC2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36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<sst xmlns="http://schemas.openxmlformats.org/spreadsheetml/2006/main" count="474" uniqueCount="252">
  <si>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</si>
  <si>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</si>
  <si>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</si>
  <si>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</si>
  <si>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</si>
  <si>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</si>
  <si>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</si>
  <si>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</si>
  <si>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</si>
  <si>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</si>
  <si>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</si>
  <si>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</si>
  <si>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</si>
  <si>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</si>
  <si>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</si>
  <si>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</si>
  <si>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</si>
  <si>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</si>
  <si>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</si>
  <si>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</si>
  <si>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</si>
  <si>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</si>
  <si>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</si>
  <si>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</si>
  <si>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</si>
  <si>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</si>
  <si>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</si>
  <si>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</si>
  <si>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</si>
  <si>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</si>
  <si>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</si>
  <si>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</si>
  <si>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</si>
  <si>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</si>
  <si>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</si>
  <si>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</si>
  <si>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</si>
  <si>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</si>
  <si>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</si>
  <si>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</si>
  <si>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</si>
  <si>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</si>
  <si>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</si>
  <si>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</si>
  <si>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</si>
  <si>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</si>
  <si>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</si>
  <si>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</si>
  <si>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</si>
  <si>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</si>
  <si>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</si>
  <si>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</si>
  <si>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</si>
  <si>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</si>
  <si>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</si>
  <si>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</si>
  <si>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</si>
  <si>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</si>
  <si>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</si>
  <si>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</si>
  <si>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</si>
  <si>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</si>
  <si>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</si>
  <si>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</si>
  <si>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</si>
  <si>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</si>
  <si>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</si>
  <si>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</si>
  <si>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</si>
  <si>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PJ名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</si>
  <si>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</si>
  <si>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</si>
  <si>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</si>
  <si>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</si>
  <si>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</si>
  <si>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</si>
  <si>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</si>
  <si>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</si>
  <si>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</si>
  <si>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</si>
  <si>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</si>
  <si>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</si>
  <si>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</si>
  <si>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</si>
  <si>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</si>
  <si>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</si>
  <si>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</si>
  <si>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</si>
  <si>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</si>
  <si>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</si>
  <si>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</si>
  <si>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</si>
  <si>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</si>
  <si>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</si>
  <si>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</si>
  <si>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</si>
  <si>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</si>
  <si>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</si>
  <si>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</si>
  <si>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</si>
  <si>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</si>
  <si>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</si>
  <si>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</si>
  <si>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</si>
  <si>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</si>
  <si>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</si>
  <si>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</si>
  <si>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</si>
  <si>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</si>
  <si>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</si>
  <si>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</si>
  <si>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</si>
  <si>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</si>
  <si>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</si>
  <si>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</si>
  <si>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</si>
  <si>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</si>
  <si>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</si>
  <si>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</si>
  <si>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</si>
  <si>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</si>
  <si>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</si>
  <si>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</si>
  <si>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</si>
  <si>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</si>
  <si>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</si>
  <si>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</si>
  <si>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</si>
  <si>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</si>
  <si>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messageId</t>
  </si>
  <si>
    <t>メッセージID</t>
  </si>
  <si>
    <t>message</t>
  </si>
  <si>
    <t>メッセージ</t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</si>
  <si>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</si>
  <si>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</si>
  <si>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</si>
  <si>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</si>
  <si>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</si>
  <si>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</si>
  <si>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</si>
  <si>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</si>
  <si>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</si>
  <si>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</si>
  <si>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2. A42AA02(振込依頼作成)</t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</si>
  <si>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</si>
  <si>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</si>
  <si>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</si>
  <si>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</si>
  <si>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</si>
  <si>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（ドメイン別）</t>
    <phoneticPr fontId="5"/>
  </si>
  <si>
    <t>MA42AA021</t>
    <phoneticPr fontId="5"/>
  </si>
  <si>
    <t>{0}:振込元口座番号または口座名義人</t>
    <phoneticPr fontId="5"/>
  </si>
  <si>
    <t>MA42AA022</t>
    <phoneticPr fontId="5"/>
  </si>
  <si>
    <t>{0}:振込先口座番号または口座名義人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</si>
  <si>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</si>
  <si>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</si>
  <si>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</si>
  <si>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</si>
  <si>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</si>
  <si>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</si>
  <si>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</si>
  <si>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</si>
  <si>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</si>
  <si>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</si>
  <si>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</si>
  <si>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</si>
  <si>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</si>
  <si>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</si>
  <si>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</si>
  <si>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</si>
  <si>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</si>
  <si>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</si>
  <si>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</si>
  <si>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</si>
  <si>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</si>
  <si>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</si>
  <si>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</si>
  <si>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</si>
  <si>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</si>
  <si>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</si>
  <si>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</si>
  <si>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</si>
  <si>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</si>
  <si>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</si>
  <si>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</si>
  <si>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</si>
  <si>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</si>
  <si>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</si>
  <si>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</si>
  <si>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</si>
  <si>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</si>
  <si>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</si>
  <si>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</si>
  <si>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</si>
  <si>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</si>
  <si>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</si>
  <si>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</si>
  <si>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</si>
  <si>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</si>
  <si>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</si>
  <si>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</si>
  <si>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</si>
  <si>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</si>
  <si>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</si>
  <si>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</si>
  <si>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</si>
  <si>
    <t>A42AA02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</si>
  <si>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</si>
  <si>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FA42AA0201</t>
    <phoneticPr fontId="5"/>
  </si>
  <si>
    <t>FA42AA0201</t>
    <phoneticPr fontId="5"/>
  </si>
  <si>
    <t>FA42AA0202</t>
    <phoneticPr fontId="5"/>
  </si>
  <si>
    <t>FA42AA0202</t>
    <phoneticPr fontId="5"/>
  </si>
  <si>
    <t>FA42AA0203</t>
    <phoneticPr fontId="5"/>
  </si>
  <si>
    <t>FA42AA0203</t>
    <phoneticPr fontId="5"/>
  </si>
  <si>
    <t>FA42AA0204</t>
    <phoneticPr fontId="5"/>
  </si>
  <si>
    <t>FA42AA0204</t>
    <phoneticPr fontId="5"/>
  </si>
  <si>
    <t>400
(Bad Request)</t>
    <phoneticPr fontId="5"/>
  </si>
  <si>
    <t>400
(Bad Request)</t>
    <phoneticPr fontId="5"/>
  </si>
  <si>
    <t>400
(Bad Request)</t>
    <phoneticPr fontId="5"/>
  </si>
  <si>
    <t>(1) パラメータをクエリパラメータで指定する際の記載例を以下に示す。</t>
    <rPh sb="19" eb="21">
      <t>シテイ</t>
    </rPh>
    <rPh sb="23" eb="24">
      <t>サイ</t>
    </rPh>
    <rPh sb="25" eb="28">
      <t>キサイレイ</t>
    </rPh>
    <rPh sb="29" eb="31">
      <t>イカ</t>
    </rPh>
    <rPh sb="32" eb="33">
      <t>シメ</t>
    </rPh>
    <phoneticPr fontId="5"/>
  </si>
  <si>
    <t>(a) クエリパラメータとして指定するパラメータ名をリクエストURLとして設計を行う。</t>
    <rPh sb="15" eb="17">
      <t>シテイ</t>
    </rPh>
    <rPh sb="24" eb="25">
      <t>メイ</t>
    </rPh>
    <rPh sb="37" eb="39">
      <t>セッケイ</t>
    </rPh>
    <rPh sb="40" eb="41">
      <t>オコナ</t>
    </rPh>
    <phoneticPr fontId="5"/>
  </si>
  <si>
    <t>＜記述例＞</t>
    <rPh sb="1" eb="3">
      <t>キジュツ</t>
    </rPh>
    <rPh sb="3" eb="4">
      <t>レイ</t>
    </rPh>
    <phoneticPr fontId="5"/>
  </si>
  <si>
    <t>/transfer?param1={param1}&amp;param2={param2}</t>
    <phoneticPr fontId="5"/>
  </si>
  <si>
    <t>GET</t>
    <phoneticPr fontId="5"/>
  </si>
  <si>
    <t>No</t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</si>
  <si>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</si>
  <si>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</si>
  <si>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論理名</t>
    <rPh sb="0" eb="3">
      <t>ロンリメイ</t>
    </rPh>
    <phoneticPr fontId="5"/>
  </si>
  <si>
    <t>物理名</t>
    <rPh sb="0" eb="3">
      <t>ブツリメイ</t>
    </rPh>
    <phoneticPr fontId="5"/>
  </si>
  <si>
    <t>パラメータ１</t>
    <phoneticPr fontId="5"/>
  </si>
  <si>
    <t>パラメータ２</t>
    <phoneticPr fontId="5"/>
  </si>
  <si>
    <t>param1</t>
    <phoneticPr fontId="5"/>
  </si>
  <si>
    <t>param2</t>
    <phoneticPr fontId="5"/>
  </si>
  <si>
    <t>〇</t>
    <phoneticPr fontId="5"/>
  </si>
  <si>
    <t>/transfer/{param1}/{param2}</t>
    <phoneticPr fontId="5"/>
  </si>
  <si>
    <t>2.4. 処理詳細において発生したエラーに該当するメッセージIDを設定する。
エラーがない場合は未設定。</t>
    <rPh sb="13" eb="15">
      <t>ハッセイ</t>
    </rPh>
    <rPh sb="21" eb="23">
      <t>ガイトウ</t>
    </rPh>
    <rPh sb="33" eb="35">
      <t>セッテイ</t>
    </rPh>
    <rPh sb="45" eb="47">
      <t>バアイ</t>
    </rPh>
    <rPh sb="48" eb="51">
      <t>ミセッテイ</t>
    </rPh>
    <phoneticPr fontId="5"/>
  </si>
  <si>
    <t>2.4. 処理詳細において発生したエラーに該当するメッセージを設定する。
エラーがない場合は未設定。</t>
    <rPh sb="13" eb="15">
      <t>ハッセイ</t>
    </rPh>
    <rPh sb="21" eb="23">
      <t>ガイトウ</t>
    </rPh>
    <rPh sb="31" eb="33">
      <t>セッテイ</t>
    </rPh>
    <phoneticPr fontId="5"/>
  </si>
  <si>
    <t>(2) パラメータの説明を以下のように表形式で入力データ定義として設計を行う。</t>
    <rPh sb="10" eb="12">
      <t>セツメイ</t>
    </rPh>
    <rPh sb="13" eb="15">
      <t>イカ</t>
    </rPh>
    <rPh sb="19" eb="22">
      <t>ヒョウケイシキ</t>
    </rPh>
    <rPh sb="23" eb="25">
      <t>ニュウリョク</t>
    </rPh>
    <rPh sb="28" eb="30">
      <t>テイギ</t>
    </rPh>
    <rPh sb="33" eb="35">
      <t>セッケイ</t>
    </rPh>
    <rPh sb="36" eb="37">
      <t>オコナ</t>
    </rPh>
    <phoneticPr fontId="5"/>
  </si>
  <si>
    <t>(1) パラメータをパスパラメータで指定する際の記載例を以下に示す。</t>
    <rPh sb="18" eb="20">
      <t>シテイ</t>
    </rPh>
    <rPh sb="22" eb="23">
      <t>サイ</t>
    </rPh>
    <rPh sb="24" eb="27">
      <t>キサイレイ</t>
    </rPh>
    <rPh sb="28" eb="30">
      <t>イカ</t>
    </rPh>
    <rPh sb="31" eb="32">
      <t>シメ</t>
    </rPh>
    <phoneticPr fontId="5"/>
  </si>
  <si>
    <t>(a) パスパラメータとして指定するパラメータ名をリクエストURLとして設計を行う。</t>
    <rPh sb="14" eb="16">
      <t>シテイ</t>
    </rPh>
    <rPh sb="23" eb="24">
      <t>メイ</t>
    </rPh>
    <rPh sb="36" eb="38">
      <t>セッケイ</t>
    </rPh>
    <rPh sb="39" eb="40">
      <t>オコナ</t>
    </rPh>
    <phoneticPr fontId="5"/>
  </si>
  <si>
    <t>1.1版</t>
    <phoneticPr fontId="5"/>
  </si>
  <si>
    <t>変更</t>
    <rPh sb="0" eb="2">
      <t>ヘンコウ</t>
    </rPh>
    <phoneticPr fontId="5"/>
  </si>
  <si>
    <t>TIS</t>
    <phoneticPr fontId="5"/>
  </si>
  <si>
    <t>第１．１版</t>
    <rPh sb="0" eb="1">
      <t>ダイ</t>
    </rPh>
    <rPh sb="4" eb="5">
      <t>ハン</t>
    </rPh>
    <phoneticPr fontId="3"/>
  </si>
  <si>
    <t>「2.4. 処理詳細」の処理結果がエラーか正常かに合わせて、返却結果を以下のように切り替える。</t>
    <rPh sb="6" eb="8">
      <t>ショリ</t>
    </rPh>
    <rPh sb="8" eb="10">
      <t>ショウサイ</t>
    </rPh>
    <rPh sb="12" eb="14">
      <t>ショリ</t>
    </rPh>
    <rPh sb="14" eb="16">
      <t>ケッカ</t>
    </rPh>
    <rPh sb="21" eb="23">
      <t>セイジョウ</t>
    </rPh>
    <rPh sb="25" eb="26">
      <t>ア</t>
    </rPh>
    <rPh sb="30" eb="32">
      <t>ヘンキャク</t>
    </rPh>
    <rPh sb="32" eb="34">
      <t>ケッカ</t>
    </rPh>
    <rPh sb="35" eb="37">
      <t>イカ</t>
    </rPh>
    <rPh sb="41" eb="42">
      <t>キ</t>
    </rPh>
    <rPh sb="43" eb="44">
      <t>カ</t>
    </rPh>
    <phoneticPr fontId="5"/>
  </si>
  <si>
    <t>【外部インタフェース定義書_振込結果応答エラー電文】を参照。</t>
    <phoneticPr fontId="5"/>
  </si>
  <si>
    <t>A42AA02E</t>
    <phoneticPr fontId="5"/>
  </si>
  <si>
    <t>振込結果応答エラー電文</t>
    <phoneticPr fontId="5"/>
  </si>
  <si>
    <t>(1) 処理エラー時</t>
    <rPh sb="4" eb="6">
      <t>ショリ</t>
    </rPh>
    <rPh sb="9" eb="10">
      <t>ジ</t>
    </rPh>
    <phoneticPr fontId="5"/>
  </si>
  <si>
    <t>(2) 処理正常時</t>
    <rPh sb="4" eb="9">
      <t>ショリセイジョウジ</t>
    </rPh>
    <phoneticPr fontId="5"/>
  </si>
  <si>
    <t xml:space="preserve">表紙
1.2. 処理フロー
2.5.2. 編集仕様
その他の記述例集 (クエリパラメータ時) 
その他の記述例集 (クエリパラメータ時) </t>
    <rPh sb="0" eb="2">
      <t>ヒョウシ</t>
    </rPh>
    <phoneticPr fontId="5"/>
  </si>
  <si>
    <t>・設計書名に(Webサービス)を追記
・メッセージID、メッセージの編集仕様を見直し
・クエリパラメータ、パスパラメータの記載例を追加
・応答電文を正常時とエラー時で分離</t>
    <rPh sb="1" eb="5">
      <t>セッケイショメイ</t>
    </rPh>
    <rPh sb="16" eb="18">
      <t>ツイキ</t>
    </rPh>
    <rPh sb="34" eb="38">
      <t>ヘンシュウシヨウ</t>
    </rPh>
    <rPh sb="39" eb="41">
      <t>ミナオ</t>
    </rPh>
    <rPh sb="61" eb="64">
      <t>キサイレイ</t>
    </rPh>
    <rPh sb="65" eb="67">
      <t>ツイカ</t>
    </rPh>
    <rPh sb="69" eb="71">
      <t>オウトウ</t>
    </rPh>
    <rPh sb="71" eb="73">
      <t>デンブン</t>
    </rPh>
    <rPh sb="74" eb="77">
      <t>セイジョウジ</t>
    </rPh>
    <rPh sb="81" eb="82">
      <t>ジ</t>
    </rPh>
    <rPh sb="83" eb="85">
      <t>ブンリ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</si>
</sst>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415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7" fillId="0" borderId="23" xfId="0" applyFont="1" applyBorder="1" applyAlignment="1">
      <alignment vertical="center"/>
    </xf>
    <xf numFmtId="0" fontId="7" fillId="0" borderId="23" xfId="0" applyFont="1" applyBorder="1"/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5" xfId="0" applyFont="1" applyFill="1" applyBorder="1" applyAlignment="1">
      <alignment horizontal="left" vertical="top" wrapText="1"/>
    </xf>
    <xf numFmtId="0" fontId="7" fillId="0" borderId="26" xfId="0" applyFont="1" applyFill="1" applyBorder="1" applyAlignment="1">
      <alignment horizontal="left" vertical="top" wrapText="1"/>
    </xf>
    <xf numFmtId="0" fontId="0" fillId="4" borderId="18" xfId="0" applyFont="1" applyFill="1" applyBorder="1" applyAlignment="1"/>
    <xf numFmtId="0" fontId="0" fillId="4" borderId="11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7" fillId="0" borderId="19" xfId="0" applyFont="1" applyFill="1" applyBorder="1" applyAlignment="1">
      <alignment vertical="top"/>
    </xf>
    <xf numFmtId="0" fontId="7" fillId="0" borderId="20" xfId="0" applyFont="1" applyFill="1" applyBorder="1" applyAlignment="1">
      <alignment horizontal="left" vertical="top"/>
    </xf>
    <xf numFmtId="0" fontId="7" fillId="0" borderId="21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vertical="top"/>
    </xf>
    <xf numFmtId="0" fontId="7" fillId="0" borderId="23" xfId="0" applyFont="1" applyFill="1" applyBorder="1" applyAlignment="1">
      <alignment horizontal="left" vertical="top"/>
    </xf>
    <xf numFmtId="49" fontId="7" fillId="0" borderId="23" xfId="0" applyNumberFormat="1" applyFont="1" applyFill="1" applyBorder="1" applyAlignment="1">
      <alignment horizontal="left" vertical="top"/>
    </xf>
    <xf numFmtId="0" fontId="7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3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2" borderId="1" xfId="2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 vertical="top"/>
    </xf>
    <xf numFmtId="49" fontId="0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257175</xdr:colOff>
      <xdr:row>16</xdr:row>
      <xdr:rowOff>19050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276475" y="2838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66674</xdr:colOff>
      <xdr:row>9</xdr:row>
      <xdr:rowOff>133350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447799" y="2581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12</xdr:row>
      <xdr:rowOff>9525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2200275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4</xdr:row>
      <xdr:rowOff>111189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266700</xdr:colOff>
      <xdr:row>18</xdr:row>
      <xdr:rowOff>85725</xdr:rowOff>
    </xdr:from>
    <xdr:ext cx="5473999" cy="1871540"/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 rot="20636203">
          <a:off x="1924050" y="2714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23</xdr:col>
      <xdr:colOff>7144</xdr:colOff>
      <xdr:row>14</xdr:row>
      <xdr:rowOff>128587</xdr:rowOff>
    </xdr:from>
    <xdr:to>
      <xdr:col>27</xdr:col>
      <xdr:colOff>235744</xdr:colOff>
      <xdr:row>18</xdr:row>
      <xdr:rowOff>52387</xdr:rowOff>
    </xdr:to>
    <xdr:sp macro="" textlink="">
      <xdr:nvSpPr>
        <xdr:cNvPr id="60" name="AutoShape 184">
          <a:extLst>
            <a:ext uri="{FF2B5EF4-FFF2-40B4-BE49-F238E27FC236}">
              <a16:creationId xmlns:a16="http://schemas.microsoft.com/office/drawing/2014/main" id="{F2119FB9-F57D-4A26-9BE2-CE387F8AAACD}"/>
            </a:ext>
          </a:extLst>
        </xdr:cNvPr>
        <xdr:cNvSpPr>
          <a:spLocks noChangeArrowheads="1"/>
        </xdr:cNvSpPr>
      </xdr:nvSpPr>
      <xdr:spPr bwMode="auto">
        <a:xfrm>
          <a:off x="6305550" y="2200275"/>
          <a:ext cx="13239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A42AA02E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エラー応答電文</a:t>
          </a:r>
        </a:p>
      </xdr:txBody>
    </xdr:sp>
    <xdr:clientData/>
  </xdr:twoCellAnchor>
  <xdr:twoCellAnchor>
    <xdr:from>
      <xdr:col>18</xdr:col>
      <xdr:colOff>77390</xdr:colOff>
      <xdr:row>11</xdr:row>
      <xdr:rowOff>142874</xdr:rowOff>
    </xdr:from>
    <xdr:to>
      <xdr:col>22</xdr:col>
      <xdr:colOff>250031</xdr:colOff>
      <xdr:row>16</xdr:row>
      <xdr:rowOff>47624</xdr:rowOff>
    </xdr:to>
    <xdr:sp macro="" textlink="">
      <xdr:nvSpPr>
        <xdr:cNvPr id="62" name="Line 110">
          <a:extLst>
            <a:ext uri="{FF2B5EF4-FFF2-40B4-BE49-F238E27FC236}">
              <a16:creationId xmlns:a16="http://schemas.microsoft.com/office/drawing/2014/main" id="{B333B11B-A6D8-4C18-8CB6-B24E4DE0FEBF}"/>
            </a:ext>
          </a:extLst>
        </xdr:cNvPr>
        <xdr:cNvSpPr>
          <a:spLocks noChangeShapeType="1"/>
        </xdr:cNvSpPr>
      </xdr:nvSpPr>
      <xdr:spPr bwMode="auto">
        <a:xfrm>
          <a:off x="5006578" y="1785937"/>
          <a:ext cx="1268016" cy="6191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89298</xdr:colOff>
      <xdr:row>18</xdr:row>
      <xdr:rowOff>71438</xdr:rowOff>
    </xdr:from>
    <xdr:ext cx="710964" cy="186974"/>
    <xdr:sp macro="" textlink="">
      <xdr:nvSpPr>
        <xdr:cNvPr id="63" name="Text Box 99">
          <a:extLst>
            <a:ext uri="{FF2B5EF4-FFF2-40B4-BE49-F238E27FC236}">
              <a16:creationId xmlns:a16="http://schemas.microsoft.com/office/drawing/2014/main" id="{6B1B7B21-76D3-4E77-8BAA-A8B64F67A4F3}"/>
            </a:ext>
          </a:extLst>
        </xdr:cNvPr>
        <xdr:cNvSpPr txBox="1">
          <a:spLocks noChangeArrowheads="1"/>
        </xdr:cNvSpPr>
      </xdr:nvSpPr>
      <xdr:spPr bwMode="auto">
        <a:xfrm>
          <a:off x="6387704" y="2714626"/>
          <a:ext cx="710964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結果エラー時</a:t>
          </a:r>
        </a:p>
      </xdr:txBody>
    </xdr:sp>
    <xdr:clientData/>
  </xdr:oneCellAnchor>
  <xdr:oneCellAnchor>
    <xdr:from>
      <xdr:col>23</xdr:col>
      <xdr:colOff>136923</xdr:colOff>
      <xdr:row>8</xdr:row>
      <xdr:rowOff>35719</xdr:rowOff>
    </xdr:from>
    <xdr:ext cx="595548" cy="186974"/>
    <xdr:sp macro="" textlink="">
      <xdr:nvSpPr>
        <xdr:cNvPr id="64" name="Text Box 99">
          <a:extLst>
            <a:ext uri="{FF2B5EF4-FFF2-40B4-BE49-F238E27FC236}">
              <a16:creationId xmlns:a16="http://schemas.microsoft.com/office/drawing/2014/main" id="{C3CAC7F5-CFA9-481C-BC99-5B613E1476B9}"/>
            </a:ext>
          </a:extLst>
        </xdr:cNvPr>
        <xdr:cNvSpPr txBox="1">
          <a:spLocks noChangeArrowheads="1"/>
        </xdr:cNvSpPr>
      </xdr:nvSpPr>
      <xdr:spPr bwMode="auto">
        <a:xfrm>
          <a:off x="6435329" y="1250157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結果正常時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55</xdr:row>
      <xdr:rowOff>0</xdr:rowOff>
    </xdr:from>
    <xdr:to>
      <xdr:col>30</xdr:col>
      <xdr:colOff>76200</xdr:colOff>
      <xdr:row>57</xdr:row>
      <xdr:rowOff>38100</xdr:rowOff>
    </xdr:to>
    <xdr:sp macro="" textlink="">
      <xdr:nvSpPr>
        <xdr:cNvPr id="9" name="AutoShape 2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76200</xdr:colOff>
      <xdr:row>45</xdr:row>
      <xdr:rowOff>381000</xdr:rowOff>
    </xdr:from>
    <xdr:to>
      <xdr:col>33</xdr:col>
      <xdr:colOff>133350</xdr:colOff>
      <xdr:row>47</xdr:row>
      <xdr:rowOff>76200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7810500" y="7962900"/>
          <a:ext cx="1438275" cy="266700"/>
        </a:xfrm>
        <a:prstGeom prst="borderCallout1">
          <a:avLst>
            <a:gd name="adj1" fmla="val 64855"/>
            <a:gd name="adj2" fmla="val -1389"/>
            <a:gd name="adj3" fmla="val 124210"/>
            <a:gd name="adj4" fmla="val -298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28</xdr:col>
      <xdr:colOff>104775</xdr:colOff>
      <xdr:row>52</xdr:row>
      <xdr:rowOff>104775</xdr:rowOff>
    </xdr:from>
    <xdr:to>
      <xdr:col>33</xdr:col>
      <xdr:colOff>161925</xdr:colOff>
      <xdr:row>54</xdr:row>
      <xdr:rowOff>76200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7839075" y="8972550"/>
          <a:ext cx="1438275" cy="257175"/>
        </a:xfrm>
        <a:prstGeom prst="borderCallout1">
          <a:avLst>
            <a:gd name="adj1" fmla="val 64855"/>
            <a:gd name="adj2" fmla="val -1389"/>
            <a:gd name="adj3" fmla="val 121591"/>
            <a:gd name="adj4" fmla="val -3029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48</xdr:row>
      <xdr:rowOff>19050</xdr:rowOff>
    </xdr:from>
    <xdr:to>
      <xdr:col>30</xdr:col>
      <xdr:colOff>76200</xdr:colOff>
      <xdr:row>50</xdr:row>
      <xdr:rowOff>28576</xdr:rowOff>
    </xdr:to>
    <xdr:sp macro="" textlink="">
      <xdr:nvSpPr>
        <xdr:cNvPr id="13" name="AutoShape 2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238125</xdr:colOff>
      <xdr:row>18</xdr:row>
      <xdr:rowOff>104775</xdr:rowOff>
    </xdr:from>
    <xdr:ext cx="5473999" cy="1871540"/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0636203">
          <a:off x="2447925" y="2724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247650</xdr:colOff>
      <xdr:row>53</xdr:row>
      <xdr:rowOff>38100</xdr:rowOff>
    </xdr:from>
    <xdr:ext cx="5473999" cy="1871540"/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 rot="20636203">
          <a:off x="2457450" y="8191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180974</xdr:colOff>
      <xdr:row>72</xdr:row>
      <xdr:rowOff>123825</xdr:rowOff>
    </xdr:from>
    <xdr:ext cx="5473999" cy="1871540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 rot="20636203">
          <a:off x="2390774" y="10848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133350</xdr:colOff>
      <xdr:row>100</xdr:row>
      <xdr:rowOff>104775</xdr:rowOff>
    </xdr:from>
    <xdr:ext cx="5473999" cy="1871540"/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20636203">
          <a:off x="1790700" y="14830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19050</xdr:colOff>
      <xdr:row>142</xdr:row>
      <xdr:rowOff>0</xdr:rowOff>
    </xdr:from>
    <xdr:ext cx="5473999" cy="1871540"/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 rot="20636203">
          <a:off x="1676400" y="20535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28575</xdr:colOff>
      <xdr:row>36</xdr:row>
      <xdr:rowOff>114300</xdr:rowOff>
    </xdr:from>
    <xdr:to>
      <xdr:col>31</xdr:col>
      <xdr:colOff>228600</xdr:colOff>
      <xdr:row>39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857250" y="6267450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文章だけでは誤解されるリスクが高い仕様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について、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図表や数式を使って理解しやすいように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記載すること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。</a:t>
          </a:r>
          <a:endParaRPr kumimoji="1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入力項目やエラー、共通コンポーネントに渡すパラメータをテーブル形式で記載するなど</a:t>
          </a:r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FEC74EF-D62F-444B-B230-AF13D3154A85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92F52A71-2A0D-4218-89B5-D41FDD4F1C3B}"/>
            </a:ext>
          </a:extLst>
        </xdr:cNvPr>
        <xdr:cNvSpPr txBox="1">
          <a:spLocks noChangeArrowheads="1"/>
        </xdr:cNvSpPr>
      </xdr:nvSpPr>
      <xdr:spPr bwMode="auto">
        <a:xfrm>
          <a:off x="130972" y="547689"/>
          <a:ext cx="2559844" cy="33813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クエリパラメータ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111189</xdr:rowOff>
    </xdr:from>
    <xdr:ext cx="5473999" cy="187154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A07323-5479-44F2-B5BE-32634352D34F}"/>
            </a:ext>
          </a:extLst>
        </xdr:cNvPr>
        <xdr:cNvSpPr/>
      </xdr:nvSpPr>
      <xdr:spPr>
        <a:xfrm rot="20636203">
          <a:off x="2085976" y="17875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130972</xdr:colOff>
      <xdr:row>3</xdr:row>
      <xdr:rowOff>83345</xdr:rowOff>
    </xdr:from>
    <xdr:to>
      <xdr:col>9</xdr:col>
      <xdr:colOff>226222</xdr:colOff>
      <xdr:row>5</xdr:row>
      <xdr:rowOff>111921</xdr:rowOff>
    </xdr:to>
    <xdr:sp macro="" textlink="">
      <xdr:nvSpPr>
        <xdr:cNvPr id="3" name="Text Box 58">
          <a:extLst>
            <a:ext uri="{FF2B5EF4-FFF2-40B4-BE49-F238E27FC236}">
              <a16:creationId xmlns:a16="http://schemas.microsoft.com/office/drawing/2014/main" id="{7D68C5B7-C3C2-4A7C-A1A8-3151F73ACFEB}"/>
            </a:ext>
          </a:extLst>
        </xdr:cNvPr>
        <xdr:cNvSpPr txBox="1">
          <a:spLocks noChangeArrowheads="1"/>
        </xdr:cNvSpPr>
      </xdr:nvSpPr>
      <xdr:spPr bwMode="auto">
        <a:xfrm>
          <a:off x="130972" y="540545"/>
          <a:ext cx="2581275" cy="333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その他の記述例集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パスパラメータ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243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98">
        <f ca="1">IF(INDIRECT("変更履歴!D8")="","",MAX(INDIRECT("変更履歴!D8"):INDIRECT("変更履歴!F33")))</f>
        <v>44816</v>
      </c>
      <c r="J25" s="198"/>
      <c r="K25" s="198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3"/>
      <c r="R34" s="94"/>
      <c r="S34" s="94"/>
    </row>
    <row r="35" spans="6:19" ht="13.5" customHeight="1" x14ac:dyDescent="0.15">
      <c r="O35" s="11"/>
      <c r="P35" s="11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92"/>
    </row>
    <row r="37" spans="6:19" ht="13.5" customHeight="1" x14ac:dyDescent="0.15">
      <c r="O37" s="96"/>
      <c r="P37" s="97"/>
      <c r="Q37" s="96"/>
      <c r="R37" s="97"/>
      <c r="S37" s="96"/>
    </row>
    <row r="38" spans="6:19" ht="13.5" customHeight="1" x14ac:dyDescent="0.15">
      <c r="O38" s="97"/>
      <c r="P38" s="97"/>
      <c r="Q38" s="97"/>
      <c r="R38" s="97"/>
      <c r="S38" s="97"/>
    </row>
    <row r="39" spans="6:19" ht="13.5" customHeight="1" x14ac:dyDescent="0.15">
      <c r="O39" s="97"/>
      <c r="P39" s="97"/>
      <c r="Q39" s="97"/>
      <c r="R39" s="97"/>
      <c r="S39" s="9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>
      <selection activeCell="Q23" sqref="Q23:AE23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215" t="s">
        <v>0</v>
      </c>
      <c r="B1" s="216"/>
      <c r="C1" s="216"/>
      <c r="D1" s="217"/>
      <c r="E1" s="227" t="s">
        <v>81</v>
      </c>
      <c r="F1" s="228"/>
      <c r="G1" s="228"/>
      <c r="H1" s="228"/>
      <c r="I1" s="228"/>
      <c r="J1" s="228"/>
      <c r="K1" s="228"/>
      <c r="L1" s="228"/>
      <c r="M1" s="228"/>
      <c r="N1" s="229"/>
      <c r="O1" s="218" t="s">
        <v>2</v>
      </c>
      <c r="P1" s="219"/>
      <c r="Q1" s="219"/>
      <c r="R1" s="220"/>
      <c r="S1" s="230" t="s">
        <v>183</v>
      </c>
      <c r="T1" s="231"/>
      <c r="U1" s="231"/>
      <c r="V1" s="231"/>
      <c r="W1" s="231"/>
      <c r="X1" s="231"/>
      <c r="Y1" s="231"/>
      <c r="Z1" s="232"/>
      <c r="AA1" s="215" t="s">
        <v>10</v>
      </c>
      <c r="AB1" s="217"/>
      <c r="AC1" s="199" t="str">
        <f>IF(AF8="","",AF8)</f>
        <v>TIS</v>
      </c>
      <c r="AD1" s="200"/>
      <c r="AE1" s="200"/>
      <c r="AF1" s="201"/>
      <c r="AG1" s="205">
        <f>IF(D8="","",D8)</f>
        <v>43336</v>
      </c>
      <c r="AH1" s="206"/>
      <c r="AI1" s="207"/>
      <c r="AJ1" s="13"/>
      <c r="AK1" s="13"/>
      <c r="AL1" s="13"/>
      <c r="AM1" s="13"/>
      <c r="AN1" s="14"/>
    </row>
    <row r="2" spans="1:40" s="15" customFormat="1" ht="12" customHeight="1" x14ac:dyDescent="0.15">
      <c r="A2" s="215" t="s">
        <v>1</v>
      </c>
      <c r="B2" s="216"/>
      <c r="C2" s="216"/>
      <c r="D2" s="217"/>
      <c r="E2" s="227" t="s">
        <v>79</v>
      </c>
      <c r="F2" s="228"/>
      <c r="G2" s="228"/>
      <c r="H2" s="228"/>
      <c r="I2" s="228"/>
      <c r="J2" s="228"/>
      <c r="K2" s="228"/>
      <c r="L2" s="228"/>
      <c r="M2" s="228"/>
      <c r="N2" s="229"/>
      <c r="O2" s="221"/>
      <c r="P2" s="222"/>
      <c r="Q2" s="222"/>
      <c r="R2" s="223"/>
      <c r="S2" s="233"/>
      <c r="T2" s="234"/>
      <c r="U2" s="234"/>
      <c r="V2" s="234"/>
      <c r="W2" s="234"/>
      <c r="X2" s="234"/>
      <c r="Y2" s="234"/>
      <c r="Z2" s="235"/>
      <c r="AA2" s="215" t="s">
        <v>11</v>
      </c>
      <c r="AB2" s="217"/>
      <c r="AC2" s="212" t="str">
        <f ca="1">IF(COUNTA(AF9:AF33)&lt;&gt;0,INDIRECT("AF"&amp;(COUNTA(AF9:AF33)+8)),"")</f>
        <v>TIS</v>
      </c>
      <c r="AD2" s="213"/>
      <c r="AE2" s="213"/>
      <c r="AF2" s="214"/>
      <c r="AG2" s="202">
        <f>IF(D9="","",MAX(D9:F33))</f>
        <v>44816</v>
      </c>
      <c r="AH2" s="203"/>
      <c r="AI2" s="204"/>
      <c r="AJ2" s="13"/>
      <c r="AK2" s="13"/>
      <c r="AL2" s="13"/>
      <c r="AM2" s="13"/>
      <c r="AN2" s="13"/>
    </row>
    <row r="3" spans="1:40" s="15" customFormat="1" ht="12" customHeight="1" x14ac:dyDescent="0.15">
      <c r="A3" s="215" t="s">
        <v>3</v>
      </c>
      <c r="B3" s="216"/>
      <c r="C3" s="216"/>
      <c r="D3" s="217"/>
      <c r="E3" s="227" t="s">
        <v>80</v>
      </c>
      <c r="F3" s="228"/>
      <c r="G3" s="228"/>
      <c r="H3" s="228"/>
      <c r="I3" s="228"/>
      <c r="J3" s="228"/>
      <c r="K3" s="228"/>
      <c r="L3" s="228"/>
      <c r="M3" s="228"/>
      <c r="N3" s="229"/>
      <c r="O3" s="224"/>
      <c r="P3" s="225"/>
      <c r="Q3" s="225"/>
      <c r="R3" s="226"/>
      <c r="S3" s="236"/>
      <c r="T3" s="237"/>
      <c r="U3" s="237"/>
      <c r="V3" s="237"/>
      <c r="W3" s="237"/>
      <c r="X3" s="237"/>
      <c r="Y3" s="237"/>
      <c r="Z3" s="238"/>
      <c r="AA3" s="215"/>
      <c r="AB3" s="217"/>
      <c r="AC3" s="199"/>
      <c r="AD3" s="200"/>
      <c r="AE3" s="200"/>
      <c r="AF3" s="201"/>
      <c r="AG3" s="202"/>
      <c r="AH3" s="203"/>
      <c r="AI3" s="204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13</v>
      </c>
      <c r="B7" s="208" t="s">
        <v>4</v>
      </c>
      <c r="C7" s="209"/>
      <c r="D7" s="208" t="s">
        <v>5</v>
      </c>
      <c r="E7" s="210"/>
      <c r="F7" s="209"/>
      <c r="G7" s="208" t="s">
        <v>6</v>
      </c>
      <c r="H7" s="210"/>
      <c r="I7" s="209"/>
      <c r="J7" s="211" t="s">
        <v>67</v>
      </c>
      <c r="K7" s="210"/>
      <c r="L7" s="210"/>
      <c r="M7" s="210"/>
      <c r="N7" s="210"/>
      <c r="O7" s="210"/>
      <c r="P7" s="209"/>
      <c r="Q7" s="208" t="s">
        <v>7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09"/>
      <c r="AF7" s="208" t="s">
        <v>8</v>
      </c>
      <c r="AG7" s="210"/>
      <c r="AH7" s="210"/>
      <c r="AI7" s="209"/>
    </row>
    <row r="8" spans="1:40" s="21" customFormat="1" ht="15" customHeight="1" thickTop="1" x14ac:dyDescent="0.15">
      <c r="A8" s="110">
        <v>1</v>
      </c>
      <c r="B8" s="254" t="s">
        <v>82</v>
      </c>
      <c r="C8" s="255"/>
      <c r="D8" s="256">
        <v>43336</v>
      </c>
      <c r="E8" s="257"/>
      <c r="F8" s="258"/>
      <c r="G8" s="259" t="s">
        <v>83</v>
      </c>
      <c r="H8" s="260"/>
      <c r="I8" s="255"/>
      <c r="J8" s="261" t="s">
        <v>84</v>
      </c>
      <c r="K8" s="262"/>
      <c r="L8" s="262"/>
      <c r="M8" s="262"/>
      <c r="N8" s="262"/>
      <c r="O8" s="262"/>
      <c r="P8" s="263"/>
      <c r="Q8" s="251" t="s">
        <v>85</v>
      </c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3"/>
      <c r="AF8" s="264" t="s">
        <v>86</v>
      </c>
      <c r="AG8" s="262"/>
      <c r="AH8" s="262"/>
      <c r="AI8" s="263"/>
    </row>
    <row r="9" spans="1:40" s="21" customFormat="1" ht="78" customHeight="1" x14ac:dyDescent="0.15">
      <c r="A9" s="22">
        <v>2</v>
      </c>
      <c r="B9" s="265" t="s">
        <v>240</v>
      </c>
      <c r="C9" s="240"/>
      <c r="D9" s="241">
        <v>44816</v>
      </c>
      <c r="E9" s="242"/>
      <c r="F9" s="243"/>
      <c r="G9" s="266" t="s">
        <v>241</v>
      </c>
      <c r="H9" s="244"/>
      <c r="I9" s="240"/>
      <c r="J9" s="267" t="s">
        <v>250</v>
      </c>
      <c r="K9" s="246"/>
      <c r="L9" s="246"/>
      <c r="M9" s="246"/>
      <c r="N9" s="246"/>
      <c r="O9" s="246"/>
      <c r="P9" s="247"/>
      <c r="Q9" s="267" t="s">
        <v>251</v>
      </c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50"/>
      <c r="AF9" s="268" t="s">
        <v>242</v>
      </c>
      <c r="AG9" s="246"/>
      <c r="AH9" s="246"/>
      <c r="AI9" s="247"/>
    </row>
    <row r="10" spans="1:40" s="21" customFormat="1" ht="15" customHeight="1" x14ac:dyDescent="0.15">
      <c r="A10" s="22"/>
      <c r="B10" s="239"/>
      <c r="C10" s="240"/>
      <c r="D10" s="241"/>
      <c r="E10" s="242"/>
      <c r="F10" s="243"/>
      <c r="G10" s="239"/>
      <c r="H10" s="244"/>
      <c r="I10" s="240"/>
      <c r="J10" s="245"/>
      <c r="K10" s="246"/>
      <c r="L10" s="246"/>
      <c r="M10" s="246"/>
      <c r="N10" s="246"/>
      <c r="O10" s="246"/>
      <c r="P10" s="247"/>
      <c r="Q10" s="248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50"/>
      <c r="AF10" s="245"/>
      <c r="AG10" s="246"/>
      <c r="AH10" s="246"/>
      <c r="AI10" s="247"/>
    </row>
    <row r="11" spans="1:40" s="21" customFormat="1" ht="15" customHeight="1" x14ac:dyDescent="0.15">
      <c r="A11" s="22"/>
      <c r="B11" s="239"/>
      <c r="C11" s="240"/>
      <c r="D11" s="241"/>
      <c r="E11" s="242"/>
      <c r="F11" s="243"/>
      <c r="G11" s="239"/>
      <c r="H11" s="244"/>
      <c r="I11" s="240"/>
      <c r="J11" s="245"/>
      <c r="K11" s="246"/>
      <c r="L11" s="246"/>
      <c r="M11" s="246"/>
      <c r="N11" s="246"/>
      <c r="O11" s="246"/>
      <c r="P11" s="247"/>
      <c r="Q11" s="248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50"/>
      <c r="AF11" s="245"/>
      <c r="AG11" s="246"/>
      <c r="AH11" s="246"/>
      <c r="AI11" s="247"/>
    </row>
    <row r="12" spans="1:40" s="21" customFormat="1" ht="15" customHeight="1" x14ac:dyDescent="0.15">
      <c r="A12" s="22"/>
      <c r="B12" s="239"/>
      <c r="C12" s="240"/>
      <c r="D12" s="241"/>
      <c r="E12" s="242"/>
      <c r="F12" s="243"/>
      <c r="G12" s="239"/>
      <c r="H12" s="244"/>
      <c r="I12" s="240"/>
      <c r="J12" s="245"/>
      <c r="K12" s="246"/>
      <c r="L12" s="246"/>
      <c r="M12" s="246"/>
      <c r="N12" s="246"/>
      <c r="O12" s="246"/>
      <c r="P12" s="247"/>
      <c r="Q12" s="248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50"/>
      <c r="AF12" s="245"/>
      <c r="AG12" s="246"/>
      <c r="AH12" s="246"/>
      <c r="AI12" s="247"/>
    </row>
    <row r="13" spans="1:40" s="21" customFormat="1" ht="15" customHeight="1" x14ac:dyDescent="0.15">
      <c r="A13" s="22"/>
      <c r="B13" s="239"/>
      <c r="C13" s="240"/>
      <c r="D13" s="241"/>
      <c r="E13" s="242"/>
      <c r="F13" s="243"/>
      <c r="G13" s="239"/>
      <c r="H13" s="244"/>
      <c r="I13" s="240"/>
      <c r="J13" s="245"/>
      <c r="K13" s="246"/>
      <c r="L13" s="246"/>
      <c r="M13" s="246"/>
      <c r="N13" s="246"/>
      <c r="O13" s="246"/>
      <c r="P13" s="247"/>
      <c r="Q13" s="248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49"/>
      <c r="AC13" s="249"/>
      <c r="AD13" s="249"/>
      <c r="AE13" s="250"/>
      <c r="AF13" s="245"/>
      <c r="AG13" s="246"/>
      <c r="AH13" s="246"/>
      <c r="AI13" s="247"/>
    </row>
    <row r="14" spans="1:40" s="21" customFormat="1" ht="15" customHeight="1" x14ac:dyDescent="0.15">
      <c r="A14" s="22"/>
      <c r="B14" s="239"/>
      <c r="C14" s="240"/>
      <c r="D14" s="241"/>
      <c r="E14" s="242"/>
      <c r="F14" s="243"/>
      <c r="G14" s="239"/>
      <c r="H14" s="244"/>
      <c r="I14" s="240"/>
      <c r="J14" s="245"/>
      <c r="K14" s="246"/>
      <c r="L14" s="246"/>
      <c r="M14" s="246"/>
      <c r="N14" s="246"/>
      <c r="O14" s="246"/>
      <c r="P14" s="247"/>
      <c r="Q14" s="248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50"/>
      <c r="AF14" s="245"/>
      <c r="AG14" s="246"/>
      <c r="AH14" s="246"/>
      <c r="AI14" s="247"/>
    </row>
    <row r="15" spans="1:40" s="21" customFormat="1" ht="15" customHeight="1" x14ac:dyDescent="0.15">
      <c r="A15" s="22"/>
      <c r="B15" s="239"/>
      <c r="C15" s="240"/>
      <c r="D15" s="241"/>
      <c r="E15" s="242"/>
      <c r="F15" s="243"/>
      <c r="G15" s="239"/>
      <c r="H15" s="244"/>
      <c r="I15" s="240"/>
      <c r="J15" s="245"/>
      <c r="K15" s="246"/>
      <c r="L15" s="246"/>
      <c r="M15" s="246"/>
      <c r="N15" s="246"/>
      <c r="O15" s="246"/>
      <c r="P15" s="247"/>
      <c r="Q15" s="248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50"/>
      <c r="AF15" s="245"/>
      <c r="AG15" s="246"/>
      <c r="AH15" s="246"/>
      <c r="AI15" s="247"/>
    </row>
    <row r="16" spans="1:40" s="21" customFormat="1" ht="15" customHeight="1" x14ac:dyDescent="0.15">
      <c r="A16" s="22"/>
      <c r="B16" s="239"/>
      <c r="C16" s="240"/>
      <c r="D16" s="241"/>
      <c r="E16" s="242"/>
      <c r="F16" s="243"/>
      <c r="G16" s="239"/>
      <c r="H16" s="244"/>
      <c r="I16" s="240"/>
      <c r="J16" s="245"/>
      <c r="K16" s="246"/>
      <c r="L16" s="246"/>
      <c r="M16" s="246"/>
      <c r="N16" s="246"/>
      <c r="O16" s="246"/>
      <c r="P16" s="247"/>
      <c r="Q16" s="248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50"/>
      <c r="AF16" s="245"/>
      <c r="AG16" s="246"/>
      <c r="AH16" s="246"/>
      <c r="AI16" s="247"/>
    </row>
    <row r="17" spans="1:35" s="21" customFormat="1" ht="15" customHeight="1" x14ac:dyDescent="0.15">
      <c r="A17" s="22"/>
      <c r="B17" s="239"/>
      <c r="C17" s="240"/>
      <c r="D17" s="241"/>
      <c r="E17" s="242"/>
      <c r="F17" s="243"/>
      <c r="G17" s="239"/>
      <c r="H17" s="244"/>
      <c r="I17" s="240"/>
      <c r="J17" s="245"/>
      <c r="K17" s="246"/>
      <c r="L17" s="246"/>
      <c r="M17" s="246"/>
      <c r="N17" s="246"/>
      <c r="O17" s="246"/>
      <c r="P17" s="247"/>
      <c r="Q17" s="248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50"/>
      <c r="AF17" s="245"/>
      <c r="AG17" s="246"/>
      <c r="AH17" s="246"/>
      <c r="AI17" s="247"/>
    </row>
    <row r="18" spans="1:35" s="21" customFormat="1" ht="15" customHeight="1" x14ac:dyDescent="0.15">
      <c r="A18" s="22"/>
      <c r="B18" s="239"/>
      <c r="C18" s="240"/>
      <c r="D18" s="241"/>
      <c r="E18" s="242"/>
      <c r="F18" s="243"/>
      <c r="G18" s="239"/>
      <c r="H18" s="244"/>
      <c r="I18" s="240"/>
      <c r="J18" s="245"/>
      <c r="K18" s="246"/>
      <c r="L18" s="246"/>
      <c r="M18" s="246"/>
      <c r="N18" s="246"/>
      <c r="O18" s="246"/>
      <c r="P18" s="247"/>
      <c r="Q18" s="248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50"/>
      <c r="AF18" s="245"/>
      <c r="AG18" s="246"/>
      <c r="AH18" s="246"/>
      <c r="AI18" s="247"/>
    </row>
    <row r="19" spans="1:35" s="21" customFormat="1" ht="15" customHeight="1" x14ac:dyDescent="0.15">
      <c r="A19" s="22"/>
      <c r="B19" s="239"/>
      <c r="C19" s="240"/>
      <c r="D19" s="241"/>
      <c r="E19" s="242"/>
      <c r="F19" s="243"/>
      <c r="G19" s="239"/>
      <c r="H19" s="244"/>
      <c r="I19" s="240"/>
      <c r="J19" s="245"/>
      <c r="K19" s="246"/>
      <c r="L19" s="246"/>
      <c r="M19" s="246"/>
      <c r="N19" s="246"/>
      <c r="O19" s="246"/>
      <c r="P19" s="247"/>
      <c r="Q19" s="248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50"/>
      <c r="AF19" s="245"/>
      <c r="AG19" s="246"/>
      <c r="AH19" s="246"/>
      <c r="AI19" s="247"/>
    </row>
    <row r="20" spans="1:35" s="21" customFormat="1" ht="15" customHeight="1" x14ac:dyDescent="0.15">
      <c r="A20" s="22"/>
      <c r="B20" s="239"/>
      <c r="C20" s="240"/>
      <c r="D20" s="241"/>
      <c r="E20" s="242"/>
      <c r="F20" s="243"/>
      <c r="G20" s="239"/>
      <c r="H20" s="244"/>
      <c r="I20" s="240"/>
      <c r="J20" s="245"/>
      <c r="K20" s="246"/>
      <c r="L20" s="246"/>
      <c r="M20" s="246"/>
      <c r="N20" s="246"/>
      <c r="O20" s="246"/>
      <c r="P20" s="247"/>
      <c r="Q20" s="248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50"/>
      <c r="AF20" s="245"/>
      <c r="AG20" s="246"/>
      <c r="AH20" s="246"/>
      <c r="AI20" s="247"/>
    </row>
    <row r="21" spans="1:35" s="21" customFormat="1" ht="15" customHeight="1" x14ac:dyDescent="0.15">
      <c r="A21" s="22"/>
      <c r="B21" s="239"/>
      <c r="C21" s="240"/>
      <c r="D21" s="241"/>
      <c r="E21" s="242"/>
      <c r="F21" s="243"/>
      <c r="G21" s="239"/>
      <c r="H21" s="244"/>
      <c r="I21" s="240"/>
      <c r="J21" s="245"/>
      <c r="K21" s="246"/>
      <c r="L21" s="246"/>
      <c r="M21" s="246"/>
      <c r="N21" s="246"/>
      <c r="O21" s="246"/>
      <c r="P21" s="247"/>
      <c r="Q21" s="248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50"/>
      <c r="AF21" s="245"/>
      <c r="AG21" s="246"/>
      <c r="AH21" s="246"/>
      <c r="AI21" s="247"/>
    </row>
    <row r="22" spans="1:35" s="21" customFormat="1" ht="15" customHeight="1" x14ac:dyDescent="0.15">
      <c r="A22" s="22"/>
      <c r="B22" s="239"/>
      <c r="C22" s="240"/>
      <c r="D22" s="241"/>
      <c r="E22" s="242"/>
      <c r="F22" s="243"/>
      <c r="G22" s="239"/>
      <c r="H22" s="244"/>
      <c r="I22" s="240"/>
      <c r="J22" s="245"/>
      <c r="K22" s="246"/>
      <c r="L22" s="246"/>
      <c r="M22" s="246"/>
      <c r="N22" s="246"/>
      <c r="O22" s="246"/>
      <c r="P22" s="247"/>
      <c r="Q22" s="248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50"/>
      <c r="AF22" s="245"/>
      <c r="AG22" s="246"/>
      <c r="AH22" s="246"/>
      <c r="AI22" s="247"/>
    </row>
    <row r="23" spans="1:35" s="21" customFormat="1" ht="15" customHeight="1" x14ac:dyDescent="0.15">
      <c r="A23" s="22"/>
      <c r="B23" s="239"/>
      <c r="C23" s="240"/>
      <c r="D23" s="241"/>
      <c r="E23" s="242"/>
      <c r="F23" s="243"/>
      <c r="G23" s="239"/>
      <c r="H23" s="244"/>
      <c r="I23" s="240"/>
      <c r="J23" s="245"/>
      <c r="K23" s="246"/>
      <c r="L23" s="246"/>
      <c r="M23" s="246"/>
      <c r="N23" s="246"/>
      <c r="O23" s="246"/>
      <c r="P23" s="247"/>
      <c r="Q23" s="248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50"/>
      <c r="AF23" s="245"/>
      <c r="AG23" s="246"/>
      <c r="AH23" s="246"/>
      <c r="AI23" s="247"/>
    </row>
    <row r="24" spans="1:35" s="21" customFormat="1" ht="15" customHeight="1" x14ac:dyDescent="0.15">
      <c r="A24" s="22"/>
      <c r="B24" s="239"/>
      <c r="C24" s="240"/>
      <c r="D24" s="241"/>
      <c r="E24" s="242"/>
      <c r="F24" s="243"/>
      <c r="G24" s="239"/>
      <c r="H24" s="244"/>
      <c r="I24" s="240"/>
      <c r="J24" s="245"/>
      <c r="K24" s="246"/>
      <c r="L24" s="246"/>
      <c r="M24" s="246"/>
      <c r="N24" s="246"/>
      <c r="O24" s="246"/>
      <c r="P24" s="247"/>
      <c r="Q24" s="248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50"/>
      <c r="AF24" s="245"/>
      <c r="AG24" s="246"/>
      <c r="AH24" s="246"/>
      <c r="AI24" s="247"/>
    </row>
    <row r="25" spans="1:35" s="21" customFormat="1" ht="15" customHeight="1" x14ac:dyDescent="0.15">
      <c r="A25" s="22"/>
      <c r="B25" s="239"/>
      <c r="C25" s="240"/>
      <c r="D25" s="241"/>
      <c r="E25" s="242"/>
      <c r="F25" s="243"/>
      <c r="G25" s="239"/>
      <c r="H25" s="244"/>
      <c r="I25" s="240"/>
      <c r="J25" s="245"/>
      <c r="K25" s="246"/>
      <c r="L25" s="246"/>
      <c r="M25" s="246"/>
      <c r="N25" s="246"/>
      <c r="O25" s="246"/>
      <c r="P25" s="247"/>
      <c r="Q25" s="248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50"/>
      <c r="AF25" s="245"/>
      <c r="AG25" s="246"/>
      <c r="AH25" s="246"/>
      <c r="AI25" s="247"/>
    </row>
    <row r="26" spans="1:35" s="21" customFormat="1" ht="15" customHeight="1" x14ac:dyDescent="0.15">
      <c r="A26" s="22"/>
      <c r="B26" s="239"/>
      <c r="C26" s="240"/>
      <c r="D26" s="241"/>
      <c r="E26" s="242"/>
      <c r="F26" s="243"/>
      <c r="G26" s="239"/>
      <c r="H26" s="244"/>
      <c r="I26" s="240"/>
      <c r="J26" s="245"/>
      <c r="K26" s="246"/>
      <c r="L26" s="246"/>
      <c r="M26" s="246"/>
      <c r="N26" s="246"/>
      <c r="O26" s="246"/>
      <c r="P26" s="247"/>
      <c r="Q26" s="248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50"/>
      <c r="AF26" s="245"/>
      <c r="AG26" s="246"/>
      <c r="AH26" s="246"/>
      <c r="AI26" s="247"/>
    </row>
    <row r="27" spans="1:35" s="21" customFormat="1" ht="15" customHeight="1" x14ac:dyDescent="0.15">
      <c r="A27" s="22"/>
      <c r="B27" s="239"/>
      <c r="C27" s="240"/>
      <c r="D27" s="241"/>
      <c r="E27" s="242"/>
      <c r="F27" s="243"/>
      <c r="G27" s="239"/>
      <c r="H27" s="244"/>
      <c r="I27" s="240"/>
      <c r="J27" s="245"/>
      <c r="K27" s="246"/>
      <c r="L27" s="246"/>
      <c r="M27" s="246"/>
      <c r="N27" s="246"/>
      <c r="O27" s="246"/>
      <c r="P27" s="247"/>
      <c r="Q27" s="248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50"/>
      <c r="AF27" s="245"/>
      <c r="AG27" s="246"/>
      <c r="AH27" s="246"/>
      <c r="AI27" s="247"/>
    </row>
    <row r="28" spans="1:35" s="21" customFormat="1" ht="15" customHeight="1" x14ac:dyDescent="0.15">
      <c r="A28" s="22"/>
      <c r="B28" s="239"/>
      <c r="C28" s="240"/>
      <c r="D28" s="241"/>
      <c r="E28" s="242"/>
      <c r="F28" s="243"/>
      <c r="G28" s="239"/>
      <c r="H28" s="244"/>
      <c r="I28" s="240"/>
      <c r="J28" s="245"/>
      <c r="K28" s="246"/>
      <c r="L28" s="246"/>
      <c r="M28" s="246"/>
      <c r="N28" s="246"/>
      <c r="O28" s="246"/>
      <c r="P28" s="247"/>
      <c r="Q28" s="248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/>
      <c r="AD28" s="249"/>
      <c r="AE28" s="250"/>
      <c r="AF28" s="245"/>
      <c r="AG28" s="246"/>
      <c r="AH28" s="246"/>
      <c r="AI28" s="247"/>
    </row>
    <row r="29" spans="1:35" s="21" customFormat="1" ht="15" customHeight="1" x14ac:dyDescent="0.15">
      <c r="A29" s="22"/>
      <c r="B29" s="239"/>
      <c r="C29" s="240"/>
      <c r="D29" s="241"/>
      <c r="E29" s="242"/>
      <c r="F29" s="243"/>
      <c r="G29" s="239"/>
      <c r="H29" s="244"/>
      <c r="I29" s="240"/>
      <c r="J29" s="245"/>
      <c r="K29" s="246"/>
      <c r="L29" s="246"/>
      <c r="M29" s="246"/>
      <c r="N29" s="246"/>
      <c r="O29" s="246"/>
      <c r="P29" s="247"/>
      <c r="Q29" s="248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50"/>
      <c r="AF29" s="245"/>
      <c r="AG29" s="246"/>
      <c r="AH29" s="246"/>
      <c r="AI29" s="247"/>
    </row>
    <row r="30" spans="1:35" s="21" customFormat="1" ht="15" customHeight="1" x14ac:dyDescent="0.15">
      <c r="A30" s="22"/>
      <c r="B30" s="239"/>
      <c r="C30" s="240"/>
      <c r="D30" s="241"/>
      <c r="E30" s="242"/>
      <c r="F30" s="243"/>
      <c r="G30" s="239"/>
      <c r="H30" s="244"/>
      <c r="I30" s="240"/>
      <c r="J30" s="245"/>
      <c r="K30" s="246"/>
      <c r="L30" s="246"/>
      <c r="M30" s="246"/>
      <c r="N30" s="246"/>
      <c r="O30" s="246"/>
      <c r="P30" s="247"/>
      <c r="Q30" s="248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50"/>
      <c r="AF30" s="245"/>
      <c r="AG30" s="246"/>
      <c r="AH30" s="246"/>
      <c r="AI30" s="247"/>
    </row>
    <row r="31" spans="1:35" s="21" customFormat="1" ht="15" customHeight="1" x14ac:dyDescent="0.15">
      <c r="A31" s="22"/>
      <c r="B31" s="239"/>
      <c r="C31" s="240"/>
      <c r="D31" s="241"/>
      <c r="E31" s="242"/>
      <c r="F31" s="243"/>
      <c r="G31" s="239"/>
      <c r="H31" s="244"/>
      <c r="I31" s="240"/>
      <c r="J31" s="245"/>
      <c r="K31" s="246"/>
      <c r="L31" s="246"/>
      <c r="M31" s="246"/>
      <c r="N31" s="246"/>
      <c r="O31" s="246"/>
      <c r="P31" s="247"/>
      <c r="Q31" s="248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50"/>
      <c r="AF31" s="245"/>
      <c r="AG31" s="246"/>
      <c r="AH31" s="246"/>
      <c r="AI31" s="247"/>
    </row>
    <row r="32" spans="1:35" s="21" customFormat="1" ht="15" customHeight="1" x14ac:dyDescent="0.15">
      <c r="A32" s="22"/>
      <c r="B32" s="239"/>
      <c r="C32" s="240"/>
      <c r="D32" s="241"/>
      <c r="E32" s="242"/>
      <c r="F32" s="243"/>
      <c r="G32" s="239"/>
      <c r="H32" s="244"/>
      <c r="I32" s="240"/>
      <c r="J32" s="245"/>
      <c r="K32" s="269"/>
      <c r="L32" s="246"/>
      <c r="M32" s="246"/>
      <c r="N32" s="246"/>
      <c r="O32" s="246"/>
      <c r="P32" s="247"/>
      <c r="Q32" s="248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50"/>
      <c r="AF32" s="245"/>
      <c r="AG32" s="246"/>
      <c r="AH32" s="246"/>
      <c r="AI32" s="247"/>
    </row>
    <row r="33" spans="1:35" s="21" customFormat="1" ht="15" customHeight="1" x14ac:dyDescent="0.15">
      <c r="A33" s="22"/>
      <c r="B33" s="239"/>
      <c r="C33" s="240"/>
      <c r="D33" s="241"/>
      <c r="E33" s="242"/>
      <c r="F33" s="243"/>
      <c r="G33" s="239"/>
      <c r="H33" s="244"/>
      <c r="I33" s="240"/>
      <c r="J33" s="245"/>
      <c r="K33" s="246"/>
      <c r="L33" s="246"/>
      <c r="M33" s="246"/>
      <c r="N33" s="246"/>
      <c r="O33" s="246"/>
      <c r="P33" s="247"/>
      <c r="Q33" s="248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50"/>
      <c r="AF33" s="245"/>
      <c r="AG33" s="246"/>
      <c r="AH33" s="246"/>
      <c r="AI33" s="247"/>
    </row>
    <row r="34" spans="1:35" ht="14.25" x14ac:dyDescent="0.15">
      <c r="K34" s="24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2" customWidth="1"/>
    <col min="18" max="33" width="4.83203125" style="51" customWidth="1"/>
    <col min="34" max="34" width="4.83203125" style="72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42" customFormat="1" ht="12" customHeight="1" x14ac:dyDescent="0.15">
      <c r="A1" s="270" t="s">
        <v>69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</row>
    <row r="2" spans="1:35" s="42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83">
        <f ca="1">IF(INDIRECT("変更履歴!AG2")&lt;&gt;"",INDIRECT("変更履歴!AG2"),"")</f>
        <v>44816</v>
      </c>
      <c r="AH2" s="284"/>
      <c r="AI2" s="285"/>
    </row>
    <row r="3" spans="1:35" s="42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83" t="str">
        <f ca="1">IF(INDIRECT("変更履歴!AG3")&lt;&gt;"",INDIRECT("変更履歴!AG3"),"")</f>
        <v/>
      </c>
      <c r="AH3" s="284"/>
      <c r="AI3" s="285"/>
    </row>
    <row r="4" spans="1:35" s="45" customFormat="1" ht="19.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44"/>
      <c r="AD4" s="120"/>
      <c r="AE4" s="120"/>
      <c r="AF4" s="120"/>
      <c r="AG4" s="120"/>
      <c r="AH4" s="120"/>
      <c r="AI4" s="120"/>
    </row>
    <row r="5" spans="1:35" s="45" customFormat="1" ht="1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6" t="s">
        <v>40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44"/>
      <c r="AD5" s="120"/>
      <c r="AE5" s="120"/>
      <c r="AF5" s="120"/>
      <c r="AG5" s="120"/>
      <c r="AH5" s="120"/>
      <c r="AI5" s="120"/>
    </row>
    <row r="6" spans="1:35" s="45" customFormat="1" ht="15" customHeight="1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4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44"/>
      <c r="AD6" s="120"/>
      <c r="AE6" s="120"/>
      <c r="AF6" s="120"/>
      <c r="AG6" s="120"/>
      <c r="AH6" s="120"/>
      <c r="AI6" s="120"/>
    </row>
    <row r="7" spans="1:35" ht="15" customHeight="1" x14ac:dyDescent="0.15">
      <c r="A7" s="121"/>
      <c r="B7" s="134" t="s">
        <v>27</v>
      </c>
      <c r="C7" s="134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8"/>
      <c r="O7" s="108"/>
      <c r="P7" s="49"/>
      <c r="Q7" s="120"/>
      <c r="R7" s="44"/>
      <c r="S7" s="108"/>
      <c r="T7" s="108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08"/>
      <c r="AF7" s="108"/>
      <c r="AG7" s="49"/>
      <c r="AH7" s="50"/>
      <c r="AI7" s="109"/>
    </row>
    <row r="8" spans="1:35" ht="15" customHeight="1" x14ac:dyDescent="0.15">
      <c r="A8" s="121"/>
      <c r="B8" s="134"/>
      <c r="C8" s="134" t="s">
        <v>28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48"/>
      <c r="O8" s="108"/>
      <c r="P8" s="49"/>
      <c r="Q8" s="120"/>
      <c r="R8" s="44"/>
      <c r="S8" s="108"/>
      <c r="T8" s="108"/>
      <c r="U8" s="121"/>
      <c r="V8" s="121"/>
      <c r="W8" s="121"/>
      <c r="X8" s="121"/>
      <c r="Y8" s="108"/>
      <c r="Z8" s="108"/>
      <c r="AA8" s="108"/>
      <c r="AB8" s="108"/>
      <c r="AC8" s="108"/>
      <c r="AD8" s="108"/>
      <c r="AE8" s="109"/>
      <c r="AF8" s="52"/>
      <c r="AG8" s="52"/>
      <c r="AH8" s="53"/>
      <c r="AI8" s="109"/>
    </row>
    <row r="9" spans="1:35" ht="15" customHeight="1" x14ac:dyDescent="0.15">
      <c r="A9" s="121"/>
      <c r="B9" s="135"/>
      <c r="C9" s="134" t="s">
        <v>55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48"/>
      <c r="O9" s="108"/>
      <c r="P9" s="49"/>
      <c r="Q9" s="120"/>
      <c r="R9" s="44"/>
      <c r="S9" s="108"/>
      <c r="T9" s="108"/>
      <c r="U9" s="121"/>
      <c r="V9" s="121"/>
      <c r="W9" s="121"/>
      <c r="X9" s="121"/>
      <c r="Y9" s="108"/>
      <c r="Z9" s="108"/>
      <c r="AA9" s="108"/>
      <c r="AB9" s="108"/>
      <c r="AC9" s="108"/>
      <c r="AD9" s="108"/>
      <c r="AE9" s="109"/>
      <c r="AF9" s="121"/>
      <c r="AG9" s="121"/>
      <c r="AH9" s="54"/>
      <c r="AI9" s="121"/>
    </row>
    <row r="10" spans="1:35" ht="15" customHeight="1" x14ac:dyDescent="0.15">
      <c r="A10" s="121"/>
      <c r="B10" s="135"/>
      <c r="C10" s="134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48"/>
      <c r="O10" s="108"/>
      <c r="P10" s="49"/>
      <c r="Q10" s="120"/>
      <c r="R10" s="44"/>
      <c r="S10" s="108"/>
      <c r="T10" s="108"/>
      <c r="U10" s="121"/>
      <c r="V10" s="121"/>
      <c r="W10" s="121"/>
      <c r="X10" s="121"/>
      <c r="Y10" s="108"/>
      <c r="Z10" s="108"/>
      <c r="AA10" s="108"/>
      <c r="AB10" s="108"/>
      <c r="AC10" s="108"/>
      <c r="AD10" s="108"/>
      <c r="AE10" s="109"/>
      <c r="AF10" s="121"/>
      <c r="AG10" s="121"/>
      <c r="AH10" s="54"/>
      <c r="AI10" s="121"/>
    </row>
    <row r="11" spans="1:35" ht="15" customHeight="1" x14ac:dyDescent="0.15">
      <c r="A11" s="121"/>
      <c r="B11" s="134" t="s">
        <v>87</v>
      </c>
      <c r="C11" s="135"/>
      <c r="D11" s="121"/>
      <c r="E11" s="108"/>
      <c r="F11" s="108"/>
      <c r="G11" s="108"/>
      <c r="H11" s="108"/>
      <c r="I11" s="108"/>
      <c r="J11" s="108"/>
      <c r="K11" s="108"/>
      <c r="L11" s="108"/>
      <c r="M11" s="108"/>
      <c r="N11" s="48"/>
      <c r="O11" s="108"/>
      <c r="P11" s="49"/>
      <c r="Q11" s="120"/>
      <c r="R11" s="44"/>
      <c r="S11" s="121"/>
      <c r="T11" s="121"/>
      <c r="U11" s="121"/>
      <c r="V11" s="121"/>
      <c r="W11" s="121"/>
      <c r="X11" s="121"/>
      <c r="Y11" s="108"/>
      <c r="Z11" s="108"/>
      <c r="AA11" s="108"/>
      <c r="AB11" s="108"/>
      <c r="AC11" s="108"/>
      <c r="AD11" s="108"/>
      <c r="AE11" s="108"/>
      <c r="AF11" s="108"/>
      <c r="AG11" s="49"/>
      <c r="AH11" s="50"/>
      <c r="AI11" s="109"/>
    </row>
    <row r="12" spans="1:35" ht="15" customHeight="1" x14ac:dyDescent="0.15">
      <c r="A12" s="121"/>
      <c r="B12" s="135"/>
      <c r="C12" s="134" t="s">
        <v>41</v>
      </c>
      <c r="D12" s="121"/>
      <c r="E12" s="108"/>
      <c r="F12" s="108"/>
      <c r="G12" s="108"/>
      <c r="H12" s="108"/>
      <c r="I12" s="108"/>
      <c r="J12" s="108"/>
      <c r="K12" s="108"/>
      <c r="L12" s="108"/>
      <c r="M12" s="108"/>
      <c r="N12" s="48"/>
      <c r="O12" s="108"/>
      <c r="P12" s="49"/>
      <c r="Q12" s="120"/>
      <c r="R12" s="44"/>
      <c r="S12" s="121"/>
      <c r="T12" s="121"/>
      <c r="U12" s="121"/>
      <c r="V12" s="121"/>
      <c r="W12" s="121"/>
      <c r="X12" s="121"/>
      <c r="Y12" s="108"/>
      <c r="Z12" s="108"/>
      <c r="AA12" s="108"/>
      <c r="AB12" s="108"/>
      <c r="AC12" s="108"/>
      <c r="AD12" s="108"/>
      <c r="AE12" s="108"/>
      <c r="AF12" s="108"/>
      <c r="AG12" s="49"/>
      <c r="AH12" s="50"/>
      <c r="AI12" s="109"/>
    </row>
    <row r="13" spans="1:35" ht="15" customHeight="1" x14ac:dyDescent="0.15">
      <c r="A13" s="121"/>
      <c r="B13" s="135"/>
      <c r="C13" s="146" t="s">
        <v>182</v>
      </c>
      <c r="D13" s="113"/>
      <c r="E13" s="113"/>
      <c r="F13" s="113"/>
      <c r="G13" s="113"/>
      <c r="H13" s="113"/>
      <c r="I13" s="109"/>
      <c r="J13" s="109"/>
      <c r="K13" s="109"/>
      <c r="L13" s="109"/>
      <c r="M13" s="109"/>
      <c r="N13" s="109"/>
      <c r="O13" s="109"/>
      <c r="P13" s="109"/>
      <c r="Q13" s="56"/>
      <c r="R13" s="120"/>
      <c r="S13" s="121"/>
      <c r="T13" s="121"/>
      <c r="U13" s="121"/>
      <c r="V13" s="121"/>
      <c r="W13" s="121"/>
      <c r="X13" s="121"/>
      <c r="Y13" s="108"/>
      <c r="Z13" s="108"/>
      <c r="AA13" s="108"/>
      <c r="AB13" s="108"/>
      <c r="AC13" s="108"/>
      <c r="AD13" s="108"/>
      <c r="AE13" s="108"/>
      <c r="AF13" s="108"/>
      <c r="AG13" s="49"/>
      <c r="AH13" s="50"/>
      <c r="AI13" s="109"/>
    </row>
    <row r="14" spans="1:35" ht="15" customHeight="1" x14ac:dyDescent="0.15">
      <c r="A14" s="121"/>
      <c r="B14" s="136"/>
      <c r="C14" s="134" t="s">
        <v>31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56"/>
      <c r="R14" s="120"/>
      <c r="S14" s="121"/>
      <c r="T14" s="121"/>
      <c r="U14" s="121"/>
      <c r="V14" s="121"/>
      <c r="W14" s="121"/>
      <c r="X14" s="121"/>
      <c r="Y14" s="108"/>
      <c r="Z14" s="108"/>
      <c r="AA14" s="108"/>
      <c r="AB14" s="108"/>
      <c r="AC14" s="108"/>
      <c r="AD14" s="108"/>
      <c r="AE14" s="108"/>
      <c r="AF14" s="108"/>
      <c r="AG14" s="49"/>
      <c r="AH14" s="50"/>
      <c r="AI14" s="109"/>
    </row>
    <row r="15" spans="1:35" ht="15" customHeight="1" x14ac:dyDescent="0.15">
      <c r="A15" s="121"/>
      <c r="B15" s="134"/>
      <c r="C15" s="146" t="s">
        <v>32</v>
      </c>
      <c r="D15" s="108"/>
      <c r="E15" s="108"/>
      <c r="F15" s="108"/>
      <c r="G15" s="108"/>
      <c r="H15" s="109"/>
      <c r="I15" s="108"/>
      <c r="J15" s="108"/>
      <c r="K15" s="108"/>
      <c r="L15" s="108"/>
      <c r="M15" s="108"/>
      <c r="N15" s="48"/>
      <c r="O15" s="108"/>
      <c r="P15" s="49"/>
      <c r="Q15" s="120"/>
      <c r="R15" s="120"/>
      <c r="S15" s="121"/>
      <c r="T15" s="121"/>
      <c r="U15" s="109"/>
      <c r="V15" s="121"/>
      <c r="W15" s="121"/>
      <c r="X15" s="109"/>
      <c r="Y15" s="109"/>
      <c r="Z15" s="109"/>
      <c r="AA15" s="109"/>
      <c r="AB15" s="109"/>
      <c r="AC15" s="109"/>
      <c r="AD15" s="109"/>
      <c r="AE15" s="108"/>
      <c r="AF15" s="108"/>
      <c r="AG15" s="49"/>
      <c r="AH15" s="50"/>
      <c r="AI15" s="109"/>
    </row>
    <row r="16" spans="1:35" ht="15" customHeight="1" x14ac:dyDescent="0.15">
      <c r="A16" s="121"/>
      <c r="B16" s="134"/>
      <c r="C16" s="134" t="s">
        <v>33</v>
      </c>
      <c r="D16" s="113"/>
      <c r="E16" s="113"/>
      <c r="F16" s="113"/>
      <c r="G16" s="113"/>
      <c r="H16" s="108"/>
      <c r="I16" s="120"/>
      <c r="J16" s="120"/>
      <c r="K16" s="120"/>
      <c r="L16" s="120"/>
      <c r="M16" s="120"/>
      <c r="N16" s="120"/>
      <c r="O16" s="108"/>
      <c r="P16" s="44"/>
      <c r="Q16" s="120"/>
      <c r="R16" s="120"/>
      <c r="S16" s="120"/>
      <c r="T16" s="12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49"/>
      <c r="AH16" s="50"/>
      <c r="AI16" s="109"/>
    </row>
    <row r="17" spans="1:35" ht="15" customHeight="1" x14ac:dyDescent="0.15">
      <c r="A17" s="121"/>
      <c r="B17" s="120"/>
      <c r="C17" s="10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08"/>
      <c r="P17" s="44"/>
      <c r="Q17" s="120"/>
      <c r="R17" s="120"/>
      <c r="S17" s="120"/>
      <c r="T17" s="12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49"/>
      <c r="AH17" s="50"/>
      <c r="AI17" s="109"/>
    </row>
    <row r="18" spans="1:35" ht="15" customHeight="1" x14ac:dyDescent="0.15">
      <c r="A18" s="121"/>
      <c r="B18" s="120"/>
      <c r="C18" s="121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08"/>
      <c r="P18" s="44"/>
      <c r="Q18" s="120"/>
      <c r="R18" s="120"/>
      <c r="S18" s="120"/>
      <c r="T18" s="12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49"/>
      <c r="AH18" s="50"/>
      <c r="AI18" s="109"/>
    </row>
    <row r="19" spans="1:35" ht="15" customHeight="1" x14ac:dyDescent="0.15">
      <c r="A19" s="121"/>
      <c r="B19" s="120"/>
      <c r="C19" s="121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08"/>
      <c r="P19" s="44"/>
      <c r="Q19" s="120"/>
      <c r="R19" s="120"/>
      <c r="S19" s="120"/>
      <c r="T19" s="12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49"/>
      <c r="AH19" s="50"/>
      <c r="AI19" s="109"/>
    </row>
    <row r="20" spans="1:35" ht="15" customHeight="1" x14ac:dyDescent="0.15">
      <c r="A20" s="121"/>
      <c r="B20" s="120"/>
      <c r="C20" s="121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08"/>
      <c r="P20" s="44"/>
      <c r="Q20" s="120"/>
      <c r="R20" s="120"/>
      <c r="S20" s="120"/>
      <c r="T20" s="12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49"/>
      <c r="AH20" s="50"/>
      <c r="AI20" s="109"/>
    </row>
    <row r="21" spans="1:35" ht="15" customHeight="1" x14ac:dyDescent="0.15">
      <c r="A21" s="121"/>
      <c r="B21" s="120"/>
      <c r="C21" s="121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08"/>
      <c r="P21" s="44"/>
      <c r="Q21" s="120"/>
      <c r="R21" s="120"/>
      <c r="S21" s="120"/>
      <c r="T21" s="12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49"/>
      <c r="AH21" s="50"/>
      <c r="AI21" s="109"/>
    </row>
    <row r="22" spans="1:35" ht="15" customHeight="1" x14ac:dyDescent="0.15">
      <c r="A22" s="121"/>
      <c r="B22" s="120"/>
      <c r="C22" s="121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08"/>
      <c r="P22" s="44"/>
      <c r="Q22" s="120"/>
      <c r="R22" s="120"/>
      <c r="S22" s="120"/>
      <c r="T22" s="12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49"/>
      <c r="AH22" s="50"/>
      <c r="AI22" s="109"/>
    </row>
    <row r="23" spans="1:35" ht="15" customHeight="1" x14ac:dyDescent="0.15">
      <c r="A23" s="121"/>
      <c r="B23" s="56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48"/>
      <c r="O23" s="108"/>
      <c r="P23" s="44"/>
      <c r="Q23" s="120"/>
      <c r="R23" s="120"/>
      <c r="S23" s="121"/>
      <c r="T23" s="121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49"/>
      <c r="AH23" s="50"/>
      <c r="AI23" s="109"/>
    </row>
    <row r="24" spans="1:35" ht="15" customHeight="1" x14ac:dyDescent="0.15">
      <c r="A24" s="121"/>
      <c r="B24" s="120"/>
      <c r="C24" s="121"/>
      <c r="D24" s="120"/>
      <c r="E24" s="120"/>
      <c r="F24" s="120"/>
      <c r="G24" s="120"/>
      <c r="H24" s="121"/>
      <c r="I24" s="120"/>
      <c r="J24" s="120"/>
      <c r="K24" s="120"/>
      <c r="L24" s="120"/>
      <c r="M24" s="120"/>
      <c r="N24" s="120"/>
      <c r="O24" s="120"/>
      <c r="P24" s="44"/>
      <c r="Q24" s="120"/>
      <c r="R24" s="120"/>
      <c r="S24" s="121"/>
      <c r="T24" s="121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49"/>
      <c r="AH24" s="50"/>
      <c r="AI24" s="109"/>
    </row>
    <row r="25" spans="1:35" ht="15" customHeight="1" x14ac:dyDescent="0.15">
      <c r="A25" s="121"/>
      <c r="B25" s="120"/>
      <c r="C25" s="121"/>
      <c r="D25" s="120"/>
      <c r="E25" s="120"/>
      <c r="F25" s="120"/>
      <c r="G25" s="120"/>
      <c r="H25" s="121"/>
      <c r="I25" s="120"/>
      <c r="J25" s="120"/>
      <c r="K25" s="120"/>
      <c r="L25" s="120"/>
      <c r="M25" s="120"/>
      <c r="N25" s="120"/>
      <c r="O25" s="120"/>
      <c r="P25" s="44"/>
      <c r="Q25" s="120"/>
      <c r="R25" s="120"/>
      <c r="S25" s="121"/>
      <c r="T25" s="121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49"/>
      <c r="AH25" s="50"/>
      <c r="AI25" s="109"/>
    </row>
    <row r="26" spans="1:35" ht="15" customHeight="1" x14ac:dyDescent="0.15">
      <c r="A26" s="121"/>
      <c r="B26" s="120"/>
      <c r="C26" s="121"/>
      <c r="D26" s="120"/>
      <c r="E26" s="120"/>
      <c r="F26" s="120"/>
      <c r="G26" s="120"/>
      <c r="H26" s="121"/>
      <c r="I26" s="120"/>
      <c r="J26" s="120"/>
      <c r="K26" s="120"/>
      <c r="L26" s="120"/>
      <c r="M26" s="120"/>
      <c r="N26" s="120"/>
      <c r="O26" s="120"/>
      <c r="P26" s="44"/>
      <c r="Q26" s="120"/>
      <c r="R26" s="120"/>
      <c r="S26" s="121"/>
      <c r="T26" s="121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49"/>
      <c r="AH26" s="50"/>
      <c r="AI26" s="109"/>
    </row>
    <row r="27" spans="1:35" ht="15" customHeight="1" x14ac:dyDescent="0.15">
      <c r="A27" s="121"/>
      <c r="B27" s="120"/>
      <c r="C27" s="121"/>
      <c r="D27" s="120"/>
      <c r="E27" s="120"/>
      <c r="F27" s="120"/>
      <c r="G27" s="120"/>
      <c r="H27" s="121"/>
      <c r="I27" s="120"/>
      <c r="J27" s="120"/>
      <c r="K27" s="120"/>
      <c r="L27" s="120"/>
      <c r="M27" s="120"/>
      <c r="N27" s="120"/>
      <c r="O27" s="120"/>
      <c r="P27" s="44"/>
      <c r="Q27" s="120"/>
      <c r="R27" s="120"/>
      <c r="S27" s="121"/>
      <c r="T27" s="121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49"/>
      <c r="AH27" s="50"/>
      <c r="AI27" s="109"/>
    </row>
    <row r="28" spans="1:35" ht="15" customHeight="1" x14ac:dyDescent="0.15">
      <c r="A28" s="121"/>
      <c r="B28" s="120"/>
      <c r="C28" s="121"/>
      <c r="D28" s="120"/>
      <c r="E28" s="120"/>
      <c r="F28" s="120"/>
      <c r="G28" s="120"/>
      <c r="H28" s="121"/>
      <c r="I28" s="120"/>
      <c r="J28" s="120"/>
      <c r="K28" s="120"/>
      <c r="L28" s="120"/>
      <c r="M28" s="108"/>
      <c r="N28" s="48"/>
      <c r="O28" s="120"/>
      <c r="P28" s="44"/>
      <c r="Q28" s="120"/>
      <c r="R28" s="120"/>
      <c r="S28" s="109"/>
      <c r="T28" s="121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49"/>
      <c r="AH28" s="50"/>
      <c r="AI28" s="109"/>
    </row>
    <row r="29" spans="1:35" ht="15" customHeight="1" x14ac:dyDescent="0.15">
      <c r="A29" s="121"/>
      <c r="B29" s="120"/>
      <c r="C29" s="121"/>
      <c r="D29" s="120"/>
      <c r="E29" s="120"/>
      <c r="F29" s="120"/>
      <c r="G29" s="120"/>
      <c r="H29" s="121"/>
      <c r="I29" s="120"/>
      <c r="J29" s="120"/>
      <c r="K29" s="120"/>
      <c r="L29" s="120"/>
      <c r="M29" s="120"/>
      <c r="N29" s="120"/>
      <c r="O29" s="120"/>
      <c r="P29" s="44"/>
      <c r="Q29" s="120"/>
      <c r="R29" s="120"/>
      <c r="S29" s="121"/>
      <c r="T29" s="121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49"/>
      <c r="AH29" s="50"/>
      <c r="AI29" s="109"/>
    </row>
    <row r="30" spans="1:35" ht="15" customHeight="1" x14ac:dyDescent="0.15">
      <c r="A30" s="5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44"/>
      <c r="Q30" s="120"/>
      <c r="R30" s="120"/>
      <c r="S30" s="121"/>
      <c r="T30" s="121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15">
      <c r="A31" s="57"/>
      <c r="B31" s="120"/>
      <c r="C31" s="44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44"/>
      <c r="Q31" s="62"/>
      <c r="R31" s="120"/>
      <c r="S31" s="63"/>
      <c r="T31" s="10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15">
      <c r="A32" s="57"/>
      <c r="B32" s="64"/>
      <c r="C32" s="121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64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15">
      <c r="A33" s="57"/>
      <c r="B33" s="64"/>
      <c r="C33" s="121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64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15">
      <c r="A34" s="57"/>
      <c r="B34" s="64"/>
      <c r="C34" s="121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64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15">
      <c r="A35" s="57"/>
      <c r="B35" s="64"/>
      <c r="C35" s="12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64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2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1"/>
    </row>
    <row r="52" spans="1:34" s="70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2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70" t="s">
        <v>0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</row>
    <row r="2" spans="1:35" s="25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96">
        <f ca="1">IF(INDIRECT("変更履歴!AG2")&lt;&gt;"",INDIRECT("変更履歴!AG2"),"")</f>
        <v>44816</v>
      </c>
      <c r="AH2" s="297"/>
      <c r="AI2" s="298"/>
    </row>
    <row r="3" spans="1:35" s="25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96" t="str">
        <f ca="1">IF(INDIRECT("変更履歴!AG3")&lt;&gt;"",INDIRECT("変更履歴!AG3"),"")</f>
        <v/>
      </c>
      <c r="AH3" s="297"/>
      <c r="AI3" s="298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 t="s">
        <v>27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 t="s">
        <v>28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35" s="26" customFormat="1" ht="12" customHeight="1" x14ac:dyDescent="0.15">
      <c r="A8" s="112"/>
      <c r="B8" s="112"/>
      <c r="C8" s="112"/>
      <c r="D8" s="301" t="s">
        <v>18</v>
      </c>
      <c r="E8" s="302"/>
      <c r="F8" s="302"/>
      <c r="G8" s="303"/>
      <c r="H8" s="299" t="s">
        <v>206</v>
      </c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5" s="26" customFormat="1" ht="12" customHeight="1" x14ac:dyDescent="0.15">
      <c r="A9" s="112"/>
      <c r="B9" s="112"/>
      <c r="C9" s="112"/>
      <c r="D9" s="301" t="s">
        <v>14</v>
      </c>
      <c r="E9" s="302"/>
      <c r="F9" s="302"/>
      <c r="G9" s="303"/>
      <c r="H9" s="295" t="s">
        <v>70</v>
      </c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</row>
    <row r="10" spans="1:35" ht="12" customHeight="1" x14ac:dyDescent="0.15">
      <c r="A10" s="112"/>
      <c r="B10" s="112"/>
      <c r="C10" s="112"/>
      <c r="D10" s="304" t="s">
        <v>54</v>
      </c>
      <c r="E10" s="305"/>
      <c r="F10" s="305"/>
      <c r="G10" s="306"/>
      <c r="H10" s="143" t="s">
        <v>71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5"/>
    </row>
    <row r="11" spans="1:35" ht="12" customHeight="1" x14ac:dyDescent="0.15">
      <c r="A11" s="112"/>
      <c r="B11" s="112"/>
      <c r="C11" s="112"/>
      <c r="D11" s="307"/>
      <c r="E11" s="308"/>
      <c r="F11" s="308"/>
      <c r="G11" s="309"/>
      <c r="H11" s="98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99"/>
    </row>
    <row r="12" spans="1:35" s="26" customFormat="1" ht="12" customHeight="1" x14ac:dyDescent="0.15">
      <c r="A12" s="112"/>
      <c r="B12" s="112"/>
      <c r="C12" s="112"/>
      <c r="D12" s="307"/>
      <c r="E12" s="308"/>
      <c r="F12" s="308"/>
      <c r="G12" s="309"/>
      <c r="H12" s="98" t="s">
        <v>72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99"/>
    </row>
    <row r="13" spans="1:35" s="26" customFormat="1" ht="12" customHeight="1" x14ac:dyDescent="0.15">
      <c r="A13" s="112"/>
      <c r="B13" s="112"/>
      <c r="C13" s="112"/>
      <c r="D13" s="307"/>
      <c r="E13" s="308"/>
      <c r="F13" s="308"/>
      <c r="G13" s="309"/>
      <c r="H13" s="98" t="s">
        <v>73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99"/>
    </row>
    <row r="14" spans="1:35" s="26" customFormat="1" ht="12" customHeight="1" x14ac:dyDescent="0.15">
      <c r="A14" s="112"/>
      <c r="B14" s="112"/>
      <c r="C14" s="112"/>
      <c r="D14" s="307"/>
      <c r="E14" s="308"/>
      <c r="F14" s="308"/>
      <c r="G14" s="309"/>
      <c r="H14" s="98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99"/>
    </row>
    <row r="15" spans="1:35" s="26" customFormat="1" ht="12" customHeight="1" x14ac:dyDescent="0.15">
      <c r="A15" s="112"/>
      <c r="B15" s="112"/>
      <c r="C15" s="112"/>
      <c r="D15" s="301" t="s">
        <v>17</v>
      </c>
      <c r="E15" s="302"/>
      <c r="F15" s="302"/>
      <c r="G15" s="303"/>
      <c r="H15" s="295" t="s">
        <v>74</v>
      </c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</row>
    <row r="16" spans="1:35" s="26" customFormat="1" ht="12" customHeight="1" x14ac:dyDescent="0.15">
      <c r="A16" s="112"/>
      <c r="B16" s="112"/>
      <c r="C16" s="112"/>
      <c r="D16" s="301" t="s">
        <v>20</v>
      </c>
      <c r="E16" s="302"/>
      <c r="F16" s="302"/>
      <c r="G16" s="303"/>
      <c r="H16" s="295" t="s">
        <v>75</v>
      </c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</row>
    <row r="17" spans="1:38" s="26" customFormat="1" ht="12" customHeight="1" x14ac:dyDescent="0.15">
      <c r="A17" s="112"/>
      <c r="B17" s="112"/>
      <c r="C17" s="112"/>
      <c r="D17" s="301" t="s">
        <v>19</v>
      </c>
      <c r="E17" s="302"/>
      <c r="F17" s="302"/>
      <c r="G17" s="303"/>
      <c r="H17" s="295" t="s">
        <v>76</v>
      </c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</row>
    <row r="18" spans="1:38" s="26" customFormat="1" ht="12" customHeight="1" x14ac:dyDescent="0.15">
      <c r="A18" s="112"/>
      <c r="B18" s="112"/>
      <c r="C18" s="112"/>
      <c r="D18" s="301" t="s">
        <v>21</v>
      </c>
      <c r="E18" s="302"/>
      <c r="F18" s="302"/>
      <c r="G18" s="303"/>
      <c r="H18" s="295" t="s">
        <v>77</v>
      </c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</row>
    <row r="19" spans="1:38" s="26" customFormat="1" ht="12" customHeight="1" x14ac:dyDescent="0.15">
      <c r="A19" s="112"/>
      <c r="B19" s="112"/>
      <c r="C19" s="112"/>
      <c r="D19" s="313" t="s">
        <v>9</v>
      </c>
      <c r="E19" s="314"/>
      <c r="F19" s="314"/>
      <c r="G19" s="315"/>
      <c r="H19" s="100" t="s">
        <v>78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</row>
    <row r="20" spans="1:38" s="26" customFormat="1" ht="12" customHeight="1" x14ac:dyDescent="0.15">
      <c r="A20" s="112"/>
      <c r="B20" s="112"/>
      <c r="C20" s="112"/>
      <c r="D20" s="316"/>
      <c r="E20" s="317"/>
      <c r="F20" s="317"/>
      <c r="G20" s="318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</row>
    <row r="21" spans="1:38" ht="12" customHeight="1" x14ac:dyDescent="0.15">
      <c r="A21" s="31"/>
      <c r="B21" s="142"/>
      <c r="C21" s="142"/>
      <c r="D21" s="142"/>
      <c r="E21" s="142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12"/>
    </row>
    <row r="23" spans="1:38" ht="12" customHeight="1" x14ac:dyDescent="0.1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12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312"/>
      <c r="H24" s="312"/>
      <c r="I24" s="312"/>
      <c r="J24" s="312"/>
      <c r="K24" s="312"/>
      <c r="L24" s="312"/>
      <c r="M24" s="312"/>
      <c r="N24" s="312"/>
      <c r="O24" s="310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2"/>
    </row>
    <row r="25" spans="1:38" ht="12" customHeight="1" x14ac:dyDescent="0.1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</row>
    <row r="26" spans="1:38" ht="12" customHeight="1" x14ac:dyDescent="0.15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</row>
    <row r="27" spans="1:38" ht="12" customHeight="1" x14ac:dyDescent="0.1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</row>
    <row r="28" spans="1:38" ht="12" customHeight="1" x14ac:dyDescent="0.1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</row>
    <row r="29" spans="1:38" ht="12" customHeight="1" x14ac:dyDescent="0.1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</row>
    <row r="30" spans="1:38" ht="12" customHeight="1" x14ac:dyDescent="0.1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</row>
    <row r="31" spans="1:38" ht="12" customHeight="1" x14ac:dyDescent="0.1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1:38" ht="12" customHeight="1" x14ac:dyDescent="0.1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pans="1:35" ht="12" customHeight="1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pans="1:35" ht="12" customHeight="1" x14ac:dyDescent="0.1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pans="1:35" ht="12" customHeight="1" x14ac:dyDescent="0.1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ht="12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activeCell="AE14" sqref="AE13:AE14"/>
    </sheetView>
  </sheetViews>
  <sheetFormatPr defaultColWidth="4.83203125" defaultRowHeight="11.25" x14ac:dyDescent="0.15"/>
  <cols>
    <col min="1" max="16384" width="4.83203125" style="23"/>
  </cols>
  <sheetData>
    <row r="1" spans="1:35" s="42" customFormat="1" ht="12" customHeight="1" x14ac:dyDescent="0.15">
      <c r="A1" s="270" t="s">
        <v>0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</row>
    <row r="2" spans="1:35" s="42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96">
        <f ca="1">IF(INDIRECT("変更履歴!AG2")&lt;&gt;"",INDIRECT("変更履歴!AG2"),"")</f>
        <v>44816</v>
      </c>
      <c r="AH2" s="297"/>
      <c r="AI2" s="298"/>
    </row>
    <row r="3" spans="1:35" s="42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96" t="str">
        <f ca="1">IF(INDIRECT("変更履歴!AG3")&lt;&gt;"",INDIRECT("変更履歴!AG3"),"")</f>
        <v/>
      </c>
      <c r="AH3" s="297"/>
      <c r="AI3" s="298"/>
    </row>
    <row r="4" spans="1:35" ht="12" customHeight="1" x14ac:dyDescent="0.15"/>
    <row r="5" spans="1:35" ht="12" customHeight="1" x14ac:dyDescent="0.15">
      <c r="C5" s="86" t="s">
        <v>55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6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8" s="42" customFormat="1" ht="12" customHeight="1" x14ac:dyDescent="0.15">
      <c r="A1" s="377" t="s">
        <v>205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  <c r="AJ1" s="13"/>
      <c r="AK1" s="13"/>
      <c r="AL1" s="14"/>
    </row>
    <row r="2" spans="1:38" s="42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96">
        <f ca="1">IF(INDIRECT("変更履歴!AG2")&lt;&gt;"",INDIRECT("変更履歴!AG2"),"")</f>
        <v>44816</v>
      </c>
      <c r="AH2" s="297"/>
      <c r="AI2" s="298"/>
      <c r="AJ2" s="13"/>
      <c r="AK2" s="13"/>
      <c r="AL2" s="13"/>
    </row>
    <row r="3" spans="1:38" s="42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96" t="str">
        <f ca="1">IF(INDIRECT("変更履歴!AG3")&lt;&gt;"",INDIRECT("変更履歴!AG3"),"")</f>
        <v/>
      </c>
      <c r="AH3" s="297"/>
      <c r="AI3" s="298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143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78" t="s">
        <v>51</v>
      </c>
      <c r="E8" s="380" t="s">
        <v>50</v>
      </c>
      <c r="F8" s="381"/>
      <c r="G8" s="381"/>
      <c r="H8" s="381"/>
      <c r="I8" s="381"/>
      <c r="J8" s="382"/>
      <c r="K8" s="386" t="s">
        <v>49</v>
      </c>
      <c r="L8" s="381"/>
      <c r="M8" s="381"/>
      <c r="N8" s="382"/>
      <c r="O8" s="387" t="s">
        <v>48</v>
      </c>
      <c r="P8" s="324" t="s">
        <v>47</v>
      </c>
      <c r="Q8" s="392"/>
      <c r="R8" s="392"/>
      <c r="S8" s="392"/>
      <c r="T8" s="392"/>
      <c r="U8" s="393"/>
      <c r="V8" s="389" t="s">
        <v>35</v>
      </c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</row>
    <row r="9" spans="1:38" x14ac:dyDescent="0.15">
      <c r="B9" s="30"/>
      <c r="C9" s="30"/>
      <c r="D9" s="379"/>
      <c r="E9" s="383"/>
      <c r="F9" s="384"/>
      <c r="G9" s="384"/>
      <c r="H9" s="384"/>
      <c r="I9" s="384"/>
      <c r="J9" s="385"/>
      <c r="K9" s="383"/>
      <c r="L9" s="384"/>
      <c r="M9" s="384"/>
      <c r="N9" s="385"/>
      <c r="O9" s="388"/>
      <c r="P9" s="85" t="s">
        <v>46</v>
      </c>
      <c r="Q9" s="85" t="s">
        <v>45</v>
      </c>
      <c r="R9" s="85" t="s">
        <v>44</v>
      </c>
      <c r="S9" s="85" t="s">
        <v>43</v>
      </c>
      <c r="T9" s="390" t="s">
        <v>42</v>
      </c>
      <c r="U9" s="391"/>
      <c r="V9" s="389"/>
      <c r="W9" s="389"/>
      <c r="X9" s="389"/>
      <c r="Y9" s="389"/>
      <c r="Z9" s="389"/>
      <c r="AA9" s="389"/>
      <c r="AB9" s="389"/>
      <c r="AC9" s="389"/>
      <c r="AD9" s="389"/>
      <c r="AE9" s="389"/>
      <c r="AF9" s="389"/>
      <c r="AG9" s="389"/>
      <c r="AH9" s="389"/>
    </row>
    <row r="10" spans="1:38" x14ac:dyDescent="0.15">
      <c r="B10" s="30"/>
      <c r="C10" s="30"/>
      <c r="D10" s="137">
        <v>1</v>
      </c>
      <c r="E10" s="394" t="s">
        <v>88</v>
      </c>
      <c r="F10" s="395"/>
      <c r="G10" s="395"/>
      <c r="H10" s="395"/>
      <c r="I10" s="395"/>
      <c r="J10" s="396"/>
      <c r="K10" s="394" t="s">
        <v>63</v>
      </c>
      <c r="L10" s="395"/>
      <c r="M10" s="395"/>
      <c r="N10" s="396"/>
      <c r="O10" s="139" t="s">
        <v>95</v>
      </c>
      <c r="P10" s="115" t="s">
        <v>84</v>
      </c>
      <c r="Q10" s="115" t="s">
        <v>84</v>
      </c>
      <c r="R10" s="115" t="s">
        <v>84</v>
      </c>
      <c r="S10" s="115" t="s">
        <v>84</v>
      </c>
      <c r="T10" s="362" t="s">
        <v>84</v>
      </c>
      <c r="U10" s="363"/>
      <c r="V10" s="248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50"/>
    </row>
    <row r="11" spans="1:38" x14ac:dyDescent="0.15">
      <c r="B11" s="30"/>
      <c r="C11" s="30"/>
      <c r="D11" s="137">
        <v>2</v>
      </c>
      <c r="E11" s="397" t="s">
        <v>89</v>
      </c>
      <c r="F11" s="338"/>
      <c r="G11" s="338"/>
      <c r="H11" s="338"/>
      <c r="I11" s="338"/>
      <c r="J11" s="339"/>
      <c r="K11" s="359" t="s">
        <v>93</v>
      </c>
      <c r="L11" s="360"/>
      <c r="M11" s="360"/>
      <c r="N11" s="361"/>
      <c r="O11" s="139" t="s">
        <v>95</v>
      </c>
      <c r="P11" s="115" t="s">
        <v>84</v>
      </c>
      <c r="Q11" s="115" t="s">
        <v>96</v>
      </c>
      <c r="R11" s="115" t="s">
        <v>84</v>
      </c>
      <c r="S11" s="115" t="s">
        <v>84</v>
      </c>
      <c r="T11" s="362" t="s">
        <v>84</v>
      </c>
      <c r="U11" s="363"/>
      <c r="V11" s="248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50"/>
    </row>
    <row r="12" spans="1:38" x14ac:dyDescent="0.15">
      <c r="B12" s="30"/>
      <c r="C12" s="30"/>
      <c r="D12" s="137">
        <v>3</v>
      </c>
      <c r="E12" s="359" t="s">
        <v>89</v>
      </c>
      <c r="F12" s="360"/>
      <c r="G12" s="360"/>
      <c r="H12" s="360"/>
      <c r="I12" s="360"/>
      <c r="J12" s="361"/>
      <c r="K12" s="359" t="s">
        <v>93</v>
      </c>
      <c r="L12" s="360"/>
      <c r="M12" s="360"/>
      <c r="N12" s="361"/>
      <c r="O12" s="140" t="s">
        <v>97</v>
      </c>
      <c r="P12" s="115" t="s">
        <v>84</v>
      </c>
      <c r="Q12" s="115" t="s">
        <v>84</v>
      </c>
      <c r="R12" s="115" t="s">
        <v>96</v>
      </c>
      <c r="S12" s="115" t="s">
        <v>84</v>
      </c>
      <c r="T12" s="362" t="s">
        <v>96</v>
      </c>
      <c r="U12" s="363"/>
      <c r="V12" s="248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50"/>
    </row>
    <row r="13" spans="1:38" s="111" customFormat="1" x14ac:dyDescent="0.15">
      <c r="B13" s="112"/>
      <c r="C13" s="112"/>
      <c r="D13" s="137">
        <v>4</v>
      </c>
      <c r="E13" s="356" t="s">
        <v>90</v>
      </c>
      <c r="F13" s="357"/>
      <c r="G13" s="357"/>
      <c r="H13" s="357"/>
      <c r="I13" s="357"/>
      <c r="J13" s="358"/>
      <c r="K13" s="359" t="s">
        <v>93</v>
      </c>
      <c r="L13" s="360"/>
      <c r="M13" s="360"/>
      <c r="N13" s="361"/>
      <c r="O13" s="140" t="s">
        <v>97</v>
      </c>
      <c r="P13" s="115" t="s">
        <v>96</v>
      </c>
      <c r="Q13" s="115" t="s">
        <v>84</v>
      </c>
      <c r="R13" s="115" t="s">
        <v>84</v>
      </c>
      <c r="S13" s="115" t="s">
        <v>84</v>
      </c>
      <c r="T13" s="362" t="s">
        <v>84</v>
      </c>
      <c r="U13" s="363"/>
      <c r="V13" s="248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50"/>
    </row>
    <row r="14" spans="1:38" s="111" customFormat="1" x14ac:dyDescent="0.15">
      <c r="B14" s="112"/>
      <c r="C14" s="112"/>
      <c r="D14" s="137">
        <v>5</v>
      </c>
      <c r="E14" s="356" t="s">
        <v>91</v>
      </c>
      <c r="F14" s="357"/>
      <c r="G14" s="357"/>
      <c r="H14" s="357"/>
      <c r="I14" s="357"/>
      <c r="J14" s="358"/>
      <c r="K14" s="356" t="s">
        <v>93</v>
      </c>
      <c r="L14" s="357"/>
      <c r="M14" s="357"/>
      <c r="N14" s="358"/>
      <c r="O14" s="140" t="s">
        <v>97</v>
      </c>
      <c r="P14" s="115" t="s">
        <v>96</v>
      </c>
      <c r="Q14" s="115" t="s">
        <v>84</v>
      </c>
      <c r="R14" s="115" t="s">
        <v>84</v>
      </c>
      <c r="S14" s="115" t="s">
        <v>84</v>
      </c>
      <c r="T14" s="362" t="s">
        <v>84</v>
      </c>
      <c r="U14" s="363"/>
      <c r="V14" s="248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50"/>
    </row>
    <row r="15" spans="1:38" s="111" customFormat="1" x14ac:dyDescent="0.15">
      <c r="B15" s="112"/>
      <c r="C15" s="112"/>
      <c r="D15" s="137">
        <v>6</v>
      </c>
      <c r="E15" s="394" t="s">
        <v>92</v>
      </c>
      <c r="F15" s="395"/>
      <c r="G15" s="395"/>
      <c r="H15" s="395"/>
      <c r="I15" s="395"/>
      <c r="J15" s="396"/>
      <c r="K15" s="394" t="s">
        <v>94</v>
      </c>
      <c r="L15" s="395"/>
      <c r="M15" s="395"/>
      <c r="N15" s="396"/>
      <c r="O15" s="140" t="s">
        <v>97</v>
      </c>
      <c r="P15" s="115" t="s">
        <v>84</v>
      </c>
      <c r="Q15" s="115" t="s">
        <v>84</v>
      </c>
      <c r="R15" s="115" t="s">
        <v>84</v>
      </c>
      <c r="S15" s="115" t="s">
        <v>84</v>
      </c>
      <c r="T15" s="362" t="s">
        <v>84</v>
      </c>
      <c r="U15" s="363"/>
      <c r="V15" s="248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50"/>
    </row>
    <row r="16" spans="1:38" s="113" customFormat="1" x14ac:dyDescent="0.15">
      <c r="B16" s="112"/>
      <c r="C16" s="112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5"/>
      <c r="P16" s="130"/>
      <c r="Q16" s="130"/>
      <c r="R16" s="130"/>
      <c r="S16" s="130"/>
      <c r="T16" s="131"/>
      <c r="U16" s="131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1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15">
      <c r="B18" s="30"/>
      <c r="C18" s="86" t="s">
        <v>56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</row>
    <row r="19" spans="1:34" s="84" customFormat="1" x14ac:dyDescent="0.15">
      <c r="B19" s="3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</row>
    <row r="20" spans="1:34" s="84" customFormat="1" ht="24.75" customHeight="1" x14ac:dyDescent="0.15">
      <c r="B20" s="30"/>
      <c r="C20" s="106"/>
      <c r="D20" s="149" t="s">
        <v>68</v>
      </c>
      <c r="E20" s="399" t="s">
        <v>207</v>
      </c>
      <c r="F20" s="400"/>
      <c r="G20" s="401"/>
      <c r="H20" s="321" t="s">
        <v>145</v>
      </c>
      <c r="I20" s="322"/>
      <c r="J20" s="323"/>
      <c r="K20" s="324" t="s">
        <v>36</v>
      </c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6"/>
    </row>
    <row r="21" spans="1:34" s="84" customFormat="1" ht="23.25" customHeight="1" x14ac:dyDescent="0.15">
      <c r="B21" s="30"/>
      <c r="C21" s="88"/>
      <c r="D21" s="137">
        <v>1</v>
      </c>
      <c r="E21" s="267" t="s">
        <v>154</v>
      </c>
      <c r="F21" s="249"/>
      <c r="G21" s="250"/>
      <c r="H21" s="267"/>
      <c r="I21" s="249"/>
      <c r="J21" s="250"/>
      <c r="K21" s="267" t="s">
        <v>160</v>
      </c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327"/>
      <c r="AG21" s="327"/>
      <c r="AH21" s="328"/>
    </row>
    <row r="22" spans="1:34" ht="25.5" customHeight="1" x14ac:dyDescent="0.15">
      <c r="B22" s="1"/>
      <c r="C22" s="88"/>
      <c r="D22" s="137">
        <v>2</v>
      </c>
      <c r="E22" s="267" t="s">
        <v>216</v>
      </c>
      <c r="F22" s="249"/>
      <c r="G22" s="250"/>
      <c r="H22" s="267" t="s">
        <v>209</v>
      </c>
      <c r="I22" s="249"/>
      <c r="J22" s="250"/>
      <c r="K22" s="267" t="s">
        <v>156</v>
      </c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27"/>
      <c r="AD22" s="327"/>
      <c r="AE22" s="327"/>
      <c r="AF22" s="327"/>
      <c r="AG22" s="327"/>
      <c r="AH22" s="328"/>
    </row>
    <row r="23" spans="1:34" ht="24" customHeight="1" x14ac:dyDescent="0.15">
      <c r="B23" s="1"/>
      <c r="C23" s="88"/>
      <c r="D23" s="137">
        <v>3</v>
      </c>
      <c r="E23" s="267" t="s">
        <v>217</v>
      </c>
      <c r="F23" s="249"/>
      <c r="G23" s="250"/>
      <c r="H23" s="267" t="s">
        <v>211</v>
      </c>
      <c r="I23" s="249"/>
      <c r="J23" s="250"/>
      <c r="K23" s="267" t="s">
        <v>157</v>
      </c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327"/>
      <c r="AG23" s="327"/>
      <c r="AH23" s="328"/>
    </row>
    <row r="24" spans="1:34" ht="23.25" customHeight="1" x14ac:dyDescent="0.15">
      <c r="B24" s="1"/>
      <c r="C24" s="88"/>
      <c r="D24" s="137">
        <v>4</v>
      </c>
      <c r="E24" s="267" t="s">
        <v>218</v>
      </c>
      <c r="F24" s="249"/>
      <c r="G24" s="250"/>
      <c r="H24" s="267" t="s">
        <v>213</v>
      </c>
      <c r="I24" s="249"/>
      <c r="J24" s="250"/>
      <c r="K24" s="267" t="s">
        <v>158</v>
      </c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8"/>
    </row>
    <row r="25" spans="1:34" ht="24.75" customHeight="1" x14ac:dyDescent="0.15">
      <c r="B25" s="83"/>
      <c r="C25" s="88"/>
      <c r="D25" s="137">
        <v>5</v>
      </c>
      <c r="E25" s="267" t="s">
        <v>159</v>
      </c>
      <c r="F25" s="249"/>
      <c r="G25" s="250"/>
      <c r="H25" s="267" t="s">
        <v>215</v>
      </c>
      <c r="I25" s="249"/>
      <c r="J25" s="250"/>
      <c r="K25" s="267" t="s">
        <v>155</v>
      </c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327"/>
      <c r="AG25" s="327"/>
      <c r="AH25" s="328"/>
    </row>
    <row r="26" spans="1:34" s="113" customFormat="1" x14ac:dyDescent="0.15">
      <c r="B26" s="83"/>
      <c r="C26" s="127"/>
      <c r="D26" s="128"/>
      <c r="E26" s="133"/>
      <c r="F26" s="132"/>
      <c r="G26" s="132"/>
      <c r="H26" s="133"/>
      <c r="I26" s="132"/>
      <c r="J26" s="132"/>
      <c r="K26" s="133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</row>
    <row r="27" spans="1:34" x14ac:dyDescent="0.15">
      <c r="B27" s="83"/>
      <c r="C27" s="83"/>
      <c r="D27" s="83"/>
      <c r="E27" s="83"/>
      <c r="F27" s="4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</row>
    <row r="28" spans="1:34" x14ac:dyDescent="0.15">
      <c r="B28" s="83"/>
      <c r="C28" s="88" t="s">
        <v>31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</row>
    <row r="29" spans="1:34" x14ac:dyDescent="0.15">
      <c r="B29" s="83"/>
      <c r="C29" s="88"/>
      <c r="D29" s="87" t="s">
        <v>37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</row>
    <row r="30" spans="1:34" x14ac:dyDescent="0.15">
      <c r="B30" s="83"/>
      <c r="C30" s="88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</row>
    <row r="31" spans="1:34" x14ac:dyDescent="0.15">
      <c r="B31" s="83"/>
      <c r="C31" s="88"/>
      <c r="E31" s="1" t="s">
        <v>180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8"/>
      <c r="AE31" s="28"/>
      <c r="AF31" s="87"/>
      <c r="AG31" s="87"/>
      <c r="AH31" s="28"/>
    </row>
    <row r="32" spans="1:34" x14ac:dyDescent="0.15">
      <c r="A32" s="47"/>
      <c r="B32" s="83"/>
      <c r="C32" s="8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8"/>
      <c r="AE32" s="28"/>
      <c r="AF32" s="87"/>
      <c r="AG32" s="87"/>
      <c r="AH32" s="28"/>
    </row>
    <row r="33" spans="1:35" x14ac:dyDescent="0.15">
      <c r="A33" s="47"/>
      <c r="B33" s="83"/>
      <c r="C33" s="88"/>
      <c r="D33" s="87"/>
      <c r="E33" s="349" t="s">
        <v>22</v>
      </c>
      <c r="F33" s="349"/>
      <c r="G33" s="329" t="s">
        <v>98</v>
      </c>
      <c r="H33" s="329"/>
      <c r="I33" s="329"/>
      <c r="J33" s="329"/>
      <c r="K33" s="329"/>
      <c r="L33" s="329"/>
      <c r="M33" s="349" t="s">
        <v>23</v>
      </c>
      <c r="N33" s="349"/>
      <c r="O33" s="329" t="s">
        <v>163</v>
      </c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</row>
    <row r="34" spans="1:35" x14ac:dyDescent="0.15">
      <c r="A34" s="47"/>
      <c r="B34" s="1"/>
      <c r="C34" s="88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28"/>
      <c r="AF34" s="87"/>
      <c r="AG34" s="87"/>
      <c r="AH34" s="28"/>
    </row>
    <row r="35" spans="1:35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</row>
    <row r="36" spans="1:35" x14ac:dyDescent="0.15">
      <c r="A36" s="47"/>
      <c r="B36" s="47"/>
      <c r="C36" s="55" t="s">
        <v>32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</row>
    <row r="37" spans="1:35" s="113" customFormat="1" x14ac:dyDescent="0.15">
      <c r="A37" s="121"/>
      <c r="B37" s="121"/>
      <c r="C37" s="122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</row>
    <row r="38" spans="1:35" s="113" customFormat="1" x14ac:dyDescent="0.15">
      <c r="A38" s="121"/>
      <c r="B38" s="121"/>
      <c r="C38" s="122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</row>
    <row r="39" spans="1:35" s="113" customFormat="1" x14ac:dyDescent="0.15">
      <c r="A39" s="121"/>
      <c r="B39" s="121"/>
      <c r="C39" s="122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</row>
    <row r="40" spans="1:35" s="113" customFormat="1" x14ac:dyDescent="0.15">
      <c r="A40" s="121"/>
      <c r="B40" s="121"/>
      <c r="C40" s="122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</row>
    <row r="41" spans="1:35" s="113" customFormat="1" x14ac:dyDescent="0.15">
      <c r="A41" s="121"/>
      <c r="B41" s="121"/>
      <c r="C41" s="122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</row>
    <row r="42" spans="1:35" x14ac:dyDescent="0.15">
      <c r="A42" s="114"/>
      <c r="B42" s="114"/>
      <c r="C42" s="114"/>
      <c r="D42" s="123" t="s">
        <v>99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4"/>
      <c r="AB42" s="114"/>
      <c r="AC42" s="114"/>
      <c r="AD42" s="114"/>
      <c r="AE42" s="114"/>
      <c r="AF42" s="114"/>
      <c r="AG42" s="114"/>
      <c r="AH42" s="114"/>
      <c r="AI42" s="114"/>
    </row>
    <row r="43" spans="1:35" s="113" customFormat="1" x14ac:dyDescent="0.15">
      <c r="A43" s="122"/>
      <c r="B43" s="122"/>
      <c r="C43" s="122"/>
      <c r="D43" s="123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22"/>
      <c r="AB43" s="122"/>
      <c r="AC43" s="122"/>
      <c r="AD43" s="122"/>
      <c r="AE43" s="122"/>
      <c r="AF43" s="122"/>
      <c r="AG43" s="122"/>
      <c r="AH43" s="122"/>
      <c r="AI43" s="122"/>
    </row>
    <row r="44" spans="1:35" x14ac:dyDescent="0.15">
      <c r="A44" s="114"/>
      <c r="B44" s="114"/>
      <c r="C44" s="114"/>
      <c r="D44" s="116"/>
      <c r="E44" s="123" t="s">
        <v>172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4"/>
      <c r="AB44" s="114"/>
      <c r="AC44" s="114"/>
      <c r="AD44" s="114"/>
      <c r="AE44" s="114"/>
      <c r="AF44" s="114"/>
      <c r="AG44" s="114"/>
      <c r="AH44" s="114"/>
      <c r="AI44" s="114"/>
    </row>
    <row r="45" spans="1:35" s="113" customFormat="1" ht="22.5" customHeight="1" x14ac:dyDescent="0.15">
      <c r="A45" s="122"/>
      <c r="B45" s="122"/>
      <c r="C45" s="122"/>
      <c r="D45" s="116"/>
      <c r="E45" s="138" t="s">
        <v>173</v>
      </c>
      <c r="F45" s="366" t="s">
        <v>57</v>
      </c>
      <c r="G45" s="366"/>
      <c r="H45" s="366"/>
      <c r="I45" s="366"/>
      <c r="J45" s="366"/>
      <c r="K45" s="366"/>
      <c r="L45" s="367" t="s">
        <v>58</v>
      </c>
      <c r="M45" s="366"/>
      <c r="N45" s="366"/>
      <c r="O45" s="366"/>
      <c r="P45" s="366"/>
      <c r="Q45" s="366"/>
      <c r="R45" s="366"/>
      <c r="S45" s="366"/>
      <c r="T45" s="366"/>
      <c r="U45" s="366"/>
      <c r="V45" s="341" t="s">
        <v>174</v>
      </c>
      <c r="W45" s="341"/>
      <c r="X45" s="341"/>
      <c r="Y45" s="341" t="s">
        <v>59</v>
      </c>
      <c r="Z45" s="341"/>
      <c r="AA45" s="341"/>
      <c r="AB45" s="341"/>
      <c r="AC45" s="350" t="s">
        <v>175</v>
      </c>
      <c r="AD45" s="350"/>
      <c r="AE45" s="350"/>
      <c r="AF45" s="350"/>
      <c r="AG45" s="122"/>
      <c r="AH45" s="122"/>
      <c r="AI45" s="122"/>
    </row>
    <row r="46" spans="1:35" s="113" customFormat="1" ht="33.75" customHeight="1" x14ac:dyDescent="0.15">
      <c r="A46" s="122"/>
      <c r="B46" s="122"/>
      <c r="C46" s="122"/>
      <c r="D46" s="116"/>
      <c r="E46" s="141">
        <v>1</v>
      </c>
      <c r="F46" s="365" t="s">
        <v>178</v>
      </c>
      <c r="G46" s="365"/>
      <c r="H46" s="365"/>
      <c r="I46" s="365"/>
      <c r="J46" s="365"/>
      <c r="K46" s="365"/>
      <c r="L46" s="402" t="s">
        <v>177</v>
      </c>
      <c r="M46" s="403"/>
      <c r="N46" s="403"/>
      <c r="O46" s="403"/>
      <c r="P46" s="403"/>
      <c r="Q46" s="403"/>
      <c r="R46" s="403"/>
      <c r="S46" s="403"/>
      <c r="T46" s="403"/>
      <c r="U46" s="403"/>
      <c r="V46" s="364" t="s">
        <v>179</v>
      </c>
      <c r="W46" s="364"/>
      <c r="X46" s="364"/>
      <c r="Y46" s="351" t="s">
        <v>176</v>
      </c>
      <c r="Z46" s="351"/>
      <c r="AA46" s="351"/>
      <c r="AB46" s="351"/>
      <c r="AC46" s="352" t="s">
        <v>201</v>
      </c>
      <c r="AD46" s="353"/>
      <c r="AE46" s="353"/>
      <c r="AF46" s="354"/>
      <c r="AG46" s="122"/>
      <c r="AH46" s="122"/>
      <c r="AI46" s="122"/>
    </row>
    <row r="47" spans="1:35" s="113" customFormat="1" x14ac:dyDescent="0.15">
      <c r="A47" s="122"/>
      <c r="B47" s="122"/>
      <c r="C47" s="122"/>
      <c r="D47" s="116"/>
      <c r="E47" s="123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22"/>
      <c r="AB47" s="122"/>
      <c r="AC47" s="122"/>
      <c r="AD47" s="122"/>
      <c r="AE47" s="122"/>
      <c r="AF47" s="122"/>
      <c r="AG47" s="122"/>
      <c r="AH47" s="122"/>
      <c r="AI47" s="122"/>
    </row>
    <row r="48" spans="1:35" x14ac:dyDescent="0.15">
      <c r="A48" s="114"/>
      <c r="B48" s="114"/>
      <c r="C48" s="114"/>
      <c r="D48" s="116"/>
      <c r="E48" s="123" t="s">
        <v>200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4"/>
      <c r="AB48" s="114"/>
      <c r="AC48" s="114"/>
      <c r="AD48" s="114"/>
      <c r="AE48" s="114"/>
      <c r="AF48" s="114"/>
      <c r="AG48" s="114"/>
      <c r="AH48" s="114"/>
      <c r="AI48" s="114"/>
    </row>
    <row r="49" spans="1:35" s="113" customFormat="1" x14ac:dyDescent="0.15">
      <c r="A49" s="122"/>
      <c r="B49" s="122"/>
      <c r="C49" s="122"/>
      <c r="D49" s="116"/>
      <c r="E49" s="375" t="s">
        <v>204</v>
      </c>
      <c r="F49" s="376"/>
      <c r="G49" s="376"/>
      <c r="H49" s="376"/>
      <c r="I49" s="376"/>
      <c r="J49" s="319" t="s">
        <v>145</v>
      </c>
      <c r="K49" s="319"/>
      <c r="L49" s="319"/>
      <c r="M49" s="319" t="s">
        <v>146</v>
      </c>
      <c r="N49" s="319"/>
      <c r="O49" s="319"/>
      <c r="P49" s="319"/>
      <c r="Q49" s="319" t="s">
        <v>147</v>
      </c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</row>
    <row r="50" spans="1:35" s="113" customFormat="1" ht="11.25" customHeight="1" x14ac:dyDescent="0.15">
      <c r="A50" s="122"/>
      <c r="B50" s="122"/>
      <c r="C50" s="122"/>
      <c r="D50" s="116"/>
      <c r="E50" s="352" t="s">
        <v>148</v>
      </c>
      <c r="F50" s="353"/>
      <c r="G50" s="353"/>
      <c r="H50" s="353"/>
      <c r="I50" s="353"/>
      <c r="J50" s="320" t="s">
        <v>208</v>
      </c>
      <c r="K50" s="320"/>
      <c r="L50" s="320"/>
      <c r="M50" s="320" t="s">
        <v>149</v>
      </c>
      <c r="N50" s="320"/>
      <c r="O50" s="320"/>
      <c r="P50" s="320"/>
      <c r="Q50" s="320" t="s">
        <v>149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320"/>
    </row>
    <row r="51" spans="1:35" x14ac:dyDescent="0.15">
      <c r="A51" s="114"/>
      <c r="B51" s="114"/>
      <c r="C51" s="114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 spans="1:35" x14ac:dyDescent="0.15">
      <c r="A52" s="114"/>
      <c r="B52" s="114"/>
      <c r="C52" s="114"/>
      <c r="D52" s="122" t="s">
        <v>100</v>
      </c>
      <c r="E52" s="121"/>
      <c r="F52" s="121"/>
      <c r="G52" s="121"/>
      <c r="H52" s="121"/>
      <c r="I52" s="117"/>
      <c r="J52" s="117"/>
      <c r="K52" s="117"/>
      <c r="L52" s="117"/>
      <c r="M52" s="121"/>
      <c r="N52" s="117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14"/>
      <c r="AB52" s="114"/>
      <c r="AC52" s="114"/>
      <c r="AD52" s="114"/>
      <c r="AE52" s="114"/>
      <c r="AF52" s="114"/>
      <c r="AG52" s="114"/>
      <c r="AH52" s="114"/>
      <c r="AI52" s="114"/>
    </row>
    <row r="53" spans="1:35" s="113" customFormat="1" x14ac:dyDescent="0.15">
      <c r="A53" s="122"/>
      <c r="B53" s="122"/>
      <c r="C53" s="122"/>
      <c r="D53" s="122"/>
      <c r="E53" s="121"/>
      <c r="F53" s="121"/>
      <c r="G53" s="121"/>
      <c r="H53" s="121"/>
      <c r="I53" s="117"/>
      <c r="J53" s="117"/>
      <c r="K53" s="117"/>
      <c r="L53" s="117"/>
      <c r="M53" s="121"/>
      <c r="N53" s="117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x14ac:dyDescent="0.15">
      <c r="A54" s="114"/>
      <c r="B54" s="114"/>
      <c r="C54" s="114"/>
      <c r="D54" s="121"/>
      <c r="E54" s="122" t="s">
        <v>101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14"/>
      <c r="AB54" s="114"/>
      <c r="AC54" s="114"/>
      <c r="AD54" s="114"/>
      <c r="AE54" s="114"/>
      <c r="AF54" s="114"/>
      <c r="AG54" s="114"/>
      <c r="AH54" s="114"/>
      <c r="AI54" s="114"/>
    </row>
    <row r="55" spans="1:35" x14ac:dyDescent="0.15">
      <c r="A55" s="114"/>
      <c r="B55" s="114"/>
      <c r="C55" s="114"/>
      <c r="D55" s="121"/>
      <c r="E55" s="122" t="s">
        <v>102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14"/>
      <c r="AB55" s="114"/>
      <c r="AC55" s="114"/>
      <c r="AD55" s="114"/>
      <c r="AE55" s="114"/>
      <c r="AF55" s="114"/>
      <c r="AG55" s="114"/>
      <c r="AH55" s="114"/>
      <c r="AI55" s="114"/>
    </row>
    <row r="56" spans="1:35" x14ac:dyDescent="0.15">
      <c r="A56" s="114"/>
      <c r="B56" s="114"/>
      <c r="C56" s="114"/>
      <c r="D56" s="121"/>
      <c r="E56" s="345" t="s">
        <v>185</v>
      </c>
      <c r="F56" s="345"/>
      <c r="G56" s="345"/>
      <c r="H56" s="345"/>
      <c r="I56" s="345"/>
      <c r="J56" s="345"/>
      <c r="K56" s="345"/>
      <c r="L56" s="346" t="s">
        <v>187</v>
      </c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347"/>
      <c r="AB56" s="347"/>
      <c r="AC56" s="347"/>
      <c r="AD56" s="348"/>
      <c r="AE56" s="114"/>
      <c r="AF56" s="114"/>
      <c r="AG56" s="114"/>
      <c r="AH56" s="114"/>
      <c r="AI56" s="114"/>
    </row>
    <row r="57" spans="1:35" s="113" customFormat="1" x14ac:dyDescent="0.15">
      <c r="A57" s="122"/>
      <c r="B57" s="122"/>
      <c r="C57" s="122"/>
      <c r="D57" s="121"/>
      <c r="E57" s="344" t="s">
        <v>184</v>
      </c>
      <c r="F57" s="344"/>
      <c r="G57" s="344"/>
      <c r="H57" s="344"/>
      <c r="I57" s="344"/>
      <c r="J57" s="344"/>
      <c r="K57" s="344"/>
      <c r="L57" s="335" t="s">
        <v>186</v>
      </c>
      <c r="M57" s="336"/>
      <c r="N57" s="336"/>
      <c r="O57" s="336"/>
      <c r="P57" s="336"/>
      <c r="Q57" s="336"/>
      <c r="R57" s="336"/>
      <c r="S57" s="336"/>
      <c r="T57" s="336"/>
      <c r="U57" s="336"/>
      <c r="V57" s="336"/>
      <c r="W57" s="336"/>
      <c r="X57" s="336"/>
      <c r="Y57" s="336"/>
      <c r="Z57" s="336"/>
      <c r="AA57" s="336"/>
      <c r="AB57" s="336"/>
      <c r="AC57" s="336"/>
      <c r="AD57" s="337"/>
      <c r="AE57" s="122"/>
      <c r="AF57" s="122"/>
      <c r="AG57" s="122"/>
      <c r="AH57" s="122"/>
      <c r="AI57" s="122"/>
    </row>
    <row r="58" spans="1:35" s="113" customFormat="1" x14ac:dyDescent="0.15">
      <c r="A58" s="122"/>
      <c r="B58" s="122"/>
      <c r="C58" s="122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2"/>
      <c r="AB58" s="122"/>
      <c r="AC58" s="122"/>
      <c r="AD58" s="122"/>
      <c r="AE58" s="122"/>
      <c r="AF58" s="122"/>
      <c r="AG58" s="122"/>
      <c r="AH58" s="122"/>
      <c r="AI58" s="122"/>
    </row>
    <row r="59" spans="1:35" x14ac:dyDescent="0.15">
      <c r="A59" s="114"/>
      <c r="B59" s="114"/>
      <c r="C59" s="114"/>
      <c r="D59" s="121"/>
      <c r="E59" s="122" t="s">
        <v>202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s="113" customFormat="1" x14ac:dyDescent="0.15">
      <c r="A60" s="122"/>
      <c r="B60" s="122"/>
      <c r="C60" s="122"/>
      <c r="D60" s="121"/>
      <c r="E60" s="374" t="s">
        <v>144</v>
      </c>
      <c r="F60" s="374"/>
      <c r="G60" s="374"/>
      <c r="H60" s="374"/>
      <c r="I60" s="374"/>
      <c r="J60" s="319" t="s">
        <v>145</v>
      </c>
      <c r="K60" s="319"/>
      <c r="L60" s="319"/>
      <c r="M60" s="319" t="s">
        <v>146</v>
      </c>
      <c r="N60" s="319"/>
      <c r="O60" s="319"/>
      <c r="P60" s="319"/>
      <c r="Q60" s="319" t="s">
        <v>147</v>
      </c>
      <c r="R60" s="319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122"/>
      <c r="AF60" s="122"/>
      <c r="AG60" s="122"/>
      <c r="AH60" s="122"/>
      <c r="AI60" s="122"/>
    </row>
    <row r="61" spans="1:35" s="113" customFormat="1" ht="11.25" customHeight="1" x14ac:dyDescent="0.15">
      <c r="A61" s="122"/>
      <c r="B61" s="122"/>
      <c r="C61" s="122"/>
      <c r="D61" s="121"/>
      <c r="E61" s="365" t="s">
        <v>148</v>
      </c>
      <c r="F61" s="365"/>
      <c r="G61" s="365"/>
      <c r="H61" s="365"/>
      <c r="I61" s="365"/>
      <c r="J61" s="320" t="s">
        <v>210</v>
      </c>
      <c r="K61" s="320"/>
      <c r="L61" s="320"/>
      <c r="M61" s="320" t="s">
        <v>150</v>
      </c>
      <c r="N61" s="320"/>
      <c r="O61" s="320"/>
      <c r="P61" s="320"/>
      <c r="Q61" s="320" t="s">
        <v>151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122"/>
      <c r="AF61" s="122"/>
      <c r="AG61" s="122"/>
      <c r="AH61" s="122"/>
      <c r="AI61" s="122"/>
    </row>
    <row r="62" spans="1:35" x14ac:dyDescent="0.15">
      <c r="A62" s="114"/>
      <c r="B62" s="114"/>
      <c r="C62" s="114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14"/>
      <c r="AB62" s="114"/>
      <c r="AC62" s="114"/>
      <c r="AD62" s="114"/>
      <c r="AE62" s="114"/>
      <c r="AF62" s="114"/>
      <c r="AG62" s="114"/>
      <c r="AH62" s="114"/>
      <c r="AI62" s="114"/>
    </row>
    <row r="63" spans="1:35" x14ac:dyDescent="0.15">
      <c r="A63" s="114"/>
      <c r="B63" s="114"/>
      <c r="C63" s="114"/>
      <c r="D63" s="122" t="s">
        <v>103</v>
      </c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14"/>
      <c r="AB63" s="114"/>
      <c r="AC63" s="114"/>
      <c r="AD63" s="114"/>
      <c r="AE63" s="114"/>
      <c r="AF63" s="114"/>
      <c r="AG63" s="114"/>
      <c r="AH63" s="114"/>
      <c r="AI63" s="114"/>
    </row>
    <row r="64" spans="1:35" x14ac:dyDescent="0.15">
      <c r="A64" s="114"/>
      <c r="B64" s="114"/>
      <c r="C64" s="114"/>
      <c r="D64" s="121"/>
      <c r="E64" s="122" t="s">
        <v>104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14"/>
      <c r="AB64" s="114"/>
      <c r="AC64" s="114"/>
      <c r="AD64" s="114"/>
      <c r="AE64" s="114"/>
      <c r="AF64" s="114"/>
      <c r="AG64" s="114"/>
      <c r="AH64" s="114"/>
      <c r="AI64" s="114"/>
    </row>
    <row r="65" spans="1:35" x14ac:dyDescent="0.15">
      <c r="A65" s="114"/>
      <c r="B65" s="114"/>
      <c r="C65" s="114"/>
      <c r="D65" s="121"/>
      <c r="E65" s="122" t="s">
        <v>102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14"/>
      <c r="AB65" s="114"/>
      <c r="AC65" s="114"/>
      <c r="AD65" s="114"/>
      <c r="AE65" s="114"/>
      <c r="AF65" s="114"/>
      <c r="AG65" s="114"/>
      <c r="AH65" s="114"/>
      <c r="AI65" s="114"/>
    </row>
    <row r="66" spans="1:35" s="113" customFormat="1" x14ac:dyDescent="0.15">
      <c r="A66" s="122"/>
      <c r="B66" s="122"/>
      <c r="C66" s="122"/>
      <c r="D66" s="121"/>
      <c r="E66" s="345" t="s">
        <v>185</v>
      </c>
      <c r="F66" s="345"/>
      <c r="G66" s="345"/>
      <c r="H66" s="345"/>
      <c r="I66" s="345"/>
      <c r="J66" s="345"/>
      <c r="K66" s="345"/>
      <c r="L66" s="346" t="s">
        <v>187</v>
      </c>
      <c r="M66" s="347"/>
      <c r="N66" s="347"/>
      <c r="O66" s="347"/>
      <c r="P66" s="347"/>
      <c r="Q66" s="347"/>
      <c r="R66" s="347"/>
      <c r="S66" s="347"/>
      <c r="T66" s="347"/>
      <c r="U66" s="347"/>
      <c r="V66" s="347"/>
      <c r="W66" s="347"/>
      <c r="X66" s="347"/>
      <c r="Y66" s="347"/>
      <c r="Z66" s="347"/>
      <c r="AA66" s="347"/>
      <c r="AB66" s="347"/>
      <c r="AC66" s="347"/>
      <c r="AD66" s="348"/>
      <c r="AE66" s="122"/>
      <c r="AF66" s="122"/>
      <c r="AG66" s="122"/>
      <c r="AH66" s="122"/>
      <c r="AI66" s="122"/>
    </row>
    <row r="67" spans="1:35" x14ac:dyDescent="0.15">
      <c r="A67" s="114"/>
      <c r="B67" s="114"/>
      <c r="C67" s="114"/>
      <c r="D67" s="121"/>
      <c r="E67" s="344" t="s">
        <v>184</v>
      </c>
      <c r="F67" s="344"/>
      <c r="G67" s="344"/>
      <c r="H67" s="344"/>
      <c r="I67" s="344"/>
      <c r="J67" s="344"/>
      <c r="K67" s="344"/>
      <c r="L67" s="335" t="s">
        <v>188</v>
      </c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AD67" s="337"/>
      <c r="AE67" s="114"/>
      <c r="AF67" s="114"/>
      <c r="AG67" s="114"/>
      <c r="AH67" s="114"/>
      <c r="AI67" s="114"/>
    </row>
    <row r="68" spans="1:35" s="113" customFormat="1" x14ac:dyDescent="0.15">
      <c r="A68" s="122"/>
      <c r="B68" s="122"/>
      <c r="C68" s="122"/>
      <c r="D68" s="121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22"/>
      <c r="AF68" s="122"/>
      <c r="AG68" s="122"/>
      <c r="AH68" s="122"/>
      <c r="AI68" s="122"/>
    </row>
    <row r="69" spans="1:35" x14ac:dyDescent="0.15">
      <c r="A69" s="114"/>
      <c r="B69" s="114"/>
      <c r="C69" s="114"/>
      <c r="D69" s="121"/>
      <c r="E69" s="122" t="s">
        <v>202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s="113" customFormat="1" x14ac:dyDescent="0.15">
      <c r="A70" s="122"/>
      <c r="B70" s="122"/>
      <c r="C70" s="122"/>
      <c r="D70" s="121"/>
      <c r="E70" s="374" t="s">
        <v>144</v>
      </c>
      <c r="F70" s="374"/>
      <c r="G70" s="374"/>
      <c r="H70" s="374"/>
      <c r="I70" s="374"/>
      <c r="J70" s="319" t="s">
        <v>145</v>
      </c>
      <c r="K70" s="319"/>
      <c r="L70" s="319"/>
      <c r="M70" s="319" t="s">
        <v>146</v>
      </c>
      <c r="N70" s="319"/>
      <c r="O70" s="319"/>
      <c r="P70" s="319"/>
      <c r="Q70" s="319" t="s">
        <v>147</v>
      </c>
      <c r="R70" s="319"/>
      <c r="S70" s="319"/>
      <c r="T70" s="319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122"/>
      <c r="AF70" s="122"/>
      <c r="AG70" s="122"/>
      <c r="AH70" s="122"/>
      <c r="AI70" s="122"/>
    </row>
    <row r="71" spans="1:35" s="113" customFormat="1" ht="11.25" customHeight="1" x14ac:dyDescent="0.15">
      <c r="A71" s="122"/>
      <c r="B71" s="122"/>
      <c r="C71" s="122"/>
      <c r="D71" s="121"/>
      <c r="E71" s="365" t="s">
        <v>148</v>
      </c>
      <c r="F71" s="365"/>
      <c r="G71" s="365"/>
      <c r="H71" s="365"/>
      <c r="I71" s="365"/>
      <c r="J71" s="320" t="s">
        <v>212</v>
      </c>
      <c r="K71" s="320"/>
      <c r="L71" s="320"/>
      <c r="M71" s="320" t="s">
        <v>150</v>
      </c>
      <c r="N71" s="320"/>
      <c r="O71" s="320"/>
      <c r="P71" s="320"/>
      <c r="Q71" s="320" t="s">
        <v>153</v>
      </c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122"/>
      <c r="AF71" s="122"/>
      <c r="AG71" s="122"/>
      <c r="AH71" s="122"/>
      <c r="AI71" s="122"/>
    </row>
    <row r="72" spans="1:35" x14ac:dyDescent="0.15">
      <c r="A72" s="114"/>
      <c r="B72" s="114"/>
      <c r="C72" s="114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14"/>
      <c r="AB72" s="114"/>
      <c r="AC72" s="114"/>
      <c r="AD72" s="114"/>
      <c r="AE72" s="114"/>
      <c r="AF72" s="114"/>
      <c r="AG72" s="114"/>
      <c r="AH72" s="114"/>
      <c r="AI72" s="114"/>
    </row>
    <row r="73" spans="1:35" x14ac:dyDescent="0.15">
      <c r="A73" s="114"/>
      <c r="B73" s="114"/>
      <c r="C73" s="114"/>
      <c r="D73" s="122" t="s">
        <v>105</v>
      </c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14"/>
      <c r="AB73" s="114"/>
      <c r="AC73" s="114"/>
      <c r="AD73" s="114"/>
      <c r="AE73" s="114"/>
      <c r="AF73" s="114"/>
      <c r="AG73" s="114"/>
      <c r="AH73" s="114"/>
      <c r="AI73" s="114"/>
    </row>
    <row r="74" spans="1:35" x14ac:dyDescent="0.15">
      <c r="A74" s="114"/>
      <c r="B74" s="114"/>
      <c r="C74" s="114"/>
      <c r="D74" s="121"/>
      <c r="E74" s="122" t="s">
        <v>106</v>
      </c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14"/>
      <c r="AB74" s="114"/>
      <c r="AC74" s="114"/>
      <c r="AD74" s="114"/>
      <c r="AE74" s="114"/>
      <c r="AF74" s="114"/>
      <c r="AG74" s="114"/>
      <c r="AH74" s="114"/>
      <c r="AI74" s="114"/>
    </row>
    <row r="75" spans="1:35" x14ac:dyDescent="0.15">
      <c r="A75" s="114"/>
      <c r="B75" s="114"/>
      <c r="C75" s="114"/>
      <c r="D75" s="121"/>
      <c r="E75" s="122" t="s">
        <v>107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14"/>
      <c r="AB75" s="114"/>
      <c r="AC75" s="114"/>
      <c r="AD75" s="114"/>
      <c r="AE75" s="114"/>
      <c r="AF75" s="114"/>
      <c r="AG75" s="114"/>
      <c r="AH75" s="114"/>
      <c r="AI75" s="114"/>
    </row>
    <row r="76" spans="1:35" s="113" customFormat="1" x14ac:dyDescent="0.15">
      <c r="A76" s="122"/>
      <c r="B76" s="122"/>
      <c r="C76" s="122"/>
      <c r="D76" s="121"/>
      <c r="E76" s="122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2"/>
      <c r="AB76" s="122"/>
      <c r="AC76" s="122"/>
      <c r="AD76" s="122"/>
      <c r="AE76" s="122"/>
      <c r="AF76" s="122"/>
      <c r="AG76" s="122"/>
      <c r="AH76" s="122"/>
      <c r="AI76" s="122"/>
    </row>
    <row r="77" spans="1:35" s="113" customFormat="1" x14ac:dyDescent="0.15">
      <c r="A77" s="122"/>
      <c r="B77" s="122"/>
      <c r="C77" s="122"/>
      <c r="D77" s="121"/>
      <c r="E77" s="122"/>
      <c r="F77" s="122" t="s">
        <v>164</v>
      </c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2"/>
      <c r="AB77" s="122"/>
      <c r="AC77" s="122"/>
      <c r="AD77" s="122"/>
      <c r="AE77" s="122"/>
      <c r="AF77" s="122"/>
      <c r="AG77" s="122"/>
      <c r="AH77" s="122"/>
      <c r="AI77" s="122"/>
    </row>
    <row r="78" spans="1:35" s="113" customFormat="1" x14ac:dyDescent="0.15">
      <c r="A78" s="122"/>
      <c r="B78" s="122"/>
      <c r="C78" s="122"/>
      <c r="D78" s="121"/>
      <c r="E78" s="122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2"/>
      <c r="AB78" s="122"/>
      <c r="AC78" s="122"/>
      <c r="AD78" s="122"/>
      <c r="AE78" s="122"/>
      <c r="AF78" s="122"/>
      <c r="AG78" s="122"/>
      <c r="AH78" s="122"/>
      <c r="AI78" s="122"/>
    </row>
    <row r="79" spans="1:35" s="113" customFormat="1" x14ac:dyDescent="0.15">
      <c r="A79" s="122"/>
      <c r="B79" s="122"/>
      <c r="C79" s="122"/>
      <c r="D79" s="121"/>
      <c r="E79" s="122"/>
      <c r="F79" s="122" t="s">
        <v>165</v>
      </c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2"/>
      <c r="AB79" s="122"/>
      <c r="AC79" s="122"/>
      <c r="AD79" s="122"/>
      <c r="AE79" s="122"/>
      <c r="AF79" s="122"/>
      <c r="AG79" s="122"/>
      <c r="AH79" s="122"/>
      <c r="AI79" s="122"/>
    </row>
    <row r="80" spans="1:35" x14ac:dyDescent="0.15">
      <c r="A80" s="114"/>
      <c r="B80" s="114"/>
      <c r="C80" s="114"/>
      <c r="D80" s="121"/>
      <c r="E80" s="121"/>
      <c r="G80" s="124" t="s">
        <v>161</v>
      </c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x14ac:dyDescent="0.15">
      <c r="A81" s="114"/>
      <c r="B81" s="114"/>
      <c r="C81" s="114"/>
      <c r="D81" s="121"/>
      <c r="E81" s="124"/>
      <c r="F81" s="124"/>
      <c r="G81" s="124"/>
      <c r="H81" s="124"/>
      <c r="I81" s="124"/>
      <c r="J81" s="124"/>
      <c r="K81" s="126"/>
      <c r="L81" s="124"/>
      <c r="M81" s="124"/>
      <c r="N81" s="124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 spans="1:35" x14ac:dyDescent="0.15">
      <c r="A82" s="114"/>
      <c r="B82" s="114"/>
      <c r="C82" s="114"/>
      <c r="D82" s="121"/>
      <c r="F82" s="123" t="s">
        <v>166</v>
      </c>
      <c r="G82" s="124"/>
      <c r="H82" s="124"/>
      <c r="I82" s="124"/>
      <c r="J82" s="124"/>
      <c r="K82" s="126"/>
      <c r="L82" s="124"/>
      <c r="M82" s="124"/>
      <c r="N82" s="124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14"/>
      <c r="AB82" s="114"/>
      <c r="AC82" s="114"/>
      <c r="AD82" s="114"/>
      <c r="AE82" s="114"/>
      <c r="AF82" s="114"/>
      <c r="AG82" s="114"/>
      <c r="AH82" s="114"/>
      <c r="AI82" s="114"/>
    </row>
    <row r="83" spans="1:35" x14ac:dyDescent="0.15">
      <c r="A83" s="114"/>
      <c r="B83" s="114"/>
      <c r="C83" s="114"/>
      <c r="D83" s="121"/>
      <c r="E83" s="124"/>
      <c r="F83" s="124"/>
      <c r="G83" s="124" t="s">
        <v>162</v>
      </c>
      <c r="H83" s="124"/>
      <c r="I83" s="124"/>
      <c r="J83" s="124"/>
      <c r="K83" s="126"/>
      <c r="L83" s="124"/>
      <c r="M83" s="124"/>
      <c r="N83" s="124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14"/>
      <c r="AB83" s="114"/>
      <c r="AC83" s="114"/>
      <c r="AD83" s="114"/>
      <c r="AE83" s="114"/>
      <c r="AF83" s="114"/>
      <c r="AG83" s="114"/>
      <c r="AH83" s="114"/>
      <c r="AI83" s="114"/>
    </row>
    <row r="84" spans="1:35" x14ac:dyDescent="0.15">
      <c r="A84" s="114"/>
      <c r="B84" s="114"/>
      <c r="C84" s="114"/>
      <c r="D84" s="121"/>
      <c r="F84" s="124"/>
      <c r="G84" s="124"/>
      <c r="H84" s="124"/>
      <c r="I84" s="124"/>
      <c r="J84" s="124"/>
      <c r="K84" s="126"/>
      <c r="L84" s="124"/>
      <c r="M84" s="124"/>
      <c r="N84" s="124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14"/>
      <c r="AB84" s="114"/>
      <c r="AC84" s="114"/>
      <c r="AD84" s="114"/>
      <c r="AE84" s="114"/>
      <c r="AF84" s="114"/>
      <c r="AG84" s="114"/>
      <c r="AH84" s="114"/>
      <c r="AI84" s="114"/>
    </row>
    <row r="85" spans="1:35" x14ac:dyDescent="0.15">
      <c r="A85" s="114"/>
      <c r="B85" s="114"/>
      <c r="C85" s="114"/>
      <c r="D85" s="121"/>
      <c r="E85" s="124" t="s">
        <v>203</v>
      </c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14"/>
      <c r="AB85" s="114"/>
      <c r="AC85" s="114"/>
      <c r="AD85" s="114"/>
      <c r="AE85" s="114"/>
      <c r="AF85" s="114"/>
      <c r="AG85" s="114"/>
      <c r="AH85" s="114"/>
      <c r="AI85" s="114"/>
    </row>
    <row r="86" spans="1:35" s="113" customFormat="1" x14ac:dyDescent="0.15">
      <c r="A86" s="122"/>
      <c r="B86" s="122"/>
      <c r="C86" s="122"/>
      <c r="D86" s="121"/>
      <c r="E86" s="374" t="s">
        <v>144</v>
      </c>
      <c r="F86" s="374"/>
      <c r="G86" s="374"/>
      <c r="H86" s="374"/>
      <c r="I86" s="374"/>
      <c r="J86" s="319" t="s">
        <v>145</v>
      </c>
      <c r="K86" s="319"/>
      <c r="L86" s="319"/>
      <c r="M86" s="319" t="s">
        <v>146</v>
      </c>
      <c r="N86" s="319"/>
      <c r="O86" s="319"/>
      <c r="P86" s="319"/>
      <c r="Q86" s="319" t="s">
        <v>147</v>
      </c>
      <c r="R86" s="319"/>
      <c r="S86" s="319"/>
      <c r="T86" s="319"/>
      <c r="U86" s="319"/>
      <c r="V86" s="319"/>
      <c r="W86" s="319"/>
      <c r="X86" s="319"/>
      <c r="Y86" s="319"/>
      <c r="Z86" s="319"/>
      <c r="AA86" s="319"/>
      <c r="AB86" s="319"/>
      <c r="AC86" s="319"/>
      <c r="AD86" s="319"/>
      <c r="AE86" s="122"/>
      <c r="AF86" s="122"/>
      <c r="AG86" s="122"/>
      <c r="AH86" s="122"/>
      <c r="AI86" s="122"/>
    </row>
    <row r="87" spans="1:35" s="113" customFormat="1" x14ac:dyDescent="0.15">
      <c r="A87" s="122"/>
      <c r="B87" s="122"/>
      <c r="C87" s="122"/>
      <c r="D87" s="121"/>
      <c r="E87" s="365" t="s">
        <v>148</v>
      </c>
      <c r="F87" s="365"/>
      <c r="G87" s="365"/>
      <c r="H87" s="365"/>
      <c r="I87" s="365"/>
      <c r="J87" s="320" t="s">
        <v>214</v>
      </c>
      <c r="K87" s="320"/>
      <c r="L87" s="320"/>
      <c r="M87" s="320" t="s">
        <v>152</v>
      </c>
      <c r="N87" s="320"/>
      <c r="O87" s="320"/>
      <c r="P87" s="320"/>
      <c r="Q87" s="320" t="s">
        <v>170</v>
      </c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0"/>
      <c r="AD87" s="320"/>
      <c r="AE87" s="122"/>
      <c r="AF87" s="122"/>
      <c r="AG87" s="122"/>
      <c r="AH87" s="122"/>
      <c r="AI87" s="122"/>
    </row>
    <row r="88" spans="1:35" s="113" customFormat="1" x14ac:dyDescent="0.15">
      <c r="A88" s="122"/>
      <c r="B88" s="122"/>
      <c r="C88" s="122"/>
      <c r="D88" s="121"/>
      <c r="E88" s="133"/>
      <c r="F88" s="133"/>
      <c r="G88" s="133"/>
      <c r="H88" s="133"/>
      <c r="I88" s="133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22"/>
      <c r="AF88" s="122"/>
      <c r="AG88" s="122"/>
      <c r="AH88" s="122"/>
      <c r="AI88" s="122"/>
    </row>
    <row r="89" spans="1:35" x14ac:dyDescent="0.15">
      <c r="A89" s="114"/>
      <c r="B89" s="114"/>
      <c r="C89" s="114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14"/>
      <c r="AB89" s="114"/>
      <c r="AC89" s="114"/>
      <c r="AD89" s="114"/>
      <c r="AE89" s="114"/>
      <c r="AF89" s="114"/>
      <c r="AG89" s="114"/>
      <c r="AH89" s="114"/>
      <c r="AI89" s="114"/>
    </row>
    <row r="90" spans="1:35" x14ac:dyDescent="0.15">
      <c r="A90" s="114"/>
      <c r="B90" s="114"/>
      <c r="C90" s="114"/>
      <c r="D90" s="122" t="s">
        <v>108</v>
      </c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x14ac:dyDescent="0.15">
      <c r="A91" s="114"/>
      <c r="B91" s="114"/>
      <c r="C91" s="114"/>
      <c r="D91" s="121"/>
      <c r="E91" s="124" t="s">
        <v>109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0"/>
      <c r="Y91" s="120"/>
      <c r="Z91" s="121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x14ac:dyDescent="0.15">
      <c r="A92" s="114"/>
      <c r="B92" s="114"/>
      <c r="C92" s="114"/>
      <c r="D92" s="121"/>
      <c r="E92" s="118" t="s">
        <v>110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0"/>
      <c r="Y92" s="120"/>
      <c r="Z92" s="121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113" customFormat="1" x14ac:dyDescent="0.15">
      <c r="A93" s="122"/>
      <c r="B93" s="122"/>
      <c r="C93" s="122"/>
      <c r="D93" s="121"/>
      <c r="E93" s="345" t="s">
        <v>185</v>
      </c>
      <c r="F93" s="345"/>
      <c r="G93" s="345"/>
      <c r="H93" s="345"/>
      <c r="I93" s="345"/>
      <c r="J93" s="345"/>
      <c r="K93" s="345"/>
      <c r="L93" s="346" t="s">
        <v>187</v>
      </c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347"/>
      <c r="AB93" s="347"/>
      <c r="AC93" s="347"/>
      <c r="AD93" s="348"/>
      <c r="AE93" s="122"/>
      <c r="AF93" s="122"/>
      <c r="AG93" s="122"/>
      <c r="AH93" s="122"/>
      <c r="AI93" s="122"/>
    </row>
    <row r="94" spans="1:35" x14ac:dyDescent="0.15">
      <c r="A94" s="114"/>
      <c r="B94" s="114"/>
      <c r="C94" s="114"/>
      <c r="D94" s="121"/>
      <c r="E94" s="344" t="s">
        <v>189</v>
      </c>
      <c r="F94" s="344"/>
      <c r="G94" s="344"/>
      <c r="H94" s="344"/>
      <c r="I94" s="344"/>
      <c r="J94" s="344"/>
      <c r="K94" s="344"/>
      <c r="L94" s="335" t="s">
        <v>189</v>
      </c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36"/>
      <c r="Z94" s="336"/>
      <c r="AA94" s="336"/>
      <c r="AB94" s="336"/>
      <c r="AC94" s="336"/>
      <c r="AD94" s="337"/>
      <c r="AE94" s="114"/>
      <c r="AF94" s="114"/>
      <c r="AG94" s="114"/>
      <c r="AH94" s="114"/>
      <c r="AI94" s="114"/>
    </row>
    <row r="95" spans="1:35" s="113" customFormat="1" x14ac:dyDescent="0.15">
      <c r="A95" s="122"/>
      <c r="B95" s="122"/>
      <c r="C95" s="122"/>
      <c r="D95" s="121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22"/>
      <c r="AF95" s="122"/>
      <c r="AG95" s="122"/>
      <c r="AH95" s="122"/>
      <c r="AI95" s="122"/>
    </row>
    <row r="96" spans="1:35" x14ac:dyDescent="0.15">
      <c r="A96" s="114"/>
      <c r="B96" s="114"/>
      <c r="C96" s="114"/>
      <c r="D96" s="122" t="s">
        <v>111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0"/>
      <c r="Y96" s="120"/>
      <c r="Z96" s="121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x14ac:dyDescent="0.15">
      <c r="A97" s="114"/>
      <c r="B97" s="114"/>
      <c r="C97" s="114"/>
      <c r="D97" s="121"/>
      <c r="E97" s="124" t="s">
        <v>112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0"/>
      <c r="Y97" s="120"/>
      <c r="Z97" s="120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x14ac:dyDescent="0.15">
      <c r="A98" s="114"/>
      <c r="B98" s="114"/>
      <c r="C98" s="114"/>
      <c r="D98" s="121"/>
      <c r="E98" s="118" t="s">
        <v>113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0"/>
      <c r="Y98" s="120"/>
      <c r="Z98" s="120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s="113" customFormat="1" x14ac:dyDescent="0.15">
      <c r="A99" s="122"/>
      <c r="B99" s="122"/>
      <c r="C99" s="122"/>
      <c r="D99" s="121"/>
      <c r="E99" s="345" t="s">
        <v>185</v>
      </c>
      <c r="F99" s="345"/>
      <c r="G99" s="345"/>
      <c r="H99" s="345"/>
      <c r="I99" s="345"/>
      <c r="J99" s="345"/>
      <c r="K99" s="345"/>
      <c r="L99" s="346" t="s">
        <v>187</v>
      </c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347"/>
      <c r="AB99" s="347"/>
      <c r="AC99" s="347"/>
      <c r="AD99" s="348"/>
      <c r="AE99" s="122"/>
      <c r="AF99" s="122"/>
      <c r="AG99" s="122"/>
      <c r="AH99" s="122"/>
      <c r="AI99" s="122"/>
    </row>
    <row r="100" spans="1:35" x14ac:dyDescent="0.15">
      <c r="A100" s="114"/>
      <c r="B100" s="114"/>
      <c r="C100" s="114"/>
      <c r="D100" s="121"/>
      <c r="E100" s="344" t="s">
        <v>189</v>
      </c>
      <c r="F100" s="344"/>
      <c r="G100" s="344"/>
      <c r="H100" s="344"/>
      <c r="I100" s="344"/>
      <c r="J100" s="344"/>
      <c r="K100" s="344"/>
      <c r="L100" s="335" t="s">
        <v>189</v>
      </c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36"/>
      <c r="Z100" s="336"/>
      <c r="AA100" s="336"/>
      <c r="AB100" s="336"/>
      <c r="AC100" s="336"/>
      <c r="AD100" s="337"/>
      <c r="AE100" s="114"/>
      <c r="AF100" s="114"/>
      <c r="AG100" s="114"/>
      <c r="AH100" s="114"/>
      <c r="AI100" s="114"/>
    </row>
    <row r="101" spans="1:35" s="113" customFormat="1" x14ac:dyDescent="0.15">
      <c r="A101" s="122"/>
      <c r="B101" s="122"/>
      <c r="C101" s="122"/>
      <c r="D101" s="121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22"/>
      <c r="AF101" s="122"/>
      <c r="AG101" s="122"/>
      <c r="AH101" s="122"/>
      <c r="AI101" s="122"/>
    </row>
    <row r="102" spans="1:35" x14ac:dyDescent="0.15">
      <c r="A102" s="114"/>
      <c r="B102" s="114"/>
      <c r="C102" s="114"/>
      <c r="D102" s="122" t="s">
        <v>114</v>
      </c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0"/>
      <c r="Y102" s="120"/>
      <c r="Z102" s="120"/>
      <c r="AA102" s="114"/>
      <c r="AB102" s="114"/>
      <c r="AC102" s="114"/>
      <c r="AD102" s="114"/>
      <c r="AE102" s="114"/>
      <c r="AF102" s="114"/>
      <c r="AG102" s="114"/>
      <c r="AH102" s="114"/>
      <c r="AI102" s="114"/>
    </row>
    <row r="103" spans="1:35" x14ac:dyDescent="0.15">
      <c r="A103" s="114"/>
      <c r="B103" s="114"/>
      <c r="C103" s="114"/>
      <c r="D103" s="121"/>
      <c r="E103" s="124" t="s">
        <v>115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0"/>
      <c r="T103" s="120"/>
      <c r="U103" s="120"/>
      <c r="V103" s="120"/>
      <c r="W103" s="120"/>
      <c r="X103" s="120"/>
      <c r="Y103" s="120"/>
      <c r="Z103" s="120"/>
      <c r="AA103" s="114"/>
      <c r="AB103" s="114"/>
      <c r="AC103" s="114"/>
      <c r="AD103" s="114"/>
      <c r="AE103" s="114"/>
      <c r="AF103" s="114"/>
      <c r="AG103" s="114"/>
      <c r="AH103" s="114"/>
      <c r="AI103" s="114"/>
    </row>
    <row r="104" spans="1:35" x14ac:dyDescent="0.15">
      <c r="A104" s="114"/>
      <c r="B104" s="114"/>
      <c r="C104" s="114"/>
      <c r="D104" s="121"/>
      <c r="E104" s="118" t="s">
        <v>116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0"/>
      <c r="T104" s="120"/>
      <c r="U104" s="120"/>
      <c r="V104" s="120"/>
      <c r="W104" s="120"/>
      <c r="X104" s="120"/>
      <c r="Y104" s="120"/>
      <c r="Z104" s="120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s="113" customFormat="1" x14ac:dyDescent="0.15">
      <c r="A105" s="122"/>
      <c r="B105" s="122"/>
      <c r="C105" s="122"/>
      <c r="D105" s="121"/>
      <c r="E105" s="345" t="s">
        <v>185</v>
      </c>
      <c r="F105" s="345"/>
      <c r="G105" s="345"/>
      <c r="H105" s="345"/>
      <c r="I105" s="345"/>
      <c r="J105" s="345"/>
      <c r="K105" s="345"/>
      <c r="L105" s="346" t="s">
        <v>187</v>
      </c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47"/>
      <c r="AB105" s="347"/>
      <c r="AC105" s="347"/>
      <c r="AD105" s="348"/>
      <c r="AE105" s="122"/>
      <c r="AF105" s="122"/>
      <c r="AG105" s="122"/>
      <c r="AH105" s="122"/>
      <c r="AI105" s="122"/>
    </row>
    <row r="106" spans="1:35" x14ac:dyDescent="0.15">
      <c r="A106" s="114"/>
      <c r="B106" s="114"/>
      <c r="C106" s="114"/>
      <c r="D106" s="121"/>
      <c r="E106" s="344" t="s">
        <v>139</v>
      </c>
      <c r="F106" s="344"/>
      <c r="G106" s="344"/>
      <c r="H106" s="344"/>
      <c r="I106" s="344"/>
      <c r="J106" s="344"/>
      <c r="K106" s="344"/>
      <c r="L106" s="335" t="s">
        <v>191</v>
      </c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36"/>
      <c r="Z106" s="336"/>
      <c r="AA106" s="336"/>
      <c r="AB106" s="336"/>
      <c r="AC106" s="336"/>
      <c r="AD106" s="337"/>
      <c r="AE106" s="114"/>
      <c r="AF106" s="114"/>
      <c r="AG106" s="114"/>
      <c r="AH106" s="114"/>
      <c r="AI106" s="114"/>
    </row>
    <row r="107" spans="1:35" s="113" customFormat="1" x14ac:dyDescent="0.15">
      <c r="A107" s="122"/>
      <c r="B107" s="122"/>
      <c r="C107" s="122"/>
      <c r="D107" s="121"/>
      <c r="E107" s="344" t="s">
        <v>190</v>
      </c>
      <c r="F107" s="344"/>
      <c r="G107" s="344"/>
      <c r="H107" s="344"/>
      <c r="I107" s="344"/>
      <c r="J107" s="344"/>
      <c r="K107" s="344"/>
      <c r="L107" s="335" t="s">
        <v>192</v>
      </c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  <c r="AA107" s="336"/>
      <c r="AB107" s="336"/>
      <c r="AC107" s="336"/>
      <c r="AD107" s="337"/>
      <c r="AE107" s="122"/>
      <c r="AF107" s="122"/>
      <c r="AG107" s="122"/>
      <c r="AH107" s="122"/>
      <c r="AI107" s="122"/>
    </row>
    <row r="108" spans="1:35" s="113" customFormat="1" x14ac:dyDescent="0.15">
      <c r="A108" s="122"/>
      <c r="B108" s="122"/>
      <c r="C108" s="122"/>
      <c r="D108" s="121"/>
      <c r="E108" s="344" t="s">
        <v>194</v>
      </c>
      <c r="F108" s="344"/>
      <c r="G108" s="344"/>
      <c r="H108" s="344"/>
      <c r="I108" s="344"/>
      <c r="J108" s="344"/>
      <c r="K108" s="344"/>
      <c r="L108" s="335" t="s">
        <v>195</v>
      </c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  <c r="AA108" s="336"/>
      <c r="AB108" s="336"/>
      <c r="AC108" s="336"/>
      <c r="AD108" s="337"/>
      <c r="AE108" s="122"/>
      <c r="AF108" s="122"/>
      <c r="AG108" s="122"/>
      <c r="AH108" s="122"/>
      <c r="AI108" s="122"/>
    </row>
    <row r="109" spans="1:35" s="113" customFormat="1" x14ac:dyDescent="0.15">
      <c r="A109" s="122"/>
      <c r="B109" s="122"/>
      <c r="C109" s="122"/>
      <c r="D109" s="121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22"/>
      <c r="AF109" s="122"/>
      <c r="AG109" s="122"/>
      <c r="AH109" s="122"/>
      <c r="AI109" s="122"/>
    </row>
    <row r="110" spans="1:35" x14ac:dyDescent="0.15">
      <c r="A110" s="114"/>
      <c r="B110" s="114"/>
      <c r="C110" s="114"/>
      <c r="D110" s="122" t="s">
        <v>117</v>
      </c>
      <c r="E110" s="124"/>
      <c r="F110" s="124"/>
      <c r="G110" s="124"/>
      <c r="H110" s="124"/>
      <c r="I110" s="124"/>
      <c r="J110" s="124"/>
      <c r="K110" s="124"/>
      <c r="L110" s="126"/>
      <c r="M110" s="124"/>
      <c r="N110" s="124"/>
      <c r="O110" s="124"/>
      <c r="P110" s="124"/>
      <c r="Q110" s="124"/>
      <c r="R110" s="124"/>
      <c r="S110" s="120"/>
      <c r="T110" s="120"/>
      <c r="U110" s="121"/>
      <c r="V110" s="121"/>
      <c r="W110" s="121"/>
      <c r="X110" s="121"/>
      <c r="Y110" s="121"/>
      <c r="Z110" s="121"/>
      <c r="AA110" s="114"/>
      <c r="AB110" s="114"/>
      <c r="AC110" s="114"/>
      <c r="AD110" s="114"/>
      <c r="AE110" s="114"/>
      <c r="AF110" s="114"/>
      <c r="AG110" s="114"/>
      <c r="AH110" s="114"/>
      <c r="AI110" s="114"/>
    </row>
    <row r="111" spans="1:35" x14ac:dyDescent="0.15">
      <c r="A111" s="114"/>
      <c r="B111" s="114"/>
      <c r="C111" s="114"/>
      <c r="D111" s="121"/>
      <c r="E111" s="124" t="s">
        <v>118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0"/>
      <c r="T111" s="120"/>
      <c r="U111" s="121"/>
      <c r="V111" s="121"/>
      <c r="W111" s="121"/>
      <c r="X111" s="121"/>
      <c r="Y111" s="121"/>
      <c r="Z111" s="121"/>
      <c r="AA111" s="114"/>
      <c r="AB111" s="114"/>
      <c r="AC111" s="114"/>
      <c r="AD111" s="114"/>
      <c r="AE111" s="114"/>
      <c r="AF111" s="114"/>
      <c r="AG111" s="114"/>
      <c r="AH111" s="114"/>
      <c r="AI111" s="114"/>
    </row>
    <row r="112" spans="1:35" x14ac:dyDescent="0.15">
      <c r="A112" s="114"/>
      <c r="B112" s="114"/>
      <c r="C112" s="114"/>
      <c r="D112" s="121"/>
      <c r="E112" s="118" t="s">
        <v>116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0"/>
      <c r="T112" s="120"/>
      <c r="U112" s="121"/>
      <c r="V112" s="121"/>
      <c r="W112" s="121"/>
      <c r="X112" s="121"/>
      <c r="Y112" s="121"/>
      <c r="Z112" s="121"/>
      <c r="AA112" s="114"/>
      <c r="AB112" s="114"/>
      <c r="AC112" s="114"/>
      <c r="AD112" s="114"/>
      <c r="AE112" s="114"/>
      <c r="AF112" s="114"/>
      <c r="AG112" s="114"/>
      <c r="AH112" s="114"/>
      <c r="AI112" s="114"/>
    </row>
    <row r="113" spans="1:35" s="113" customFormat="1" x14ac:dyDescent="0.15">
      <c r="A113" s="122"/>
      <c r="B113" s="122"/>
      <c r="C113" s="122"/>
      <c r="D113" s="121"/>
      <c r="E113" s="345" t="s">
        <v>185</v>
      </c>
      <c r="F113" s="345"/>
      <c r="G113" s="345"/>
      <c r="H113" s="345"/>
      <c r="I113" s="345"/>
      <c r="J113" s="345"/>
      <c r="K113" s="345"/>
      <c r="L113" s="346" t="s">
        <v>187</v>
      </c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347"/>
      <c r="AB113" s="347"/>
      <c r="AC113" s="347"/>
      <c r="AD113" s="348"/>
      <c r="AE113" s="122"/>
      <c r="AF113" s="122"/>
      <c r="AG113" s="122"/>
      <c r="AH113" s="122"/>
      <c r="AI113" s="122"/>
    </row>
    <row r="114" spans="1:35" s="113" customFormat="1" x14ac:dyDescent="0.15">
      <c r="A114" s="122"/>
      <c r="B114" s="122"/>
      <c r="C114" s="122"/>
      <c r="D114" s="121"/>
      <c r="E114" s="344" t="s">
        <v>139</v>
      </c>
      <c r="F114" s="344"/>
      <c r="G114" s="344"/>
      <c r="H114" s="344"/>
      <c r="I114" s="344"/>
      <c r="J114" s="344"/>
      <c r="K114" s="344"/>
      <c r="L114" s="335" t="s">
        <v>193</v>
      </c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36"/>
      <c r="Z114" s="336"/>
      <c r="AA114" s="336"/>
      <c r="AB114" s="336"/>
      <c r="AC114" s="336"/>
      <c r="AD114" s="337"/>
      <c r="AE114" s="122"/>
      <c r="AF114" s="122"/>
      <c r="AG114" s="122"/>
      <c r="AH114" s="122"/>
      <c r="AI114" s="122"/>
    </row>
    <row r="115" spans="1:35" x14ac:dyDescent="0.15">
      <c r="A115" s="114"/>
      <c r="B115" s="114"/>
      <c r="C115" s="114"/>
      <c r="D115" s="121"/>
      <c r="E115" s="344" t="s">
        <v>190</v>
      </c>
      <c r="F115" s="344"/>
      <c r="G115" s="344"/>
      <c r="H115" s="344"/>
      <c r="I115" s="344"/>
      <c r="J115" s="344"/>
      <c r="K115" s="344"/>
      <c r="L115" s="335" t="s">
        <v>192</v>
      </c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36"/>
      <c r="X115" s="336"/>
      <c r="Y115" s="336"/>
      <c r="Z115" s="336"/>
      <c r="AA115" s="336"/>
      <c r="AB115" s="336"/>
      <c r="AC115" s="336"/>
      <c r="AD115" s="337"/>
      <c r="AE115" s="114"/>
      <c r="AF115" s="114"/>
      <c r="AG115" s="114"/>
      <c r="AH115" s="114"/>
      <c r="AI115" s="114"/>
    </row>
    <row r="116" spans="1:35" s="113" customFormat="1" x14ac:dyDescent="0.15">
      <c r="A116" s="122"/>
      <c r="B116" s="122"/>
      <c r="C116" s="122"/>
      <c r="D116" s="121"/>
      <c r="E116" s="344" t="s">
        <v>196</v>
      </c>
      <c r="F116" s="344"/>
      <c r="G116" s="344"/>
      <c r="H116" s="344"/>
      <c r="I116" s="344"/>
      <c r="J116" s="344"/>
      <c r="K116" s="344"/>
      <c r="L116" s="335" t="s">
        <v>197</v>
      </c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36"/>
      <c r="X116" s="336"/>
      <c r="Y116" s="336"/>
      <c r="Z116" s="336"/>
      <c r="AA116" s="336"/>
      <c r="AB116" s="336"/>
      <c r="AC116" s="336"/>
      <c r="AD116" s="337"/>
      <c r="AE116" s="122"/>
      <c r="AF116" s="122"/>
      <c r="AG116" s="122"/>
      <c r="AH116" s="122"/>
      <c r="AI116" s="122"/>
    </row>
    <row r="117" spans="1:35" s="113" customFormat="1" x14ac:dyDescent="0.15">
      <c r="A117" s="122"/>
      <c r="B117" s="122"/>
      <c r="C117" s="122"/>
      <c r="D117" s="121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22"/>
      <c r="AF117" s="122"/>
      <c r="AG117" s="122"/>
      <c r="AH117" s="122"/>
      <c r="AI117" s="122"/>
    </row>
    <row r="118" spans="1:35" s="113" customFormat="1" x14ac:dyDescent="0.15">
      <c r="A118" s="114"/>
      <c r="B118" s="114"/>
      <c r="C118" s="114"/>
      <c r="D118" s="122" t="s">
        <v>119</v>
      </c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s="113" customFormat="1" x14ac:dyDescent="0.15">
      <c r="A119" s="114"/>
      <c r="B119" s="114"/>
      <c r="C119" s="114"/>
      <c r="D119" s="121"/>
      <c r="E119" s="124" t="s">
        <v>120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1"/>
      <c r="U119" s="121"/>
      <c r="V119" s="121"/>
      <c r="W119" s="121"/>
      <c r="X119" s="121"/>
      <c r="Y119" s="121"/>
      <c r="Z119" s="121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13" customFormat="1" x14ac:dyDescent="0.15">
      <c r="A120" s="114"/>
      <c r="B120" s="114"/>
      <c r="C120" s="114"/>
      <c r="D120" s="121"/>
      <c r="E120" s="118" t="s">
        <v>121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1"/>
      <c r="U120" s="121"/>
      <c r="V120" s="121"/>
      <c r="W120" s="121"/>
      <c r="X120" s="121"/>
      <c r="Y120" s="121"/>
      <c r="Z120" s="121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13" customFormat="1" x14ac:dyDescent="0.15">
      <c r="A121" s="122"/>
      <c r="B121" s="122"/>
      <c r="C121" s="122"/>
      <c r="D121" s="121"/>
      <c r="E121" s="345" t="s">
        <v>185</v>
      </c>
      <c r="F121" s="345"/>
      <c r="G121" s="345"/>
      <c r="H121" s="345"/>
      <c r="I121" s="345"/>
      <c r="J121" s="345"/>
      <c r="K121" s="345"/>
      <c r="L121" s="346" t="s">
        <v>187</v>
      </c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347"/>
      <c r="AB121" s="347"/>
      <c r="AC121" s="347"/>
      <c r="AD121" s="348"/>
      <c r="AE121" s="122"/>
      <c r="AF121" s="122"/>
      <c r="AG121" s="122"/>
      <c r="AH121" s="122"/>
      <c r="AI121" s="122"/>
    </row>
    <row r="122" spans="1:35" s="113" customFormat="1" x14ac:dyDescent="0.15">
      <c r="A122" s="122"/>
      <c r="B122" s="122"/>
      <c r="C122" s="122"/>
      <c r="D122" s="121"/>
      <c r="E122" s="344" t="s">
        <v>198</v>
      </c>
      <c r="F122" s="344"/>
      <c r="G122" s="344"/>
      <c r="H122" s="344"/>
      <c r="I122" s="344"/>
      <c r="J122" s="344"/>
      <c r="K122" s="344"/>
      <c r="L122" s="335" t="s">
        <v>191</v>
      </c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36"/>
      <c r="AB122" s="336"/>
      <c r="AC122" s="336"/>
      <c r="AD122" s="337"/>
      <c r="AE122" s="122"/>
      <c r="AF122" s="122"/>
      <c r="AG122" s="122"/>
      <c r="AH122" s="122"/>
      <c r="AI122" s="122"/>
    </row>
    <row r="123" spans="1:35" s="113" customFormat="1" x14ac:dyDescent="0.15">
      <c r="A123" s="122"/>
      <c r="B123" s="122"/>
      <c r="C123" s="122"/>
      <c r="D123" s="121"/>
      <c r="E123" s="344" t="s">
        <v>199</v>
      </c>
      <c r="F123" s="344"/>
      <c r="G123" s="344"/>
      <c r="H123" s="344"/>
      <c r="I123" s="344"/>
      <c r="J123" s="344"/>
      <c r="K123" s="344"/>
      <c r="L123" s="335" t="s">
        <v>193</v>
      </c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36"/>
      <c r="AB123" s="336"/>
      <c r="AC123" s="336"/>
      <c r="AD123" s="337"/>
      <c r="AE123" s="122"/>
      <c r="AF123" s="122"/>
      <c r="AG123" s="122"/>
      <c r="AH123" s="122"/>
      <c r="AI123" s="122"/>
    </row>
    <row r="124" spans="1:35" s="113" customFormat="1" x14ac:dyDescent="0.15">
      <c r="A124" s="114"/>
      <c r="B124" s="114"/>
      <c r="C124" s="114"/>
      <c r="D124" s="121"/>
      <c r="E124" s="124"/>
      <c r="F124" s="116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21"/>
      <c r="U124" s="121"/>
      <c r="V124" s="121"/>
      <c r="W124" s="121"/>
      <c r="X124" s="121"/>
      <c r="Y124" s="121"/>
      <c r="Z124" s="121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13" customFormat="1" x14ac:dyDescent="0.15">
      <c r="A125" s="114"/>
      <c r="B125" s="114"/>
      <c r="C125" s="114"/>
      <c r="D125" s="122" t="s">
        <v>122</v>
      </c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13" customFormat="1" x14ac:dyDescent="0.15">
      <c r="A126" s="114"/>
      <c r="B126" s="114"/>
      <c r="C126" s="114"/>
      <c r="D126" s="122"/>
      <c r="E126" s="124" t="s">
        <v>123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1"/>
      <c r="T126" s="121"/>
      <c r="U126" s="121"/>
      <c r="V126" s="121"/>
      <c r="W126" s="121"/>
      <c r="X126" s="121"/>
      <c r="Y126" s="121"/>
      <c r="Z126" s="121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13" customFormat="1" x14ac:dyDescent="0.15">
      <c r="A127" s="114"/>
      <c r="B127" s="114"/>
      <c r="C127" s="114"/>
      <c r="D127" s="122"/>
      <c r="E127" s="118" t="s">
        <v>124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1"/>
      <c r="T127" s="121"/>
      <c r="U127" s="121"/>
      <c r="V127" s="121"/>
      <c r="W127" s="121"/>
      <c r="X127" s="121"/>
      <c r="Y127" s="121"/>
      <c r="Z127" s="121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13" customFormat="1" x14ac:dyDescent="0.15">
      <c r="A128" s="122"/>
      <c r="B128" s="122"/>
      <c r="C128" s="122"/>
      <c r="D128" s="122"/>
      <c r="E128" s="345" t="s">
        <v>185</v>
      </c>
      <c r="F128" s="345"/>
      <c r="G128" s="345"/>
      <c r="H128" s="345"/>
      <c r="I128" s="345"/>
      <c r="J128" s="345"/>
      <c r="K128" s="345"/>
      <c r="L128" s="346" t="s">
        <v>187</v>
      </c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347"/>
      <c r="AB128" s="347"/>
      <c r="AC128" s="347"/>
      <c r="AD128" s="348"/>
      <c r="AE128" s="122"/>
      <c r="AF128" s="122"/>
      <c r="AG128" s="122"/>
      <c r="AH128" s="122"/>
      <c r="AI128" s="122"/>
    </row>
    <row r="129" spans="1:35" s="113" customFormat="1" x14ac:dyDescent="0.15">
      <c r="A129" s="122"/>
      <c r="B129" s="122"/>
      <c r="C129" s="122"/>
      <c r="D129" s="122"/>
      <c r="E129" s="344" t="s">
        <v>198</v>
      </c>
      <c r="F129" s="344"/>
      <c r="G129" s="344"/>
      <c r="H129" s="344"/>
      <c r="I129" s="344"/>
      <c r="J129" s="344"/>
      <c r="K129" s="344"/>
      <c r="L129" s="335" t="s">
        <v>191</v>
      </c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6"/>
      <c r="AD129" s="337"/>
      <c r="AE129" s="122"/>
      <c r="AF129" s="122"/>
      <c r="AG129" s="122"/>
      <c r="AH129" s="122"/>
      <c r="AI129" s="122"/>
    </row>
    <row r="130" spans="1:35" s="113" customFormat="1" x14ac:dyDescent="0.15">
      <c r="A130" s="114"/>
      <c r="B130" s="114"/>
      <c r="C130" s="114"/>
      <c r="D130" s="122"/>
      <c r="E130" s="344" t="s">
        <v>199</v>
      </c>
      <c r="F130" s="344"/>
      <c r="G130" s="344"/>
      <c r="H130" s="344"/>
      <c r="I130" s="344"/>
      <c r="J130" s="344"/>
      <c r="K130" s="344"/>
      <c r="L130" s="335" t="s">
        <v>193</v>
      </c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  <c r="AA130" s="336"/>
      <c r="AB130" s="336"/>
      <c r="AC130" s="336"/>
      <c r="AD130" s="337"/>
      <c r="AE130" s="114"/>
      <c r="AF130" s="114"/>
      <c r="AG130" s="114"/>
      <c r="AH130" s="114"/>
      <c r="AI130" s="114"/>
    </row>
    <row r="131" spans="1:35" s="113" customFormat="1" x14ac:dyDescent="0.15">
      <c r="A131" s="122"/>
      <c r="B131" s="122"/>
      <c r="C131" s="122"/>
      <c r="D131" s="122"/>
      <c r="E131" s="344" t="s">
        <v>190</v>
      </c>
      <c r="F131" s="344"/>
      <c r="G131" s="344"/>
      <c r="H131" s="344"/>
      <c r="I131" s="344"/>
      <c r="J131" s="344"/>
      <c r="K131" s="344"/>
      <c r="L131" s="335" t="s">
        <v>192</v>
      </c>
      <c r="M131" s="336"/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36"/>
      <c r="Z131" s="336"/>
      <c r="AA131" s="336"/>
      <c r="AB131" s="336"/>
      <c r="AC131" s="336"/>
      <c r="AD131" s="337"/>
      <c r="AE131" s="122"/>
      <c r="AF131" s="122"/>
      <c r="AG131" s="122"/>
      <c r="AH131" s="122"/>
      <c r="AI131" s="122"/>
    </row>
    <row r="132" spans="1:35" s="113" customFormat="1" x14ac:dyDescent="0.15">
      <c r="A132" s="122"/>
      <c r="B132" s="122"/>
      <c r="C132" s="122"/>
      <c r="D132" s="122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22"/>
      <c r="AF132" s="122"/>
      <c r="AG132" s="122"/>
      <c r="AH132" s="122"/>
      <c r="AI132" s="122"/>
    </row>
    <row r="133" spans="1:35" s="113" customFormat="1" x14ac:dyDescent="0.15">
      <c r="A133" s="114"/>
      <c r="B133" s="114"/>
      <c r="C133" s="114"/>
      <c r="D133" s="122" t="s">
        <v>125</v>
      </c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1"/>
      <c r="T133" s="121"/>
      <c r="U133" s="121"/>
      <c r="V133" s="121"/>
      <c r="W133" s="121"/>
      <c r="X133" s="121"/>
      <c r="Y133" s="121"/>
      <c r="Z133" s="121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1:35" s="113" customFormat="1" x14ac:dyDescent="0.15">
      <c r="A134" s="114"/>
      <c r="B134" s="114"/>
      <c r="C134" s="114"/>
      <c r="D134" s="122"/>
      <c r="E134" s="124" t="s">
        <v>126</v>
      </c>
      <c r="F134" s="124"/>
      <c r="G134" s="124"/>
      <c r="H134" s="124"/>
      <c r="I134" s="124"/>
      <c r="J134" s="124"/>
      <c r="K134" s="124"/>
      <c r="L134" s="124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1:35" s="113" customFormat="1" x14ac:dyDescent="0.15">
      <c r="A135" s="114"/>
      <c r="B135" s="114"/>
      <c r="C135" s="114"/>
      <c r="D135" s="122"/>
      <c r="E135" s="124"/>
      <c r="F135" s="124"/>
      <c r="G135" s="124"/>
      <c r="H135" s="124"/>
      <c r="I135" s="124"/>
      <c r="J135" s="124"/>
      <c r="K135" s="124"/>
      <c r="L135" s="124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7" spans="1:35" x14ac:dyDescent="0.15">
      <c r="C137" s="30" t="s">
        <v>33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5" x14ac:dyDescent="0.15">
      <c r="C138" s="30"/>
      <c r="D138" s="30" t="s">
        <v>38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 spans="1:35" s="113" customFormat="1" x14ac:dyDescent="0.15">
      <c r="A139" s="122"/>
      <c r="B139" s="122"/>
      <c r="C139" s="122"/>
      <c r="D139" s="122"/>
      <c r="E139" s="197" t="s">
        <v>244</v>
      </c>
      <c r="F139" s="197"/>
      <c r="G139" s="197"/>
      <c r="H139" s="197"/>
      <c r="I139" s="197"/>
      <c r="J139" s="197"/>
      <c r="K139" s="197"/>
      <c r="L139" s="197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2"/>
      <c r="AB139" s="122"/>
      <c r="AC139" s="122"/>
      <c r="AD139" s="122"/>
      <c r="AE139" s="122"/>
      <c r="AF139" s="122"/>
      <c r="AG139" s="122"/>
      <c r="AH139" s="122"/>
      <c r="AI139" s="122"/>
    </row>
    <row r="140" spans="1:35" s="113" customFormat="1" x14ac:dyDescent="0.15">
      <c r="A140" s="122"/>
      <c r="B140" s="122"/>
      <c r="C140" s="122"/>
      <c r="D140" s="122"/>
      <c r="E140" s="197"/>
      <c r="F140" s="197"/>
      <c r="G140" s="197"/>
      <c r="H140" s="197"/>
      <c r="I140" s="197"/>
      <c r="J140" s="197"/>
      <c r="K140" s="197"/>
      <c r="L140" s="197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2"/>
      <c r="AB140" s="122"/>
      <c r="AC140" s="122"/>
      <c r="AD140" s="122"/>
      <c r="AE140" s="122"/>
      <c r="AF140" s="122"/>
      <c r="AG140" s="122"/>
      <c r="AH140" s="122"/>
      <c r="AI140" s="122"/>
    </row>
    <row r="141" spans="1:35" x14ac:dyDescent="0.15">
      <c r="C141" s="30"/>
      <c r="E141" s="112" t="s">
        <v>248</v>
      </c>
      <c r="F141" s="112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</row>
    <row r="142" spans="1:35" x14ac:dyDescent="0.15">
      <c r="C142" s="30"/>
      <c r="E142" s="117" t="s">
        <v>245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8"/>
      <c r="AE142" s="30"/>
      <c r="AF142" s="30"/>
    </row>
    <row r="143" spans="1:35" x14ac:dyDescent="0.15">
      <c r="C143" s="30"/>
      <c r="D143" s="30"/>
      <c r="E143" s="349" t="s">
        <v>22</v>
      </c>
      <c r="F143" s="349"/>
      <c r="G143" s="404" t="s">
        <v>246</v>
      </c>
      <c r="H143" s="405"/>
      <c r="I143" s="405"/>
      <c r="J143" s="405"/>
      <c r="K143" s="405"/>
      <c r="L143" s="406"/>
      <c r="M143" s="349" t="s">
        <v>23</v>
      </c>
      <c r="N143" s="349"/>
      <c r="O143" s="329" t="s">
        <v>247</v>
      </c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29"/>
      <c r="AB143" s="329"/>
      <c r="AC143" s="329"/>
      <c r="AD143" s="329"/>
      <c r="AE143" s="329"/>
      <c r="AF143" s="329"/>
      <c r="AG143" s="329"/>
      <c r="AH143" s="329"/>
    </row>
    <row r="144" spans="1:35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</row>
    <row r="145" spans="1:35" s="113" customFormat="1" x14ac:dyDescent="0.15">
      <c r="C145" s="112"/>
      <c r="D145" s="123"/>
      <c r="E145" s="123" t="s">
        <v>249</v>
      </c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</row>
    <row r="146" spans="1:35" s="113" customFormat="1" x14ac:dyDescent="0.15">
      <c r="C146" s="112"/>
      <c r="E146" s="117" t="s">
        <v>181</v>
      </c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28"/>
      <c r="AE146" s="112"/>
      <c r="AF146" s="112"/>
    </row>
    <row r="147" spans="1:35" s="113" customFormat="1" x14ac:dyDescent="0.15">
      <c r="C147" s="112"/>
      <c r="D147" s="112"/>
      <c r="E147" s="349" t="s">
        <v>22</v>
      </c>
      <c r="F147" s="349"/>
      <c r="G147" s="404" t="s">
        <v>127</v>
      </c>
      <c r="H147" s="405"/>
      <c r="I147" s="405"/>
      <c r="J147" s="405"/>
      <c r="K147" s="405"/>
      <c r="L147" s="406"/>
      <c r="M147" s="349" t="s">
        <v>23</v>
      </c>
      <c r="N147" s="349"/>
      <c r="O147" s="329" t="s">
        <v>128</v>
      </c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29"/>
      <c r="AB147" s="329"/>
      <c r="AC147" s="329"/>
      <c r="AD147" s="329"/>
      <c r="AE147" s="329"/>
      <c r="AF147" s="329"/>
      <c r="AG147" s="329"/>
      <c r="AH147" s="329"/>
    </row>
    <row r="148" spans="1:35" s="113" customFormat="1" x14ac:dyDescent="0.15"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</row>
    <row r="149" spans="1:35" s="113" customFormat="1" x14ac:dyDescent="0.15"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</row>
    <row r="150" spans="1:35" x14ac:dyDescent="0.15">
      <c r="C150" s="30"/>
      <c r="D150" s="30" t="s">
        <v>39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</row>
    <row r="151" spans="1:35" s="113" customFormat="1" x14ac:dyDescent="0.15">
      <c r="A151" s="122"/>
      <c r="B151" s="122"/>
      <c r="C151" s="122"/>
      <c r="D151" s="122"/>
      <c r="E151" s="197" t="s">
        <v>244</v>
      </c>
      <c r="F151" s="197"/>
      <c r="G151" s="197"/>
      <c r="H151" s="197"/>
      <c r="I151" s="197"/>
      <c r="J151" s="197"/>
      <c r="K151" s="197"/>
      <c r="L151" s="197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2"/>
      <c r="AB151" s="122"/>
      <c r="AC151" s="122"/>
      <c r="AD151" s="122"/>
      <c r="AE151" s="122"/>
      <c r="AF151" s="122"/>
      <c r="AG151" s="122"/>
      <c r="AH151" s="122"/>
      <c r="AI151" s="122"/>
    </row>
    <row r="152" spans="1:35" s="113" customFormat="1" x14ac:dyDescent="0.15">
      <c r="A152" s="122"/>
      <c r="B152" s="122"/>
      <c r="C152" s="122"/>
      <c r="D152" s="122"/>
      <c r="E152" s="197"/>
      <c r="F152" s="197"/>
      <c r="G152" s="197"/>
      <c r="H152" s="197"/>
      <c r="I152" s="197"/>
      <c r="J152" s="197"/>
      <c r="K152" s="197"/>
      <c r="L152" s="197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2"/>
      <c r="AB152" s="122"/>
      <c r="AC152" s="122"/>
      <c r="AD152" s="122"/>
      <c r="AE152" s="122"/>
      <c r="AF152" s="122"/>
      <c r="AG152" s="122"/>
      <c r="AH152" s="122"/>
      <c r="AI152" s="122"/>
    </row>
    <row r="153" spans="1:35" x14ac:dyDescent="0.15">
      <c r="C153" s="30"/>
      <c r="D153" s="30"/>
      <c r="E153" s="30" t="s">
        <v>248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</row>
    <row r="154" spans="1:35" x14ac:dyDescent="0.15">
      <c r="C154" s="30"/>
      <c r="D154" s="30"/>
      <c r="E154" s="407" t="s">
        <v>53</v>
      </c>
      <c r="F154" s="349" t="s">
        <v>24</v>
      </c>
      <c r="G154" s="349"/>
      <c r="H154" s="349"/>
      <c r="I154" s="349"/>
      <c r="J154" s="349" t="s">
        <v>25</v>
      </c>
      <c r="K154" s="349"/>
      <c r="L154" s="349"/>
      <c r="M154" s="349"/>
      <c r="N154" s="340" t="s">
        <v>26</v>
      </c>
      <c r="O154" s="340"/>
      <c r="P154" s="340"/>
      <c r="Q154" s="340"/>
      <c r="R154" s="340"/>
      <c r="S154" s="340"/>
      <c r="T154" s="340"/>
      <c r="U154" s="340"/>
      <c r="V154" s="340"/>
      <c r="W154" s="368" t="s">
        <v>34</v>
      </c>
      <c r="X154" s="369"/>
      <c r="Y154" s="369"/>
      <c r="Z154" s="369"/>
      <c r="AA154" s="369"/>
      <c r="AB154" s="369"/>
      <c r="AC154" s="370"/>
      <c r="AD154" s="349" t="s">
        <v>35</v>
      </c>
      <c r="AE154" s="349"/>
      <c r="AF154" s="349"/>
      <c r="AG154" s="349"/>
      <c r="AH154" s="349"/>
    </row>
    <row r="155" spans="1:35" x14ac:dyDescent="0.15">
      <c r="C155" s="30"/>
      <c r="D155" s="1"/>
      <c r="E155" s="408"/>
      <c r="F155" s="349"/>
      <c r="G155" s="349"/>
      <c r="H155" s="349"/>
      <c r="I155" s="349"/>
      <c r="J155" s="349"/>
      <c r="K155" s="349"/>
      <c r="L155" s="349"/>
      <c r="M155" s="349"/>
      <c r="N155" s="340" t="s">
        <v>29</v>
      </c>
      <c r="O155" s="340"/>
      <c r="P155" s="340"/>
      <c r="Q155" s="340"/>
      <c r="R155" s="340"/>
      <c r="S155" s="341" t="s">
        <v>30</v>
      </c>
      <c r="T155" s="341"/>
      <c r="U155" s="341"/>
      <c r="V155" s="341"/>
      <c r="W155" s="371"/>
      <c r="X155" s="372"/>
      <c r="Y155" s="372"/>
      <c r="Z155" s="372"/>
      <c r="AA155" s="372"/>
      <c r="AB155" s="372"/>
      <c r="AC155" s="373"/>
      <c r="AD155" s="349"/>
      <c r="AE155" s="349"/>
      <c r="AF155" s="349"/>
      <c r="AG155" s="349"/>
      <c r="AH155" s="349"/>
    </row>
    <row r="156" spans="1:35" ht="45.95" customHeight="1" x14ac:dyDescent="0.15">
      <c r="C156" s="30"/>
      <c r="D156" s="1"/>
      <c r="E156" s="41">
        <v>1</v>
      </c>
      <c r="F156" s="329" t="s">
        <v>129</v>
      </c>
      <c r="G156" s="329"/>
      <c r="H156" s="329"/>
      <c r="I156" s="329"/>
      <c r="J156" s="329" t="s">
        <v>130</v>
      </c>
      <c r="K156" s="329"/>
      <c r="L156" s="329"/>
      <c r="M156" s="329"/>
      <c r="N156" s="342" t="s">
        <v>170</v>
      </c>
      <c r="O156" s="343"/>
      <c r="P156" s="343"/>
      <c r="Q156" s="343"/>
      <c r="R156" s="343"/>
      <c r="S156" s="330" t="s">
        <v>170</v>
      </c>
      <c r="T156" s="331"/>
      <c r="U156" s="331"/>
      <c r="V156" s="331"/>
      <c r="W156" s="332" t="s">
        <v>235</v>
      </c>
      <c r="X156" s="338"/>
      <c r="Y156" s="338"/>
      <c r="Z156" s="338"/>
      <c r="AA156" s="338"/>
      <c r="AB156" s="338"/>
      <c r="AC156" s="339"/>
      <c r="AD156" s="295"/>
      <c r="AE156" s="295"/>
      <c r="AF156" s="295"/>
      <c r="AG156" s="295"/>
      <c r="AH156" s="295"/>
    </row>
    <row r="157" spans="1:35" ht="45.95" customHeight="1" x14ac:dyDescent="0.15">
      <c r="C157" s="30"/>
      <c r="D157" s="1"/>
      <c r="E157" s="41">
        <v>2</v>
      </c>
      <c r="F157" s="329" t="s">
        <v>131</v>
      </c>
      <c r="G157" s="329"/>
      <c r="H157" s="329"/>
      <c r="I157" s="329"/>
      <c r="J157" s="329" t="s">
        <v>132</v>
      </c>
      <c r="K157" s="329"/>
      <c r="L157" s="329"/>
      <c r="M157" s="329"/>
      <c r="N157" s="342" t="s">
        <v>170</v>
      </c>
      <c r="O157" s="343"/>
      <c r="P157" s="343"/>
      <c r="Q157" s="343"/>
      <c r="R157" s="343"/>
      <c r="S157" s="330" t="s">
        <v>171</v>
      </c>
      <c r="T157" s="331"/>
      <c r="U157" s="331"/>
      <c r="V157" s="331"/>
      <c r="W157" s="332" t="s">
        <v>236</v>
      </c>
      <c r="X157" s="338"/>
      <c r="Y157" s="338"/>
      <c r="Z157" s="338"/>
      <c r="AA157" s="338"/>
      <c r="AB157" s="338"/>
      <c r="AC157" s="339"/>
      <c r="AD157" s="295"/>
      <c r="AE157" s="295"/>
      <c r="AF157" s="295"/>
      <c r="AG157" s="295"/>
      <c r="AH157" s="295"/>
    </row>
    <row r="158" spans="1:35" s="113" customFormat="1" x14ac:dyDescent="0.15">
      <c r="C158" s="112"/>
      <c r="D158" s="107"/>
      <c r="E158" s="119">
        <v>3</v>
      </c>
      <c r="F158" s="355" t="s">
        <v>134</v>
      </c>
      <c r="G158" s="355"/>
      <c r="H158" s="355"/>
      <c r="I158" s="355"/>
      <c r="J158" s="355" t="s">
        <v>135</v>
      </c>
      <c r="K158" s="355"/>
      <c r="L158" s="355"/>
      <c r="M158" s="355"/>
      <c r="N158" s="342" t="s">
        <v>136</v>
      </c>
      <c r="O158" s="343"/>
      <c r="P158" s="343"/>
      <c r="Q158" s="343"/>
      <c r="R158" s="343"/>
      <c r="S158" s="351" t="s">
        <v>137</v>
      </c>
      <c r="T158" s="398"/>
      <c r="U158" s="398"/>
      <c r="V158" s="398"/>
      <c r="W158" s="332" t="s">
        <v>61</v>
      </c>
      <c r="X158" s="333"/>
      <c r="Y158" s="333"/>
      <c r="Z158" s="333"/>
      <c r="AA158" s="333"/>
      <c r="AB158" s="333"/>
      <c r="AC158" s="334"/>
      <c r="AD158" s="295"/>
      <c r="AE158" s="295"/>
      <c r="AF158" s="295"/>
      <c r="AG158" s="295"/>
      <c r="AH158" s="295"/>
    </row>
    <row r="159" spans="1:35" s="113" customFormat="1" x14ac:dyDescent="0.15">
      <c r="C159" s="112"/>
      <c r="D159" s="107"/>
      <c r="E159" s="409"/>
      <c r="F159" s="197"/>
      <c r="G159" s="197"/>
      <c r="H159" s="197"/>
      <c r="I159" s="197"/>
      <c r="J159" s="197"/>
      <c r="K159" s="197"/>
      <c r="L159" s="197"/>
      <c r="M159" s="197"/>
      <c r="N159" s="410"/>
      <c r="O159" s="411"/>
      <c r="P159" s="411"/>
      <c r="Q159" s="411"/>
      <c r="R159" s="411"/>
      <c r="S159" s="412"/>
      <c r="T159" s="135"/>
      <c r="U159" s="135"/>
      <c r="V159" s="135"/>
      <c r="W159" s="413"/>
      <c r="X159" s="414"/>
      <c r="Y159" s="414"/>
      <c r="Z159" s="414"/>
      <c r="AA159" s="414"/>
      <c r="AB159" s="414"/>
      <c r="AC159" s="414"/>
      <c r="AD159" s="414"/>
      <c r="AE159" s="414"/>
      <c r="AF159" s="414"/>
      <c r="AG159" s="414"/>
      <c r="AH159" s="414"/>
    </row>
    <row r="160" spans="1:35" x14ac:dyDescent="0.15">
      <c r="E160" s="123" t="s">
        <v>249</v>
      </c>
    </row>
    <row r="161" spans="3:34" s="113" customFormat="1" x14ac:dyDescent="0.15">
      <c r="C161" s="112"/>
      <c r="D161" s="112"/>
      <c r="E161" s="407" t="s">
        <v>53</v>
      </c>
      <c r="F161" s="349" t="s">
        <v>24</v>
      </c>
      <c r="G161" s="349"/>
      <c r="H161" s="349"/>
      <c r="I161" s="349"/>
      <c r="J161" s="349" t="s">
        <v>25</v>
      </c>
      <c r="K161" s="349"/>
      <c r="L161" s="349"/>
      <c r="M161" s="349"/>
      <c r="N161" s="340" t="s">
        <v>26</v>
      </c>
      <c r="O161" s="340"/>
      <c r="P161" s="340"/>
      <c r="Q161" s="340"/>
      <c r="R161" s="340"/>
      <c r="S161" s="340"/>
      <c r="T161" s="340"/>
      <c r="U161" s="340"/>
      <c r="V161" s="340"/>
      <c r="W161" s="368" t="s">
        <v>34</v>
      </c>
      <c r="X161" s="369"/>
      <c r="Y161" s="369"/>
      <c r="Z161" s="369"/>
      <c r="AA161" s="369"/>
      <c r="AB161" s="369"/>
      <c r="AC161" s="370"/>
      <c r="AD161" s="349" t="s">
        <v>35</v>
      </c>
      <c r="AE161" s="349"/>
      <c r="AF161" s="349"/>
      <c r="AG161" s="349"/>
      <c r="AH161" s="349"/>
    </row>
    <row r="162" spans="3:34" s="113" customFormat="1" x14ac:dyDescent="0.15">
      <c r="C162" s="112"/>
      <c r="D162" s="107"/>
      <c r="E162" s="408"/>
      <c r="F162" s="349"/>
      <c r="G162" s="349"/>
      <c r="H162" s="349"/>
      <c r="I162" s="349"/>
      <c r="J162" s="349"/>
      <c r="K162" s="349"/>
      <c r="L162" s="349"/>
      <c r="M162" s="349"/>
      <c r="N162" s="340" t="s">
        <v>29</v>
      </c>
      <c r="O162" s="340"/>
      <c r="P162" s="340"/>
      <c r="Q162" s="340"/>
      <c r="R162" s="340"/>
      <c r="S162" s="341" t="s">
        <v>30</v>
      </c>
      <c r="T162" s="341"/>
      <c r="U162" s="341"/>
      <c r="V162" s="341"/>
      <c r="W162" s="371"/>
      <c r="X162" s="372"/>
      <c r="Y162" s="372"/>
      <c r="Z162" s="372"/>
      <c r="AA162" s="372"/>
      <c r="AB162" s="372"/>
      <c r="AC162" s="373"/>
      <c r="AD162" s="349"/>
      <c r="AE162" s="349"/>
      <c r="AF162" s="349"/>
      <c r="AG162" s="349"/>
      <c r="AH162" s="349"/>
    </row>
    <row r="163" spans="3:34" s="113" customFormat="1" ht="27" customHeight="1" x14ac:dyDescent="0.15">
      <c r="C163" s="112"/>
      <c r="D163" s="107"/>
      <c r="E163" s="119">
        <v>1</v>
      </c>
      <c r="F163" s="329" t="s">
        <v>167</v>
      </c>
      <c r="G163" s="329"/>
      <c r="H163" s="329"/>
      <c r="I163" s="329"/>
      <c r="J163" s="329" t="s">
        <v>168</v>
      </c>
      <c r="K163" s="329"/>
      <c r="L163" s="329"/>
      <c r="M163" s="329"/>
      <c r="N163" s="342" t="s">
        <v>61</v>
      </c>
      <c r="O163" s="343"/>
      <c r="P163" s="343"/>
      <c r="Q163" s="343"/>
      <c r="R163" s="343"/>
      <c r="S163" s="330" t="s">
        <v>61</v>
      </c>
      <c r="T163" s="331"/>
      <c r="U163" s="331"/>
      <c r="V163" s="331"/>
      <c r="W163" s="332" t="s">
        <v>133</v>
      </c>
      <c r="X163" s="338"/>
      <c r="Y163" s="338"/>
      <c r="Z163" s="338"/>
      <c r="AA163" s="338"/>
      <c r="AB163" s="338"/>
      <c r="AC163" s="339"/>
      <c r="AD163" s="295"/>
      <c r="AE163" s="295"/>
      <c r="AF163" s="295"/>
      <c r="AG163" s="295"/>
      <c r="AH163" s="295"/>
    </row>
    <row r="164" spans="3:34" s="113" customFormat="1" x14ac:dyDescent="0.15">
      <c r="C164" s="112"/>
      <c r="D164" s="107"/>
      <c r="E164" s="119">
        <v>2</v>
      </c>
      <c r="F164" s="355" t="s">
        <v>134</v>
      </c>
      <c r="G164" s="355"/>
      <c r="H164" s="355"/>
      <c r="I164" s="355"/>
      <c r="J164" s="355" t="s">
        <v>135</v>
      </c>
      <c r="K164" s="355"/>
      <c r="L164" s="355"/>
      <c r="M164" s="355"/>
      <c r="N164" s="342" t="s">
        <v>136</v>
      </c>
      <c r="O164" s="343"/>
      <c r="P164" s="343"/>
      <c r="Q164" s="343"/>
      <c r="R164" s="343"/>
      <c r="S164" s="351" t="s">
        <v>137</v>
      </c>
      <c r="T164" s="398"/>
      <c r="U164" s="398"/>
      <c r="V164" s="398"/>
      <c r="W164" s="332" t="s">
        <v>61</v>
      </c>
      <c r="X164" s="333"/>
      <c r="Y164" s="333"/>
      <c r="Z164" s="333"/>
      <c r="AA164" s="333"/>
      <c r="AB164" s="333"/>
      <c r="AC164" s="334"/>
      <c r="AD164" s="295"/>
      <c r="AE164" s="295"/>
      <c r="AF164" s="295"/>
      <c r="AG164" s="295"/>
      <c r="AH164" s="295"/>
    </row>
    <row r="165" spans="3:34" s="113" customFormat="1" x14ac:dyDescent="0.15">
      <c r="C165" s="112"/>
      <c r="D165" s="107"/>
      <c r="E165" s="119">
        <v>3</v>
      </c>
      <c r="F165" s="329" t="s">
        <v>138</v>
      </c>
      <c r="G165" s="329"/>
      <c r="H165" s="329"/>
      <c r="I165" s="329"/>
      <c r="J165" s="329" t="s">
        <v>139</v>
      </c>
      <c r="K165" s="329"/>
      <c r="L165" s="329"/>
      <c r="M165" s="329"/>
      <c r="N165" s="342" t="s">
        <v>140</v>
      </c>
      <c r="O165" s="343"/>
      <c r="P165" s="343"/>
      <c r="Q165" s="343"/>
      <c r="R165" s="343"/>
      <c r="S165" s="330" t="s">
        <v>139</v>
      </c>
      <c r="T165" s="331"/>
      <c r="U165" s="331"/>
      <c r="V165" s="331"/>
      <c r="W165" s="397" t="s">
        <v>61</v>
      </c>
      <c r="X165" s="338"/>
      <c r="Y165" s="338"/>
      <c r="Z165" s="338"/>
      <c r="AA165" s="338"/>
      <c r="AB165" s="338"/>
      <c r="AC165" s="339"/>
      <c r="AD165" s="295"/>
      <c r="AE165" s="295"/>
      <c r="AF165" s="295"/>
      <c r="AG165" s="295"/>
      <c r="AH165" s="295"/>
    </row>
    <row r="166" spans="3:34" s="113" customFormat="1" ht="27" customHeight="1" x14ac:dyDescent="0.15">
      <c r="E166" s="119">
        <v>4</v>
      </c>
      <c r="F166" s="329" t="s">
        <v>141</v>
      </c>
      <c r="G166" s="329"/>
      <c r="H166" s="329"/>
      <c r="I166" s="329"/>
      <c r="J166" s="329" t="s">
        <v>142</v>
      </c>
      <c r="K166" s="329"/>
      <c r="L166" s="329"/>
      <c r="M166" s="329"/>
      <c r="N166" s="342" t="s">
        <v>61</v>
      </c>
      <c r="O166" s="343"/>
      <c r="P166" s="343"/>
      <c r="Q166" s="343"/>
      <c r="R166" s="343"/>
      <c r="S166" s="330" t="s">
        <v>61</v>
      </c>
      <c r="T166" s="331"/>
      <c r="U166" s="331"/>
      <c r="V166" s="331"/>
      <c r="W166" s="332" t="s">
        <v>169</v>
      </c>
      <c r="X166" s="333"/>
      <c r="Y166" s="333"/>
      <c r="Z166" s="333"/>
      <c r="AA166" s="333"/>
      <c r="AB166" s="333"/>
      <c r="AC166" s="334"/>
      <c r="AD166" s="295"/>
      <c r="AE166" s="295"/>
      <c r="AF166" s="295"/>
      <c r="AG166" s="295"/>
      <c r="AH166" s="295"/>
    </row>
    <row r="167" spans="3:34" s="113" customFormat="1" x14ac:dyDescent="0.15"/>
  </sheetData>
  <mergeCells count="224">
    <mergeCell ref="F165:I165"/>
    <mergeCell ref="J165:M165"/>
    <mergeCell ref="N165:R165"/>
    <mergeCell ref="S165:V165"/>
    <mergeCell ref="W165:AC165"/>
    <mergeCell ref="AD165:AH165"/>
    <mergeCell ref="F166:I166"/>
    <mergeCell ref="J166:M166"/>
    <mergeCell ref="N166:R166"/>
    <mergeCell ref="S166:V166"/>
    <mergeCell ref="W166:AC166"/>
    <mergeCell ref="AD166:AH166"/>
    <mergeCell ref="F163:I163"/>
    <mergeCell ref="J163:M163"/>
    <mergeCell ref="N163:R163"/>
    <mergeCell ref="S163:V163"/>
    <mergeCell ref="W163:AC163"/>
    <mergeCell ref="AD163:AH163"/>
    <mergeCell ref="F164:I164"/>
    <mergeCell ref="J164:M164"/>
    <mergeCell ref="N164:R164"/>
    <mergeCell ref="S164:V164"/>
    <mergeCell ref="W164:AC164"/>
    <mergeCell ref="AD164:AH164"/>
    <mergeCell ref="E121:K121"/>
    <mergeCell ref="L121:AD121"/>
    <mergeCell ref="E122:K122"/>
    <mergeCell ref="L122:AD122"/>
    <mergeCell ref="E161:E162"/>
    <mergeCell ref="F161:I162"/>
    <mergeCell ref="J161:M162"/>
    <mergeCell ref="N161:V161"/>
    <mergeCell ref="W161:AC162"/>
    <mergeCell ref="AD161:AH162"/>
    <mergeCell ref="N162:R162"/>
    <mergeCell ref="S162:V162"/>
    <mergeCell ref="E147:F147"/>
    <mergeCell ref="G147:L147"/>
    <mergeCell ref="M147:N147"/>
    <mergeCell ref="O147:AH147"/>
    <mergeCell ref="F158:I158"/>
    <mergeCell ref="J158:M158"/>
    <mergeCell ref="N158:R158"/>
    <mergeCell ref="S158:V158"/>
    <mergeCell ref="W158:AC158"/>
    <mergeCell ref="AD158:AH158"/>
    <mergeCell ref="L130:AD130"/>
    <mergeCell ref="L108:AD108"/>
    <mergeCell ref="E116:K116"/>
    <mergeCell ref="L116:AD116"/>
    <mergeCell ref="E113:K113"/>
    <mergeCell ref="L113:AD113"/>
    <mergeCell ref="F154:I155"/>
    <mergeCell ref="E114:K114"/>
    <mergeCell ref="L114:AD114"/>
    <mergeCell ref="E115:K115"/>
    <mergeCell ref="E143:F143"/>
    <mergeCell ref="M143:N143"/>
    <mergeCell ref="G143:L143"/>
    <mergeCell ref="N154:V154"/>
    <mergeCell ref="E154:E155"/>
    <mergeCell ref="E123:K123"/>
    <mergeCell ref="L123:AD123"/>
    <mergeCell ref="E128:K128"/>
    <mergeCell ref="L128:AD128"/>
    <mergeCell ref="E129:K129"/>
    <mergeCell ref="L129:AD129"/>
    <mergeCell ref="E130:K130"/>
    <mergeCell ref="E131:K131"/>
    <mergeCell ref="L131:AD131"/>
    <mergeCell ref="Q71:AD71"/>
    <mergeCell ref="M86:P86"/>
    <mergeCell ref="J86:L86"/>
    <mergeCell ref="L107:AD107"/>
    <mergeCell ref="F156:I156"/>
    <mergeCell ref="F157:I157"/>
    <mergeCell ref="J156:M156"/>
    <mergeCell ref="N157:R157"/>
    <mergeCell ref="S157:V157"/>
    <mergeCell ref="AD156:AH156"/>
    <mergeCell ref="AD157:AH157"/>
    <mergeCell ref="AD154:AH155"/>
    <mergeCell ref="E20:G20"/>
    <mergeCell ref="K15:N15"/>
    <mergeCell ref="E15:J15"/>
    <mergeCell ref="K11:N11"/>
    <mergeCell ref="K13:N13"/>
    <mergeCell ref="J70:L70"/>
    <mergeCell ref="M70:P70"/>
    <mergeCell ref="E25:G25"/>
    <mergeCell ref="E33:F33"/>
    <mergeCell ref="E24:G24"/>
    <mergeCell ref="E23:G23"/>
    <mergeCell ref="E22:G22"/>
    <mergeCell ref="T15:U15"/>
    <mergeCell ref="V15:AH15"/>
    <mergeCell ref="V14:AH14"/>
    <mergeCell ref="E14:J14"/>
    <mergeCell ref="J154:M155"/>
    <mergeCell ref="F46:K46"/>
    <mergeCell ref="L46:U46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12:J1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E87:I87"/>
    <mergeCell ref="F45:K45"/>
    <mergeCell ref="L45:U45"/>
    <mergeCell ref="W154:AC155"/>
    <mergeCell ref="M61:P61"/>
    <mergeCell ref="E56:K56"/>
    <mergeCell ref="L56:AD56"/>
    <mergeCell ref="L57:AD57"/>
    <mergeCell ref="E60:I60"/>
    <mergeCell ref="E61:I61"/>
    <mergeCell ref="E70:I70"/>
    <mergeCell ref="Q70:AD70"/>
    <mergeCell ref="E57:K57"/>
    <mergeCell ref="E71:I71"/>
    <mergeCell ref="M71:P71"/>
    <mergeCell ref="E86:I86"/>
    <mergeCell ref="J87:L87"/>
    <mergeCell ref="M87:P87"/>
    <mergeCell ref="E107:K107"/>
    <mergeCell ref="E108:K108"/>
    <mergeCell ref="Q49:AD49"/>
    <mergeCell ref="E49:I49"/>
    <mergeCell ref="E50:I50"/>
    <mergeCell ref="J71:L71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O33:AH33"/>
    <mergeCell ref="G33:L33"/>
    <mergeCell ref="M33:N33"/>
    <mergeCell ref="AC45:AF45"/>
    <mergeCell ref="Y46:AB46"/>
    <mergeCell ref="AC46:AF46"/>
    <mergeCell ref="V45:X45"/>
    <mergeCell ref="Y45:AB45"/>
    <mergeCell ref="J60:L60"/>
    <mergeCell ref="Q50:AD50"/>
    <mergeCell ref="Q60:AD60"/>
    <mergeCell ref="E66:K66"/>
    <mergeCell ref="L66:AD66"/>
    <mergeCell ref="E67:K67"/>
    <mergeCell ref="L67:AD67"/>
    <mergeCell ref="E93:K93"/>
    <mergeCell ref="L93:AD93"/>
    <mergeCell ref="E94:K94"/>
    <mergeCell ref="L94:AD94"/>
    <mergeCell ref="E99:K99"/>
    <mergeCell ref="L99:AD99"/>
    <mergeCell ref="M60:P60"/>
    <mergeCell ref="J157:M157"/>
    <mergeCell ref="Q86:AD86"/>
    <mergeCell ref="Q87:AD87"/>
    <mergeCell ref="J61:L61"/>
    <mergeCell ref="L115:AD115"/>
    <mergeCell ref="W157:AC157"/>
    <mergeCell ref="N155:R155"/>
    <mergeCell ref="S155:V155"/>
    <mergeCell ref="N156:R156"/>
    <mergeCell ref="S156:V156"/>
    <mergeCell ref="W156:AC156"/>
    <mergeCell ref="O143:AH143"/>
    <mergeCell ref="E100:K100"/>
    <mergeCell ref="L100:AD100"/>
    <mergeCell ref="E105:K105"/>
    <mergeCell ref="L105:AD105"/>
    <mergeCell ref="E106:K106"/>
    <mergeCell ref="L106:AD106"/>
    <mergeCell ref="Q61:AD61"/>
    <mergeCell ref="E21:G21"/>
    <mergeCell ref="J49:L49"/>
    <mergeCell ref="M49:P49"/>
    <mergeCell ref="J50:L50"/>
    <mergeCell ref="M50:P50"/>
    <mergeCell ref="H20:J20"/>
    <mergeCell ref="H21:J21"/>
    <mergeCell ref="H22:J22"/>
    <mergeCell ref="H23:J23"/>
    <mergeCell ref="H24:J24"/>
    <mergeCell ref="H25:J25"/>
    <mergeCell ref="K20:AH20"/>
    <mergeCell ref="K21:AH21"/>
    <mergeCell ref="K22:AH22"/>
    <mergeCell ref="K23:AH23"/>
    <mergeCell ref="K24:AH24"/>
    <mergeCell ref="K25:AH25"/>
    <mergeCell ref="V46:X46"/>
  </mergeCells>
  <phoneticPr fontId="5"/>
  <dataValidations count="3">
    <dataValidation type="list" allowBlank="1" showInputMessage="1" showErrorMessage="1" sqref="K10:N15" xr:uid="{00000000-0002-0000-0500-000000000000}">
      <formula1>種別一覧</formula1>
    </dataValidation>
    <dataValidation type="list" allowBlank="1" showInputMessage="1" showErrorMessage="1" sqref="O10:O15" xr:uid="{00000000-0002-0000-0500-000001000000}">
      <formula1>"I,O"</formula1>
    </dataValidation>
    <dataValidation type="list" allowBlank="1" showInputMessage="1" showErrorMessage="1" sqref="P10:U15" xr:uid="{00000000-0002-0000-0500-000002000000}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35" max="34" man="1"/>
    <brk id="72" max="34" man="1"/>
    <brk id="89" max="16383" man="1"/>
    <brk id="136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0D7C-98C2-4ED2-ADC8-BA39CC6AB600}">
  <dimension ref="A1:AL46"/>
  <sheetViews>
    <sheetView showGridLines="0" view="pageBreakPreview" zoomScaleNormal="100" zoomScaleSheetLayoutView="100" workbookViewId="0">
      <selection activeCell="M8" sqref="M8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70" t="s">
        <v>0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</row>
    <row r="2" spans="1:35" s="25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96">
        <f ca="1">IF(INDIRECT("変更履歴!AG2")&lt;&gt;"",INDIRECT("変更履歴!AG2"),"")</f>
        <v>44816</v>
      </c>
      <c r="AH2" s="297"/>
      <c r="AI2" s="298"/>
    </row>
    <row r="3" spans="1:35" s="25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96" t="str">
        <f ca="1">IF(INDIRECT("変更履歴!AG3")&lt;&gt;"",INDIRECT("変更履歴!AG3"),"")</f>
        <v/>
      </c>
      <c r="AH3" s="297"/>
      <c r="AI3" s="298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 spans="1:35" ht="12" customHeight="1" x14ac:dyDescent="0.15">
      <c r="A8" s="112" t="s">
        <v>219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 spans="1:35" ht="12" customHeight="1" x14ac:dyDescent="0.15">
      <c r="A9" s="112"/>
      <c r="B9" s="112" t="s">
        <v>220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 spans="1:35" ht="12" customHeight="1" x14ac:dyDescent="0.1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</row>
    <row r="11" spans="1:35" ht="12" customHeight="1" x14ac:dyDescent="0.15">
      <c r="A11" s="112"/>
      <c r="B11" s="113" t="s">
        <v>221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ht="12" customHeight="1" x14ac:dyDescent="0.15">
      <c r="A12" s="112"/>
      <c r="B12" s="169" t="s">
        <v>27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  <c r="AI12" s="112"/>
    </row>
    <row r="13" spans="1:35" ht="12" customHeight="1" x14ac:dyDescent="0.15">
      <c r="A13" s="112"/>
      <c r="B13" s="172"/>
      <c r="C13" s="129" t="s">
        <v>28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73"/>
    </row>
    <row r="14" spans="1:35" ht="12" customHeight="1" x14ac:dyDescent="0.15">
      <c r="A14" s="112"/>
      <c r="B14" s="172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73"/>
    </row>
    <row r="15" spans="1:35" s="26" customFormat="1" ht="12" customHeight="1" x14ac:dyDescent="0.15">
      <c r="A15" s="112"/>
      <c r="B15" s="172"/>
      <c r="C15" s="129"/>
      <c r="D15" s="301" t="s">
        <v>18</v>
      </c>
      <c r="E15" s="302"/>
      <c r="F15" s="302"/>
      <c r="G15" s="303"/>
      <c r="H15" s="168" t="s">
        <v>206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2"/>
      <c r="AH15" s="174"/>
    </row>
    <row r="16" spans="1:35" s="26" customFormat="1" ht="12" customHeight="1" x14ac:dyDescent="0.15">
      <c r="A16" s="112"/>
      <c r="B16" s="172"/>
      <c r="C16" s="129"/>
      <c r="D16" s="301" t="s">
        <v>14</v>
      </c>
      <c r="E16" s="302"/>
      <c r="F16" s="302"/>
      <c r="G16" s="303"/>
      <c r="H16" s="158" t="s">
        <v>70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74"/>
    </row>
    <row r="17" spans="1:38" ht="12" customHeight="1" x14ac:dyDescent="0.15">
      <c r="A17" s="112"/>
      <c r="B17" s="172"/>
      <c r="C17" s="129"/>
      <c r="D17" s="304" t="s">
        <v>54</v>
      </c>
      <c r="E17" s="305"/>
      <c r="F17" s="305"/>
      <c r="G17" s="306"/>
      <c r="H17" s="165" t="s">
        <v>71</v>
      </c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75"/>
    </row>
    <row r="18" spans="1:38" ht="12" customHeight="1" x14ac:dyDescent="0.15">
      <c r="A18" s="112"/>
      <c r="B18" s="172"/>
      <c r="C18" s="129"/>
      <c r="D18" s="307"/>
      <c r="E18" s="308"/>
      <c r="F18" s="308"/>
      <c r="G18" s="309"/>
      <c r="H18" s="98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99"/>
      <c r="AH18" s="175"/>
    </row>
    <row r="19" spans="1:38" s="26" customFormat="1" ht="12" customHeight="1" x14ac:dyDescent="0.15">
      <c r="A19" s="112"/>
      <c r="B19" s="172"/>
      <c r="C19" s="129"/>
      <c r="D19" s="307"/>
      <c r="E19" s="308"/>
      <c r="F19" s="308"/>
      <c r="G19" s="309"/>
      <c r="H19" s="98" t="s">
        <v>72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99"/>
      <c r="AH19" s="174"/>
    </row>
    <row r="20" spans="1:38" s="26" customFormat="1" ht="12" customHeight="1" x14ac:dyDescent="0.15">
      <c r="A20" s="112"/>
      <c r="B20" s="172"/>
      <c r="C20" s="129"/>
      <c r="D20" s="307"/>
      <c r="E20" s="308"/>
      <c r="F20" s="308"/>
      <c r="G20" s="309"/>
      <c r="H20" s="98" t="s">
        <v>73</v>
      </c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99"/>
      <c r="AH20" s="174"/>
    </row>
    <row r="21" spans="1:38" s="26" customFormat="1" ht="12" customHeight="1" x14ac:dyDescent="0.15">
      <c r="A21" s="112"/>
      <c r="B21" s="172"/>
      <c r="C21" s="129"/>
      <c r="D21" s="307"/>
      <c r="E21" s="308"/>
      <c r="F21" s="308"/>
      <c r="G21" s="309"/>
      <c r="H21" s="9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99"/>
      <c r="AH21" s="174"/>
    </row>
    <row r="22" spans="1:38" s="26" customFormat="1" ht="12" customHeight="1" x14ac:dyDescent="0.15">
      <c r="A22" s="112"/>
      <c r="B22" s="172"/>
      <c r="C22" s="129"/>
      <c r="D22" s="301" t="s">
        <v>17</v>
      </c>
      <c r="E22" s="302"/>
      <c r="F22" s="302"/>
      <c r="G22" s="303"/>
      <c r="H22" s="158" t="s">
        <v>74</v>
      </c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60"/>
      <c r="AH22" s="174"/>
    </row>
    <row r="23" spans="1:38" s="26" customFormat="1" ht="12" customHeight="1" x14ac:dyDescent="0.15">
      <c r="A23" s="112"/>
      <c r="B23" s="172"/>
      <c r="C23" s="129"/>
      <c r="D23" s="301" t="s">
        <v>20</v>
      </c>
      <c r="E23" s="302"/>
      <c r="F23" s="302"/>
      <c r="G23" s="303"/>
      <c r="H23" s="158" t="s">
        <v>70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60"/>
      <c r="AH23" s="174"/>
    </row>
    <row r="24" spans="1:38" s="26" customFormat="1" ht="12" customHeight="1" x14ac:dyDescent="0.15">
      <c r="A24" s="112"/>
      <c r="B24" s="172"/>
      <c r="C24" s="129"/>
      <c r="D24" s="301" t="s">
        <v>19</v>
      </c>
      <c r="E24" s="302"/>
      <c r="F24" s="302"/>
      <c r="G24" s="303"/>
      <c r="H24" s="158" t="s">
        <v>222</v>
      </c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60"/>
      <c r="AH24" s="174"/>
    </row>
    <row r="25" spans="1:38" s="26" customFormat="1" ht="12" customHeight="1" x14ac:dyDescent="0.15">
      <c r="A25" s="112"/>
      <c r="B25" s="172"/>
      <c r="C25" s="129"/>
      <c r="D25" s="301" t="s">
        <v>21</v>
      </c>
      <c r="E25" s="302"/>
      <c r="F25" s="302"/>
      <c r="G25" s="303"/>
      <c r="H25" s="158" t="s">
        <v>223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60"/>
      <c r="AH25" s="174"/>
    </row>
    <row r="26" spans="1:38" s="26" customFormat="1" ht="12" customHeight="1" x14ac:dyDescent="0.15">
      <c r="A26" s="112"/>
      <c r="B26" s="172"/>
      <c r="C26" s="129"/>
      <c r="D26" s="313" t="s">
        <v>9</v>
      </c>
      <c r="E26" s="314"/>
      <c r="F26" s="314"/>
      <c r="G26" s="315"/>
      <c r="H26" s="100" t="s">
        <v>78</v>
      </c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2"/>
      <c r="AH26" s="174"/>
    </row>
    <row r="27" spans="1:38" s="26" customFormat="1" ht="12" customHeight="1" x14ac:dyDescent="0.15">
      <c r="A27" s="112"/>
      <c r="B27" s="172"/>
      <c r="C27" s="129"/>
      <c r="D27" s="316"/>
      <c r="E27" s="317"/>
      <c r="F27" s="317"/>
      <c r="G27" s="318"/>
      <c r="H27" s="103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5"/>
      <c r="AH27" s="174"/>
    </row>
    <row r="28" spans="1:38" ht="12" customHeight="1" x14ac:dyDescent="0.15">
      <c r="A28" s="31"/>
      <c r="B28" s="176"/>
      <c r="C28" s="177"/>
      <c r="D28" s="177"/>
      <c r="E28" s="177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9"/>
      <c r="AI28" s="2"/>
      <c r="AJ28" s="2"/>
      <c r="AK28" s="2"/>
      <c r="AL28" s="2"/>
    </row>
    <row r="29" spans="1:38" ht="12" customHeight="1" x14ac:dyDescent="0.1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12"/>
    </row>
    <row r="30" spans="1:38" ht="12" customHeight="1" x14ac:dyDescent="0.15">
      <c r="A30" s="112" t="s">
        <v>237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12"/>
    </row>
    <row r="31" spans="1:38" ht="12" customHeight="1" x14ac:dyDescent="0.15">
      <c r="A31" s="112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12"/>
    </row>
    <row r="32" spans="1:38" s="27" customFormat="1" ht="12" customHeight="1" x14ac:dyDescent="0.15">
      <c r="A32" s="33"/>
      <c r="B32" s="29"/>
      <c r="C32" s="113" t="s">
        <v>221</v>
      </c>
      <c r="D32" s="29"/>
      <c r="E32" s="29"/>
      <c r="F32" s="29"/>
      <c r="G32" s="312"/>
      <c r="H32" s="312"/>
      <c r="I32" s="312"/>
      <c r="J32" s="312"/>
      <c r="K32" s="312"/>
      <c r="L32" s="312"/>
      <c r="M32" s="312"/>
      <c r="N32" s="312"/>
      <c r="O32" s="310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2"/>
    </row>
    <row r="33" spans="1:35" ht="12" customHeight="1" x14ac:dyDescent="0.15">
      <c r="A33" s="112"/>
      <c r="B33" s="112"/>
      <c r="C33" s="188" t="s">
        <v>31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90"/>
      <c r="AI33" s="112"/>
    </row>
    <row r="34" spans="1:35" ht="12" customHeight="1" x14ac:dyDescent="0.15">
      <c r="A34" s="112"/>
      <c r="B34" s="112"/>
      <c r="C34" s="191"/>
      <c r="D34" s="153" t="s">
        <v>37</v>
      </c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92"/>
      <c r="AI34" s="112"/>
    </row>
    <row r="35" spans="1:35" ht="12" customHeight="1" x14ac:dyDescent="0.15">
      <c r="A35" s="112"/>
      <c r="B35" s="112"/>
      <c r="C35" s="191"/>
      <c r="D35" s="180" t="s">
        <v>224</v>
      </c>
      <c r="E35" s="162" t="s">
        <v>185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80" t="s">
        <v>225</v>
      </c>
      <c r="V35" s="182" t="s">
        <v>226</v>
      </c>
      <c r="W35" s="183"/>
      <c r="X35" s="183"/>
      <c r="Y35" s="183"/>
      <c r="Z35" s="184"/>
      <c r="AA35" s="182" t="s">
        <v>35</v>
      </c>
      <c r="AB35" s="183"/>
      <c r="AC35" s="183"/>
      <c r="AD35" s="183"/>
      <c r="AE35" s="183"/>
      <c r="AF35" s="183"/>
      <c r="AG35" s="184"/>
      <c r="AH35" s="192"/>
      <c r="AI35" s="112"/>
    </row>
    <row r="36" spans="1:35" ht="12" customHeight="1" x14ac:dyDescent="0.15">
      <c r="A36" s="112"/>
      <c r="B36" s="112"/>
      <c r="C36" s="191"/>
      <c r="D36" s="181"/>
      <c r="E36" s="162" t="s">
        <v>227</v>
      </c>
      <c r="F36" s="163"/>
      <c r="G36" s="163"/>
      <c r="H36" s="163"/>
      <c r="I36" s="163"/>
      <c r="J36" s="163"/>
      <c r="K36" s="163"/>
      <c r="L36" s="164"/>
      <c r="M36" s="162" t="s">
        <v>228</v>
      </c>
      <c r="N36" s="163"/>
      <c r="O36" s="163"/>
      <c r="P36" s="163"/>
      <c r="Q36" s="163"/>
      <c r="R36" s="163"/>
      <c r="S36" s="163"/>
      <c r="T36" s="163"/>
      <c r="U36" s="181"/>
      <c r="V36" s="185"/>
      <c r="W36" s="186"/>
      <c r="X36" s="186"/>
      <c r="Y36" s="186"/>
      <c r="Z36" s="187"/>
      <c r="AA36" s="185"/>
      <c r="AB36" s="186"/>
      <c r="AC36" s="186"/>
      <c r="AD36" s="186"/>
      <c r="AE36" s="186"/>
      <c r="AF36" s="186"/>
      <c r="AG36" s="187"/>
      <c r="AH36" s="193"/>
      <c r="AI36" s="112"/>
    </row>
    <row r="37" spans="1:35" ht="12" customHeight="1" x14ac:dyDescent="0.15">
      <c r="A37" s="112"/>
      <c r="B37" s="112"/>
      <c r="C37" s="191"/>
      <c r="D37" s="155">
        <v>1</v>
      </c>
      <c r="E37" s="155" t="s">
        <v>229</v>
      </c>
      <c r="F37" s="156"/>
      <c r="G37" s="156"/>
      <c r="H37" s="156"/>
      <c r="I37" s="156"/>
      <c r="J37" s="156"/>
      <c r="K37" s="156"/>
      <c r="L37" s="157"/>
      <c r="M37" s="155" t="s">
        <v>231</v>
      </c>
      <c r="N37" s="156"/>
      <c r="O37" s="156"/>
      <c r="P37" s="156"/>
      <c r="Q37" s="156"/>
      <c r="R37" s="156"/>
      <c r="S37" s="156"/>
      <c r="T37" s="156"/>
      <c r="U37" s="161" t="s">
        <v>233</v>
      </c>
      <c r="V37" s="155" t="s">
        <v>229</v>
      </c>
      <c r="W37" s="156"/>
      <c r="X37" s="156"/>
      <c r="Y37" s="156"/>
      <c r="Z37" s="157"/>
      <c r="AA37" s="155"/>
      <c r="AB37" s="156"/>
      <c r="AC37" s="156"/>
      <c r="AD37" s="156"/>
      <c r="AE37" s="156"/>
      <c r="AF37" s="156"/>
      <c r="AG37" s="157"/>
      <c r="AH37" s="193"/>
      <c r="AI37" s="112"/>
    </row>
    <row r="38" spans="1:35" ht="12" customHeight="1" x14ac:dyDescent="0.15">
      <c r="A38" s="112"/>
      <c r="B38" s="112"/>
      <c r="C38" s="172"/>
      <c r="D38" s="155">
        <v>2</v>
      </c>
      <c r="E38" s="155" t="s">
        <v>230</v>
      </c>
      <c r="F38" s="156"/>
      <c r="G38" s="156"/>
      <c r="H38" s="156"/>
      <c r="I38" s="156"/>
      <c r="J38" s="156"/>
      <c r="K38" s="156"/>
      <c r="L38" s="157"/>
      <c r="M38" s="155" t="s">
        <v>232</v>
      </c>
      <c r="N38" s="156"/>
      <c r="O38" s="156"/>
      <c r="P38" s="156"/>
      <c r="Q38" s="156"/>
      <c r="R38" s="156"/>
      <c r="S38" s="156"/>
      <c r="T38" s="156"/>
      <c r="U38" s="161" t="s">
        <v>233</v>
      </c>
      <c r="V38" s="155" t="s">
        <v>230</v>
      </c>
      <c r="W38" s="156"/>
      <c r="X38" s="156"/>
      <c r="Y38" s="156"/>
      <c r="Z38" s="157"/>
      <c r="AA38" s="155"/>
      <c r="AB38" s="156"/>
      <c r="AC38" s="156"/>
      <c r="AD38" s="156"/>
      <c r="AE38" s="156"/>
      <c r="AF38" s="156"/>
      <c r="AG38" s="157"/>
      <c r="AH38" s="173"/>
      <c r="AI38" s="112"/>
    </row>
    <row r="39" spans="1:35" ht="12" customHeight="1" x14ac:dyDescent="0.15">
      <c r="A39" s="112"/>
      <c r="B39" s="112"/>
      <c r="C39" s="172"/>
      <c r="D39" s="155"/>
      <c r="E39" s="155"/>
      <c r="F39" s="156"/>
      <c r="G39" s="156"/>
      <c r="H39" s="156"/>
      <c r="I39" s="156"/>
      <c r="J39" s="156"/>
      <c r="K39" s="156"/>
      <c r="L39" s="157"/>
      <c r="M39" s="155"/>
      <c r="N39" s="156"/>
      <c r="O39" s="156"/>
      <c r="P39" s="156"/>
      <c r="Q39" s="156"/>
      <c r="R39" s="156"/>
      <c r="S39" s="156"/>
      <c r="T39" s="156"/>
      <c r="U39" s="161"/>
      <c r="V39" s="155"/>
      <c r="W39" s="156"/>
      <c r="X39" s="156"/>
      <c r="Y39" s="156"/>
      <c r="Z39" s="157"/>
      <c r="AA39" s="155"/>
      <c r="AB39" s="156"/>
      <c r="AC39" s="156"/>
      <c r="AD39" s="156"/>
      <c r="AE39" s="156"/>
      <c r="AF39" s="156"/>
      <c r="AG39" s="157"/>
      <c r="AH39" s="173"/>
      <c r="AI39" s="112"/>
    </row>
    <row r="40" spans="1:35" ht="12" customHeight="1" x14ac:dyDescent="0.15">
      <c r="A40" s="112"/>
      <c r="B40" s="112"/>
      <c r="C40" s="194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6"/>
      <c r="AI40" s="112"/>
    </row>
    <row r="41" spans="1:35" ht="12" customHeight="1" x14ac:dyDescent="0.1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</row>
    <row r="42" spans="1:35" ht="12" customHeight="1" x14ac:dyDescent="0.1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</row>
    <row r="43" spans="1:35" ht="12" customHeight="1" x14ac:dyDescent="0.1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E3:N3"/>
    <mergeCell ref="AA3:AB3"/>
    <mergeCell ref="AC3:AF3"/>
    <mergeCell ref="AG3:AI3"/>
    <mergeCell ref="D15:G15"/>
    <mergeCell ref="D16:G16"/>
    <mergeCell ref="D17:G21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D25:G25"/>
    <mergeCell ref="D26:G27"/>
    <mergeCell ref="G32:N32"/>
    <mergeCell ref="O32:AD32"/>
    <mergeCell ref="D22:G22"/>
    <mergeCell ref="D23:G23"/>
    <mergeCell ref="D24:G24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2566-05D3-4A8C-A17D-E18454B76038}"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70" t="s">
        <v>0</v>
      </c>
      <c r="B1" s="271"/>
      <c r="C1" s="271"/>
      <c r="D1" s="272"/>
      <c r="E1" s="282" t="str">
        <f ca="1">IF(INDIRECT("変更履歴!E1")&lt;&gt;"",INDIRECT("変更履歴!E1"),"")</f>
        <v>サンプルプロジェクト</v>
      </c>
      <c r="F1" s="228"/>
      <c r="G1" s="228"/>
      <c r="H1" s="228"/>
      <c r="I1" s="228"/>
      <c r="J1" s="228"/>
      <c r="K1" s="228"/>
      <c r="L1" s="228"/>
      <c r="M1" s="228"/>
      <c r="N1" s="229"/>
      <c r="O1" s="273" t="s">
        <v>52</v>
      </c>
      <c r="P1" s="274"/>
      <c r="Q1" s="274"/>
      <c r="R1" s="275"/>
      <c r="S1" s="286" t="str">
        <f ca="1">IF(INDIRECT("変更履歴!S1")&lt;&gt;"",INDIRECT("変更履歴!S1"),"")</f>
        <v>システム機能設計書(Webサービス)       
振込依頼作成/A42AA02</v>
      </c>
      <c r="T1" s="287"/>
      <c r="U1" s="287"/>
      <c r="V1" s="287"/>
      <c r="W1" s="287"/>
      <c r="X1" s="287"/>
      <c r="Y1" s="287"/>
      <c r="Z1" s="288"/>
      <c r="AA1" s="270" t="s">
        <v>15</v>
      </c>
      <c r="AB1" s="272"/>
      <c r="AC1" s="199" t="str">
        <f ca="1">IF(INDIRECT("変更履歴!AC1")&lt;&gt;"",INDIRECT("変更履歴!AC1"),"")</f>
        <v>TIS</v>
      </c>
      <c r="AD1" s="200"/>
      <c r="AE1" s="200"/>
      <c r="AF1" s="201"/>
      <c r="AG1" s="283">
        <f ca="1">IF(INDIRECT("変更履歴!AG1")&lt;&gt;"",INDIRECT("変更履歴!AG1"),"")</f>
        <v>43336</v>
      </c>
      <c r="AH1" s="284"/>
      <c r="AI1" s="285"/>
    </row>
    <row r="2" spans="1:35" s="25" customFormat="1" ht="12" customHeight="1" x14ac:dyDescent="0.15">
      <c r="A2" s="270" t="s">
        <v>1</v>
      </c>
      <c r="B2" s="271"/>
      <c r="C2" s="271"/>
      <c r="D2" s="272"/>
      <c r="E2" s="282" t="str">
        <f ca="1">IF(INDIRECT("変更履歴!E2")&lt;&gt;"",INDIRECT("変更履歴!E2"),"")</f>
        <v>サンプルシステム</v>
      </c>
      <c r="F2" s="228"/>
      <c r="G2" s="228"/>
      <c r="H2" s="228"/>
      <c r="I2" s="228"/>
      <c r="J2" s="228"/>
      <c r="K2" s="228"/>
      <c r="L2" s="228"/>
      <c r="M2" s="228"/>
      <c r="N2" s="229"/>
      <c r="O2" s="276"/>
      <c r="P2" s="277"/>
      <c r="Q2" s="277"/>
      <c r="R2" s="278"/>
      <c r="S2" s="289"/>
      <c r="T2" s="290"/>
      <c r="U2" s="290"/>
      <c r="V2" s="290"/>
      <c r="W2" s="290"/>
      <c r="X2" s="290"/>
      <c r="Y2" s="290"/>
      <c r="Z2" s="291"/>
      <c r="AA2" s="270" t="s">
        <v>16</v>
      </c>
      <c r="AB2" s="272"/>
      <c r="AC2" s="199" t="str">
        <f ca="1">IF(INDIRECT("変更履歴!AC2")&lt;&gt;"",INDIRECT("変更履歴!AC2"),"")</f>
        <v>TIS</v>
      </c>
      <c r="AD2" s="200"/>
      <c r="AE2" s="200"/>
      <c r="AF2" s="201"/>
      <c r="AG2" s="296">
        <f ca="1">IF(INDIRECT("変更履歴!AG2")&lt;&gt;"",INDIRECT("変更履歴!AG2"),"")</f>
        <v>44816</v>
      </c>
      <c r="AH2" s="297"/>
      <c r="AI2" s="298"/>
    </row>
    <row r="3" spans="1:35" s="25" customFormat="1" ht="12" customHeight="1" x14ac:dyDescent="0.15">
      <c r="A3" s="270" t="s">
        <v>3</v>
      </c>
      <c r="B3" s="271"/>
      <c r="C3" s="271"/>
      <c r="D3" s="272"/>
      <c r="E3" s="282" t="str">
        <f ca="1">IF(INDIRECT("変更履歴!E3")&lt;&gt;"",INDIRECT("変更履歴!E3"),"")</f>
        <v>サンプルサブシステム</v>
      </c>
      <c r="F3" s="228"/>
      <c r="G3" s="228"/>
      <c r="H3" s="228"/>
      <c r="I3" s="228"/>
      <c r="J3" s="228"/>
      <c r="K3" s="228"/>
      <c r="L3" s="228"/>
      <c r="M3" s="228"/>
      <c r="N3" s="229"/>
      <c r="O3" s="279"/>
      <c r="P3" s="280"/>
      <c r="Q3" s="280"/>
      <c r="R3" s="281"/>
      <c r="S3" s="292"/>
      <c r="T3" s="293"/>
      <c r="U3" s="293"/>
      <c r="V3" s="293"/>
      <c r="W3" s="293"/>
      <c r="X3" s="293"/>
      <c r="Y3" s="293"/>
      <c r="Z3" s="294"/>
      <c r="AA3" s="270"/>
      <c r="AB3" s="272"/>
      <c r="AC3" s="199" t="str">
        <f ca="1">IF(INDIRECT("変更履歴!AC3")&lt;&gt;"",INDIRECT("変更履歴!AC3"),"")</f>
        <v/>
      </c>
      <c r="AD3" s="200"/>
      <c r="AE3" s="200"/>
      <c r="AF3" s="201"/>
      <c r="AG3" s="296" t="str">
        <f ca="1">IF(INDIRECT("変更履歴!AG3")&lt;&gt;"",INDIRECT("変更履歴!AG3"),"")</f>
        <v/>
      </c>
      <c r="AH3" s="297"/>
      <c r="AI3" s="298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</row>
    <row r="8" spans="1:35" ht="12" customHeight="1" x14ac:dyDescent="0.15">
      <c r="A8" s="112" t="s">
        <v>238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</row>
    <row r="9" spans="1:35" ht="12" customHeight="1" x14ac:dyDescent="0.15">
      <c r="A9" s="112"/>
      <c r="B9" s="112" t="s">
        <v>239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</row>
    <row r="10" spans="1:35" ht="12" customHeight="1" x14ac:dyDescent="0.1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</row>
    <row r="11" spans="1:35" ht="12" customHeight="1" x14ac:dyDescent="0.15">
      <c r="A11" s="112"/>
      <c r="B11" s="113" t="s">
        <v>221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ht="12" customHeight="1" x14ac:dyDescent="0.15">
      <c r="A12" s="112"/>
      <c r="B12" s="169" t="s">
        <v>27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  <c r="AI12" s="112"/>
    </row>
    <row r="13" spans="1:35" ht="12" customHeight="1" x14ac:dyDescent="0.15">
      <c r="A13" s="112"/>
      <c r="B13" s="172"/>
      <c r="C13" s="129" t="s">
        <v>28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73"/>
    </row>
    <row r="14" spans="1:35" ht="12" customHeight="1" x14ac:dyDescent="0.15">
      <c r="A14" s="112"/>
      <c r="B14" s="172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73"/>
    </row>
    <row r="15" spans="1:35" s="26" customFormat="1" ht="12" customHeight="1" x14ac:dyDescent="0.15">
      <c r="A15" s="112"/>
      <c r="B15" s="172"/>
      <c r="C15" s="129"/>
      <c r="D15" s="301" t="s">
        <v>18</v>
      </c>
      <c r="E15" s="302"/>
      <c r="F15" s="302"/>
      <c r="G15" s="303"/>
      <c r="H15" s="168" t="s">
        <v>206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2"/>
      <c r="AH15" s="174"/>
    </row>
    <row r="16" spans="1:35" s="26" customFormat="1" ht="12" customHeight="1" x14ac:dyDescent="0.15">
      <c r="A16" s="112"/>
      <c r="B16" s="172"/>
      <c r="C16" s="129"/>
      <c r="D16" s="301" t="s">
        <v>14</v>
      </c>
      <c r="E16" s="302"/>
      <c r="F16" s="302"/>
      <c r="G16" s="303"/>
      <c r="H16" s="158" t="s">
        <v>70</v>
      </c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74"/>
    </row>
    <row r="17" spans="1:38" ht="12" customHeight="1" x14ac:dyDescent="0.15">
      <c r="A17" s="112"/>
      <c r="B17" s="172"/>
      <c r="C17" s="129"/>
      <c r="D17" s="304" t="s">
        <v>54</v>
      </c>
      <c r="E17" s="305"/>
      <c r="F17" s="305"/>
      <c r="G17" s="306"/>
      <c r="H17" s="165" t="s">
        <v>71</v>
      </c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75"/>
    </row>
    <row r="18" spans="1:38" ht="12" customHeight="1" x14ac:dyDescent="0.15">
      <c r="A18" s="112"/>
      <c r="B18" s="172"/>
      <c r="C18" s="129"/>
      <c r="D18" s="307"/>
      <c r="E18" s="308"/>
      <c r="F18" s="308"/>
      <c r="G18" s="309"/>
      <c r="H18" s="98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99"/>
      <c r="AH18" s="175"/>
    </row>
    <row r="19" spans="1:38" s="26" customFormat="1" ht="12" customHeight="1" x14ac:dyDescent="0.15">
      <c r="A19" s="112"/>
      <c r="B19" s="172"/>
      <c r="C19" s="129"/>
      <c r="D19" s="307"/>
      <c r="E19" s="308"/>
      <c r="F19" s="308"/>
      <c r="G19" s="309"/>
      <c r="H19" s="98" t="s">
        <v>72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99"/>
      <c r="AH19" s="174"/>
    </row>
    <row r="20" spans="1:38" s="26" customFormat="1" ht="12" customHeight="1" x14ac:dyDescent="0.15">
      <c r="A20" s="112"/>
      <c r="B20" s="172"/>
      <c r="C20" s="129"/>
      <c r="D20" s="307"/>
      <c r="E20" s="308"/>
      <c r="F20" s="308"/>
      <c r="G20" s="309"/>
      <c r="H20" s="98" t="s">
        <v>73</v>
      </c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99"/>
      <c r="AH20" s="174"/>
    </row>
    <row r="21" spans="1:38" s="26" customFormat="1" ht="12" customHeight="1" x14ac:dyDescent="0.15">
      <c r="A21" s="112"/>
      <c r="B21" s="172"/>
      <c r="C21" s="129"/>
      <c r="D21" s="307"/>
      <c r="E21" s="308"/>
      <c r="F21" s="308"/>
      <c r="G21" s="309"/>
      <c r="H21" s="9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99"/>
      <c r="AH21" s="174"/>
    </row>
    <row r="22" spans="1:38" s="26" customFormat="1" ht="12" customHeight="1" x14ac:dyDescent="0.15">
      <c r="A22" s="112"/>
      <c r="B22" s="172"/>
      <c r="C22" s="129"/>
      <c r="D22" s="301" t="s">
        <v>17</v>
      </c>
      <c r="E22" s="302"/>
      <c r="F22" s="302"/>
      <c r="G22" s="303"/>
      <c r="H22" s="158" t="s">
        <v>74</v>
      </c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60"/>
      <c r="AH22" s="174"/>
    </row>
    <row r="23" spans="1:38" s="26" customFormat="1" ht="12" customHeight="1" x14ac:dyDescent="0.15">
      <c r="A23" s="112"/>
      <c r="B23" s="172"/>
      <c r="C23" s="129"/>
      <c r="D23" s="301" t="s">
        <v>20</v>
      </c>
      <c r="E23" s="302"/>
      <c r="F23" s="302"/>
      <c r="G23" s="303"/>
      <c r="H23" s="158" t="s">
        <v>70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60"/>
      <c r="AH23" s="174"/>
    </row>
    <row r="24" spans="1:38" s="26" customFormat="1" ht="12" customHeight="1" x14ac:dyDescent="0.15">
      <c r="A24" s="112"/>
      <c r="B24" s="172"/>
      <c r="C24" s="129"/>
      <c r="D24" s="301" t="s">
        <v>19</v>
      </c>
      <c r="E24" s="302"/>
      <c r="F24" s="302"/>
      <c r="G24" s="303"/>
      <c r="H24" s="158" t="s">
        <v>234</v>
      </c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60"/>
      <c r="AH24" s="174"/>
    </row>
    <row r="25" spans="1:38" s="26" customFormat="1" ht="12" customHeight="1" x14ac:dyDescent="0.15">
      <c r="A25" s="112"/>
      <c r="B25" s="172"/>
      <c r="C25" s="129"/>
      <c r="D25" s="301" t="s">
        <v>21</v>
      </c>
      <c r="E25" s="302"/>
      <c r="F25" s="302"/>
      <c r="G25" s="303"/>
      <c r="H25" s="158" t="s">
        <v>223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60"/>
      <c r="AH25" s="174"/>
    </row>
    <row r="26" spans="1:38" s="26" customFormat="1" ht="12" customHeight="1" x14ac:dyDescent="0.15">
      <c r="A26" s="112"/>
      <c r="B26" s="172"/>
      <c r="C26" s="129"/>
      <c r="D26" s="313" t="s">
        <v>9</v>
      </c>
      <c r="E26" s="314"/>
      <c r="F26" s="314"/>
      <c r="G26" s="315"/>
      <c r="H26" s="100" t="s">
        <v>78</v>
      </c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2"/>
      <c r="AH26" s="174"/>
    </row>
    <row r="27" spans="1:38" s="26" customFormat="1" ht="12" customHeight="1" x14ac:dyDescent="0.15">
      <c r="A27" s="112"/>
      <c r="B27" s="172"/>
      <c r="C27" s="129"/>
      <c r="D27" s="316"/>
      <c r="E27" s="317"/>
      <c r="F27" s="317"/>
      <c r="G27" s="318"/>
      <c r="H27" s="103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5"/>
      <c r="AH27" s="174"/>
    </row>
    <row r="28" spans="1:38" ht="12" customHeight="1" x14ac:dyDescent="0.15">
      <c r="A28" s="31"/>
      <c r="B28" s="176"/>
      <c r="C28" s="177"/>
      <c r="D28" s="177"/>
      <c r="E28" s="177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9"/>
      <c r="AI28" s="2"/>
      <c r="AJ28" s="2"/>
      <c r="AK28" s="2"/>
      <c r="AL28" s="2"/>
    </row>
    <row r="29" spans="1:38" ht="12" customHeight="1" x14ac:dyDescent="0.1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12"/>
    </row>
    <row r="30" spans="1:38" ht="12" customHeight="1" x14ac:dyDescent="0.15">
      <c r="A30" s="112" t="s">
        <v>237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12"/>
    </row>
    <row r="31" spans="1:38" ht="12" customHeight="1" x14ac:dyDescent="0.15">
      <c r="A31" s="112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12"/>
    </row>
    <row r="32" spans="1:38" s="27" customFormat="1" ht="12" customHeight="1" x14ac:dyDescent="0.15">
      <c r="A32" s="33"/>
      <c r="B32" s="29"/>
      <c r="C32" s="113" t="s">
        <v>221</v>
      </c>
      <c r="D32" s="29"/>
      <c r="E32" s="29"/>
      <c r="F32" s="29"/>
      <c r="G32" s="312"/>
      <c r="H32" s="312"/>
      <c r="I32" s="312"/>
      <c r="J32" s="312"/>
      <c r="K32" s="312"/>
      <c r="L32" s="312"/>
      <c r="M32" s="312"/>
      <c r="N32" s="312"/>
      <c r="O32" s="310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2"/>
    </row>
    <row r="33" spans="1:35" ht="12" customHeight="1" x14ac:dyDescent="0.15">
      <c r="A33" s="112"/>
      <c r="B33" s="112"/>
      <c r="C33" s="188" t="s">
        <v>31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90"/>
      <c r="AI33" s="112"/>
    </row>
    <row r="34" spans="1:35" ht="12" customHeight="1" x14ac:dyDescent="0.15">
      <c r="A34" s="112"/>
      <c r="B34" s="112"/>
      <c r="C34" s="191"/>
      <c r="D34" s="153" t="s">
        <v>37</v>
      </c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92"/>
      <c r="AI34" s="112"/>
    </row>
    <row r="35" spans="1:35" ht="12" customHeight="1" x14ac:dyDescent="0.15">
      <c r="A35" s="112"/>
      <c r="B35" s="112"/>
      <c r="C35" s="191"/>
      <c r="D35" s="180" t="s">
        <v>224</v>
      </c>
      <c r="E35" s="162" t="s">
        <v>185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80" t="s">
        <v>225</v>
      </c>
      <c r="V35" s="182" t="s">
        <v>226</v>
      </c>
      <c r="W35" s="183"/>
      <c r="X35" s="183"/>
      <c r="Y35" s="183"/>
      <c r="Z35" s="184"/>
      <c r="AA35" s="182" t="s">
        <v>35</v>
      </c>
      <c r="AB35" s="183"/>
      <c r="AC35" s="183"/>
      <c r="AD35" s="183"/>
      <c r="AE35" s="183"/>
      <c r="AF35" s="183"/>
      <c r="AG35" s="184"/>
      <c r="AH35" s="192"/>
      <c r="AI35" s="112"/>
    </row>
    <row r="36" spans="1:35" ht="12" customHeight="1" x14ac:dyDescent="0.15">
      <c r="A36" s="112"/>
      <c r="B36" s="112"/>
      <c r="C36" s="191"/>
      <c r="D36" s="181"/>
      <c r="E36" s="162" t="s">
        <v>227</v>
      </c>
      <c r="F36" s="163"/>
      <c r="G36" s="163"/>
      <c r="H36" s="163"/>
      <c r="I36" s="163"/>
      <c r="J36" s="163"/>
      <c r="K36" s="163"/>
      <c r="L36" s="164"/>
      <c r="M36" s="162" t="s">
        <v>228</v>
      </c>
      <c r="N36" s="163"/>
      <c r="O36" s="163"/>
      <c r="P36" s="163"/>
      <c r="Q36" s="163"/>
      <c r="R36" s="163"/>
      <c r="S36" s="163"/>
      <c r="T36" s="163"/>
      <c r="U36" s="181"/>
      <c r="V36" s="185"/>
      <c r="W36" s="186"/>
      <c r="X36" s="186"/>
      <c r="Y36" s="186"/>
      <c r="Z36" s="187"/>
      <c r="AA36" s="185"/>
      <c r="AB36" s="186"/>
      <c r="AC36" s="186"/>
      <c r="AD36" s="186"/>
      <c r="AE36" s="186"/>
      <c r="AF36" s="186"/>
      <c r="AG36" s="187"/>
      <c r="AH36" s="193"/>
      <c r="AI36" s="112"/>
    </row>
    <row r="37" spans="1:35" ht="12" customHeight="1" x14ac:dyDescent="0.15">
      <c r="A37" s="112"/>
      <c r="B37" s="112"/>
      <c r="C37" s="191"/>
      <c r="D37" s="155">
        <v>1</v>
      </c>
      <c r="E37" s="155" t="s">
        <v>229</v>
      </c>
      <c r="F37" s="156"/>
      <c r="G37" s="156"/>
      <c r="H37" s="156"/>
      <c r="I37" s="156"/>
      <c r="J37" s="156"/>
      <c r="K37" s="156"/>
      <c r="L37" s="157"/>
      <c r="M37" s="155" t="s">
        <v>231</v>
      </c>
      <c r="N37" s="156"/>
      <c r="O37" s="156"/>
      <c r="P37" s="156"/>
      <c r="Q37" s="156"/>
      <c r="R37" s="156"/>
      <c r="S37" s="156"/>
      <c r="T37" s="156"/>
      <c r="U37" s="161" t="s">
        <v>233</v>
      </c>
      <c r="V37" s="155" t="s">
        <v>229</v>
      </c>
      <c r="W37" s="156"/>
      <c r="X37" s="156"/>
      <c r="Y37" s="156"/>
      <c r="Z37" s="157"/>
      <c r="AA37" s="155"/>
      <c r="AB37" s="156"/>
      <c r="AC37" s="156"/>
      <c r="AD37" s="156"/>
      <c r="AE37" s="156"/>
      <c r="AF37" s="156"/>
      <c r="AG37" s="157"/>
      <c r="AH37" s="193"/>
      <c r="AI37" s="112"/>
    </row>
    <row r="38" spans="1:35" ht="12" customHeight="1" x14ac:dyDescent="0.15">
      <c r="A38" s="112"/>
      <c r="B38" s="112"/>
      <c r="C38" s="172"/>
      <c r="D38" s="155">
        <v>2</v>
      </c>
      <c r="E38" s="155" t="s">
        <v>230</v>
      </c>
      <c r="F38" s="156"/>
      <c r="G38" s="156"/>
      <c r="H38" s="156"/>
      <c r="I38" s="156"/>
      <c r="J38" s="156"/>
      <c r="K38" s="156"/>
      <c r="L38" s="157"/>
      <c r="M38" s="155" t="s">
        <v>232</v>
      </c>
      <c r="N38" s="156"/>
      <c r="O38" s="156"/>
      <c r="P38" s="156"/>
      <c r="Q38" s="156"/>
      <c r="R38" s="156"/>
      <c r="S38" s="156"/>
      <c r="T38" s="156"/>
      <c r="U38" s="161" t="s">
        <v>233</v>
      </c>
      <c r="V38" s="155" t="s">
        <v>230</v>
      </c>
      <c r="W38" s="156"/>
      <c r="X38" s="156"/>
      <c r="Y38" s="156"/>
      <c r="Z38" s="157"/>
      <c r="AA38" s="155"/>
      <c r="AB38" s="156"/>
      <c r="AC38" s="156"/>
      <c r="AD38" s="156"/>
      <c r="AE38" s="156"/>
      <c r="AF38" s="156"/>
      <c r="AG38" s="157"/>
      <c r="AH38" s="173"/>
      <c r="AI38" s="112"/>
    </row>
    <row r="39" spans="1:35" ht="12" customHeight="1" x14ac:dyDescent="0.15">
      <c r="A39" s="112"/>
      <c r="B39" s="112"/>
      <c r="C39" s="172"/>
      <c r="D39" s="155"/>
      <c r="E39" s="155"/>
      <c r="F39" s="156"/>
      <c r="G39" s="156"/>
      <c r="H39" s="156"/>
      <c r="I39" s="156"/>
      <c r="J39" s="156"/>
      <c r="K39" s="156"/>
      <c r="L39" s="157"/>
      <c r="M39" s="155"/>
      <c r="N39" s="156"/>
      <c r="O39" s="156"/>
      <c r="P39" s="156"/>
      <c r="Q39" s="156"/>
      <c r="R39" s="156"/>
      <c r="S39" s="156"/>
      <c r="T39" s="156"/>
      <c r="U39" s="161"/>
      <c r="V39" s="155"/>
      <c r="W39" s="156"/>
      <c r="X39" s="156"/>
      <c r="Y39" s="156"/>
      <c r="Z39" s="157"/>
      <c r="AA39" s="155"/>
      <c r="AB39" s="156"/>
      <c r="AC39" s="156"/>
      <c r="AD39" s="156"/>
      <c r="AE39" s="156"/>
      <c r="AF39" s="156"/>
      <c r="AG39" s="157"/>
      <c r="AH39" s="173"/>
      <c r="AI39" s="112"/>
    </row>
    <row r="40" spans="1:35" ht="12" customHeight="1" x14ac:dyDescent="0.15">
      <c r="A40" s="112"/>
      <c r="B40" s="112"/>
      <c r="C40" s="194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6"/>
      <c r="AI40" s="112"/>
    </row>
    <row r="41" spans="1:35" ht="12" customHeight="1" x14ac:dyDescent="0.15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</row>
    <row r="42" spans="1:35" ht="12" customHeight="1" x14ac:dyDescent="0.1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</row>
    <row r="43" spans="1:35" ht="12" customHeight="1" x14ac:dyDescent="0.1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</row>
    <row r="44" spans="1:35" ht="12" customHeight="1" x14ac:dyDescent="0.15"/>
    <row r="45" spans="1:35" ht="12" customHeight="1" x14ac:dyDescent="0.15"/>
    <row r="46" spans="1:35" ht="12" customHeight="1" x14ac:dyDescent="0.15"/>
  </sheetData>
  <mergeCells count="27">
    <mergeCell ref="D23:G2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  <mergeCell ref="D15:G15"/>
    <mergeCell ref="D16:G16"/>
    <mergeCell ref="D17:G21"/>
    <mergeCell ref="D22:G22"/>
    <mergeCell ref="AC3:AF3"/>
    <mergeCell ref="D24:G24"/>
    <mergeCell ref="D25:G25"/>
    <mergeCell ref="D26:G27"/>
    <mergeCell ref="G32:N32"/>
    <mergeCell ref="O32:AD32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9" t="s">
        <v>60</v>
      </c>
    </row>
    <row r="2" spans="1:1" x14ac:dyDescent="0.15">
      <c r="A2" s="90" t="s">
        <v>61</v>
      </c>
    </row>
    <row r="3" spans="1:1" x14ac:dyDescent="0.15">
      <c r="A3" s="91" t="s">
        <v>62</v>
      </c>
    </row>
    <row r="4" spans="1:1" x14ac:dyDescent="0.15">
      <c r="A4" s="91" t="s">
        <v>63</v>
      </c>
    </row>
    <row r="5" spans="1:1" x14ac:dyDescent="0.15">
      <c r="A5" s="91" t="s">
        <v>64</v>
      </c>
    </row>
    <row r="6" spans="1:1" x14ac:dyDescent="0.15">
      <c r="A6" s="91" t="s">
        <v>65</v>
      </c>
    </row>
    <row r="7" spans="1:1" x14ac:dyDescent="0.15">
      <c r="A7" s="91" t="s">
        <v>66</v>
      </c>
    </row>
  </sheetData>
  <phoneticPr fontId="5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その他の記述例集 (クエリパラメータ時) </vt:lpstr>
      <vt:lpstr>その他の記述例集 (パスパラメータ時) </vt:lpstr>
      <vt:lpstr>データ</vt:lpstr>
      <vt:lpstr>'1.1. Webサービス取引概要'!Print_Area</vt:lpstr>
      <vt:lpstr>'2. A42AA02(振込依頼作成)'!Print_Area</vt:lpstr>
      <vt:lpstr>'その他の記述例集 (クエリパラメータ時) '!Print_Area</vt:lpstr>
      <vt:lpstr>'その他の記述例集 (パスパラメータ時) 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'その他の記述例集 (クエリパラメータ時) '!Print_Titles</vt:lpstr>
      <vt:lpstr>'その他の記述例集 (パスパラメータ時) 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2022-09-13T06:05:19Z</dcterms:modified>
</cp:coreProperties>
</file>