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B97B6585-E6D8-4911-8618-4B8A6319EF80}" xr6:coauthVersionLast="47" xr6:coauthVersionMax="47" xr10:uidLastSave="{00000000-0000-0000-0000-000000000000}"/>
  <bookViews>
    <workbookView xWindow="-120" yWindow="-120" windowWidth="29040" windowHeight="15720" tabRatio="822" xr2:uid="{00000000-000D-0000-FFFF-FFFF00000000}"/>
  </bookViews>
  <sheets>
    <sheet name="表紙" sheetId="28" r:id="rId1"/>
    <sheet name="変更履歴" sheetId="29" r:id="rId2"/>
    <sheet name="目次" sheetId="30" r:id="rId3"/>
    <sheet name="UI標準(帳票)" sheetId="31" r:id="rId4"/>
  </sheets>
  <definedNames>
    <definedName name="_xlnm.Print_Area" localSheetId="3">'UI標準(帳票)'!$A$1:$AI$369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'UI標準(帳票)'!$1:$4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29" l="1"/>
  <c r="AC2" i="29"/>
  <c r="AG1" i="29"/>
  <c r="AC1" i="29"/>
  <c r="AC1" i="30"/>
  <c r="S1" i="30"/>
  <c r="E1" i="31"/>
  <c r="E2" i="31"/>
  <c r="AC2" i="31"/>
  <c r="E3" i="30"/>
  <c r="E1" i="30"/>
  <c r="AG3" i="31"/>
  <c r="AC1" i="31"/>
  <c r="I25" i="28"/>
  <c r="E2" i="30"/>
  <c r="AG1" i="30"/>
  <c r="AG2" i="30"/>
  <c r="AG1" i="31"/>
  <c r="E3" i="31"/>
  <c r="AC3" i="30"/>
  <c r="AG3" i="30"/>
  <c r="AG2" i="31"/>
  <c r="S1" i="31"/>
  <c r="AC3" i="31"/>
  <c r="AC2" i="30"/>
</calcChain>
</file>

<file path=xl/sharedStrings.xml><?xml version="1.0" encoding="utf-8"?>
<sst xmlns="http://schemas.openxmlformats.org/spreadsheetml/2006/main" count="294" uniqueCount="226">
  <si>
    <t>システム名</t>
  </si>
  <si>
    <t>サブシステム名</t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</si>
  <si>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</si>
  <si>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</si>
  <si>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</si>
  <si>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</si>
  <si>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</si>
  <si>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</si>
  <si>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第１．０版</t>
    <rPh sb="0" eb="1">
      <t>ダイ</t>
    </rPh>
    <rPh sb="4" eb="5">
      <t>ハン</t>
    </rPh>
    <phoneticPr fontId="2"/>
  </si>
  <si>
    <t>PJ名</t>
  </si>
  <si>
    <t>成果物名</t>
  </si>
  <si>
    <t>作成</t>
  </si>
  <si>
    <t>変更</t>
  </si>
  <si>
    <t>新規</t>
    <rPh sb="0" eb="2">
      <t>シンキ</t>
    </rPh>
    <phoneticPr fontId="11"/>
  </si>
  <si>
    <t>作成</t>
    <rPh sb="0" eb="2">
      <t>サクセイ</t>
    </rPh>
    <phoneticPr fontId="9"/>
  </si>
  <si>
    <t>変更</t>
    <rPh sb="0" eb="2">
      <t>ヘンコウ</t>
    </rPh>
    <phoneticPr fontId="9"/>
  </si>
  <si>
    <t>目次</t>
    <rPh sb="0" eb="2">
      <t>モクジ</t>
    </rPh>
    <phoneticPr fontId="8"/>
  </si>
  <si>
    <t>成果物名</t>
    <phoneticPr fontId="9"/>
  </si>
  <si>
    <t>2. 文字フォント</t>
  </si>
  <si>
    <t>1.1. 本書の目的</t>
    <phoneticPr fontId="9"/>
  </si>
  <si>
    <t>1.2. 帳票設計の標準化対象</t>
    <phoneticPr fontId="9"/>
  </si>
  <si>
    <t>1.3. 使用する帳票ツール</t>
    <phoneticPr fontId="9"/>
  </si>
  <si>
    <t>3. ページ設定</t>
    <phoneticPr fontId="9"/>
  </si>
  <si>
    <t>3.1. PDFの場合</t>
    <phoneticPr fontId="9"/>
  </si>
  <si>
    <t>3.2. Excelの場合</t>
    <phoneticPr fontId="9"/>
  </si>
  <si>
    <t>3.2.2. 用紙方向</t>
    <phoneticPr fontId="9"/>
  </si>
  <si>
    <t>3.2.3. 行間隔</t>
    <phoneticPr fontId="9"/>
  </si>
  <si>
    <t>3.2.4. 余白</t>
    <phoneticPr fontId="9"/>
  </si>
  <si>
    <t>Ａ４縦、Ａ３縦の場合</t>
    <rPh sb="2" eb="3">
      <t>タテ</t>
    </rPh>
    <rPh sb="6" eb="7">
      <t>タテ</t>
    </rPh>
    <rPh sb="8" eb="10">
      <t>バアイ</t>
    </rPh>
    <phoneticPr fontId="8"/>
  </si>
  <si>
    <t>Ａ４横の場合</t>
    <rPh sb="2" eb="3">
      <t>ヨコ</t>
    </rPh>
    <rPh sb="4" eb="6">
      <t>バアイ</t>
    </rPh>
    <phoneticPr fontId="8"/>
  </si>
  <si>
    <t>Ａ３横の場合</t>
    <rPh sb="2" eb="3">
      <t>ヨコ</t>
    </rPh>
    <rPh sb="4" eb="6">
      <t>バアイ</t>
    </rPh>
    <phoneticPr fontId="8"/>
  </si>
  <si>
    <t>位置　　：文字列（コード含む）、日付については範囲内で左揃え。数値、金額については、範囲内で右揃え。</t>
    <phoneticPr fontId="8"/>
  </si>
  <si>
    <t>最上部中央</t>
    <rPh sb="0" eb="1">
      <t>サイ</t>
    </rPh>
    <rPh sb="1" eb="3">
      <t>ジョウブ</t>
    </rPh>
    <rPh sb="3" eb="5">
      <t>チュウオウ</t>
    </rPh>
    <phoneticPr fontId="8"/>
  </si>
  <si>
    <t>サイズ　：１４pｔ</t>
    <phoneticPr fontId="8"/>
  </si>
  <si>
    <t>デザイン：罫線を引く（0.9pt）</t>
    <rPh sb="5" eb="7">
      <t>ケイセン</t>
    </rPh>
    <phoneticPr fontId="8"/>
  </si>
  <si>
    <t>オンライン帳票出力の場合は、画面上に出力データが存在しないという旨のメッセージを出力し、帳票出力を行わない。</t>
    <rPh sb="5" eb="7">
      <t>チョウヒョウ</t>
    </rPh>
    <rPh sb="7" eb="9">
      <t>シュツリョク</t>
    </rPh>
    <rPh sb="10" eb="12">
      <t>バアイ</t>
    </rPh>
    <rPh sb="14" eb="16">
      <t>ガメン</t>
    </rPh>
    <rPh sb="16" eb="17">
      <t>ジョウ</t>
    </rPh>
    <rPh sb="18" eb="20">
      <t>シュツリョク</t>
    </rPh>
    <rPh sb="24" eb="26">
      <t>ソンザイ</t>
    </rPh>
    <rPh sb="32" eb="33">
      <t>ムネ</t>
    </rPh>
    <rPh sb="40" eb="42">
      <t>シュツリョク</t>
    </rPh>
    <rPh sb="44" eb="46">
      <t>チョウヒョウ</t>
    </rPh>
    <rPh sb="46" eb="48">
      <t>シュツリョク</t>
    </rPh>
    <rPh sb="49" eb="50">
      <t>オコナ</t>
    </rPh>
    <phoneticPr fontId="3"/>
  </si>
  <si>
    <t>備考</t>
    <rPh sb="0" eb="2">
      <t>ビコウ</t>
    </rPh>
    <phoneticPr fontId="8"/>
  </si>
  <si>
    <t xml:space="preserve">サイズ　：９pｔ </t>
    <phoneticPr fontId="8"/>
  </si>
  <si>
    <t>本標準に沿わない要件が発生した場合は、アーキテクトに相談すること。</t>
    <rPh sb="0" eb="1">
      <t>ホン</t>
    </rPh>
    <rPh sb="1" eb="3">
      <t>ヒョウジュン</t>
    </rPh>
    <rPh sb="4" eb="5">
      <t>ソ</t>
    </rPh>
    <rPh sb="8" eb="10">
      <t>ヨウケン</t>
    </rPh>
    <rPh sb="11" eb="13">
      <t>ハッセイ</t>
    </rPh>
    <rPh sb="15" eb="17">
      <t>バアイ</t>
    </rPh>
    <rPh sb="26" eb="28">
      <t>ソウダン</t>
    </rPh>
    <phoneticPr fontId="16"/>
  </si>
  <si>
    <t>本章では、帳票デザインの標準を定義する。レイアウトの標準化により、システム全体の帳票の統一化を図る。</t>
    <rPh sb="5" eb="7">
      <t>チョウヒョウ</t>
    </rPh>
    <phoneticPr fontId="3"/>
  </si>
  <si>
    <t>本書では、帳票設計時に考慮する標準化の対象として、以下の要素を対象とする。</t>
    <rPh sb="0" eb="2">
      <t>ホンショ</t>
    </rPh>
    <rPh sb="5" eb="7">
      <t>チョウヒョウ</t>
    </rPh>
    <rPh sb="7" eb="10">
      <t>セッケイジ</t>
    </rPh>
    <rPh sb="11" eb="13">
      <t>コウリョ</t>
    </rPh>
    <rPh sb="15" eb="18">
      <t>ヒョウジュンカ</t>
    </rPh>
    <rPh sb="19" eb="21">
      <t>タイショウ</t>
    </rPh>
    <rPh sb="25" eb="27">
      <t>イカ</t>
    </rPh>
    <rPh sb="28" eb="30">
      <t>ヨウソ</t>
    </rPh>
    <rPh sb="31" eb="33">
      <t>タイショウ</t>
    </rPh>
    <phoneticPr fontId="16"/>
  </si>
  <si>
    <t>ページ単位の設定</t>
    <rPh sb="3" eb="5">
      <t>タンイ</t>
    </rPh>
    <rPh sb="6" eb="8">
      <t>セッテイ</t>
    </rPh>
    <phoneticPr fontId="16"/>
  </si>
  <si>
    <t>（１）ページ設定</t>
    <rPh sb="6" eb="8">
      <t>セッテイ</t>
    </rPh>
    <phoneticPr fontId="16"/>
  </si>
  <si>
    <t>各項目単位の設定</t>
    <rPh sb="0" eb="1">
      <t>カク</t>
    </rPh>
    <rPh sb="1" eb="3">
      <t>コウモク</t>
    </rPh>
    <rPh sb="3" eb="5">
      <t>タンイ</t>
    </rPh>
    <rPh sb="6" eb="8">
      <t>セッテイ</t>
    </rPh>
    <phoneticPr fontId="16"/>
  </si>
  <si>
    <t>（２）フォント指定</t>
    <rPh sb="7" eb="9">
      <t>シテイ</t>
    </rPh>
    <phoneticPr fontId="16"/>
  </si>
  <si>
    <t>（５）繰り返し項目</t>
    <rPh sb="3" eb="4">
      <t>ク</t>
    </rPh>
    <rPh sb="5" eb="6">
      <t>カエ</t>
    </rPh>
    <rPh sb="7" eb="9">
      <t>コウモク</t>
    </rPh>
    <phoneticPr fontId="16"/>
  </si>
  <si>
    <t>（６）画像の埋め込み</t>
    <rPh sb="3" eb="5">
      <t>ガゾウ</t>
    </rPh>
    <rPh sb="6" eb="7">
      <t>ウ</t>
    </rPh>
    <rPh sb="8" eb="9">
      <t>コ</t>
    </rPh>
    <phoneticPr fontId="16"/>
  </si>
  <si>
    <t>（３）フォーマット</t>
  </si>
  <si>
    <t>帳票製品</t>
    <rPh sb="0" eb="2">
      <t>チョウヒョウ</t>
    </rPh>
    <rPh sb="2" eb="4">
      <t>セイヒン</t>
    </rPh>
    <phoneticPr fontId="8"/>
  </si>
  <si>
    <t>対象バージョン（※）</t>
    <rPh sb="0" eb="2">
      <t>タイショウ</t>
    </rPh>
    <phoneticPr fontId="8"/>
  </si>
  <si>
    <t>概要</t>
    <rPh sb="0" eb="2">
      <t>ガイヨウ</t>
    </rPh>
    <phoneticPr fontId="11"/>
  </si>
  <si>
    <t xml:space="preserve"> 本システムにおける帳票のページ設定に関する標準を以下のように定義する。</t>
    <rPh sb="1" eb="2">
      <t>ホン</t>
    </rPh>
    <rPh sb="10" eb="12">
      <t>チョウヒョウ</t>
    </rPh>
    <rPh sb="16" eb="18">
      <t>セッテイ</t>
    </rPh>
    <rPh sb="19" eb="20">
      <t>カン</t>
    </rPh>
    <rPh sb="22" eb="24">
      <t>ヒョウジュン</t>
    </rPh>
    <rPh sb="25" eb="27">
      <t>イカ</t>
    </rPh>
    <rPh sb="31" eb="33">
      <t>テイギ</t>
    </rPh>
    <phoneticPr fontId="8"/>
  </si>
  <si>
    <t>＜A４縦の場合＞</t>
    <phoneticPr fontId="11"/>
  </si>
  <si>
    <t>サイズ　：９pｔ</t>
    <phoneticPr fontId="9"/>
  </si>
  <si>
    <t>（○）アイウエオ　、（×）ｱｲｳｴｵ</t>
    <phoneticPr fontId="9"/>
  </si>
  <si>
    <t>（○）ＡＩＵＥＯ　、（×）AIUEO</t>
    <phoneticPr fontId="9"/>
  </si>
  <si>
    <t>（○）ａｉｕｅｏ　、（×）aiueo</t>
    <phoneticPr fontId="9"/>
  </si>
  <si>
    <t>（○）１２３４５　、（×）12345</t>
    <phoneticPr fontId="9"/>
  </si>
  <si>
    <t>（○）％＆＄＊＠　、（×）%&amp;$*@</t>
    <phoneticPr fontId="9"/>
  </si>
  <si>
    <t>出力項目とは、帳票出力時の値が可変となる項目である。（例：明細行の金額）</t>
    <rPh sb="0" eb="2">
      <t>シュツリョク</t>
    </rPh>
    <rPh sb="2" eb="4">
      <t>コウモク</t>
    </rPh>
    <rPh sb="7" eb="9">
      <t>チョウヒョウ</t>
    </rPh>
    <rPh sb="9" eb="11">
      <t>シュツリョク</t>
    </rPh>
    <rPh sb="11" eb="12">
      <t>ジ</t>
    </rPh>
    <rPh sb="13" eb="14">
      <t>アタイ</t>
    </rPh>
    <rPh sb="15" eb="17">
      <t>カヘン</t>
    </rPh>
    <rPh sb="20" eb="22">
      <t>コウモク</t>
    </rPh>
    <rPh sb="27" eb="28">
      <t>レイ</t>
    </rPh>
    <rPh sb="29" eb="31">
      <t>メイサイ</t>
    </rPh>
    <rPh sb="31" eb="32">
      <t>ギョウ</t>
    </rPh>
    <rPh sb="33" eb="35">
      <t>キンガク</t>
    </rPh>
    <phoneticPr fontId="8"/>
  </si>
  <si>
    <t>項目</t>
    <rPh sb="0" eb="2">
      <t>コウモク</t>
    </rPh>
    <phoneticPr fontId="8"/>
  </si>
  <si>
    <t>フォーマット</t>
    <phoneticPr fontId="8"/>
  </si>
  <si>
    <t>文字列</t>
    <rPh sb="0" eb="3">
      <t>モジレツ</t>
    </rPh>
    <phoneticPr fontId="8"/>
  </si>
  <si>
    <t>左揃え</t>
    <rPh sb="0" eb="1">
      <t>ヒダリ</t>
    </rPh>
    <rPh sb="1" eb="2">
      <t>ゾロ</t>
    </rPh>
    <phoneticPr fontId="8"/>
  </si>
  <si>
    <t>個別設計にて検討</t>
    <rPh sb="0" eb="2">
      <t>コベツ</t>
    </rPh>
    <rPh sb="2" eb="4">
      <t>セッケイ</t>
    </rPh>
    <rPh sb="6" eb="8">
      <t>ケントウ</t>
    </rPh>
    <phoneticPr fontId="8"/>
  </si>
  <si>
    <t>例）住所、氏名</t>
    <rPh sb="0" eb="1">
      <t>レイ</t>
    </rPh>
    <rPh sb="2" eb="4">
      <t>ジュウショ</t>
    </rPh>
    <rPh sb="5" eb="7">
      <t>シメイ</t>
    </rPh>
    <phoneticPr fontId="8"/>
  </si>
  <si>
    <t>コード</t>
    <phoneticPr fontId="8"/>
  </si>
  <si>
    <t>例）住所コード、加盟店識別コード、仕向け会社コードなど</t>
    <rPh sb="0" eb="1">
      <t>レイ</t>
    </rPh>
    <rPh sb="2" eb="4">
      <t>ジュウショ</t>
    </rPh>
    <rPh sb="8" eb="10">
      <t>カメイ</t>
    </rPh>
    <rPh sb="10" eb="11">
      <t>テン</t>
    </rPh>
    <rPh sb="11" eb="13">
      <t>シキベツ</t>
    </rPh>
    <rPh sb="17" eb="19">
      <t>シム</t>
    </rPh>
    <rPh sb="20" eb="22">
      <t>カイシャ</t>
    </rPh>
    <phoneticPr fontId="8"/>
  </si>
  <si>
    <t>郵便番号</t>
    <rPh sb="0" eb="2">
      <t>ユウビン</t>
    </rPh>
    <rPh sb="2" eb="4">
      <t>バンゴウ</t>
    </rPh>
    <phoneticPr fontId="8"/>
  </si>
  <si>
    <t>例）999-9999</t>
    <rPh sb="0" eb="1">
      <t>レイ</t>
    </rPh>
    <phoneticPr fontId="8"/>
  </si>
  <si>
    <t>電話番号</t>
    <rPh sb="0" eb="2">
      <t>デンワ</t>
    </rPh>
    <rPh sb="2" eb="4">
      <t>バンゴウ</t>
    </rPh>
    <phoneticPr fontId="8"/>
  </si>
  <si>
    <t>例）99-9999-9999、9999-99-9999 など　</t>
    <rPh sb="0" eb="1">
      <t>レイ</t>
    </rPh>
    <phoneticPr fontId="8"/>
  </si>
  <si>
    <t>日付（西暦）</t>
    <rPh sb="0" eb="2">
      <t>ヒヅケ</t>
    </rPh>
    <rPh sb="3" eb="5">
      <t>セイレキ</t>
    </rPh>
    <phoneticPr fontId="8"/>
  </si>
  <si>
    <t>YYYY年MM月DD日</t>
    <rPh sb="4" eb="5">
      <t>ネン</t>
    </rPh>
    <rPh sb="7" eb="8">
      <t>ゲツ</t>
    </rPh>
    <rPh sb="10" eb="11">
      <t>ヒ</t>
    </rPh>
    <phoneticPr fontId="8"/>
  </si>
  <si>
    <t>※左記フォーマットでは要件を満たさない場合は、個別設計にて検討</t>
  </si>
  <si>
    <t>日付（和暦）</t>
    <rPh sb="0" eb="2">
      <t>ヒヅケ</t>
    </rPh>
    <rPh sb="3" eb="5">
      <t>ワレキ</t>
    </rPh>
    <phoneticPr fontId="8"/>
  </si>
  <si>
    <t>GGEE年MM月DD日</t>
    <rPh sb="4" eb="5">
      <t>ネン</t>
    </rPh>
    <rPh sb="7" eb="8">
      <t>ゲツ</t>
    </rPh>
    <rPh sb="10" eb="11">
      <t>ヒ</t>
    </rPh>
    <phoneticPr fontId="8"/>
  </si>
  <si>
    <t>例）昭和50年1月1日</t>
    <rPh sb="0" eb="1">
      <t>レイ</t>
    </rPh>
    <rPh sb="2" eb="4">
      <t>ショウワ</t>
    </rPh>
    <rPh sb="6" eb="7">
      <t>ネン</t>
    </rPh>
    <rPh sb="8" eb="9">
      <t>ガツ</t>
    </rPh>
    <rPh sb="10" eb="11">
      <t>ニチ</t>
    </rPh>
    <phoneticPr fontId="8"/>
  </si>
  <si>
    <t>※GG⇒ 明治、大正、昭和、平成</t>
    <rPh sb="5" eb="7">
      <t>メイジ</t>
    </rPh>
    <rPh sb="8" eb="10">
      <t>タイショウ</t>
    </rPh>
    <rPh sb="11" eb="13">
      <t>ショウワ</t>
    </rPh>
    <rPh sb="14" eb="16">
      <t>ヘイセイ</t>
    </rPh>
    <phoneticPr fontId="8"/>
  </si>
  <si>
    <t>※左記フォーマットでは要件を満たさない場合は、個別設計にて検討</t>
    <rPh sb="1" eb="2">
      <t>ヒダリ</t>
    </rPh>
    <rPh sb="2" eb="3">
      <t>キ</t>
    </rPh>
    <rPh sb="11" eb="13">
      <t>ヨウケン</t>
    </rPh>
    <rPh sb="14" eb="15">
      <t>ミ</t>
    </rPh>
    <rPh sb="19" eb="21">
      <t>バアイ</t>
    </rPh>
    <rPh sb="23" eb="25">
      <t>コベツ</t>
    </rPh>
    <rPh sb="25" eb="27">
      <t>セッケイ</t>
    </rPh>
    <rPh sb="29" eb="31">
      <t>ケントウ</t>
    </rPh>
    <phoneticPr fontId="8"/>
  </si>
  <si>
    <t>年月</t>
    <rPh sb="0" eb="2">
      <t>ネンゲツ</t>
    </rPh>
    <phoneticPr fontId="8"/>
  </si>
  <si>
    <t>YYYY年MM月</t>
    <rPh sb="4" eb="5">
      <t>ネン</t>
    </rPh>
    <rPh sb="7" eb="8">
      <t>ゲツ</t>
    </rPh>
    <phoneticPr fontId="8"/>
  </si>
  <si>
    <t>時刻</t>
    <rPh sb="0" eb="2">
      <t>ジコク</t>
    </rPh>
    <phoneticPr fontId="8"/>
  </si>
  <si>
    <t>hh:mm:ss</t>
    <phoneticPr fontId="8"/>
  </si>
  <si>
    <t>数値</t>
    <rPh sb="0" eb="2">
      <t>スウチ</t>
    </rPh>
    <phoneticPr fontId="8"/>
  </si>
  <si>
    <t>右揃え</t>
    <rPh sb="0" eb="2">
      <t>ミギゾロ</t>
    </rPh>
    <phoneticPr fontId="8"/>
  </si>
  <si>
    <t>金額</t>
    <rPh sb="0" eb="2">
      <t>キンガク</t>
    </rPh>
    <phoneticPr fontId="8"/>
  </si>
  <si>
    <t>カンマ「,」有</t>
    <phoneticPr fontId="8"/>
  </si>
  <si>
    <t>例）1,000,000</t>
    <rPh sb="0" eb="1">
      <t>レイ</t>
    </rPh>
    <phoneticPr fontId="8"/>
  </si>
  <si>
    <t>※桁数や、円マーク「\」有とするかは個別設計にて検討</t>
    <rPh sb="5" eb="6">
      <t>エン</t>
    </rPh>
    <phoneticPr fontId="8"/>
  </si>
  <si>
    <t>代表的な項目に関して以下のように定義する。</t>
  </si>
  <si>
    <t>0.9ptとする。</t>
    <phoneticPr fontId="9"/>
  </si>
  <si>
    <t>0.3ptとする。</t>
    <phoneticPr fontId="9"/>
  </si>
  <si>
    <t>細線とする。</t>
    <rPh sb="0" eb="1">
      <t>ホソ</t>
    </rPh>
    <rPh sb="1" eb="2">
      <t>セン</t>
    </rPh>
    <phoneticPr fontId="9"/>
  </si>
  <si>
    <t>行間隔：なし（上下のレコードは密着させる。）</t>
    <rPh sb="0" eb="1">
      <t>ギョウ</t>
    </rPh>
    <rPh sb="1" eb="3">
      <t>カンカク</t>
    </rPh>
    <rPh sb="15" eb="17">
      <t>ミッチャク</t>
    </rPh>
    <phoneticPr fontId="3"/>
  </si>
  <si>
    <t>下記の内容で要件を満たさない場合は、個別設計にて検討する。</t>
  </si>
  <si>
    <t>折り返しの回数によって表示行数を可変とする。</t>
  </si>
  <si>
    <t>表示される行の高さは、実際の出力内容に応じて調整される。</t>
  </si>
  <si>
    <t>最大3行での表示を想定した場合でも、実際の出力内容が1行分であれば、表示される行の高さは1行分となる。</t>
  </si>
  <si>
    <t>1つの項目において折り返し表示を想定する場合は、以下の標準に従う。</t>
    <phoneticPr fontId="9"/>
  </si>
  <si>
    <t>集計行（小計行、合計行）の直前、もしくは集計行内（小計行と合計行の間）での改ページは禁止とする。（集計行のみを次ページに送らない）</t>
    <rPh sb="0" eb="2">
      <t>シュウケイ</t>
    </rPh>
    <rPh sb="2" eb="3">
      <t>ギョウ</t>
    </rPh>
    <rPh sb="4" eb="6">
      <t>ショウケイ</t>
    </rPh>
    <rPh sb="6" eb="7">
      <t>ギョウ</t>
    </rPh>
    <rPh sb="8" eb="10">
      <t>ゴウケイ</t>
    </rPh>
    <rPh sb="10" eb="11">
      <t>ギョウ</t>
    </rPh>
    <rPh sb="13" eb="15">
      <t>チョクゼン</t>
    </rPh>
    <rPh sb="20" eb="22">
      <t>シュウケイ</t>
    </rPh>
    <rPh sb="22" eb="23">
      <t>ギョウ</t>
    </rPh>
    <rPh sb="23" eb="24">
      <t>ナイ</t>
    </rPh>
    <rPh sb="37" eb="38">
      <t>カイ</t>
    </rPh>
    <rPh sb="42" eb="44">
      <t>キンシ</t>
    </rPh>
    <rPh sb="49" eb="51">
      <t>シュウケイ</t>
    </rPh>
    <rPh sb="51" eb="52">
      <t>ギョウ</t>
    </rPh>
    <rPh sb="55" eb="56">
      <t>ジ</t>
    </rPh>
    <rPh sb="60" eb="61">
      <t>オク</t>
    </rPh>
    <phoneticPr fontId="3"/>
  </si>
  <si>
    <t>ＸＸＸ一覧表</t>
    <phoneticPr fontId="8"/>
  </si>
  <si>
    <t>作成日</t>
    <rPh sb="0" eb="3">
      <t>サクセイビ</t>
    </rPh>
    <phoneticPr fontId="8"/>
  </si>
  <si>
    <t>AAAAAAAAAAAAAAAAAAAAAAAAAAAAAAAAAA</t>
    <phoneticPr fontId="9"/>
  </si>
  <si>
    <t>BBBBBBBBBBBBBBBBBBBBBBBBBBBBBBBBBB</t>
    <phoneticPr fontId="9"/>
  </si>
  <si>
    <t>CCCCCCCCCCCCCCCCCCCCCCCCCCCCCCCCCC</t>
    <phoneticPr fontId="9"/>
  </si>
  <si>
    <t>DDDDDDDDDDDDDDDDDDDDDDDDDDDDDDDDDD</t>
    <phoneticPr fontId="9"/>
  </si>
  <si>
    <t>EEEEEEEEEEEEEEEEEEEEEEEEEEEEEEEEEE</t>
    <phoneticPr fontId="9"/>
  </si>
  <si>
    <t>小計</t>
    <rPh sb="0" eb="2">
      <t>ショウケイ</t>
    </rPh>
    <phoneticPr fontId="9"/>
  </si>
  <si>
    <t>FFFFFFFFF</t>
    <phoneticPr fontId="9"/>
  </si>
  <si>
    <t>合計</t>
    <rPh sb="0" eb="2">
      <t>ゴウケイ</t>
    </rPh>
    <phoneticPr fontId="9"/>
  </si>
  <si>
    <t>GGGGGGGGG</t>
    <phoneticPr fontId="8"/>
  </si>
  <si>
    <t>－ 1 －</t>
    <phoneticPr fontId="8"/>
  </si>
  <si>
    <t>FFFFFFFFFFFFFFFFFFFFFFFFFFFFFFFFFF</t>
    <phoneticPr fontId="9"/>
  </si>
  <si>
    <t>GGGGGGGGGG</t>
    <phoneticPr fontId="9"/>
  </si>
  <si>
    <t>HHHHHHHHHH</t>
    <phoneticPr fontId="8"/>
  </si>
  <si>
    <t>－ 2 －</t>
    <phoneticPr fontId="8"/>
  </si>
  <si>
    <t>＜ケース１＞</t>
    <phoneticPr fontId="8"/>
  </si>
  <si>
    <t>＜ケース２＞</t>
    <phoneticPr fontId="8"/>
  </si>
  <si>
    <t>集計行の直前で改ページ</t>
    <rPh sb="0" eb="2">
      <t>シュウケイ</t>
    </rPh>
    <rPh sb="2" eb="3">
      <t>ギョウ</t>
    </rPh>
    <rPh sb="4" eb="6">
      <t>チョクゼン</t>
    </rPh>
    <rPh sb="7" eb="8">
      <t>カイ</t>
    </rPh>
    <phoneticPr fontId="8"/>
  </si>
  <si>
    <t>集計行内(小計行と合計行の間）で改ページ</t>
    <rPh sb="0" eb="2">
      <t>シュウケイ</t>
    </rPh>
    <rPh sb="2" eb="3">
      <t>ギョウ</t>
    </rPh>
    <rPh sb="3" eb="4">
      <t>ナイ</t>
    </rPh>
    <rPh sb="5" eb="7">
      <t>ショウケイ</t>
    </rPh>
    <rPh sb="7" eb="8">
      <t>ギョウ</t>
    </rPh>
    <rPh sb="9" eb="11">
      <t>ゴウケイ</t>
    </rPh>
    <rPh sb="11" eb="12">
      <t>ギョウ</t>
    </rPh>
    <rPh sb="13" eb="14">
      <t>アイダ</t>
    </rPh>
    <rPh sb="16" eb="17">
      <t>カイ</t>
    </rPh>
    <phoneticPr fontId="8"/>
  </si>
  <si>
    <t>図4-1</t>
    <rPh sb="0" eb="1">
      <t>ズ</t>
    </rPh>
    <phoneticPr fontId="8"/>
  </si>
  <si>
    <t>ＸＸＸ一覧表</t>
    <phoneticPr fontId="8"/>
  </si>
  <si>
    <t>AAAAAAAAAAAAAAAAAAAAAAAAAAAAAAAAAA</t>
    <phoneticPr fontId="9"/>
  </si>
  <si>
    <t>CCCCCCCCCCCCCCCCCCCCCCCCCCCCCCCCCC</t>
    <phoneticPr fontId="9"/>
  </si>
  <si>
    <t>DDDDDDDDDDDDDDDDDDDDDDDDDDDDDDDDDD</t>
    <phoneticPr fontId="9"/>
  </si>
  <si>
    <t>FFFFFFFFFFFFFFFFFFFFFFFFFFFFFFFFFF</t>
    <phoneticPr fontId="9"/>
  </si>
  <si>
    <t>GGGGGGGGGGGGGGGGGGGGGGGGGGGGGGGGGG</t>
    <phoneticPr fontId="9"/>
  </si>
  <si>
    <t>GGGGGGGGGG</t>
    <phoneticPr fontId="9"/>
  </si>
  <si>
    <t>－ 1 －</t>
    <phoneticPr fontId="8"/>
  </si>
  <si>
    <t>図4-2</t>
    <rPh sb="0" eb="1">
      <t>ズ</t>
    </rPh>
    <phoneticPr fontId="8"/>
  </si>
  <si>
    <t>HHHHHHHHH</t>
    <phoneticPr fontId="9"/>
  </si>
  <si>
    <t>HHHHHHHHH</t>
    <phoneticPr fontId="8"/>
  </si>
  <si>
    <t>IIIIIIIII</t>
    <phoneticPr fontId="8"/>
  </si>
  <si>
    <t>－ 2 －</t>
    <phoneticPr fontId="8"/>
  </si>
  <si>
    <t>PJ名</t>
    <phoneticPr fontId="11"/>
  </si>
  <si>
    <t>No.</t>
    <phoneticPr fontId="8"/>
  </si>
  <si>
    <t>1.0版</t>
    <phoneticPr fontId="11"/>
  </si>
  <si>
    <t>-</t>
    <phoneticPr fontId="11"/>
  </si>
  <si>
    <t>(新規作成)</t>
    <phoneticPr fontId="11"/>
  </si>
  <si>
    <t>TIS</t>
    <phoneticPr fontId="11"/>
  </si>
  <si>
    <t>UI標準(帳票)</t>
    <rPh sb="2" eb="4">
      <t>ヒョウジュン</t>
    </rPh>
    <rPh sb="5" eb="7">
      <t>チョウヒョウ</t>
    </rPh>
    <phoneticPr fontId="11"/>
  </si>
  <si>
    <t>「縦方向」とする。</t>
    <rPh sb="2" eb="4">
      <t>ホウコウ</t>
    </rPh>
    <phoneticPr fontId="16"/>
  </si>
  <si>
    <t>「Ａ４」とする。</t>
    <phoneticPr fontId="16"/>
  </si>
  <si>
    <t>全てＭＳ明朝とする。</t>
    <rPh sb="0" eb="1">
      <t>スベ</t>
    </rPh>
    <rPh sb="4" eb="6">
      <t>ミンチョウ</t>
    </rPh>
    <phoneticPr fontId="3"/>
  </si>
  <si>
    <t>８ＬＰＩとする。</t>
    <phoneticPr fontId="8"/>
  </si>
  <si>
    <t>以下の余白設定とする。</t>
    <rPh sb="0" eb="2">
      <t>イカ</t>
    </rPh>
    <rPh sb="3" eb="5">
      <t>ヨハク</t>
    </rPh>
    <rPh sb="5" eb="7">
      <t>セッテイ</t>
    </rPh>
    <phoneticPr fontId="11"/>
  </si>
  <si>
    <t>PDFファイル実行時のパスワードは「設定しない」とする。</t>
    <rPh sb="18" eb="20">
      <t>セッテイ</t>
    </rPh>
    <phoneticPr fontId="8"/>
  </si>
  <si>
    <t>PDFファイルのページの抽出は、「許可しない」とする。</t>
    <rPh sb="17" eb="19">
      <t>キョカ</t>
    </rPh>
    <phoneticPr fontId="8"/>
  </si>
  <si>
    <t>1.1. 本書の目的</t>
    <phoneticPr fontId="9"/>
  </si>
  <si>
    <t>｢図1-1｣の帳票設計時に｢図1-2｣のように出力される。</t>
    <rPh sb="7" eb="9">
      <t>チョウヒョウ</t>
    </rPh>
    <rPh sb="9" eb="11">
      <t>セッケイ</t>
    </rPh>
    <rPh sb="11" eb="12">
      <t>ジ</t>
    </rPh>
    <rPh sb="23" eb="25">
      <t>シュツリョク</t>
    </rPh>
    <phoneticPr fontId="8"/>
  </si>
  <si>
    <t>図1-1：帳票設計時 （項目Dを折り返し表示項目とする）</t>
    <rPh sb="5" eb="7">
      <t>チョウヒョウ</t>
    </rPh>
    <rPh sb="7" eb="10">
      <t>セッケイジ</t>
    </rPh>
    <phoneticPr fontId="9"/>
  </si>
  <si>
    <t>図1-2：帳票出力時</t>
    <rPh sb="5" eb="7">
      <t>チョウヒョウ</t>
    </rPh>
    <rPh sb="7" eb="9">
      <t>シュツリョク</t>
    </rPh>
    <rPh sb="9" eb="10">
      <t>ジ</t>
    </rPh>
    <phoneticPr fontId="9"/>
  </si>
  <si>
    <t>図3</t>
    <rPh sb="0" eb="1">
      <t>ズ</t>
    </rPh>
    <phoneticPr fontId="8"/>
  </si>
  <si>
    <t>図5-1</t>
    <rPh sb="0" eb="1">
      <t>ズ</t>
    </rPh>
    <phoneticPr fontId="8"/>
  </si>
  <si>
    <t>図5-2</t>
    <rPh sb="0" eb="1">
      <t>ズ</t>
    </rPh>
    <phoneticPr fontId="8"/>
  </si>
  <si>
    <t>図6-1</t>
    <rPh sb="0" eb="1">
      <t>ズ</t>
    </rPh>
    <phoneticPr fontId="8"/>
  </si>
  <si>
    <t>図6-2</t>
    <rPh sb="0" eb="1">
      <t>ズ</t>
    </rPh>
    <phoneticPr fontId="8"/>
  </si>
  <si>
    <t>高さ　：100dpiとする。</t>
    <phoneticPr fontId="3"/>
  </si>
  <si>
    <t>（４）位置揃え</t>
    <phoneticPr fontId="16"/>
  </si>
  <si>
    <t>位置揃え</t>
    <phoneticPr fontId="8"/>
  </si>
  <si>
    <t>3.1.2. 用紙方向</t>
    <phoneticPr fontId="9"/>
  </si>
  <si>
    <t>3.1.3. 行間隔（ＬＰＩ：1インチに書き出す行数）</t>
    <phoneticPr fontId="9"/>
  </si>
  <si>
    <t>3.1.4. 余白</t>
    <phoneticPr fontId="9"/>
  </si>
  <si>
    <t>3.1.5. ファイル実行時のパスワード</t>
    <phoneticPr fontId="9"/>
  </si>
  <si>
    <t>3.1.6. ページの編集の許可</t>
    <phoneticPr fontId="9"/>
  </si>
  <si>
    <t>3.1.7. ページの抽出の許可</t>
    <phoneticPr fontId="9"/>
  </si>
  <si>
    <t>1. 概要</t>
  </si>
  <si>
    <t>1. 概要</t>
    <phoneticPr fontId="9"/>
  </si>
  <si>
    <t>2. 文字フォント</t>
    <phoneticPr fontId="9"/>
  </si>
  <si>
    <t>3. ページ設定</t>
    <phoneticPr fontId="9"/>
  </si>
  <si>
    <t>3.1. PDFの場合</t>
    <phoneticPr fontId="9"/>
  </si>
  <si>
    <t>3.1.1. 帳票サイズ</t>
    <phoneticPr fontId="9"/>
  </si>
  <si>
    <t>3.2. Excelの場合</t>
    <phoneticPr fontId="9"/>
  </si>
  <si>
    <t>3.2.1. 帳票サイズ</t>
    <phoneticPr fontId="9"/>
  </si>
  <si>
    <t>4.1. 表示ラベル項目設定</t>
    <phoneticPr fontId="9"/>
  </si>
  <si>
    <t>4.1.1. 半角全角指定</t>
    <phoneticPr fontId="9"/>
  </si>
  <si>
    <t>4.2.1. 文字設定</t>
    <phoneticPr fontId="9"/>
  </si>
  <si>
    <t>4.2. 出力項目設定</t>
    <phoneticPr fontId="9"/>
  </si>
  <si>
    <t>4.2.1. 文字設定</t>
    <phoneticPr fontId="9"/>
  </si>
  <si>
    <t>4.2.2. 位置揃えとフォーマット</t>
    <phoneticPr fontId="9"/>
  </si>
  <si>
    <t>4.3. 項目ごとの標準</t>
    <rPh sb="5" eb="7">
      <t>コウモク</t>
    </rPh>
    <rPh sb="10" eb="12">
      <t>ヒョウジュン</t>
    </rPh>
    <phoneticPr fontId="9"/>
  </si>
  <si>
    <t>4.3.1. 表題</t>
    <phoneticPr fontId="9"/>
  </si>
  <si>
    <t>4.3.1.1. ページ内の位置</t>
    <phoneticPr fontId="9"/>
  </si>
  <si>
    <t>4.3.1.2. 文字設定</t>
    <phoneticPr fontId="9"/>
  </si>
  <si>
    <t>5. その他設定</t>
    <rPh sb="5" eb="6">
      <t>タ</t>
    </rPh>
    <rPh sb="6" eb="8">
      <t>セッテイ</t>
    </rPh>
    <phoneticPr fontId="9"/>
  </si>
  <si>
    <t>5.1.1. 標準の線の太さ</t>
    <phoneticPr fontId="9"/>
  </si>
  <si>
    <t>5.1.2. 太線の太さ</t>
    <phoneticPr fontId="9"/>
  </si>
  <si>
    <t>5.1.3. 細線の太さ</t>
    <phoneticPr fontId="9"/>
  </si>
  <si>
    <t>5.2. 行</t>
    <phoneticPr fontId="9"/>
  </si>
  <si>
    <t>5.3. 項目内折り返し表示</t>
    <phoneticPr fontId="9"/>
  </si>
  <si>
    <t>5.3.1. 表示行数が可変か</t>
    <phoneticPr fontId="9"/>
  </si>
  <si>
    <t>5.3.2. 行の高さは可変か</t>
    <phoneticPr fontId="9"/>
  </si>
  <si>
    <t>5.3.3. 表示例</t>
    <phoneticPr fontId="9"/>
  </si>
  <si>
    <t>5.4.1. 表示例</t>
    <rPh sb="7" eb="9">
      <t>ヒョウジ</t>
    </rPh>
    <rPh sb="9" eb="10">
      <t>レイ</t>
    </rPh>
    <phoneticPr fontId="9"/>
  </si>
  <si>
    <t>5.4.2. 表示例（NG例）</t>
    <rPh sb="9" eb="10">
      <t>レイ</t>
    </rPh>
    <rPh sb="13" eb="14">
      <t>レイ</t>
    </rPh>
    <phoneticPr fontId="9"/>
  </si>
  <si>
    <t>6. レイアウトイメージ</t>
  </si>
  <si>
    <t>6.1 通常時</t>
  </si>
  <si>
    <t>6.2. 出力データがない場合</t>
  </si>
  <si>
    <t>7. 責務配置</t>
    <phoneticPr fontId="9"/>
  </si>
  <si>
    <t>4. 項目設定</t>
  </si>
  <si>
    <t>4.1. 表示ラベル項目設定</t>
  </si>
  <si>
    <t>4.2. 出力項目設定</t>
  </si>
  <si>
    <t>4.3. 項目ごとの標準</t>
  </si>
  <si>
    <t>5. その他設定</t>
  </si>
  <si>
    <t>5.1 罫線</t>
  </si>
  <si>
    <t>5.2. 行</t>
  </si>
  <si>
    <t>5.3. 項目内折り返し表示</t>
  </si>
  <si>
    <t>5.4. 改ページ</t>
    <phoneticPr fontId="9"/>
  </si>
  <si>
    <t>5.1. 罫線</t>
    <phoneticPr fontId="9"/>
  </si>
  <si>
    <t>1.3.1. 関連ドキュメント</t>
    <rPh sb="7" eb="9">
      <t>カンレン</t>
    </rPh>
    <phoneticPr fontId="11"/>
  </si>
  <si>
    <t>見た目に関する整形は帳票側で実施し、それ以外はJava側で実施する。</t>
  </si>
  <si>
    <t>例えば、合計金額という項目を表示する場合、合計金額の算出処理はJava側で行い、\をつける、3桁毎にカンマで区切るといった整形は帳票側の設定で行う。</t>
  </si>
  <si>
    <t>4. 項目設定</t>
    <phoneticPr fontId="9"/>
  </si>
  <si>
    <t>5.5. 出力データがない場合</t>
    <phoneticPr fontId="9"/>
  </si>
  <si>
    <t>5.5.1.  オンライン帳票</t>
    <phoneticPr fontId="9"/>
  </si>
  <si>
    <t>5.5.2. バッチ帳票</t>
    <phoneticPr fontId="9"/>
  </si>
  <si>
    <t>6. 責務配置</t>
    <phoneticPr fontId="9"/>
  </si>
  <si>
    <t>ユーザに表現を統一した帳票を提供するため、帳票設計を行う際は本標準に従うこと。</t>
    <rPh sb="4" eb="6">
      <t>ヒョウゲン</t>
    </rPh>
    <rPh sb="7" eb="9">
      <t>トウイツ</t>
    </rPh>
    <rPh sb="11" eb="13">
      <t>チョウヒョウ</t>
    </rPh>
    <rPh sb="14" eb="16">
      <t>テイキョウ</t>
    </rPh>
    <rPh sb="21" eb="23">
      <t>チョウヒョウ</t>
    </rPh>
    <rPh sb="23" eb="25">
      <t>セッケイ</t>
    </rPh>
    <rPh sb="26" eb="27">
      <t>オコナ</t>
    </rPh>
    <rPh sb="28" eb="29">
      <t>サイ</t>
    </rPh>
    <rPh sb="30" eb="31">
      <t>ホン</t>
    </rPh>
    <rPh sb="31" eb="33">
      <t>ヒョウジュン</t>
    </rPh>
    <rPh sb="34" eb="35">
      <t>シタガ</t>
    </rPh>
    <phoneticPr fontId="16"/>
  </si>
  <si>
    <t>８ＬＰＩとする。但し、ユーザ要望の場合はこの限りとしない。</t>
    <rPh sb="8" eb="9">
      <t>タダ</t>
    </rPh>
    <rPh sb="14" eb="16">
      <t>ヨウボウ</t>
    </rPh>
    <rPh sb="17" eb="19">
      <t>バアイ</t>
    </rPh>
    <rPh sb="22" eb="23">
      <t>カギ</t>
    </rPh>
    <phoneticPr fontId="8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</si>
  <si>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</si>
  <si>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5.4. 改ページ</t>
    <phoneticPr fontId="9"/>
  </si>
  <si>
    <r>
      <t>4.3.2</t>
    </r>
    <r>
      <rPr>
        <sz val="9"/>
        <rFont val="ＭＳ 明朝"/>
        <family val="1"/>
        <charset val="128"/>
      </rPr>
      <t>.</t>
    </r>
    <r>
      <rPr>
        <sz val="9"/>
        <rFont val="ＭＳ 明朝"/>
        <family val="1"/>
        <charset val="128"/>
      </rPr>
      <t xml:space="preserve"> レイアウトイメージ</t>
    </r>
    <phoneticPr fontId="9"/>
  </si>
  <si>
    <t xml:space="preserve">サンプルプロジェクト
</t>
    <phoneticPr fontId="9"/>
  </si>
  <si>
    <t xml:space="preserve"> PDFファイルにページの挿入/削除、しおりとサムネイルの作成は「許可しない」とする。</t>
    <rPh sb="33" eb="35">
      <t>キョカ</t>
    </rPh>
    <phoneticPr fontId="8"/>
  </si>
  <si>
    <t>サンプルシステム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</si>
</sst>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8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8" fillId="0" borderId="0"/>
  </cellStyleXfs>
  <cellXfs count="20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31" fontId="5" fillId="0" borderId="0" xfId="0" applyNumberFormat="1" applyFont="1"/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/>
    <xf numFmtId="0" fontId="7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4" fillId="0" borderId="0" xfId="0" quotePrefix="1" applyFont="1" applyAlignment="1">
      <alignment horizontal="right" vertical="center"/>
    </xf>
    <xf numFmtId="0" fontId="1" fillId="0" borderId="0" xfId="0" quotePrefix="1" applyFont="1"/>
    <xf numFmtId="0" fontId="12" fillId="0" borderId="0" xfId="0" applyFo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2" fillId="0" borderId="0" xfId="0" applyFont="1" applyAlignment="1">
      <alignment horizontal="right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horizontal="left" vertical="center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8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1" fillId="0" borderId="18" xfId="0" applyFont="1" applyBorder="1"/>
    <xf numFmtId="0" fontId="1" fillId="0" borderId="18" xfId="0" applyFont="1" applyBorder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4" applyFont="1" applyFill="1" applyAlignment="1" applyProtection="1">
      <alignment vertical="center"/>
    </xf>
    <xf numFmtId="0" fontId="1" fillId="0" borderId="0" xfId="0" quotePrefix="1" applyFont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6" fillId="0" borderId="0" xfId="0" applyFont="1"/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0" fontId="16" fillId="0" borderId="19" xfId="0" applyFont="1" applyBorder="1" applyAlignment="1">
      <alignment horizontal="left"/>
    </xf>
    <xf numFmtId="0" fontId="16" fillId="0" borderId="20" xfId="0" applyFont="1" applyBorder="1" applyAlignment="1">
      <alignment horizontal="left"/>
    </xf>
    <xf numFmtId="0" fontId="16" fillId="0" borderId="21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23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6" fillId="0" borderId="26" xfId="0" applyFont="1" applyBorder="1" applyAlignment="1">
      <alignment horizontal="left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indent="3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6" fillId="0" borderId="19" xfId="0" applyFont="1" applyBorder="1"/>
    <xf numFmtId="0" fontId="17" fillId="0" borderId="0" xfId="0" applyFont="1"/>
    <xf numFmtId="0" fontId="10" fillId="0" borderId="0" xfId="6" applyFont="1" applyAlignment="1">
      <alignment horizontal="center"/>
    </xf>
    <xf numFmtId="0" fontId="14" fillId="0" borderId="0" xfId="0" quotePrefix="1" applyFont="1" applyAlignment="1">
      <alignment horizontal="right"/>
    </xf>
    <xf numFmtId="0" fontId="1" fillId="0" borderId="0" xfId="4" applyFont="1" applyFill="1" applyAlignment="1" applyProtection="1">
      <alignment horizontal="left"/>
    </xf>
    <xf numFmtId="0" fontId="1" fillId="0" borderId="0" xfId="4" applyFont="1" applyFill="1" applyAlignment="1" applyProtection="1">
      <alignment horizontal="left" vertical="center"/>
    </xf>
    <xf numFmtId="0" fontId="1" fillId="0" borderId="0" xfId="5" applyAlignment="1">
      <alignment vertical="center"/>
    </xf>
    <xf numFmtId="0" fontId="3" fillId="0" borderId="0" xfId="0" applyFont="1" applyAlignment="1">
      <alignment horizontal="left"/>
    </xf>
    <xf numFmtId="0" fontId="1" fillId="0" borderId="20" xfId="0" applyFont="1" applyBorder="1"/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right"/>
    </xf>
    <xf numFmtId="0" fontId="1" fillId="0" borderId="22" xfId="0" applyFont="1" applyBorder="1"/>
    <xf numFmtId="0" fontId="1" fillId="0" borderId="0" xfId="0" applyFont="1" applyAlignment="1">
      <alignment horizontal="center" vertical="center"/>
    </xf>
    <xf numFmtId="0" fontId="1" fillId="0" borderId="23" xfId="0" applyFont="1" applyBorder="1"/>
    <xf numFmtId="0" fontId="1" fillId="0" borderId="25" xfId="0" quotePrefix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9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0" xfId="0" applyFont="1" applyAlignment="1">
      <alignment horizontal="right"/>
    </xf>
    <xf numFmtId="0" fontId="1" fillId="0" borderId="25" xfId="0" applyFont="1" applyBorder="1" applyAlignment="1">
      <alignment horizontal="center"/>
    </xf>
    <xf numFmtId="0" fontId="0" fillId="0" borderId="0" xfId="0" applyAlignment="1">
      <alignment horizontal="left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6" applyNumberFormat="1" applyFont="1" applyBorder="1" applyAlignment="1">
      <alignment horizontal="right" vertical="top"/>
    </xf>
    <xf numFmtId="177" fontId="1" fillId="0" borderId="2" xfId="6" applyNumberFormat="1" applyFont="1" applyBorder="1" applyAlignment="1">
      <alignment horizontal="right" vertical="top"/>
    </xf>
    <xf numFmtId="177" fontId="1" fillId="0" borderId="3" xfId="6" applyNumberFormat="1" applyFont="1" applyBorder="1" applyAlignment="1">
      <alignment horizontal="right" vertical="top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0" fillId="4" borderId="1" xfId="1" applyFont="1" applyFill="1" applyBorder="1" applyAlignment="1">
      <alignment horizontal="left" vertical="top"/>
    </xf>
    <xf numFmtId="0" fontId="1" fillId="4" borderId="2" xfId="1" applyFill="1" applyBorder="1" applyAlignment="1">
      <alignment horizontal="left" vertical="top"/>
    </xf>
    <xf numFmtId="0" fontId="1" fillId="4" borderId="3" xfId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 wrapText="1"/>
    </xf>
    <xf numFmtId="0" fontId="1" fillId="2" borderId="15" xfId="1" applyFill="1" applyBorder="1" applyAlignment="1">
      <alignment horizontal="left" vertical="top"/>
    </xf>
    <xf numFmtId="0" fontId="1" fillId="2" borderId="16" xfId="1" applyFill="1" applyBorder="1" applyAlignment="1">
      <alignment horizontal="left" vertical="top"/>
    </xf>
    <xf numFmtId="0" fontId="1" fillId="2" borderId="17" xfId="1" applyFill="1" applyBorder="1" applyAlignment="1">
      <alignment horizontal="left" vertical="top"/>
    </xf>
    <xf numFmtId="0" fontId="1" fillId="2" borderId="12" xfId="1" applyFill="1" applyBorder="1" applyAlignment="1">
      <alignment horizontal="left" vertical="top"/>
    </xf>
    <xf numFmtId="0" fontId="1" fillId="2" borderId="0" xfId="1" applyFill="1" applyAlignment="1">
      <alignment horizontal="left" vertical="top"/>
    </xf>
    <xf numFmtId="0" fontId="1" fillId="2" borderId="13" xfId="1" applyFill="1" applyBorder="1" applyAlignment="1">
      <alignment horizontal="left" vertical="top"/>
    </xf>
    <xf numFmtId="0" fontId="1" fillId="2" borderId="4" xfId="1" applyFill="1" applyBorder="1" applyAlignment="1">
      <alignment horizontal="left" vertical="top"/>
    </xf>
    <xf numFmtId="0" fontId="1" fillId="2" borderId="5" xfId="1" applyFill="1" applyBorder="1" applyAlignment="1">
      <alignment horizontal="left" vertical="top"/>
    </xf>
    <xf numFmtId="0" fontId="1" fillId="2" borderId="6" xfId="1" applyFill="1" applyBorder="1" applyAlignment="1">
      <alignment horizontal="left" vertical="top"/>
    </xf>
    <xf numFmtId="0" fontId="0" fillId="0" borderId="15" xfId="1" applyFont="1" applyBorder="1" applyAlignment="1">
      <alignment horizontal="left" vertical="top"/>
    </xf>
    <xf numFmtId="0" fontId="1" fillId="0" borderId="16" xfId="1" applyBorder="1" applyAlignment="1">
      <alignment horizontal="left" vertical="top"/>
    </xf>
    <xf numFmtId="0" fontId="1" fillId="0" borderId="17" xfId="1" applyBorder="1" applyAlignment="1">
      <alignment horizontal="left" vertical="top"/>
    </xf>
    <xf numFmtId="0" fontId="1" fillId="0" borderId="12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3" xfId="1" applyBorder="1" applyAlignment="1">
      <alignment horizontal="left" vertical="top"/>
    </xf>
    <xf numFmtId="0" fontId="1" fillId="0" borderId="4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4" fontId="1" fillId="0" borderId="8" xfId="0" quotePrefix="1" applyNumberFormat="1" applyFont="1" applyBorder="1" applyAlignment="1">
      <alignment horizontal="center" vertical="top"/>
    </xf>
    <xf numFmtId="14" fontId="1" fillId="0" borderId="10" xfId="0" quotePrefix="1" applyNumberFormat="1" applyFont="1" applyBorder="1" applyAlignment="1">
      <alignment horizontal="center" vertical="top"/>
    </xf>
    <xf numFmtId="14" fontId="1" fillId="0" borderId="9" xfId="0" quotePrefix="1" applyNumberFormat="1" applyFont="1" applyBorder="1" applyAlignment="1">
      <alignment horizontal="center" vertical="top"/>
    </xf>
    <xf numFmtId="14" fontId="1" fillId="0" borderId="8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9" xfId="0" applyNumberFormat="1" applyFont="1" applyBorder="1" applyAlignment="1">
      <alignment horizontal="center" vertical="top"/>
    </xf>
    <xf numFmtId="0" fontId="1" fillId="0" borderId="8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0" fontId="1" fillId="0" borderId="15" xfId="1" applyBorder="1" applyAlignment="1">
      <alignment horizontal="left" vertical="top"/>
    </xf>
    <xf numFmtId="0" fontId="1" fillId="0" borderId="1" xfId="5" applyBorder="1" applyAlignment="1">
      <alignment vertical="center"/>
    </xf>
    <xf numFmtId="0" fontId="1" fillId="0" borderId="2" xfId="5" applyBorder="1" applyAlignment="1">
      <alignment vertical="center"/>
    </xf>
    <xf numFmtId="0" fontId="1" fillId="0" borderId="3" xfId="5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5" applyFill="1" applyBorder="1" applyAlignment="1">
      <alignment vertical="center"/>
    </xf>
    <xf numFmtId="0" fontId="1" fillId="2" borderId="2" xfId="5" applyFill="1" applyBorder="1" applyAlignment="1">
      <alignment vertical="center"/>
    </xf>
    <xf numFmtId="0" fontId="1" fillId="2" borderId="3" xfId="5" applyFill="1" applyBorder="1" applyAlignment="1">
      <alignment vertical="center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5" fillId="2" borderId="15" xfId="1" applyFont="1" applyFill="1" applyBorder="1" applyAlignment="1">
      <alignment horizontal="left" vertical="top"/>
    </xf>
    <xf numFmtId="0" fontId="15" fillId="2" borderId="16" xfId="1" applyFont="1" applyFill="1" applyBorder="1" applyAlignment="1">
      <alignment horizontal="left" vertical="top"/>
    </xf>
    <xf numFmtId="0" fontId="15" fillId="2" borderId="17" xfId="1" applyFont="1" applyFill="1" applyBorder="1" applyAlignment="1">
      <alignment horizontal="left" vertical="top"/>
    </xf>
    <xf numFmtId="0" fontId="15" fillId="2" borderId="12" xfId="1" applyFont="1" applyFill="1" applyBorder="1" applyAlignment="1">
      <alignment horizontal="left" vertical="top"/>
    </xf>
    <xf numFmtId="0" fontId="15" fillId="2" borderId="0" xfId="1" applyFont="1" applyFill="1" applyAlignment="1">
      <alignment horizontal="left" vertical="top"/>
    </xf>
    <xf numFmtId="0" fontId="15" fillId="2" borderId="13" xfId="1" applyFont="1" applyFill="1" applyBorder="1" applyAlignment="1">
      <alignment horizontal="left" vertical="top"/>
    </xf>
    <xf numFmtId="0" fontId="15" fillId="2" borderId="4" xfId="1" applyFont="1" applyFill="1" applyBorder="1" applyAlignment="1">
      <alignment horizontal="left" vertical="top"/>
    </xf>
    <xf numFmtId="0" fontId="15" fillId="2" borderId="5" xfId="1" applyFont="1" applyFill="1" applyBorder="1" applyAlignment="1">
      <alignment horizontal="left" vertical="top"/>
    </xf>
    <xf numFmtId="0" fontId="15" fillId="2" borderId="6" xfId="1" applyFont="1" applyFill="1" applyBorder="1" applyAlignment="1">
      <alignment horizontal="left" vertical="top"/>
    </xf>
    <xf numFmtId="0" fontId="1" fillId="0" borderId="15" xfId="1" applyBorder="1" applyAlignment="1">
      <alignment horizontal="left" vertical="top" wrapText="1"/>
    </xf>
    <xf numFmtId="0" fontId="1" fillId="0" borderId="16" xfId="1" applyBorder="1" applyAlignment="1">
      <alignment horizontal="left" vertical="top" wrapText="1"/>
    </xf>
    <xf numFmtId="0" fontId="1" fillId="0" borderId="17" xfId="1" applyBorder="1" applyAlignment="1">
      <alignment horizontal="left" vertical="top" wrapText="1"/>
    </xf>
    <xf numFmtId="0" fontId="1" fillId="0" borderId="12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3" xfId="1" applyBorder="1" applyAlignment="1">
      <alignment horizontal="left" vertical="top" wrapText="1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</cellXfs>
  <cellStyles count="7">
    <cellStyle name="パーセント 2" xfId="3" xr:uid="{00000000-0005-0000-0000-000000000000}"/>
    <cellStyle name="ハイパーリンク" xfId="4" builtinId="8"/>
    <cellStyle name="標準" xfId="0" builtinId="0"/>
    <cellStyle name="標準 2" xfId="5" xr:uid="{00000000-0005-0000-0000-000003000000}"/>
    <cellStyle name="標準 2 2" xfId="6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9" defaultPivotStyle="PivotStyleLight16"/>
  <colors>
    <mruColors>
      <color rgb="FFFFFF66"/>
      <color rgb="FFFF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marL="0" marR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UI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標準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196943</xdr:colOff>
      <xdr:row>17</xdr:row>
      <xdr:rowOff>90209</xdr:rowOff>
    </xdr:from>
    <xdr:to>
      <xdr:col>22</xdr:col>
      <xdr:colOff>130165</xdr:colOff>
      <xdr:row>42</xdr:row>
      <xdr:rowOff>60320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5418" y="2404784"/>
          <a:ext cx="2971697" cy="35419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23</xdr:col>
      <xdr:colOff>226535</xdr:colOff>
      <xdr:row>12</xdr:row>
      <xdr:rowOff>142874</xdr:rowOff>
    </xdr:from>
    <xdr:to>
      <xdr:col>27</xdr:col>
      <xdr:colOff>272776</xdr:colOff>
      <xdr:row>15</xdr:row>
      <xdr:rowOff>33002</xdr:rowOff>
    </xdr:to>
    <xdr:sp macro="" textlink="">
      <xdr:nvSpPr>
        <xdr:cNvPr id="3" name="線吹き出し 2 (枠付き)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579710" y="1743074"/>
          <a:ext cx="1151141" cy="318753"/>
        </a:xfrm>
        <a:prstGeom prst="borderCallout2">
          <a:avLst>
            <a:gd name="adj1" fmla="val 18750"/>
            <a:gd name="adj2" fmla="val 328"/>
            <a:gd name="adj3" fmla="val 18750"/>
            <a:gd name="adj4" fmla="val -16667"/>
            <a:gd name="adj5" fmla="val 169167"/>
            <a:gd name="adj6" fmla="val -45092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（１）ページ設定</a:t>
          </a:r>
        </a:p>
      </xdr:txBody>
    </xdr:sp>
    <xdr:clientData/>
  </xdr:twoCellAnchor>
  <xdr:twoCellAnchor>
    <xdr:from>
      <xdr:col>11</xdr:col>
      <xdr:colOff>76200</xdr:colOff>
      <xdr:row>16</xdr:row>
      <xdr:rowOff>109819</xdr:rowOff>
    </xdr:from>
    <xdr:to>
      <xdr:col>34</xdr:col>
      <xdr:colOff>85725</xdr:colOff>
      <xdr:row>43</xdr:row>
      <xdr:rowOff>95250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 bwMode="auto">
        <a:xfrm>
          <a:off x="3114675" y="2281519"/>
          <a:ext cx="6362700" cy="3843056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20232</xdr:colOff>
      <xdr:row>31</xdr:row>
      <xdr:rowOff>56589</xdr:rowOff>
    </xdr:from>
    <xdr:to>
      <xdr:col>14</xdr:col>
      <xdr:colOff>168089</xdr:colOff>
      <xdr:row>32</xdr:row>
      <xdr:rowOff>27641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11157" y="4371414"/>
          <a:ext cx="424082" cy="113927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183953</xdr:colOff>
      <xdr:row>16</xdr:row>
      <xdr:rowOff>64433</xdr:rowOff>
    </xdr:from>
    <xdr:to>
      <xdr:col>20</xdr:col>
      <xdr:colOff>77391</xdr:colOff>
      <xdr:row>18</xdr:row>
      <xdr:rowOff>60724</xdr:rowOff>
    </xdr:to>
    <xdr:sp macro="" textlink="">
      <xdr:nvSpPr>
        <xdr:cNvPr id="6" name="線吹き出し 2 (枠付き)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 bwMode="auto">
        <a:xfrm>
          <a:off x="4051103" y="2236133"/>
          <a:ext cx="1550788" cy="282041"/>
        </a:xfrm>
        <a:prstGeom prst="borderCallout2">
          <a:avLst>
            <a:gd name="adj1" fmla="val 18750"/>
            <a:gd name="adj2" fmla="val 328"/>
            <a:gd name="adj3" fmla="val 18750"/>
            <a:gd name="adj4" fmla="val -16667"/>
            <a:gd name="adj5" fmla="val 112501"/>
            <a:gd name="adj6" fmla="val -32493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（６）画像の埋め込み</a:t>
          </a:r>
        </a:p>
      </xdr:txBody>
    </xdr:sp>
    <xdr:clientData/>
  </xdr:twoCellAnchor>
  <xdr:twoCellAnchor>
    <xdr:from>
      <xdr:col>12</xdr:col>
      <xdr:colOff>28599</xdr:colOff>
      <xdr:row>18</xdr:row>
      <xdr:rowOff>86847</xdr:rowOff>
    </xdr:from>
    <xdr:to>
      <xdr:col>13</xdr:col>
      <xdr:colOff>167518</xdr:colOff>
      <xdr:row>20</xdr:row>
      <xdr:rowOff>19690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3343299" y="2544297"/>
          <a:ext cx="415144" cy="218593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23</xdr:col>
      <xdr:colOff>266679</xdr:colOff>
      <xdr:row>18</xdr:row>
      <xdr:rowOff>86212</xdr:rowOff>
    </xdr:from>
    <xdr:to>
      <xdr:col>33</xdr:col>
      <xdr:colOff>260528</xdr:colOff>
      <xdr:row>43</xdr:row>
      <xdr:rowOff>28473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54" y="2543662"/>
          <a:ext cx="2756099" cy="351413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16</xdr:col>
      <xdr:colOff>58643</xdr:colOff>
      <xdr:row>19</xdr:row>
      <xdr:rowOff>85167</xdr:rowOff>
    </xdr:from>
    <xdr:to>
      <xdr:col>18</xdr:col>
      <xdr:colOff>148795</xdr:colOff>
      <xdr:row>21</xdr:row>
      <xdr:rowOff>64321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 bwMode="auto">
        <a:xfrm>
          <a:off x="4478243" y="2685492"/>
          <a:ext cx="642602" cy="264904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34915</xdr:colOff>
      <xdr:row>22</xdr:row>
      <xdr:rowOff>135031</xdr:rowOff>
    </xdr:from>
    <xdr:to>
      <xdr:col>16</xdr:col>
      <xdr:colOff>81156</xdr:colOff>
      <xdr:row>24</xdr:row>
      <xdr:rowOff>132711</xdr:rowOff>
    </xdr:to>
    <xdr:sp macro="" textlink="">
      <xdr:nvSpPr>
        <xdr:cNvPr id="10" name="線吹き出し 2 (枠付き)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 bwMode="auto">
        <a:xfrm>
          <a:off x="3349615" y="3163981"/>
          <a:ext cx="1151141" cy="283430"/>
        </a:xfrm>
        <a:prstGeom prst="borderCallout2">
          <a:avLst>
            <a:gd name="adj1" fmla="val 25417"/>
            <a:gd name="adj2" fmla="val 98753"/>
            <a:gd name="adj3" fmla="val 22083"/>
            <a:gd name="adj4" fmla="val 117191"/>
            <a:gd name="adj5" fmla="val -74166"/>
            <a:gd name="adj6" fmla="val 134436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（２）フォント指定</a:t>
          </a:r>
        </a:p>
      </xdr:txBody>
    </xdr:sp>
    <xdr:clientData/>
  </xdr:twoCellAnchor>
  <xdr:twoCellAnchor>
    <xdr:from>
      <xdr:col>24</xdr:col>
      <xdr:colOff>183644</xdr:colOff>
      <xdr:row>20</xdr:row>
      <xdr:rowOff>140075</xdr:rowOff>
    </xdr:from>
    <xdr:to>
      <xdr:col>33</xdr:col>
      <xdr:colOff>160733</xdr:colOff>
      <xdr:row>42</xdr:row>
      <xdr:rowOff>89296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 bwMode="auto">
        <a:xfrm>
          <a:off x="6813044" y="2883275"/>
          <a:ext cx="2463114" cy="3092471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170055</xdr:colOff>
      <xdr:row>29</xdr:row>
      <xdr:rowOff>115425</xdr:rowOff>
    </xdr:from>
    <xdr:to>
      <xdr:col>21</xdr:col>
      <xdr:colOff>184547</xdr:colOff>
      <xdr:row>41</xdr:row>
      <xdr:rowOff>130969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 bwMode="auto">
        <a:xfrm>
          <a:off x="3484755" y="4144500"/>
          <a:ext cx="2500517" cy="1730044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152413</xdr:colOff>
      <xdr:row>26</xdr:row>
      <xdr:rowOff>46505</xdr:rowOff>
    </xdr:from>
    <xdr:to>
      <xdr:col>19</xdr:col>
      <xdr:colOff>171450</xdr:colOff>
      <xdr:row>28</xdr:row>
      <xdr:rowOff>118284</xdr:rowOff>
    </xdr:to>
    <xdr:sp macro="" textlink="">
      <xdr:nvSpPr>
        <xdr:cNvPr id="13" name="線吹き出し 2 (枠付き)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 bwMode="auto">
        <a:xfrm>
          <a:off x="4295788" y="3646955"/>
          <a:ext cx="1123937" cy="357529"/>
        </a:xfrm>
        <a:prstGeom prst="borderCallout2">
          <a:avLst>
            <a:gd name="adj1" fmla="val 68750"/>
            <a:gd name="adj2" fmla="val 328"/>
            <a:gd name="adj3" fmla="val 68749"/>
            <a:gd name="adj4" fmla="val -22967"/>
            <a:gd name="adj5" fmla="val 209800"/>
            <a:gd name="adj6" fmla="val -39902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（４）位置揃え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（右寄せなど）</a:t>
          </a:r>
        </a:p>
      </xdr:txBody>
    </xdr:sp>
    <xdr:clientData/>
  </xdr:twoCellAnchor>
  <xdr:twoCellAnchor>
    <xdr:from>
      <xdr:col>20</xdr:col>
      <xdr:colOff>22589</xdr:colOff>
      <xdr:row>31</xdr:row>
      <xdr:rowOff>68355</xdr:rowOff>
    </xdr:from>
    <xdr:to>
      <xdr:col>24</xdr:col>
      <xdr:colOff>68830</xdr:colOff>
      <xdr:row>33</xdr:row>
      <xdr:rowOff>66036</xdr:rowOff>
    </xdr:to>
    <xdr:sp macro="" textlink="">
      <xdr:nvSpPr>
        <xdr:cNvPr id="14" name="線吹き出し 2 (枠付き)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 bwMode="auto">
        <a:xfrm>
          <a:off x="5547089" y="4383180"/>
          <a:ext cx="1151141" cy="283431"/>
        </a:xfrm>
        <a:prstGeom prst="borderCallout2">
          <a:avLst>
            <a:gd name="adj1" fmla="val 68750"/>
            <a:gd name="adj2" fmla="val 328"/>
            <a:gd name="adj3" fmla="val 68749"/>
            <a:gd name="adj4" fmla="val -22967"/>
            <a:gd name="adj5" fmla="val -69164"/>
            <a:gd name="adj6" fmla="val -32823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（５）繰り返し項目</a:t>
          </a:r>
        </a:p>
      </xdr:txBody>
    </xdr:sp>
    <xdr:clientData/>
  </xdr:twoCellAnchor>
  <xdr:twoCellAnchor>
    <xdr:from>
      <xdr:col>24</xdr:col>
      <xdr:colOff>68830</xdr:colOff>
      <xdr:row>31</xdr:row>
      <xdr:rowOff>114686</xdr:rowOff>
    </xdr:from>
    <xdr:to>
      <xdr:col>24</xdr:col>
      <xdr:colOff>183644</xdr:colOff>
      <xdr:row>32</xdr:row>
      <xdr:rowOff>67196</xdr:rowOff>
    </xdr:to>
    <xdr:cxnSp macro="">
      <xdr:nvCxnSpPr>
        <xdr:cNvPr id="15" name="カギ線コネクタ 28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>
          <a:stCxn id="14" idx="0"/>
          <a:endCxn id="11" idx="1"/>
        </xdr:cNvCxnSpPr>
      </xdr:nvCxnSpPr>
      <xdr:spPr bwMode="auto">
        <a:xfrm flipV="1">
          <a:off x="6698230" y="4429511"/>
          <a:ext cx="114814" cy="9538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22</xdr:col>
      <xdr:colOff>248562</xdr:colOff>
      <xdr:row>16</xdr:row>
      <xdr:rowOff>30256</xdr:rowOff>
    </xdr:from>
    <xdr:to>
      <xdr:col>28</xdr:col>
      <xdr:colOff>206205</xdr:colOff>
      <xdr:row>19</xdr:row>
      <xdr:rowOff>4083</xdr:rowOff>
    </xdr:to>
    <xdr:sp macro="" textlink="">
      <xdr:nvSpPr>
        <xdr:cNvPr id="16" name="線吹き出し 2 (枠付き)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 bwMode="auto">
        <a:xfrm>
          <a:off x="6325512" y="2344831"/>
          <a:ext cx="1614993" cy="402452"/>
        </a:xfrm>
        <a:prstGeom prst="borderCallout2">
          <a:avLst>
            <a:gd name="adj1" fmla="val 50145"/>
            <a:gd name="adj2" fmla="val -234"/>
            <a:gd name="adj3" fmla="val 47819"/>
            <a:gd name="adj4" fmla="val -14540"/>
            <a:gd name="adj5" fmla="val 96298"/>
            <a:gd name="adj6" fmla="val -26544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（３）フォーマット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（日付、金額など）</a:t>
          </a:r>
        </a:p>
      </xdr:txBody>
    </xdr:sp>
    <xdr:clientData/>
  </xdr:twoCellAnchor>
  <xdr:twoCellAnchor>
    <xdr:from>
      <xdr:col>20</xdr:col>
      <xdr:colOff>253906</xdr:colOff>
      <xdr:row>19</xdr:row>
      <xdr:rowOff>11208</xdr:rowOff>
    </xdr:from>
    <xdr:to>
      <xdr:col>22</xdr:col>
      <xdr:colOff>414</xdr:colOff>
      <xdr:row>20</xdr:row>
      <xdr:rowOff>28573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 bwMode="auto">
        <a:xfrm>
          <a:off x="5778406" y="2611533"/>
          <a:ext cx="298958" cy="16024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171450</xdr:colOff>
      <xdr:row>123</xdr:row>
      <xdr:rowOff>0</xdr:rowOff>
    </xdr:from>
    <xdr:to>
      <xdr:col>9</xdr:col>
      <xdr:colOff>123825</xdr:colOff>
      <xdr:row>123</xdr:row>
      <xdr:rowOff>0</xdr:rowOff>
    </xdr:to>
    <xdr:sp macro="" textlink="">
      <xdr:nvSpPr>
        <xdr:cNvPr id="18" name="Line 1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ShapeType="1"/>
        </xdr:cNvSpPr>
      </xdr:nvSpPr>
      <xdr:spPr bwMode="auto">
        <a:xfrm>
          <a:off x="2381250" y="1745932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171450</xdr:colOff>
      <xdr:row>123</xdr:row>
      <xdr:rowOff>123825</xdr:rowOff>
    </xdr:from>
    <xdr:to>
      <xdr:col>9</xdr:col>
      <xdr:colOff>123825</xdr:colOff>
      <xdr:row>123</xdr:row>
      <xdr:rowOff>123825</xdr:rowOff>
    </xdr:to>
    <xdr:sp macro="" textlink="">
      <xdr:nvSpPr>
        <xdr:cNvPr id="19" name="Line 4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ShapeType="1"/>
        </xdr:cNvSpPr>
      </xdr:nvSpPr>
      <xdr:spPr bwMode="auto">
        <a:xfrm>
          <a:off x="2381250" y="175831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180975</xdr:colOff>
      <xdr:row>128</xdr:row>
      <xdr:rowOff>47625</xdr:rowOff>
    </xdr:from>
    <xdr:to>
      <xdr:col>9</xdr:col>
      <xdr:colOff>133350</xdr:colOff>
      <xdr:row>128</xdr:row>
      <xdr:rowOff>47625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ShapeType="1"/>
        </xdr:cNvSpPr>
      </xdr:nvSpPr>
      <xdr:spPr bwMode="auto">
        <a:xfrm>
          <a:off x="2390775" y="182308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180975</xdr:colOff>
      <xdr:row>128</xdr:row>
      <xdr:rowOff>171450</xdr:rowOff>
    </xdr:from>
    <xdr:to>
      <xdr:col>9</xdr:col>
      <xdr:colOff>133350</xdr:colOff>
      <xdr:row>128</xdr:row>
      <xdr:rowOff>171450</xdr:rowOff>
    </xdr:to>
    <xdr:sp macro="" textlink="">
      <xdr:nvSpPr>
        <xdr:cNvPr id="21" name="Line 6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>
          <a:off x="2390775" y="1833562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266700</xdr:colOff>
      <xdr:row>129</xdr:row>
      <xdr:rowOff>142875</xdr:rowOff>
    </xdr:from>
    <xdr:to>
      <xdr:col>4</xdr:col>
      <xdr:colOff>266700</xdr:colOff>
      <xdr:row>130</xdr:row>
      <xdr:rowOff>133350</xdr:rowOff>
    </xdr:to>
    <xdr:sp macro="" textlink="">
      <xdr:nvSpPr>
        <xdr:cNvPr id="22" name="Line 7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>
          <a:off x="1371600" y="184785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85725</xdr:colOff>
      <xdr:row>129</xdr:row>
      <xdr:rowOff>142875</xdr:rowOff>
    </xdr:from>
    <xdr:to>
      <xdr:col>5</xdr:col>
      <xdr:colOff>85725</xdr:colOff>
      <xdr:row>130</xdr:row>
      <xdr:rowOff>133350</xdr:rowOff>
    </xdr:to>
    <xdr:sp macro="" textlink="">
      <xdr:nvSpPr>
        <xdr:cNvPr id="23" name="Line 10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ShapeType="1"/>
        </xdr:cNvSpPr>
      </xdr:nvSpPr>
      <xdr:spPr bwMode="auto">
        <a:xfrm>
          <a:off x="1466850" y="184785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171450</xdr:colOff>
      <xdr:row>129</xdr:row>
      <xdr:rowOff>142875</xdr:rowOff>
    </xdr:from>
    <xdr:to>
      <xdr:col>7</xdr:col>
      <xdr:colOff>171450</xdr:colOff>
      <xdr:row>130</xdr:row>
      <xdr:rowOff>133350</xdr:rowOff>
    </xdr:to>
    <xdr:sp macro="" textlink="">
      <xdr:nvSpPr>
        <xdr:cNvPr id="24" name="Line 1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ShapeType="1"/>
        </xdr:cNvSpPr>
      </xdr:nvSpPr>
      <xdr:spPr bwMode="auto">
        <a:xfrm>
          <a:off x="2105025" y="184785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266700</xdr:colOff>
      <xdr:row>129</xdr:row>
      <xdr:rowOff>142875</xdr:rowOff>
    </xdr:from>
    <xdr:to>
      <xdr:col>7</xdr:col>
      <xdr:colOff>266700</xdr:colOff>
      <xdr:row>130</xdr:row>
      <xdr:rowOff>133350</xdr:rowOff>
    </xdr:to>
    <xdr:sp macro="" textlink="">
      <xdr:nvSpPr>
        <xdr:cNvPr id="25" name="Line 12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>
          <a:off x="2200275" y="184785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19050</xdr:colOff>
      <xdr:row>123</xdr:row>
      <xdr:rowOff>0</xdr:rowOff>
    </xdr:from>
    <xdr:to>
      <xdr:col>11</xdr:col>
      <xdr:colOff>209550</xdr:colOff>
      <xdr:row>123</xdr:row>
      <xdr:rowOff>152400</xdr:rowOff>
    </xdr:to>
    <xdr:sp macro="" textlink="">
      <xdr:nvSpPr>
        <xdr:cNvPr id="26" name="Text Box 13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>
          <a:spLocks noChangeArrowheads="1"/>
        </xdr:cNvSpPr>
      </xdr:nvSpPr>
      <xdr:spPr bwMode="auto">
        <a:xfrm>
          <a:off x="2781300" y="17459325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10</xdr:col>
      <xdr:colOff>9525</xdr:colOff>
      <xdr:row>128</xdr:row>
      <xdr:rowOff>19050</xdr:rowOff>
    </xdr:from>
    <xdr:to>
      <xdr:col>11</xdr:col>
      <xdr:colOff>200025</xdr:colOff>
      <xdr:row>129</xdr:row>
      <xdr:rowOff>9525</xdr:rowOff>
    </xdr:to>
    <xdr:sp macro="" textlink="">
      <xdr:nvSpPr>
        <xdr:cNvPr id="27" name="Text Box 14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>
          <a:spLocks noChangeArrowheads="1"/>
        </xdr:cNvSpPr>
      </xdr:nvSpPr>
      <xdr:spPr bwMode="auto">
        <a:xfrm>
          <a:off x="2771775" y="18202275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18</xdr:col>
      <xdr:colOff>209550</xdr:colOff>
      <xdr:row>123</xdr:row>
      <xdr:rowOff>0</xdr:rowOff>
    </xdr:from>
    <xdr:to>
      <xdr:col>19</xdr:col>
      <xdr:colOff>161925</xdr:colOff>
      <xdr:row>123</xdr:row>
      <xdr:rowOff>0</xdr:rowOff>
    </xdr:to>
    <xdr:sp macro="" textlink="">
      <xdr:nvSpPr>
        <xdr:cNvPr id="28" name="Line 1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>
          <a:off x="5181600" y="1745932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209550</xdr:colOff>
      <xdr:row>123</xdr:row>
      <xdr:rowOff>114300</xdr:rowOff>
    </xdr:from>
    <xdr:to>
      <xdr:col>19</xdr:col>
      <xdr:colOff>161925</xdr:colOff>
      <xdr:row>123</xdr:row>
      <xdr:rowOff>114300</xdr:rowOff>
    </xdr:to>
    <xdr:sp macro="" textlink="">
      <xdr:nvSpPr>
        <xdr:cNvPr id="29" name="Line 1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5181600" y="1757362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209550</xdr:colOff>
      <xdr:row>126</xdr:row>
      <xdr:rowOff>47625</xdr:rowOff>
    </xdr:from>
    <xdr:to>
      <xdr:col>19</xdr:col>
      <xdr:colOff>161925</xdr:colOff>
      <xdr:row>126</xdr:row>
      <xdr:rowOff>47625</xdr:rowOff>
    </xdr:to>
    <xdr:sp macro="" textlink="">
      <xdr:nvSpPr>
        <xdr:cNvPr id="30" name="Line 1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>
          <a:off x="5181600" y="1793557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209550</xdr:colOff>
      <xdr:row>126</xdr:row>
      <xdr:rowOff>171450</xdr:rowOff>
    </xdr:from>
    <xdr:to>
      <xdr:col>19</xdr:col>
      <xdr:colOff>161925</xdr:colOff>
      <xdr:row>126</xdr:row>
      <xdr:rowOff>171450</xdr:rowOff>
    </xdr:to>
    <xdr:sp macro="" textlink="">
      <xdr:nvSpPr>
        <xdr:cNvPr id="31" name="Line 2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5181600" y="180403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128</xdr:row>
      <xdr:rowOff>28575</xdr:rowOff>
    </xdr:from>
    <xdr:to>
      <xdr:col>13</xdr:col>
      <xdr:colOff>0</xdr:colOff>
      <xdr:row>129</xdr:row>
      <xdr:rowOff>19050</xdr:rowOff>
    </xdr:to>
    <xdr:sp macro="" textlink="">
      <xdr:nvSpPr>
        <xdr:cNvPr id="32" name="Line 2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ShapeType="1"/>
        </xdr:cNvSpPr>
      </xdr:nvSpPr>
      <xdr:spPr bwMode="auto">
        <a:xfrm>
          <a:off x="3590925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95250</xdr:colOff>
      <xdr:row>128</xdr:row>
      <xdr:rowOff>28575</xdr:rowOff>
    </xdr:from>
    <xdr:to>
      <xdr:col>13</xdr:col>
      <xdr:colOff>95250</xdr:colOff>
      <xdr:row>129</xdr:row>
      <xdr:rowOff>19050</xdr:rowOff>
    </xdr:to>
    <xdr:sp macro="" textlink="">
      <xdr:nvSpPr>
        <xdr:cNvPr id="33" name="Line 2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ShapeType="1"/>
        </xdr:cNvSpPr>
      </xdr:nvSpPr>
      <xdr:spPr bwMode="auto">
        <a:xfrm>
          <a:off x="3686175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180975</xdr:colOff>
      <xdr:row>128</xdr:row>
      <xdr:rowOff>28575</xdr:rowOff>
    </xdr:from>
    <xdr:to>
      <xdr:col>17</xdr:col>
      <xdr:colOff>180975</xdr:colOff>
      <xdr:row>129</xdr:row>
      <xdr:rowOff>19050</xdr:rowOff>
    </xdr:to>
    <xdr:sp macro="" textlink="">
      <xdr:nvSpPr>
        <xdr:cNvPr id="34" name="Line 2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4876800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0</xdr:colOff>
      <xdr:row>128</xdr:row>
      <xdr:rowOff>28575</xdr:rowOff>
    </xdr:from>
    <xdr:to>
      <xdr:col>18</xdr:col>
      <xdr:colOff>0</xdr:colOff>
      <xdr:row>129</xdr:row>
      <xdr:rowOff>19050</xdr:rowOff>
    </xdr:to>
    <xdr:sp macro="" textlink="">
      <xdr:nvSpPr>
        <xdr:cNvPr id="35" name="Line 2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ShapeType="1"/>
        </xdr:cNvSpPr>
      </xdr:nvSpPr>
      <xdr:spPr bwMode="auto">
        <a:xfrm>
          <a:off x="4972050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171450</xdr:colOff>
      <xdr:row>129</xdr:row>
      <xdr:rowOff>85725</xdr:rowOff>
    </xdr:from>
    <xdr:to>
      <xdr:col>14</xdr:col>
      <xdr:colOff>85725</xdr:colOff>
      <xdr:row>130</xdr:row>
      <xdr:rowOff>76200</xdr:rowOff>
    </xdr:to>
    <xdr:sp macro="" textlink="">
      <xdr:nvSpPr>
        <xdr:cNvPr id="36" name="Text Box 2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>
          <a:spLocks noChangeArrowheads="1"/>
        </xdr:cNvSpPr>
      </xdr:nvSpPr>
      <xdr:spPr bwMode="auto">
        <a:xfrm>
          <a:off x="3486150" y="18421350"/>
          <a:ext cx="466725" cy="133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1.5cm</a:t>
          </a:r>
        </a:p>
      </xdr:txBody>
    </xdr:sp>
    <xdr:clientData/>
  </xdr:twoCellAnchor>
  <xdr:twoCellAnchor>
    <xdr:from>
      <xdr:col>17</xdr:col>
      <xdr:colOff>85725</xdr:colOff>
      <xdr:row>129</xdr:row>
      <xdr:rowOff>95250</xdr:rowOff>
    </xdr:from>
    <xdr:to>
      <xdr:col>19</xdr:col>
      <xdr:colOff>0</xdr:colOff>
      <xdr:row>130</xdr:row>
      <xdr:rowOff>85725</xdr:rowOff>
    </xdr:to>
    <xdr:sp macro="" textlink="">
      <xdr:nvSpPr>
        <xdr:cNvPr id="37" name="Text Box 2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>
          <a:spLocks noChangeArrowheads="1"/>
        </xdr:cNvSpPr>
      </xdr:nvSpPr>
      <xdr:spPr bwMode="auto">
        <a:xfrm>
          <a:off x="4781550" y="18430875"/>
          <a:ext cx="466725" cy="133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1.5cm</a:t>
          </a:r>
        </a:p>
      </xdr:txBody>
    </xdr:sp>
    <xdr:clientData/>
  </xdr:twoCellAnchor>
  <xdr:twoCellAnchor>
    <xdr:from>
      <xdr:col>20</xdr:col>
      <xdr:colOff>66675</xdr:colOff>
      <xdr:row>123</xdr:row>
      <xdr:rowOff>0</xdr:rowOff>
    </xdr:from>
    <xdr:to>
      <xdr:col>21</xdr:col>
      <xdr:colOff>257175</xdr:colOff>
      <xdr:row>123</xdr:row>
      <xdr:rowOff>142875</xdr:rowOff>
    </xdr:to>
    <xdr:sp macro="" textlink="">
      <xdr:nvSpPr>
        <xdr:cNvPr id="38" name="Text Box 2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>
          <a:spLocks noChangeArrowheads="1"/>
        </xdr:cNvSpPr>
      </xdr:nvSpPr>
      <xdr:spPr bwMode="auto">
        <a:xfrm>
          <a:off x="5591175" y="17459325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20</xdr:col>
      <xdr:colOff>57150</xdr:colOff>
      <xdr:row>126</xdr:row>
      <xdr:rowOff>19050</xdr:rowOff>
    </xdr:from>
    <xdr:to>
      <xdr:col>21</xdr:col>
      <xdr:colOff>247650</xdr:colOff>
      <xdr:row>127</xdr:row>
      <xdr:rowOff>9525</xdr:rowOff>
    </xdr:to>
    <xdr:sp macro="" textlink="">
      <xdr:nvSpPr>
        <xdr:cNvPr id="39" name="Text Box 2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>
          <a:spLocks noChangeArrowheads="1"/>
        </xdr:cNvSpPr>
      </xdr:nvSpPr>
      <xdr:spPr bwMode="auto">
        <a:xfrm>
          <a:off x="5581650" y="17907000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28</xdr:col>
      <xdr:colOff>209550</xdr:colOff>
      <xdr:row>123</xdr:row>
      <xdr:rowOff>0</xdr:rowOff>
    </xdr:from>
    <xdr:to>
      <xdr:col>29</xdr:col>
      <xdr:colOff>161925</xdr:colOff>
      <xdr:row>123</xdr:row>
      <xdr:rowOff>0</xdr:rowOff>
    </xdr:to>
    <xdr:sp macro="" textlink="">
      <xdr:nvSpPr>
        <xdr:cNvPr id="40" name="Line 31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ShapeType="1"/>
        </xdr:cNvSpPr>
      </xdr:nvSpPr>
      <xdr:spPr bwMode="auto">
        <a:xfrm>
          <a:off x="7943850" y="1745932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209550</xdr:colOff>
      <xdr:row>123</xdr:row>
      <xdr:rowOff>85725</xdr:rowOff>
    </xdr:from>
    <xdr:to>
      <xdr:col>29</xdr:col>
      <xdr:colOff>161925</xdr:colOff>
      <xdr:row>123</xdr:row>
      <xdr:rowOff>85725</xdr:rowOff>
    </xdr:to>
    <xdr:sp macro="" textlink="">
      <xdr:nvSpPr>
        <xdr:cNvPr id="41" name="Line 32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ShapeType="1"/>
        </xdr:cNvSpPr>
      </xdr:nvSpPr>
      <xdr:spPr bwMode="auto">
        <a:xfrm>
          <a:off x="7943850" y="175450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209550</xdr:colOff>
      <xdr:row>126</xdr:row>
      <xdr:rowOff>76200</xdr:rowOff>
    </xdr:from>
    <xdr:to>
      <xdr:col>29</xdr:col>
      <xdr:colOff>161925</xdr:colOff>
      <xdr:row>126</xdr:row>
      <xdr:rowOff>76200</xdr:rowOff>
    </xdr:to>
    <xdr:sp macro="" textlink="">
      <xdr:nvSpPr>
        <xdr:cNvPr id="42" name="Line 33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ShapeType="1"/>
        </xdr:cNvSpPr>
      </xdr:nvSpPr>
      <xdr:spPr bwMode="auto">
        <a:xfrm>
          <a:off x="7943850" y="179641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209550</xdr:colOff>
      <xdr:row>126</xdr:row>
      <xdr:rowOff>171450</xdr:rowOff>
    </xdr:from>
    <xdr:to>
      <xdr:col>29</xdr:col>
      <xdr:colOff>161925</xdr:colOff>
      <xdr:row>126</xdr:row>
      <xdr:rowOff>171450</xdr:rowOff>
    </xdr:to>
    <xdr:sp macro="" textlink="">
      <xdr:nvSpPr>
        <xdr:cNvPr id="43" name="Line 34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ShapeType="1"/>
        </xdr:cNvSpPr>
      </xdr:nvSpPr>
      <xdr:spPr bwMode="auto">
        <a:xfrm>
          <a:off x="7943850" y="180403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0</xdr:colOff>
      <xdr:row>128</xdr:row>
      <xdr:rowOff>28575</xdr:rowOff>
    </xdr:from>
    <xdr:to>
      <xdr:col>23</xdr:col>
      <xdr:colOff>0</xdr:colOff>
      <xdr:row>129</xdr:row>
      <xdr:rowOff>19050</xdr:rowOff>
    </xdr:to>
    <xdr:sp macro="" textlink="">
      <xdr:nvSpPr>
        <xdr:cNvPr id="44" name="Line 35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ShapeType="1"/>
        </xdr:cNvSpPr>
      </xdr:nvSpPr>
      <xdr:spPr bwMode="auto">
        <a:xfrm>
          <a:off x="6353175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123825</xdr:colOff>
      <xdr:row>128</xdr:row>
      <xdr:rowOff>28575</xdr:rowOff>
    </xdr:from>
    <xdr:to>
      <xdr:col>23</xdr:col>
      <xdr:colOff>123825</xdr:colOff>
      <xdr:row>129</xdr:row>
      <xdr:rowOff>19050</xdr:rowOff>
    </xdr:to>
    <xdr:sp macro="" textlink="">
      <xdr:nvSpPr>
        <xdr:cNvPr id="45" name="Line 36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ShapeType="1"/>
        </xdr:cNvSpPr>
      </xdr:nvSpPr>
      <xdr:spPr bwMode="auto">
        <a:xfrm>
          <a:off x="6477000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152400</xdr:colOff>
      <xdr:row>128</xdr:row>
      <xdr:rowOff>28575</xdr:rowOff>
    </xdr:from>
    <xdr:to>
      <xdr:col>27</xdr:col>
      <xdr:colOff>152400</xdr:colOff>
      <xdr:row>129</xdr:row>
      <xdr:rowOff>19050</xdr:rowOff>
    </xdr:to>
    <xdr:sp macro="" textlink="">
      <xdr:nvSpPr>
        <xdr:cNvPr id="46" name="Line 37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ShapeType="1"/>
        </xdr:cNvSpPr>
      </xdr:nvSpPr>
      <xdr:spPr bwMode="auto">
        <a:xfrm>
          <a:off x="7610475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0</xdr:colOff>
      <xdr:row>128</xdr:row>
      <xdr:rowOff>28575</xdr:rowOff>
    </xdr:from>
    <xdr:to>
      <xdr:col>28</xdr:col>
      <xdr:colOff>0</xdr:colOff>
      <xdr:row>129</xdr:row>
      <xdr:rowOff>19050</xdr:rowOff>
    </xdr:to>
    <xdr:sp macro="" textlink="">
      <xdr:nvSpPr>
        <xdr:cNvPr id="47" name="Line 38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ChangeShapeType="1"/>
        </xdr:cNvSpPr>
      </xdr:nvSpPr>
      <xdr:spPr bwMode="auto">
        <a:xfrm>
          <a:off x="7734300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171450</xdr:colOff>
      <xdr:row>129</xdr:row>
      <xdr:rowOff>85725</xdr:rowOff>
    </xdr:from>
    <xdr:to>
      <xdr:col>24</xdr:col>
      <xdr:colOff>85725</xdr:colOff>
      <xdr:row>130</xdr:row>
      <xdr:rowOff>76200</xdr:rowOff>
    </xdr:to>
    <xdr:sp macro="" textlink="">
      <xdr:nvSpPr>
        <xdr:cNvPr id="48" name="Text Box 3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6248400" y="18421350"/>
          <a:ext cx="466725" cy="133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27</xdr:col>
      <xdr:colOff>85725</xdr:colOff>
      <xdr:row>129</xdr:row>
      <xdr:rowOff>95250</xdr:rowOff>
    </xdr:from>
    <xdr:to>
      <xdr:col>29</xdr:col>
      <xdr:colOff>0</xdr:colOff>
      <xdr:row>130</xdr:row>
      <xdr:rowOff>85725</xdr:rowOff>
    </xdr:to>
    <xdr:sp macro="" textlink="">
      <xdr:nvSpPr>
        <xdr:cNvPr id="49" name="Text Box 40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7543800" y="18430875"/>
          <a:ext cx="466725" cy="133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30</xdr:col>
      <xdr:colOff>66675</xdr:colOff>
      <xdr:row>123</xdr:row>
      <xdr:rowOff>0</xdr:rowOff>
    </xdr:from>
    <xdr:to>
      <xdr:col>31</xdr:col>
      <xdr:colOff>257175</xdr:colOff>
      <xdr:row>123</xdr:row>
      <xdr:rowOff>142875</xdr:rowOff>
    </xdr:to>
    <xdr:sp macro="" textlink="">
      <xdr:nvSpPr>
        <xdr:cNvPr id="50" name="Text Box 41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>
          <a:spLocks noChangeArrowheads="1"/>
        </xdr:cNvSpPr>
      </xdr:nvSpPr>
      <xdr:spPr bwMode="auto">
        <a:xfrm>
          <a:off x="8353425" y="17459325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1.5cm</a:t>
          </a:r>
        </a:p>
      </xdr:txBody>
    </xdr:sp>
    <xdr:clientData/>
  </xdr:twoCellAnchor>
  <xdr:twoCellAnchor>
    <xdr:from>
      <xdr:col>30</xdr:col>
      <xdr:colOff>57150</xdr:colOff>
      <xdr:row>126</xdr:row>
      <xdr:rowOff>19050</xdr:rowOff>
    </xdr:from>
    <xdr:to>
      <xdr:col>31</xdr:col>
      <xdr:colOff>247650</xdr:colOff>
      <xdr:row>127</xdr:row>
      <xdr:rowOff>9525</xdr:rowOff>
    </xdr:to>
    <xdr:sp macro="" textlink="">
      <xdr:nvSpPr>
        <xdr:cNvPr id="51" name="Text Box 4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8343900" y="17907000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1.5cm</a:t>
          </a:r>
        </a:p>
      </xdr:txBody>
    </xdr:sp>
    <xdr:clientData/>
  </xdr:twoCellAnchor>
  <xdr:oneCellAnchor>
    <xdr:from>
      <xdr:col>5</xdr:col>
      <xdr:colOff>19050</xdr:colOff>
      <xdr:row>88</xdr:row>
      <xdr:rowOff>57150</xdr:rowOff>
    </xdr:from>
    <xdr:ext cx="0" cy="182656"/>
    <xdr:sp macro="" textlink="">
      <xdr:nvSpPr>
        <xdr:cNvPr id="52" name="Line 55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ShapeType="1"/>
        </xdr:cNvSpPr>
      </xdr:nvSpPr>
      <xdr:spPr bwMode="auto">
        <a:xfrm>
          <a:off x="1400175" y="12649200"/>
          <a:ext cx="0" cy="18265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5</xdr:col>
      <xdr:colOff>133350</xdr:colOff>
      <xdr:row>88</xdr:row>
      <xdr:rowOff>57150</xdr:rowOff>
    </xdr:from>
    <xdr:ext cx="0" cy="182656"/>
    <xdr:sp macro="" textlink="">
      <xdr:nvSpPr>
        <xdr:cNvPr id="53" name="Line 56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ShapeType="1"/>
        </xdr:cNvSpPr>
      </xdr:nvSpPr>
      <xdr:spPr bwMode="auto">
        <a:xfrm>
          <a:off x="1514475" y="12649200"/>
          <a:ext cx="0" cy="18265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9</xdr:col>
      <xdr:colOff>31937</xdr:colOff>
      <xdr:row>80</xdr:row>
      <xdr:rowOff>104775</xdr:rowOff>
    </xdr:from>
    <xdr:ext cx="635373" cy="280147"/>
    <xdr:sp macro="" textlink="">
      <xdr:nvSpPr>
        <xdr:cNvPr id="54" name="Text Box 59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>
          <a:spLocks noChangeArrowheads="1"/>
        </xdr:cNvSpPr>
      </xdr:nvSpPr>
      <xdr:spPr bwMode="auto">
        <a:xfrm>
          <a:off x="2517962" y="11534775"/>
          <a:ext cx="635373" cy="28014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10m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m</a:t>
          </a:r>
        </a:p>
      </xdr:txBody>
    </xdr:sp>
    <xdr:clientData/>
  </xdr:oneCellAnchor>
  <xdr:oneCellAnchor>
    <xdr:from>
      <xdr:col>4</xdr:col>
      <xdr:colOff>242610</xdr:colOff>
      <xdr:row>89</xdr:row>
      <xdr:rowOff>93573</xdr:rowOff>
    </xdr:from>
    <xdr:ext cx="607358" cy="276848"/>
    <xdr:sp macro="" textlink="">
      <xdr:nvSpPr>
        <xdr:cNvPr id="55" name="Text Box 61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1347510" y="12828498"/>
          <a:ext cx="607358" cy="27684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10m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m</a:t>
          </a:r>
        </a:p>
      </xdr:txBody>
    </xdr:sp>
    <xdr:clientData/>
  </xdr:oneCellAnchor>
  <xdr:oneCellAnchor>
    <xdr:from>
      <xdr:col>7</xdr:col>
      <xdr:colOff>209550</xdr:colOff>
      <xdr:row>88</xdr:row>
      <xdr:rowOff>57150</xdr:rowOff>
    </xdr:from>
    <xdr:ext cx="0" cy="182656"/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ShapeType="1"/>
        </xdr:cNvSpPr>
      </xdr:nvSpPr>
      <xdr:spPr bwMode="auto">
        <a:xfrm>
          <a:off x="2143125" y="12649200"/>
          <a:ext cx="0" cy="18265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7</xdr:col>
      <xdr:colOff>323850</xdr:colOff>
      <xdr:row>88</xdr:row>
      <xdr:rowOff>57150</xdr:rowOff>
    </xdr:from>
    <xdr:ext cx="0" cy="182656"/>
    <xdr:sp macro="" textlink="">
      <xdr:nvSpPr>
        <xdr:cNvPr id="57" name="Line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ShapeType="1"/>
        </xdr:cNvSpPr>
      </xdr:nvSpPr>
      <xdr:spPr bwMode="auto">
        <a:xfrm>
          <a:off x="2209800" y="12649200"/>
          <a:ext cx="0" cy="18265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7</xdr:col>
      <xdr:colOff>119346</xdr:colOff>
      <xdr:row>89</xdr:row>
      <xdr:rowOff>83859</xdr:rowOff>
    </xdr:from>
    <xdr:ext cx="607358" cy="246343"/>
    <xdr:sp macro="" textlink="">
      <xdr:nvSpPr>
        <xdr:cNvPr id="58" name="Text Box 61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>
          <a:spLocks noChangeArrowheads="1"/>
        </xdr:cNvSpPr>
      </xdr:nvSpPr>
      <xdr:spPr bwMode="auto">
        <a:xfrm>
          <a:off x="2052921" y="12818784"/>
          <a:ext cx="607358" cy="24634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10m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m</a:t>
          </a:r>
        </a:p>
      </xdr:txBody>
    </xdr:sp>
    <xdr:clientData/>
  </xdr:oneCellAnchor>
  <xdr:oneCellAnchor>
    <xdr:from>
      <xdr:col>8</xdr:col>
      <xdr:colOff>57150</xdr:colOff>
      <xdr:row>81</xdr:row>
      <xdr:rowOff>0</xdr:rowOff>
    </xdr:from>
    <xdr:ext cx="228600" cy="0"/>
    <xdr:sp macro="" textlink="">
      <xdr:nvSpPr>
        <xdr:cNvPr id="59" name="Line 51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>
          <a:off x="2266950" y="1158240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8</xdr:col>
      <xdr:colOff>57150</xdr:colOff>
      <xdr:row>81</xdr:row>
      <xdr:rowOff>104775</xdr:rowOff>
    </xdr:from>
    <xdr:ext cx="228600" cy="0"/>
    <xdr:sp macro="" textlink="">
      <xdr:nvSpPr>
        <xdr:cNvPr id="60" name="Line 52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2266950" y="1168717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9</xdr:col>
      <xdr:colOff>50987</xdr:colOff>
      <xdr:row>87</xdr:row>
      <xdr:rowOff>7308</xdr:rowOff>
    </xdr:from>
    <xdr:ext cx="635373" cy="280146"/>
    <xdr:sp macro="" textlink="">
      <xdr:nvSpPr>
        <xdr:cNvPr id="61" name="Text Box 59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2537012" y="12446958"/>
          <a:ext cx="635373" cy="28014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10m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m</a:t>
          </a:r>
        </a:p>
      </xdr:txBody>
    </xdr:sp>
    <xdr:clientData/>
  </xdr:oneCellAnchor>
  <xdr:oneCellAnchor>
    <xdr:from>
      <xdr:col>8</xdr:col>
      <xdr:colOff>57150</xdr:colOff>
      <xdr:row>87</xdr:row>
      <xdr:rowOff>85725</xdr:rowOff>
    </xdr:from>
    <xdr:ext cx="228600" cy="0"/>
    <xdr:sp macro="" textlink="">
      <xdr:nvSpPr>
        <xdr:cNvPr id="62" name="Line 5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2266950" y="1252537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8</xdr:col>
      <xdr:colOff>57150</xdr:colOff>
      <xdr:row>87</xdr:row>
      <xdr:rowOff>190500</xdr:rowOff>
    </xdr:from>
    <xdr:ext cx="228600" cy="0"/>
    <xdr:sp macro="" textlink="">
      <xdr:nvSpPr>
        <xdr:cNvPr id="63" name="Line 5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ShapeType="1"/>
        </xdr:cNvSpPr>
      </xdr:nvSpPr>
      <xdr:spPr bwMode="auto">
        <a:xfrm>
          <a:off x="2266950" y="125920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>
    <xdr:from>
      <xdr:col>6</xdr:col>
      <xdr:colOff>155356</xdr:colOff>
      <xdr:row>338</xdr:row>
      <xdr:rowOff>118570</xdr:rowOff>
    </xdr:from>
    <xdr:to>
      <xdr:col>23</xdr:col>
      <xdr:colOff>79484</xdr:colOff>
      <xdr:row>362</xdr:row>
      <xdr:rowOff>70945</xdr:rowOff>
    </xdr:to>
    <xdr:sp macro="" textlink="">
      <xdr:nvSpPr>
        <xdr:cNvPr id="133" name="Text Box 1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 txBox="1">
          <a:spLocks noChangeArrowheads="1"/>
        </xdr:cNvSpPr>
      </xdr:nvSpPr>
      <xdr:spPr bwMode="auto">
        <a:xfrm>
          <a:off x="1812706" y="47838820"/>
          <a:ext cx="4619953" cy="3381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12809</xdr:colOff>
      <xdr:row>340</xdr:row>
      <xdr:rowOff>23319</xdr:rowOff>
    </xdr:from>
    <xdr:to>
      <xdr:col>17</xdr:col>
      <xdr:colOff>250606</xdr:colOff>
      <xdr:row>341</xdr:row>
      <xdr:rowOff>128095</xdr:rowOff>
    </xdr:to>
    <xdr:sp macro="" textlink="">
      <xdr:nvSpPr>
        <xdr:cNvPr id="134" name="Text Box 2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 txBox="1">
          <a:spLocks noChangeArrowheads="1"/>
        </xdr:cNvSpPr>
      </xdr:nvSpPr>
      <xdr:spPr bwMode="auto">
        <a:xfrm>
          <a:off x="3327509" y="48029319"/>
          <a:ext cx="1618922" cy="2476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ja-JP" altLang="en-US" sz="900" b="1" i="0" u="sng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サンプル帳票</a:t>
          </a:r>
        </a:p>
      </xdr:txBody>
    </xdr:sp>
    <xdr:clientData/>
  </xdr:twoCellAnchor>
  <xdr:twoCellAnchor>
    <xdr:from>
      <xdr:col>7</xdr:col>
      <xdr:colOff>89009</xdr:colOff>
      <xdr:row>340</xdr:row>
      <xdr:rowOff>32844</xdr:rowOff>
    </xdr:from>
    <xdr:to>
      <xdr:col>10</xdr:col>
      <xdr:colOff>41384</xdr:colOff>
      <xdr:row>342</xdr:row>
      <xdr:rowOff>51895</xdr:rowOff>
    </xdr:to>
    <xdr:sp macro="" textlink="">
      <xdr:nvSpPr>
        <xdr:cNvPr id="135" name="Text Box 3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 txBox="1">
          <a:spLocks noChangeArrowheads="1"/>
        </xdr:cNvSpPr>
      </xdr:nvSpPr>
      <xdr:spPr bwMode="auto">
        <a:xfrm>
          <a:off x="2022584" y="48038844"/>
          <a:ext cx="781050" cy="3048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LS999999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件</a:t>
          </a:r>
        </a:p>
      </xdr:txBody>
    </xdr:sp>
    <xdr:clientData/>
  </xdr:twoCellAnchor>
  <xdr:twoCellAnchor>
    <xdr:from>
      <xdr:col>18</xdr:col>
      <xdr:colOff>241081</xdr:colOff>
      <xdr:row>340</xdr:row>
      <xdr:rowOff>51894</xdr:rowOff>
    </xdr:from>
    <xdr:to>
      <xdr:col>23</xdr:col>
      <xdr:colOff>79484</xdr:colOff>
      <xdr:row>341</xdr:row>
      <xdr:rowOff>118570</xdr:rowOff>
    </xdr:to>
    <xdr:sp macro="" textlink="">
      <xdr:nvSpPr>
        <xdr:cNvPr id="136" name="Text Box 4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 txBox="1">
          <a:spLocks noChangeArrowheads="1"/>
        </xdr:cNvSpPr>
      </xdr:nvSpPr>
      <xdr:spPr bwMode="auto">
        <a:xfrm>
          <a:off x="5213131" y="48057894"/>
          <a:ext cx="1219528" cy="2095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作成日：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2004/12/31</a:t>
          </a:r>
        </a:p>
      </xdr:txBody>
    </xdr:sp>
    <xdr:clientData/>
  </xdr:twoCellAnchor>
  <xdr:twoCellAnchor>
    <xdr:from>
      <xdr:col>14</xdr:col>
      <xdr:colOff>107731</xdr:colOff>
      <xdr:row>360</xdr:row>
      <xdr:rowOff>23319</xdr:rowOff>
    </xdr:from>
    <xdr:to>
      <xdr:col>15</xdr:col>
      <xdr:colOff>117256</xdr:colOff>
      <xdr:row>361</xdr:row>
      <xdr:rowOff>51894</xdr:rowOff>
    </xdr:to>
    <xdr:sp macro="" textlink="">
      <xdr:nvSpPr>
        <xdr:cNvPr id="137" name="Text Box 5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 txBox="1">
          <a:spLocks noChangeArrowheads="1"/>
        </xdr:cNvSpPr>
      </xdr:nvSpPr>
      <xdr:spPr bwMode="auto">
        <a:xfrm>
          <a:off x="3974881" y="50886819"/>
          <a:ext cx="285750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１</a:t>
          </a:r>
        </a:p>
      </xdr:txBody>
    </xdr:sp>
    <xdr:clientData/>
  </xdr:twoCellAnchor>
  <xdr:twoCellAnchor>
    <xdr:from>
      <xdr:col>23</xdr:col>
      <xdr:colOff>212506</xdr:colOff>
      <xdr:row>337</xdr:row>
      <xdr:rowOff>109045</xdr:rowOff>
    </xdr:from>
    <xdr:to>
      <xdr:col>33</xdr:col>
      <xdr:colOff>202981</xdr:colOff>
      <xdr:row>339</xdr:row>
      <xdr:rowOff>61419</xdr:rowOff>
    </xdr:to>
    <xdr:sp macro="" textlink="">
      <xdr:nvSpPr>
        <xdr:cNvPr id="138" name="AutoShape 6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>
          <a:spLocks/>
        </xdr:cNvSpPr>
      </xdr:nvSpPr>
      <xdr:spPr bwMode="auto">
        <a:xfrm>
          <a:off x="6565681" y="47686420"/>
          <a:ext cx="2752725" cy="238124"/>
        </a:xfrm>
        <a:prstGeom prst="borderCallout1">
          <a:avLst>
            <a:gd name="adj1" fmla="val 48000"/>
            <a:gd name="adj2" fmla="val -2769"/>
            <a:gd name="adj3" fmla="val 160000"/>
            <a:gd name="adj4" fmla="val -85815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「帳票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」、「表題」、「作成日」は表示する。</a:t>
          </a:r>
        </a:p>
      </xdr:txBody>
    </xdr:sp>
    <xdr:clientData/>
  </xdr:twoCellAnchor>
  <xdr:twoCellAnchor>
    <xdr:from>
      <xdr:col>23</xdr:col>
      <xdr:colOff>202981</xdr:colOff>
      <xdr:row>342</xdr:row>
      <xdr:rowOff>137620</xdr:rowOff>
    </xdr:from>
    <xdr:to>
      <xdr:col>33</xdr:col>
      <xdr:colOff>193456</xdr:colOff>
      <xdr:row>344</xdr:row>
      <xdr:rowOff>89994</xdr:rowOff>
    </xdr:to>
    <xdr:sp macro="" textlink="">
      <xdr:nvSpPr>
        <xdr:cNvPr id="139" name="AutoShape 7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>
          <a:spLocks/>
        </xdr:cNvSpPr>
      </xdr:nvSpPr>
      <xdr:spPr bwMode="auto">
        <a:xfrm>
          <a:off x="6556156" y="48429370"/>
          <a:ext cx="2752725" cy="238124"/>
        </a:xfrm>
        <a:prstGeom prst="borderCallout1">
          <a:avLst>
            <a:gd name="adj1" fmla="val 48000"/>
            <a:gd name="adj2" fmla="val -2769"/>
            <a:gd name="adj3" fmla="val 96000"/>
            <a:gd name="adj4" fmla="val -22491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空白行を必ず１行表示する。</a:t>
          </a:r>
        </a:p>
      </xdr:txBody>
    </xdr:sp>
    <xdr:clientData/>
  </xdr:twoCellAnchor>
  <xdr:twoCellAnchor>
    <xdr:from>
      <xdr:col>23</xdr:col>
      <xdr:colOff>174406</xdr:colOff>
      <xdr:row>350</xdr:row>
      <xdr:rowOff>61420</xdr:rowOff>
    </xdr:from>
    <xdr:to>
      <xdr:col>33</xdr:col>
      <xdr:colOff>164881</xdr:colOff>
      <xdr:row>353</xdr:row>
      <xdr:rowOff>23319</xdr:rowOff>
    </xdr:to>
    <xdr:sp macro="" textlink="">
      <xdr:nvSpPr>
        <xdr:cNvPr id="140" name="AutoShape 8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>
          <a:spLocks/>
        </xdr:cNvSpPr>
      </xdr:nvSpPr>
      <xdr:spPr bwMode="auto">
        <a:xfrm>
          <a:off x="6527581" y="49496170"/>
          <a:ext cx="2752725" cy="390524"/>
        </a:xfrm>
        <a:prstGeom prst="borderCallout1">
          <a:avLst>
            <a:gd name="adj1" fmla="val 29269"/>
            <a:gd name="adj2" fmla="val -2769"/>
            <a:gd name="adj3" fmla="val -146343"/>
            <a:gd name="adj4" fmla="val -17995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合計の値を「０」と表示する。また、小計がある場合は小計の値を「０」と表示する。</a:t>
          </a:r>
        </a:p>
      </xdr:txBody>
    </xdr:sp>
    <xdr:clientData/>
  </xdr:twoCellAnchor>
  <xdr:twoCellAnchor>
    <xdr:from>
      <xdr:col>23</xdr:col>
      <xdr:colOff>202981</xdr:colOff>
      <xdr:row>359</xdr:row>
      <xdr:rowOff>118569</xdr:rowOff>
    </xdr:from>
    <xdr:to>
      <xdr:col>33</xdr:col>
      <xdr:colOff>193456</xdr:colOff>
      <xdr:row>361</xdr:row>
      <xdr:rowOff>70944</xdr:rowOff>
    </xdr:to>
    <xdr:sp macro="" textlink="">
      <xdr:nvSpPr>
        <xdr:cNvPr id="141" name="AutoShape 9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>
          <a:spLocks/>
        </xdr:cNvSpPr>
      </xdr:nvSpPr>
      <xdr:spPr bwMode="auto">
        <a:xfrm>
          <a:off x="6556156" y="50839194"/>
          <a:ext cx="2752725" cy="238125"/>
        </a:xfrm>
        <a:prstGeom prst="borderCallout1">
          <a:avLst>
            <a:gd name="adj1" fmla="val 48000"/>
            <a:gd name="adj2" fmla="val -2769"/>
            <a:gd name="adj3" fmla="val 12000"/>
            <a:gd name="adj4" fmla="val -87199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ページ番号は「１」と表示する。</a:t>
          </a:r>
        </a:p>
      </xdr:txBody>
    </xdr:sp>
    <xdr:clientData/>
  </xdr:twoCellAnchor>
  <xdr:twoCellAnchor>
    <xdr:from>
      <xdr:col>7</xdr:col>
      <xdr:colOff>212506</xdr:colOff>
      <xdr:row>345</xdr:row>
      <xdr:rowOff>32845</xdr:rowOff>
    </xdr:from>
    <xdr:to>
      <xdr:col>22</xdr:col>
      <xdr:colOff>50910</xdr:colOff>
      <xdr:row>347</xdr:row>
      <xdr:rowOff>32844</xdr:rowOff>
    </xdr:to>
    <xdr:sp macro="" textlink="">
      <xdr:nvSpPr>
        <xdr:cNvPr id="142" name="Rectangle 10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>
          <a:spLocks noChangeArrowheads="1"/>
        </xdr:cNvSpPr>
      </xdr:nvSpPr>
      <xdr:spPr bwMode="auto">
        <a:xfrm>
          <a:off x="2146081" y="48753220"/>
          <a:ext cx="3981779" cy="285749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193456</xdr:colOff>
      <xdr:row>346</xdr:row>
      <xdr:rowOff>89995</xdr:rowOff>
    </xdr:from>
    <xdr:to>
      <xdr:col>33</xdr:col>
      <xdr:colOff>183931</xdr:colOff>
      <xdr:row>349</xdr:row>
      <xdr:rowOff>4270</xdr:rowOff>
    </xdr:to>
    <xdr:sp macro="" textlink="">
      <xdr:nvSpPr>
        <xdr:cNvPr id="143" name="AutoShape 11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>
          <a:spLocks/>
        </xdr:cNvSpPr>
      </xdr:nvSpPr>
      <xdr:spPr bwMode="auto">
        <a:xfrm>
          <a:off x="6546631" y="48953245"/>
          <a:ext cx="2752725" cy="342900"/>
        </a:xfrm>
        <a:prstGeom prst="borderCallout1">
          <a:avLst>
            <a:gd name="adj1" fmla="val 33333"/>
            <a:gd name="adj2" fmla="val -2769"/>
            <a:gd name="adj3" fmla="val -22222"/>
            <a:gd name="adj4" fmla="val -15227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小計行や合計行がない表形式の場合は、空白行を１行のみ表示する。</a:t>
          </a:r>
        </a:p>
      </xdr:txBody>
    </xdr:sp>
    <xdr:clientData/>
  </xdr:twoCellAnchor>
  <xdr:twoCellAnchor>
    <xdr:from>
      <xdr:col>23</xdr:col>
      <xdr:colOff>183931</xdr:colOff>
      <xdr:row>354</xdr:row>
      <xdr:rowOff>4270</xdr:rowOff>
    </xdr:from>
    <xdr:to>
      <xdr:col>33</xdr:col>
      <xdr:colOff>174406</xdr:colOff>
      <xdr:row>357</xdr:row>
      <xdr:rowOff>70944</xdr:rowOff>
    </xdr:to>
    <xdr:sp macro="" textlink="">
      <xdr:nvSpPr>
        <xdr:cNvPr id="144" name="AutoShape 12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>
          <a:spLocks/>
        </xdr:cNvSpPr>
      </xdr:nvSpPr>
      <xdr:spPr bwMode="auto">
        <a:xfrm>
          <a:off x="6537106" y="50010520"/>
          <a:ext cx="2752725" cy="495299"/>
        </a:xfrm>
        <a:prstGeom prst="borderCallout1">
          <a:avLst>
            <a:gd name="adj1" fmla="val 23079"/>
            <a:gd name="adj2" fmla="val -2769"/>
            <a:gd name="adj3" fmla="val -265384"/>
            <a:gd name="adj4" fmla="val -87199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日付タイプ、数字タイプ（金額等）の項目は表示しない。（作成日付のみ設定のＣＳＶデータで送る）</a:t>
          </a:r>
        </a:p>
      </xdr:txBody>
    </xdr:sp>
    <xdr:clientData/>
  </xdr:twoCellAnchor>
  <xdr:twoCellAnchor>
    <xdr:from>
      <xdr:col>7</xdr:col>
      <xdr:colOff>212506</xdr:colOff>
      <xdr:row>346</xdr:row>
      <xdr:rowOff>80470</xdr:rowOff>
    </xdr:from>
    <xdr:to>
      <xdr:col>22</xdr:col>
      <xdr:colOff>50910</xdr:colOff>
      <xdr:row>348</xdr:row>
      <xdr:rowOff>80469</xdr:rowOff>
    </xdr:to>
    <xdr:sp macro="" textlink="">
      <xdr:nvSpPr>
        <xdr:cNvPr id="145" name="Rectangle 13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>
          <a:spLocks noChangeArrowheads="1"/>
        </xdr:cNvSpPr>
      </xdr:nvSpPr>
      <xdr:spPr bwMode="auto">
        <a:xfrm>
          <a:off x="2146081" y="48943720"/>
          <a:ext cx="3981779" cy="285749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183931</xdr:colOff>
      <xdr:row>337</xdr:row>
      <xdr:rowOff>32845</xdr:rowOff>
    </xdr:from>
    <xdr:to>
      <xdr:col>6</xdr:col>
      <xdr:colOff>98535</xdr:colOff>
      <xdr:row>345</xdr:row>
      <xdr:rowOff>13795</xdr:rowOff>
    </xdr:to>
    <xdr:sp macro="" textlink="">
      <xdr:nvSpPr>
        <xdr:cNvPr id="146" name="AutoShape 16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>
          <a:spLocks/>
        </xdr:cNvSpPr>
      </xdr:nvSpPr>
      <xdr:spPr bwMode="auto">
        <a:xfrm>
          <a:off x="460156" y="47610220"/>
          <a:ext cx="1295729" cy="1123950"/>
        </a:xfrm>
        <a:prstGeom prst="borderCallout1">
          <a:avLst>
            <a:gd name="adj1" fmla="val 10171"/>
            <a:gd name="adj2" fmla="val 105884"/>
            <a:gd name="adj3" fmla="val 55083"/>
            <a:gd name="adj4" fmla="val 118384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件の場合は帳票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の下に「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件」と表示する。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※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参考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3. 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ＣＳＶフォーマット標準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(1).4)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０件時文言</a:t>
          </a:r>
        </a:p>
      </xdr:txBody>
    </xdr:sp>
    <xdr:clientData/>
  </xdr:twoCellAnchor>
  <xdr:twoCellAnchor>
    <xdr:from>
      <xdr:col>19</xdr:col>
      <xdr:colOff>145831</xdr:colOff>
      <xdr:row>345</xdr:row>
      <xdr:rowOff>89995</xdr:rowOff>
    </xdr:from>
    <xdr:to>
      <xdr:col>22</xdr:col>
      <xdr:colOff>98535</xdr:colOff>
      <xdr:row>347</xdr:row>
      <xdr:rowOff>109044</xdr:rowOff>
    </xdr:to>
    <xdr:sp macro="" textlink="">
      <xdr:nvSpPr>
        <xdr:cNvPr id="147" name="Text Box 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5394106" y="48810370"/>
          <a:ext cx="781379" cy="3047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小計　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件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7</xdr:col>
      <xdr:colOff>202980</xdr:colOff>
      <xdr:row>343</xdr:row>
      <xdr:rowOff>13794</xdr:rowOff>
    </xdr:from>
    <xdr:to>
      <xdr:col>11</xdr:col>
      <xdr:colOff>98534</xdr:colOff>
      <xdr:row>345</xdr:row>
      <xdr:rowOff>32845</xdr:rowOff>
    </xdr:to>
    <xdr:sp macro="" textlink="">
      <xdr:nvSpPr>
        <xdr:cNvPr id="148" name="Text Box 3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 txBox="1">
          <a:spLocks noChangeArrowheads="1"/>
        </xdr:cNvSpPr>
      </xdr:nvSpPr>
      <xdr:spPr bwMode="auto">
        <a:xfrm>
          <a:off x="2136555" y="48448419"/>
          <a:ext cx="1000454" cy="3048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通帳番号　氏名</a:t>
          </a:r>
        </a:p>
      </xdr:txBody>
    </xdr:sp>
    <xdr:clientData/>
  </xdr:twoCellAnchor>
  <xdr:twoCellAnchor>
    <xdr:from>
      <xdr:col>12</xdr:col>
      <xdr:colOff>222030</xdr:colOff>
      <xdr:row>343</xdr:row>
      <xdr:rowOff>4269</xdr:rowOff>
    </xdr:from>
    <xdr:to>
      <xdr:col>17</xdr:col>
      <xdr:colOff>136306</xdr:colOff>
      <xdr:row>345</xdr:row>
      <xdr:rowOff>23320</xdr:rowOff>
    </xdr:to>
    <xdr:sp macro="" textlink="">
      <xdr:nvSpPr>
        <xdr:cNvPr id="149" name="Text Box 3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 txBox="1">
          <a:spLocks noChangeArrowheads="1"/>
        </xdr:cNvSpPr>
      </xdr:nvSpPr>
      <xdr:spPr bwMode="auto">
        <a:xfrm>
          <a:off x="3536730" y="48438894"/>
          <a:ext cx="1295401" cy="3048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有効期限　会員番号</a:t>
          </a:r>
        </a:p>
      </xdr:txBody>
    </xdr:sp>
    <xdr:clientData/>
  </xdr:twoCellAnchor>
  <xdr:twoCellAnchor>
    <xdr:from>
      <xdr:col>20</xdr:col>
      <xdr:colOff>145831</xdr:colOff>
      <xdr:row>342</xdr:row>
      <xdr:rowOff>128095</xdr:rowOff>
    </xdr:from>
    <xdr:to>
      <xdr:col>22</xdr:col>
      <xdr:colOff>22336</xdr:colOff>
      <xdr:row>345</xdr:row>
      <xdr:rowOff>4270</xdr:rowOff>
    </xdr:to>
    <xdr:sp macro="" textlink="">
      <xdr:nvSpPr>
        <xdr:cNvPr id="150" name="Text Box 3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 txBox="1">
          <a:spLocks noChangeArrowheads="1"/>
        </xdr:cNvSpPr>
      </xdr:nvSpPr>
      <xdr:spPr bwMode="auto">
        <a:xfrm>
          <a:off x="5670331" y="48419845"/>
          <a:ext cx="428955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備考</a:t>
          </a:r>
        </a:p>
      </xdr:txBody>
    </xdr:sp>
    <xdr:clientData/>
  </xdr:twoCellAnchor>
  <xdr:twoCellAnchor>
    <xdr:from>
      <xdr:col>19</xdr:col>
      <xdr:colOff>136306</xdr:colOff>
      <xdr:row>347</xdr:row>
      <xdr:rowOff>42369</xdr:rowOff>
    </xdr:from>
    <xdr:to>
      <xdr:col>22</xdr:col>
      <xdr:colOff>89010</xdr:colOff>
      <xdr:row>349</xdr:row>
      <xdr:rowOff>61420</xdr:rowOff>
    </xdr:to>
    <xdr:sp macro="" textlink="">
      <xdr:nvSpPr>
        <xdr:cNvPr id="151" name="Text Box 3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 txBox="1">
          <a:spLocks noChangeArrowheads="1"/>
        </xdr:cNvSpPr>
      </xdr:nvSpPr>
      <xdr:spPr bwMode="auto">
        <a:xfrm>
          <a:off x="5384581" y="49048494"/>
          <a:ext cx="781379" cy="3048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合計　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件</a:t>
          </a:r>
        </a:p>
      </xdr:txBody>
    </xdr:sp>
    <xdr:clientData/>
  </xdr:twoCellAnchor>
  <xdr:twoCellAnchor>
    <xdr:from>
      <xdr:col>4</xdr:col>
      <xdr:colOff>64770</xdr:colOff>
      <xdr:row>257</xdr:row>
      <xdr:rowOff>19050</xdr:rowOff>
    </xdr:from>
    <xdr:to>
      <xdr:col>11</xdr:col>
      <xdr:colOff>1978</xdr:colOff>
      <xdr:row>263</xdr:row>
      <xdr:rowOff>66675</xdr:rowOff>
    </xdr:to>
    <xdr:grpSp>
      <xdr:nvGrpSpPr>
        <xdr:cNvPr id="152" name="グループ化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GrpSpPr/>
      </xdr:nvGrpSpPr>
      <xdr:grpSpPr>
        <a:xfrm>
          <a:off x="1169670" y="36928425"/>
          <a:ext cx="1870783" cy="904875"/>
          <a:chOff x="1985010" y="2000250"/>
          <a:chExt cx="2143198" cy="1190625"/>
        </a:xfrm>
      </xdr:grpSpPr>
      <xdr:sp macro="" textlink="">
        <xdr:nvSpPr>
          <xdr:cNvPr id="153" name="Text Box 4">
            <a:extLst>
              <a:ext uri="{FF2B5EF4-FFF2-40B4-BE49-F238E27FC236}">
                <a16:creationId xmlns:a16="http://schemas.microsoft.com/office/drawing/2014/main" id="{00000000-0008-0000-0300-00009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85010" y="2000250"/>
            <a:ext cx="386603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54" name="Text Box 6">
            <a:extLst>
              <a:ext uri="{FF2B5EF4-FFF2-40B4-BE49-F238E27FC236}">
                <a16:creationId xmlns:a16="http://schemas.microsoft.com/office/drawing/2014/main" id="{00000000-0008-0000-0300-00009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28875" y="2000250"/>
            <a:ext cx="38100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55" name="Text Box 7">
            <a:extLst>
              <a:ext uri="{FF2B5EF4-FFF2-40B4-BE49-F238E27FC236}">
                <a16:creationId xmlns:a16="http://schemas.microsoft.com/office/drawing/2014/main" id="{00000000-0008-0000-0300-00009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74645" y="2000250"/>
            <a:ext cx="371585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56" name="Text Box 8">
            <a:extLst>
              <a:ext uri="{FF2B5EF4-FFF2-40B4-BE49-F238E27FC236}">
                <a16:creationId xmlns:a16="http://schemas.microsoft.com/office/drawing/2014/main" id="{00000000-0008-0000-0300-00009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03270" y="2000250"/>
            <a:ext cx="381000" cy="144780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57" name="Text Box 9">
            <a:extLst>
              <a:ext uri="{FF2B5EF4-FFF2-40B4-BE49-F238E27FC236}">
                <a16:creationId xmlns:a16="http://schemas.microsoft.com/office/drawing/2014/main" id="{00000000-0008-0000-0300-00009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49040" y="2000250"/>
            <a:ext cx="379168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  <xdr:sp macro="" textlink="">
        <xdr:nvSpPr>
          <xdr:cNvPr id="158" name="Text Box 10">
            <a:extLst>
              <a:ext uri="{FF2B5EF4-FFF2-40B4-BE49-F238E27FC236}">
                <a16:creationId xmlns:a16="http://schemas.microsoft.com/office/drawing/2014/main" id="{00000000-0008-0000-0300-00009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85010" y="2209800"/>
            <a:ext cx="386603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59" name="Text Box 11">
            <a:extLst>
              <a:ext uri="{FF2B5EF4-FFF2-40B4-BE49-F238E27FC236}">
                <a16:creationId xmlns:a16="http://schemas.microsoft.com/office/drawing/2014/main" id="{00000000-0008-0000-0300-00009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28875" y="2209800"/>
            <a:ext cx="381000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60" name="Text Box 12">
            <a:extLst>
              <a:ext uri="{FF2B5EF4-FFF2-40B4-BE49-F238E27FC236}">
                <a16:creationId xmlns:a16="http://schemas.microsoft.com/office/drawing/2014/main" id="{00000000-0008-0000-0300-0000A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74645" y="2209800"/>
            <a:ext cx="371585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61" name="Text Box 13">
            <a:extLst>
              <a:ext uri="{FF2B5EF4-FFF2-40B4-BE49-F238E27FC236}">
                <a16:creationId xmlns:a16="http://schemas.microsoft.com/office/drawing/2014/main" id="{00000000-0008-0000-0300-0000A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03270" y="2209800"/>
            <a:ext cx="381000" cy="152400"/>
          </a:xfrm>
          <a:prstGeom prst="rect">
            <a:avLst/>
          </a:prstGeom>
          <a:noFill/>
          <a:ln w="19050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62" name="Text Box 14">
            <a:extLst>
              <a:ext uri="{FF2B5EF4-FFF2-40B4-BE49-F238E27FC236}">
                <a16:creationId xmlns:a16="http://schemas.microsoft.com/office/drawing/2014/main" id="{00000000-0008-0000-0300-0000A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49040" y="2209800"/>
            <a:ext cx="379168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  <xdr:sp macro="" textlink="">
        <xdr:nvSpPr>
          <xdr:cNvPr id="163" name="Text Box 15">
            <a:extLst>
              <a:ext uri="{FF2B5EF4-FFF2-40B4-BE49-F238E27FC236}">
                <a16:creationId xmlns:a16="http://schemas.microsoft.com/office/drawing/2014/main" id="{00000000-0008-0000-0300-0000A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85010" y="2419350"/>
            <a:ext cx="386603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64" name="Text Box 16">
            <a:extLst>
              <a:ext uri="{FF2B5EF4-FFF2-40B4-BE49-F238E27FC236}">
                <a16:creationId xmlns:a16="http://schemas.microsoft.com/office/drawing/2014/main" id="{00000000-0008-0000-0300-0000A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28875" y="2419350"/>
            <a:ext cx="381000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65" name="Text Box 17">
            <a:extLst>
              <a:ext uri="{FF2B5EF4-FFF2-40B4-BE49-F238E27FC236}">
                <a16:creationId xmlns:a16="http://schemas.microsoft.com/office/drawing/2014/main" id="{00000000-0008-0000-0300-0000A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74645" y="2419350"/>
            <a:ext cx="371585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66" name="Text Box 18">
            <a:extLst>
              <a:ext uri="{FF2B5EF4-FFF2-40B4-BE49-F238E27FC236}">
                <a16:creationId xmlns:a16="http://schemas.microsoft.com/office/drawing/2014/main" id="{00000000-0008-0000-0300-0000A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03270" y="2419350"/>
            <a:ext cx="381000" cy="152400"/>
          </a:xfrm>
          <a:prstGeom prst="rect">
            <a:avLst/>
          </a:prstGeom>
          <a:noFill/>
          <a:ln w="19050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67" name="Text Box 19">
            <a:extLst>
              <a:ext uri="{FF2B5EF4-FFF2-40B4-BE49-F238E27FC236}">
                <a16:creationId xmlns:a16="http://schemas.microsoft.com/office/drawing/2014/main" id="{00000000-0008-0000-0300-0000A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49040" y="2419350"/>
            <a:ext cx="379168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  <xdr:sp macro="" textlink="">
        <xdr:nvSpPr>
          <xdr:cNvPr id="168" name="Text Box 20">
            <a:extLst>
              <a:ext uri="{FF2B5EF4-FFF2-40B4-BE49-F238E27FC236}">
                <a16:creationId xmlns:a16="http://schemas.microsoft.com/office/drawing/2014/main" id="{00000000-0008-0000-0300-0000A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85010" y="2628900"/>
            <a:ext cx="386603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69" name="Text Box 21">
            <a:extLst>
              <a:ext uri="{FF2B5EF4-FFF2-40B4-BE49-F238E27FC236}">
                <a16:creationId xmlns:a16="http://schemas.microsoft.com/office/drawing/2014/main" id="{00000000-0008-0000-0300-0000A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28875" y="2628900"/>
            <a:ext cx="381000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70" name="Text Box 22">
            <a:extLst>
              <a:ext uri="{FF2B5EF4-FFF2-40B4-BE49-F238E27FC236}">
                <a16:creationId xmlns:a16="http://schemas.microsoft.com/office/drawing/2014/main" id="{00000000-0008-0000-0300-0000A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74645" y="2628900"/>
            <a:ext cx="371585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71" name="Text Box 23">
            <a:extLst>
              <a:ext uri="{FF2B5EF4-FFF2-40B4-BE49-F238E27FC236}">
                <a16:creationId xmlns:a16="http://schemas.microsoft.com/office/drawing/2014/main" id="{00000000-0008-0000-0300-0000A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03270" y="2628900"/>
            <a:ext cx="381000" cy="152400"/>
          </a:xfrm>
          <a:prstGeom prst="rect">
            <a:avLst/>
          </a:prstGeom>
          <a:noFill/>
          <a:ln w="19050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72" name="Text Box 24">
            <a:extLst>
              <a:ext uri="{FF2B5EF4-FFF2-40B4-BE49-F238E27FC236}">
                <a16:creationId xmlns:a16="http://schemas.microsoft.com/office/drawing/2014/main" id="{00000000-0008-0000-0300-0000A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49040" y="2628900"/>
            <a:ext cx="379168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  <xdr:sp macro="" textlink="">
        <xdr:nvSpPr>
          <xdr:cNvPr id="173" name="Text Box 25">
            <a:extLst>
              <a:ext uri="{FF2B5EF4-FFF2-40B4-BE49-F238E27FC236}">
                <a16:creationId xmlns:a16="http://schemas.microsoft.com/office/drawing/2014/main" id="{00000000-0008-0000-0300-0000A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85010" y="2828925"/>
            <a:ext cx="386603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74" name="Text Box 26">
            <a:extLst>
              <a:ext uri="{FF2B5EF4-FFF2-40B4-BE49-F238E27FC236}">
                <a16:creationId xmlns:a16="http://schemas.microsoft.com/office/drawing/2014/main" id="{00000000-0008-0000-0300-0000A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28875" y="2828925"/>
            <a:ext cx="381000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75" name="Text Box 27">
            <a:extLst>
              <a:ext uri="{FF2B5EF4-FFF2-40B4-BE49-F238E27FC236}">
                <a16:creationId xmlns:a16="http://schemas.microsoft.com/office/drawing/2014/main" id="{00000000-0008-0000-0300-0000A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74645" y="2828925"/>
            <a:ext cx="371585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76" name="Text Box 28">
            <a:extLst>
              <a:ext uri="{FF2B5EF4-FFF2-40B4-BE49-F238E27FC236}">
                <a16:creationId xmlns:a16="http://schemas.microsoft.com/office/drawing/2014/main" id="{00000000-0008-0000-0300-0000B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03270" y="2828925"/>
            <a:ext cx="381000" cy="152400"/>
          </a:xfrm>
          <a:prstGeom prst="rect">
            <a:avLst/>
          </a:prstGeom>
          <a:noFill/>
          <a:ln w="19050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77" name="Text Box 29">
            <a:extLst>
              <a:ext uri="{FF2B5EF4-FFF2-40B4-BE49-F238E27FC236}">
                <a16:creationId xmlns:a16="http://schemas.microsoft.com/office/drawing/2014/main" id="{00000000-0008-0000-0300-0000B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49040" y="2828925"/>
            <a:ext cx="379168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  <xdr:sp macro="" textlink="">
        <xdr:nvSpPr>
          <xdr:cNvPr id="178" name="Text Box 30">
            <a:extLst>
              <a:ext uri="{FF2B5EF4-FFF2-40B4-BE49-F238E27FC236}">
                <a16:creationId xmlns:a16="http://schemas.microsoft.com/office/drawing/2014/main" id="{00000000-0008-0000-0300-0000B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85010" y="3038475"/>
            <a:ext cx="386603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79" name="Text Box 31">
            <a:extLst>
              <a:ext uri="{FF2B5EF4-FFF2-40B4-BE49-F238E27FC236}">
                <a16:creationId xmlns:a16="http://schemas.microsoft.com/office/drawing/2014/main" id="{00000000-0008-0000-0300-0000B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28875" y="3038475"/>
            <a:ext cx="381000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80" name="Text Box 32">
            <a:extLst>
              <a:ext uri="{FF2B5EF4-FFF2-40B4-BE49-F238E27FC236}">
                <a16:creationId xmlns:a16="http://schemas.microsoft.com/office/drawing/2014/main" id="{00000000-0008-0000-0300-0000B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74645" y="3038475"/>
            <a:ext cx="371585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81" name="Text Box 33">
            <a:extLst>
              <a:ext uri="{FF2B5EF4-FFF2-40B4-BE49-F238E27FC236}">
                <a16:creationId xmlns:a16="http://schemas.microsoft.com/office/drawing/2014/main" id="{00000000-0008-0000-0300-0000B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03270" y="3038475"/>
            <a:ext cx="381000" cy="152400"/>
          </a:xfrm>
          <a:prstGeom prst="rect">
            <a:avLst/>
          </a:prstGeom>
          <a:noFill/>
          <a:ln w="19050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82" name="Text Box 34">
            <a:extLst>
              <a:ext uri="{FF2B5EF4-FFF2-40B4-BE49-F238E27FC236}">
                <a16:creationId xmlns:a16="http://schemas.microsoft.com/office/drawing/2014/main" id="{00000000-0008-0000-0300-0000B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49040" y="3038475"/>
            <a:ext cx="379168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</xdr:grpSp>
    <xdr:clientData/>
  </xdr:twoCellAnchor>
  <xdr:twoCellAnchor>
    <xdr:from>
      <xdr:col>16</xdr:col>
      <xdr:colOff>93345</xdr:colOff>
      <xdr:row>257</xdr:row>
      <xdr:rowOff>19050</xdr:rowOff>
    </xdr:from>
    <xdr:to>
      <xdr:col>30</xdr:col>
      <xdr:colOff>249555</xdr:colOff>
      <xdr:row>263</xdr:row>
      <xdr:rowOff>0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GrpSpPr/>
      </xdr:nvGrpSpPr>
      <xdr:grpSpPr>
        <a:xfrm>
          <a:off x="4512945" y="36928425"/>
          <a:ext cx="4023360" cy="838200"/>
          <a:chOff x="5854065" y="2000250"/>
          <a:chExt cx="4636770" cy="1123950"/>
        </a:xfrm>
      </xdr:grpSpPr>
      <xdr:sp macro="" textlink="">
        <xdr:nvSpPr>
          <xdr:cNvPr id="184" name="Text Box 40">
            <a:extLst>
              <a:ext uri="{FF2B5EF4-FFF2-40B4-BE49-F238E27FC236}">
                <a16:creationId xmlns:a16="http://schemas.microsoft.com/office/drawing/2014/main" id="{00000000-0008-0000-0300-0000B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54065" y="2000250"/>
            <a:ext cx="37338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A1</a:t>
            </a:r>
          </a:p>
        </xdr:txBody>
      </xdr:sp>
      <xdr:sp macro="" textlink="">
        <xdr:nvSpPr>
          <xdr:cNvPr id="185" name="Text Box 41">
            <a:extLst>
              <a:ext uri="{FF2B5EF4-FFF2-40B4-BE49-F238E27FC236}">
                <a16:creationId xmlns:a16="http://schemas.microsoft.com/office/drawing/2014/main" id="{00000000-0008-0000-0300-0000B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292215" y="2000250"/>
            <a:ext cx="29718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B1</a:t>
            </a:r>
          </a:p>
        </xdr:txBody>
      </xdr:sp>
      <xdr:sp macro="" textlink="">
        <xdr:nvSpPr>
          <xdr:cNvPr id="186" name="Text Box 42">
            <a:extLst>
              <a:ext uri="{FF2B5EF4-FFF2-40B4-BE49-F238E27FC236}">
                <a16:creationId xmlns:a16="http://schemas.microsoft.com/office/drawing/2014/main" id="{00000000-0008-0000-0300-0000B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654165" y="2000250"/>
            <a:ext cx="371585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C1</a:t>
            </a:r>
          </a:p>
        </xdr:txBody>
      </xdr:sp>
      <xdr:sp macro="" textlink="">
        <xdr:nvSpPr>
          <xdr:cNvPr id="187" name="Text Box 43">
            <a:extLst>
              <a:ext uri="{FF2B5EF4-FFF2-40B4-BE49-F238E27FC236}">
                <a16:creationId xmlns:a16="http://schemas.microsoft.com/office/drawing/2014/main" id="{00000000-0008-0000-0300-0000B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82790" y="2000250"/>
            <a:ext cx="38100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D11</a:t>
            </a:r>
          </a:p>
        </xdr:txBody>
      </xdr:sp>
      <xdr:sp macro="" textlink="">
        <xdr:nvSpPr>
          <xdr:cNvPr id="188" name="Text Box 44">
            <a:extLst>
              <a:ext uri="{FF2B5EF4-FFF2-40B4-BE49-F238E27FC236}">
                <a16:creationId xmlns:a16="http://schemas.microsoft.com/office/drawing/2014/main" id="{00000000-0008-0000-0300-0000B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528560" y="2000250"/>
            <a:ext cx="379168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E1</a:t>
            </a:r>
          </a:p>
        </xdr:txBody>
      </xdr:sp>
      <xdr:sp macro="" textlink="">
        <xdr:nvSpPr>
          <xdr:cNvPr id="189" name="Text Box 48">
            <a:extLst>
              <a:ext uri="{FF2B5EF4-FFF2-40B4-BE49-F238E27FC236}">
                <a16:creationId xmlns:a16="http://schemas.microsoft.com/office/drawing/2014/main" id="{00000000-0008-0000-0300-0000B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82790" y="2171700"/>
            <a:ext cx="38100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D12</a:t>
            </a:r>
          </a:p>
        </xdr:txBody>
      </xdr:sp>
      <xdr:sp macro="" textlink="">
        <xdr:nvSpPr>
          <xdr:cNvPr id="190" name="Text Box 53">
            <a:extLst>
              <a:ext uri="{FF2B5EF4-FFF2-40B4-BE49-F238E27FC236}">
                <a16:creationId xmlns:a16="http://schemas.microsoft.com/office/drawing/2014/main" id="{00000000-0008-0000-0300-0000B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82790" y="2381250"/>
            <a:ext cx="38100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D21</a:t>
            </a:r>
          </a:p>
        </xdr:txBody>
      </xdr:sp>
      <xdr:sp macro="" textlink="">
        <xdr:nvSpPr>
          <xdr:cNvPr id="191" name="Text Box 55">
            <a:extLst>
              <a:ext uri="{FF2B5EF4-FFF2-40B4-BE49-F238E27FC236}">
                <a16:creationId xmlns:a16="http://schemas.microsoft.com/office/drawing/2014/main" id="{00000000-0008-0000-0300-0000B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54065" y="2590800"/>
            <a:ext cx="37338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A3</a:t>
            </a:r>
          </a:p>
        </xdr:txBody>
      </xdr:sp>
      <xdr:sp macro="" textlink="">
        <xdr:nvSpPr>
          <xdr:cNvPr id="192" name="Text Box 56">
            <a:extLst>
              <a:ext uri="{FF2B5EF4-FFF2-40B4-BE49-F238E27FC236}">
                <a16:creationId xmlns:a16="http://schemas.microsoft.com/office/drawing/2014/main" id="{00000000-0008-0000-0300-0000C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292215" y="2590800"/>
            <a:ext cx="29718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B3</a:t>
            </a:r>
          </a:p>
        </xdr:txBody>
      </xdr:sp>
      <xdr:sp macro="" textlink="">
        <xdr:nvSpPr>
          <xdr:cNvPr id="193" name="Text Box 57">
            <a:extLst>
              <a:ext uri="{FF2B5EF4-FFF2-40B4-BE49-F238E27FC236}">
                <a16:creationId xmlns:a16="http://schemas.microsoft.com/office/drawing/2014/main" id="{00000000-0008-0000-0300-0000C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654165" y="2590800"/>
            <a:ext cx="371585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C3</a:t>
            </a:r>
          </a:p>
        </xdr:txBody>
      </xdr:sp>
      <xdr:sp macro="" textlink="">
        <xdr:nvSpPr>
          <xdr:cNvPr id="194" name="Text Box 58">
            <a:extLst>
              <a:ext uri="{FF2B5EF4-FFF2-40B4-BE49-F238E27FC236}">
                <a16:creationId xmlns:a16="http://schemas.microsoft.com/office/drawing/2014/main" id="{00000000-0008-0000-0300-0000C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82790" y="2590800"/>
            <a:ext cx="38100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D31</a:t>
            </a:r>
          </a:p>
        </xdr:txBody>
      </xdr:sp>
      <xdr:sp macro="" textlink="">
        <xdr:nvSpPr>
          <xdr:cNvPr id="195" name="Text Box 59">
            <a:extLst>
              <a:ext uri="{FF2B5EF4-FFF2-40B4-BE49-F238E27FC236}">
                <a16:creationId xmlns:a16="http://schemas.microsoft.com/office/drawing/2014/main" id="{00000000-0008-0000-0300-0000C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528560" y="2590800"/>
            <a:ext cx="379168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E3</a:t>
            </a:r>
          </a:p>
        </xdr:txBody>
      </xdr:sp>
      <xdr:sp macro="" textlink="">
        <xdr:nvSpPr>
          <xdr:cNvPr id="196" name="Text Box 63">
            <a:extLst>
              <a:ext uri="{FF2B5EF4-FFF2-40B4-BE49-F238E27FC236}">
                <a16:creationId xmlns:a16="http://schemas.microsoft.com/office/drawing/2014/main" id="{00000000-0008-0000-0300-0000C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82790" y="2762250"/>
            <a:ext cx="38100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D32</a:t>
            </a:r>
          </a:p>
        </xdr:txBody>
      </xdr:sp>
      <xdr:sp macro="" textlink="">
        <xdr:nvSpPr>
          <xdr:cNvPr id="197" name="Text Box 65">
            <a:extLst>
              <a:ext uri="{FF2B5EF4-FFF2-40B4-BE49-F238E27FC236}">
                <a16:creationId xmlns:a16="http://schemas.microsoft.com/office/drawing/2014/main" id="{00000000-0008-0000-0300-0000C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54065" y="2971800"/>
            <a:ext cx="37338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A4</a:t>
            </a:r>
          </a:p>
        </xdr:txBody>
      </xdr:sp>
      <xdr:sp macro="" textlink="">
        <xdr:nvSpPr>
          <xdr:cNvPr id="198" name="Text Box 66">
            <a:extLst>
              <a:ext uri="{FF2B5EF4-FFF2-40B4-BE49-F238E27FC236}">
                <a16:creationId xmlns:a16="http://schemas.microsoft.com/office/drawing/2014/main" id="{00000000-0008-0000-0300-0000C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292215" y="2971800"/>
            <a:ext cx="29718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B4</a:t>
            </a:r>
          </a:p>
        </xdr:txBody>
      </xdr:sp>
      <xdr:sp macro="" textlink="">
        <xdr:nvSpPr>
          <xdr:cNvPr id="199" name="Text Box 67">
            <a:extLst>
              <a:ext uri="{FF2B5EF4-FFF2-40B4-BE49-F238E27FC236}">
                <a16:creationId xmlns:a16="http://schemas.microsoft.com/office/drawing/2014/main" id="{00000000-0008-0000-0300-0000C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654165" y="2971800"/>
            <a:ext cx="371585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C4</a:t>
            </a:r>
          </a:p>
        </xdr:txBody>
      </xdr:sp>
      <xdr:sp macro="" textlink="">
        <xdr:nvSpPr>
          <xdr:cNvPr id="200" name="Text Box 68">
            <a:extLst>
              <a:ext uri="{FF2B5EF4-FFF2-40B4-BE49-F238E27FC236}">
                <a16:creationId xmlns:a16="http://schemas.microsoft.com/office/drawing/2014/main" id="{00000000-0008-0000-0300-0000C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82790" y="2971800"/>
            <a:ext cx="38100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D41</a:t>
            </a:r>
          </a:p>
        </xdr:txBody>
      </xdr:sp>
      <xdr:sp macro="" textlink="">
        <xdr:nvSpPr>
          <xdr:cNvPr id="201" name="Text Box 69">
            <a:extLst>
              <a:ext uri="{FF2B5EF4-FFF2-40B4-BE49-F238E27FC236}">
                <a16:creationId xmlns:a16="http://schemas.microsoft.com/office/drawing/2014/main" id="{00000000-0008-0000-0300-0000C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528560" y="2971800"/>
            <a:ext cx="379168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E4</a:t>
            </a:r>
          </a:p>
        </xdr:txBody>
      </xdr:sp>
      <xdr:sp macro="" textlink="">
        <xdr:nvSpPr>
          <xdr:cNvPr id="202" name="Text Box 128">
            <a:extLst>
              <a:ext uri="{FF2B5EF4-FFF2-40B4-BE49-F238E27FC236}">
                <a16:creationId xmlns:a16="http://schemas.microsoft.com/office/drawing/2014/main" id="{00000000-0008-0000-0300-0000C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54065" y="2381250"/>
            <a:ext cx="37338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A2</a:t>
            </a:r>
          </a:p>
        </xdr:txBody>
      </xdr:sp>
      <xdr:sp macro="" textlink="">
        <xdr:nvSpPr>
          <xdr:cNvPr id="203" name="Text Box 129">
            <a:extLst>
              <a:ext uri="{FF2B5EF4-FFF2-40B4-BE49-F238E27FC236}">
                <a16:creationId xmlns:a16="http://schemas.microsoft.com/office/drawing/2014/main" id="{00000000-0008-0000-0300-0000C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292215" y="2381250"/>
            <a:ext cx="29718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B2</a:t>
            </a:r>
          </a:p>
        </xdr:txBody>
      </xdr:sp>
      <xdr:sp macro="" textlink="">
        <xdr:nvSpPr>
          <xdr:cNvPr id="204" name="Text Box 130">
            <a:extLst>
              <a:ext uri="{FF2B5EF4-FFF2-40B4-BE49-F238E27FC236}">
                <a16:creationId xmlns:a16="http://schemas.microsoft.com/office/drawing/2014/main" id="{00000000-0008-0000-0300-0000C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654165" y="2381250"/>
            <a:ext cx="371585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C2</a:t>
            </a:r>
          </a:p>
        </xdr:txBody>
      </xdr:sp>
      <xdr:sp macro="" textlink="">
        <xdr:nvSpPr>
          <xdr:cNvPr id="205" name="Text Box 132">
            <a:extLst>
              <a:ext uri="{FF2B5EF4-FFF2-40B4-BE49-F238E27FC236}">
                <a16:creationId xmlns:a16="http://schemas.microsoft.com/office/drawing/2014/main" id="{00000000-0008-0000-0300-0000C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528560" y="2381250"/>
            <a:ext cx="379168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E2</a:t>
            </a:r>
          </a:p>
        </xdr:txBody>
      </xdr:sp>
      <xdr:sp macro="" textlink="">
        <xdr:nvSpPr>
          <xdr:cNvPr id="206" name="AutoShape 181">
            <a:extLst>
              <a:ext uri="{FF2B5EF4-FFF2-40B4-BE49-F238E27FC236}">
                <a16:creationId xmlns:a16="http://schemas.microsoft.com/office/drawing/2014/main" id="{00000000-0008-0000-0300-0000CE000000}"/>
              </a:ext>
            </a:extLst>
          </xdr:cNvPr>
          <xdr:cNvSpPr>
            <a:spLocks/>
          </xdr:cNvSpPr>
        </xdr:nvSpPr>
        <xdr:spPr bwMode="auto">
          <a:xfrm>
            <a:off x="7970520" y="2484120"/>
            <a:ext cx="91440" cy="182880"/>
          </a:xfrm>
          <a:prstGeom prst="rightBrace">
            <a:avLst>
              <a:gd name="adj1" fmla="val 16667"/>
              <a:gd name="adj2" fmla="val 50000"/>
            </a:avLst>
          </a:prstGeom>
          <a:noFill/>
          <a:ln w="317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" name="Text Box 182">
            <a:extLst>
              <a:ext uri="{FF2B5EF4-FFF2-40B4-BE49-F238E27FC236}">
                <a16:creationId xmlns:a16="http://schemas.microsoft.com/office/drawing/2014/main" id="{00000000-0008-0000-0300-0000C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103870" y="2428875"/>
            <a:ext cx="2386965" cy="58214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項目Dが折り返さなかった場合、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空白行が開くことなく出力される。</a:t>
            </a:r>
          </a:p>
        </xdr:txBody>
      </xdr:sp>
    </xdr:grpSp>
    <xdr:clientData/>
  </xdr:twoCellAnchor>
  <xdr:twoCellAnchor>
    <xdr:from>
      <xdr:col>2</xdr:col>
      <xdr:colOff>146169</xdr:colOff>
      <xdr:row>182</xdr:row>
      <xdr:rowOff>119743</xdr:rowOff>
    </xdr:from>
    <xdr:to>
      <xdr:col>32</xdr:col>
      <xdr:colOff>236559</xdr:colOff>
      <xdr:row>219</xdr:row>
      <xdr:rowOff>115303</xdr:rowOff>
    </xdr:to>
    <xdr:grpSp>
      <xdr:nvGrpSpPr>
        <xdr:cNvPr id="208" name="グループ化 207">
          <a:extLst>
            <a:ext uri="{FF2B5EF4-FFF2-40B4-BE49-F238E27FC236}">
              <a16:creationId xmlns:a16="http://schemas.microsoft.com/office/drawing/2014/main" id="{00000000-0008-0000-0300-0000D0000000}"/>
            </a:ext>
          </a:extLst>
        </xdr:cNvPr>
        <xdr:cNvGrpSpPr/>
      </xdr:nvGrpSpPr>
      <xdr:grpSpPr>
        <a:xfrm>
          <a:off x="698619" y="26380168"/>
          <a:ext cx="8377140" cy="5281935"/>
          <a:chOff x="1254652" y="1807155"/>
          <a:chExt cx="8952777" cy="5494857"/>
        </a:xfrm>
      </xdr:grpSpPr>
      <xdr:pic>
        <xdr:nvPicPr>
          <xdr:cNvPr id="209" name="Picture 108">
            <a:extLst>
              <a:ext uri="{FF2B5EF4-FFF2-40B4-BE49-F238E27FC236}">
                <a16:creationId xmlns:a16="http://schemas.microsoft.com/office/drawing/2014/main" id="{00000000-0008-0000-0300-0000D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 bwMode="auto">
          <a:xfrm>
            <a:off x="1254652" y="1807155"/>
            <a:ext cx="8948111" cy="5284901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FFFFFF" mc:Ignorable="a14" a14:legacySpreadsheetColorIndex="65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sp macro="" textlink="">
        <xdr:nvSpPr>
          <xdr:cNvPr id="210" name="Text Box 6">
            <a:extLst>
              <a:ext uri="{FF2B5EF4-FFF2-40B4-BE49-F238E27FC236}">
                <a16:creationId xmlns:a16="http://schemas.microsoft.com/office/drawing/2014/main" id="{00000000-0008-0000-0300-0000D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48638" y="2272155"/>
            <a:ext cx="1060850" cy="26139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1" name="Text Box 11">
            <a:extLst>
              <a:ext uri="{FF2B5EF4-FFF2-40B4-BE49-F238E27FC236}">
                <a16:creationId xmlns:a16="http://schemas.microsoft.com/office/drawing/2014/main" id="{00000000-0008-0000-0300-0000D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38537" y="2347219"/>
            <a:ext cx="852132" cy="11907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2" name="Text Box 13">
            <a:extLst>
              <a:ext uri="{FF2B5EF4-FFF2-40B4-BE49-F238E27FC236}">
                <a16:creationId xmlns:a16="http://schemas.microsoft.com/office/drawing/2014/main" id="{00000000-0008-0000-0300-0000D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27830" y="2654485"/>
            <a:ext cx="276639" cy="9689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3" name="Text Box 14">
            <a:extLst>
              <a:ext uri="{FF2B5EF4-FFF2-40B4-BE49-F238E27FC236}">
                <a16:creationId xmlns:a16="http://schemas.microsoft.com/office/drawing/2014/main" id="{00000000-0008-0000-0300-0000D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489336" y="2652501"/>
            <a:ext cx="314309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4" name="Text Box 15">
            <a:extLst>
              <a:ext uri="{FF2B5EF4-FFF2-40B4-BE49-F238E27FC236}">
                <a16:creationId xmlns:a16="http://schemas.microsoft.com/office/drawing/2014/main" id="{00000000-0008-0000-0300-0000D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249404" y="2662424"/>
            <a:ext cx="236742" cy="10682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5" name="Text Box 16">
            <a:extLst>
              <a:ext uri="{FF2B5EF4-FFF2-40B4-BE49-F238E27FC236}">
                <a16:creationId xmlns:a16="http://schemas.microsoft.com/office/drawing/2014/main" id="{00000000-0008-0000-0300-0000D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498497" y="2662424"/>
            <a:ext cx="284044" cy="10682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6" name="Text Box 17">
            <a:extLst>
              <a:ext uri="{FF2B5EF4-FFF2-40B4-BE49-F238E27FC236}">
                <a16:creationId xmlns:a16="http://schemas.microsoft.com/office/drawing/2014/main" id="{00000000-0008-0000-0300-0000D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89128" y="2662424"/>
            <a:ext cx="302681" cy="10682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7" name="Text Box 18">
            <a:extLst>
              <a:ext uri="{FF2B5EF4-FFF2-40B4-BE49-F238E27FC236}">
                <a16:creationId xmlns:a16="http://schemas.microsoft.com/office/drawing/2014/main" id="{00000000-0008-0000-0300-0000D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52442" y="2662424"/>
            <a:ext cx="256090" cy="10682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8" name="Line 21">
            <a:extLst>
              <a:ext uri="{FF2B5EF4-FFF2-40B4-BE49-F238E27FC236}">
                <a16:creationId xmlns:a16="http://schemas.microsoft.com/office/drawing/2014/main" id="{00000000-0008-0000-0300-0000DA00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983920" y="2729551"/>
            <a:ext cx="1121266" cy="29932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19" name="Line 22">
            <a:extLst>
              <a:ext uri="{FF2B5EF4-FFF2-40B4-BE49-F238E27FC236}">
                <a16:creationId xmlns:a16="http://schemas.microsoft.com/office/drawing/2014/main" id="{00000000-0008-0000-0300-0000DB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313916" y="2761305"/>
            <a:ext cx="233726" cy="15877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20" name="Line 23">
            <a:extLst>
              <a:ext uri="{FF2B5EF4-FFF2-40B4-BE49-F238E27FC236}">
                <a16:creationId xmlns:a16="http://schemas.microsoft.com/office/drawing/2014/main" id="{00000000-0008-0000-0300-0000DC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547004" y="2723947"/>
            <a:ext cx="1675542" cy="18025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21" name="Rectangle 24">
            <a:extLst>
              <a:ext uri="{FF2B5EF4-FFF2-40B4-BE49-F238E27FC236}">
                <a16:creationId xmlns:a16="http://schemas.microsoft.com/office/drawing/2014/main" id="{00000000-0008-0000-0300-0000DD000000}"/>
              </a:ext>
            </a:extLst>
          </xdr:cNvPr>
          <xdr:cNvSpPr>
            <a:spLocks noChangeArrowheads="1"/>
          </xdr:cNvSpPr>
        </xdr:nvSpPr>
        <xdr:spPr bwMode="auto">
          <a:xfrm>
            <a:off x="3304598" y="3682754"/>
            <a:ext cx="1944137" cy="528845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出力項目（文字列）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文字サイズ：9pt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位置　　　：左揃え</a:t>
            </a:r>
          </a:p>
        </xdr:txBody>
      </xdr:sp>
      <xdr:sp macro="" textlink="">
        <xdr:nvSpPr>
          <xdr:cNvPr id="222" name="Rectangle 26">
            <a:extLst>
              <a:ext uri="{FF2B5EF4-FFF2-40B4-BE49-F238E27FC236}">
                <a16:creationId xmlns:a16="http://schemas.microsoft.com/office/drawing/2014/main" id="{00000000-0008-0000-0300-0000DE000000}"/>
              </a:ext>
            </a:extLst>
          </xdr:cNvPr>
          <xdr:cNvSpPr>
            <a:spLocks noChangeArrowheads="1"/>
          </xdr:cNvSpPr>
        </xdr:nvSpPr>
        <xdr:spPr bwMode="auto">
          <a:xfrm>
            <a:off x="4853411" y="5594412"/>
            <a:ext cx="3151668" cy="940945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出力項目（金額）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文字サイズ　：9pt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位置　　　　：右揃え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フォーマット：カンマ「,」有</a:t>
            </a:r>
          </a:p>
          <a:p>
            <a:pPr algn="l" rtl="0">
              <a:lnSpc>
                <a:spcPts val="1100"/>
              </a:lnSpc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※円マーク「\」有とするかは個別設計にて検討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</a:t>
            </a:r>
          </a:p>
        </xdr:txBody>
      </xdr:sp>
      <xdr:sp macro="" textlink="">
        <xdr:nvSpPr>
          <xdr:cNvPr id="223" name="Text Box 27">
            <a:extLst>
              <a:ext uri="{FF2B5EF4-FFF2-40B4-BE49-F238E27FC236}">
                <a16:creationId xmlns:a16="http://schemas.microsoft.com/office/drawing/2014/main" id="{00000000-0008-0000-0300-0000D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86421" y="2828783"/>
            <a:ext cx="3336938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24" name="Text Box 28">
            <a:extLst>
              <a:ext uri="{FF2B5EF4-FFF2-40B4-BE49-F238E27FC236}">
                <a16:creationId xmlns:a16="http://schemas.microsoft.com/office/drawing/2014/main" id="{00000000-0008-0000-0300-0000E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86421" y="3005064"/>
            <a:ext cx="3336938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25" name="Text Box 29">
            <a:extLst>
              <a:ext uri="{FF2B5EF4-FFF2-40B4-BE49-F238E27FC236}">
                <a16:creationId xmlns:a16="http://schemas.microsoft.com/office/drawing/2014/main" id="{00000000-0008-0000-0300-0000E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86421" y="3211114"/>
            <a:ext cx="3336938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26" name="Text Box 30">
            <a:extLst>
              <a:ext uri="{FF2B5EF4-FFF2-40B4-BE49-F238E27FC236}">
                <a16:creationId xmlns:a16="http://schemas.microsoft.com/office/drawing/2014/main" id="{00000000-0008-0000-0300-0000E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86421" y="3387396"/>
            <a:ext cx="3336938" cy="126665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27" name="Line 36">
            <a:extLst>
              <a:ext uri="{FF2B5EF4-FFF2-40B4-BE49-F238E27FC236}">
                <a16:creationId xmlns:a16="http://schemas.microsoft.com/office/drawing/2014/main" id="{00000000-0008-0000-0300-0000E300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689281" y="3508458"/>
            <a:ext cx="300817" cy="1723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28" name="Text Box 37">
            <a:extLst>
              <a:ext uri="{FF2B5EF4-FFF2-40B4-BE49-F238E27FC236}">
                <a16:creationId xmlns:a16="http://schemas.microsoft.com/office/drawing/2014/main" id="{00000000-0008-0000-0300-0000E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701817" y="2838705"/>
            <a:ext cx="1344906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29" name="Text Box 38">
            <a:extLst>
              <a:ext uri="{FF2B5EF4-FFF2-40B4-BE49-F238E27FC236}">
                <a16:creationId xmlns:a16="http://schemas.microsoft.com/office/drawing/2014/main" id="{00000000-0008-0000-0300-0000E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711136" y="3024910"/>
            <a:ext cx="1344906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0" name="Text Box 39">
            <a:extLst>
              <a:ext uri="{FF2B5EF4-FFF2-40B4-BE49-F238E27FC236}">
                <a16:creationId xmlns:a16="http://schemas.microsoft.com/office/drawing/2014/main" id="{00000000-0008-0000-0300-0000E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711136" y="3201192"/>
            <a:ext cx="1344906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1" name="Text Box 40">
            <a:extLst>
              <a:ext uri="{FF2B5EF4-FFF2-40B4-BE49-F238E27FC236}">
                <a16:creationId xmlns:a16="http://schemas.microsoft.com/office/drawing/2014/main" id="{00000000-0008-0000-0300-0000E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711136" y="3397319"/>
            <a:ext cx="1344906" cy="11674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2" name="Line 41">
            <a:extLst>
              <a:ext uri="{FF2B5EF4-FFF2-40B4-BE49-F238E27FC236}">
                <a16:creationId xmlns:a16="http://schemas.microsoft.com/office/drawing/2014/main" id="{00000000-0008-0000-0300-0000E8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977181" y="3537876"/>
            <a:ext cx="743273" cy="13495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33" name="Text Box 42">
            <a:extLst>
              <a:ext uri="{FF2B5EF4-FFF2-40B4-BE49-F238E27FC236}">
                <a16:creationId xmlns:a16="http://schemas.microsoft.com/office/drawing/2014/main" id="{00000000-0008-0000-0300-0000E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27830" y="2840690"/>
            <a:ext cx="276639" cy="9689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4" name="Text Box 43">
            <a:extLst>
              <a:ext uri="{FF2B5EF4-FFF2-40B4-BE49-F238E27FC236}">
                <a16:creationId xmlns:a16="http://schemas.microsoft.com/office/drawing/2014/main" id="{00000000-0008-0000-0300-0000E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27830" y="3016972"/>
            <a:ext cx="276639" cy="9923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5" name="Text Box 44">
            <a:extLst>
              <a:ext uri="{FF2B5EF4-FFF2-40B4-BE49-F238E27FC236}">
                <a16:creationId xmlns:a16="http://schemas.microsoft.com/office/drawing/2014/main" id="{00000000-0008-0000-0300-0000E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27830" y="3213099"/>
            <a:ext cx="276639" cy="9923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6" name="Text Box 45">
            <a:extLst>
              <a:ext uri="{FF2B5EF4-FFF2-40B4-BE49-F238E27FC236}">
                <a16:creationId xmlns:a16="http://schemas.microsoft.com/office/drawing/2014/main" id="{00000000-0008-0000-0300-0000E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27830" y="3399303"/>
            <a:ext cx="276639" cy="9923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7" name="Text Box 47">
            <a:extLst>
              <a:ext uri="{FF2B5EF4-FFF2-40B4-BE49-F238E27FC236}">
                <a16:creationId xmlns:a16="http://schemas.microsoft.com/office/drawing/2014/main" id="{00000000-0008-0000-0300-0000E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360586" y="2828783"/>
            <a:ext cx="668725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8" name="Text Box 48">
            <a:extLst>
              <a:ext uri="{FF2B5EF4-FFF2-40B4-BE49-F238E27FC236}">
                <a16:creationId xmlns:a16="http://schemas.microsoft.com/office/drawing/2014/main" id="{00000000-0008-0000-0300-0000E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351268" y="3014987"/>
            <a:ext cx="668725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9" name="Text Box 50">
            <a:extLst>
              <a:ext uri="{FF2B5EF4-FFF2-40B4-BE49-F238E27FC236}">
                <a16:creationId xmlns:a16="http://schemas.microsoft.com/office/drawing/2014/main" id="{00000000-0008-0000-0300-0000E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360586" y="3201192"/>
            <a:ext cx="668725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0" name="Text Box 51">
            <a:extLst>
              <a:ext uri="{FF2B5EF4-FFF2-40B4-BE49-F238E27FC236}">
                <a16:creationId xmlns:a16="http://schemas.microsoft.com/office/drawing/2014/main" id="{00000000-0008-0000-0300-0000F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351268" y="3387396"/>
            <a:ext cx="668725" cy="126665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1" name="Text Box 52">
            <a:extLst>
              <a:ext uri="{FF2B5EF4-FFF2-40B4-BE49-F238E27FC236}">
                <a16:creationId xmlns:a16="http://schemas.microsoft.com/office/drawing/2014/main" id="{00000000-0008-0000-0300-0000F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99084" y="2818859"/>
            <a:ext cx="394698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2" name="Text Box 53">
            <a:extLst>
              <a:ext uri="{FF2B5EF4-FFF2-40B4-BE49-F238E27FC236}">
                <a16:creationId xmlns:a16="http://schemas.microsoft.com/office/drawing/2014/main" id="{00000000-0008-0000-0300-0000F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99084" y="3014987"/>
            <a:ext cx="394698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3" name="Text Box 54">
            <a:extLst>
              <a:ext uri="{FF2B5EF4-FFF2-40B4-BE49-F238E27FC236}">
                <a16:creationId xmlns:a16="http://schemas.microsoft.com/office/drawing/2014/main" id="{00000000-0008-0000-0300-0000F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89765" y="3201192"/>
            <a:ext cx="394972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4" name="Text Box 55">
            <a:extLst>
              <a:ext uri="{FF2B5EF4-FFF2-40B4-BE49-F238E27FC236}">
                <a16:creationId xmlns:a16="http://schemas.microsoft.com/office/drawing/2014/main" id="{00000000-0008-0000-0300-0000F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89765" y="3397319"/>
            <a:ext cx="394972" cy="11674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5" name="Text Box 56">
            <a:extLst>
              <a:ext uri="{FF2B5EF4-FFF2-40B4-BE49-F238E27FC236}">
                <a16:creationId xmlns:a16="http://schemas.microsoft.com/office/drawing/2014/main" id="{00000000-0008-0000-0300-0000F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52442" y="2828783"/>
            <a:ext cx="575593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6" name="Text Box 57">
            <a:extLst>
              <a:ext uri="{FF2B5EF4-FFF2-40B4-BE49-F238E27FC236}">
                <a16:creationId xmlns:a16="http://schemas.microsoft.com/office/drawing/2014/main" id="{00000000-0008-0000-0300-0000F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69214" y="3005064"/>
            <a:ext cx="568088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7" name="Text Box 58">
            <a:extLst>
              <a:ext uri="{FF2B5EF4-FFF2-40B4-BE49-F238E27FC236}">
                <a16:creationId xmlns:a16="http://schemas.microsoft.com/office/drawing/2014/main" id="{00000000-0008-0000-0300-0000F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69214" y="3201192"/>
            <a:ext cx="568088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8" name="Text Box 59">
            <a:extLst>
              <a:ext uri="{FF2B5EF4-FFF2-40B4-BE49-F238E27FC236}">
                <a16:creationId xmlns:a16="http://schemas.microsoft.com/office/drawing/2014/main" id="{00000000-0008-0000-0300-0000F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69214" y="3377472"/>
            <a:ext cx="568088" cy="12900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9" name="Line 61">
            <a:extLst>
              <a:ext uri="{FF2B5EF4-FFF2-40B4-BE49-F238E27FC236}">
                <a16:creationId xmlns:a16="http://schemas.microsoft.com/office/drawing/2014/main" id="{00000000-0008-0000-0300-0000F9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6742179" y="3537876"/>
            <a:ext cx="1021725" cy="202478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0" name="Line 63">
            <a:extLst>
              <a:ext uri="{FF2B5EF4-FFF2-40B4-BE49-F238E27FC236}">
                <a16:creationId xmlns:a16="http://schemas.microsoft.com/office/drawing/2014/main" id="{00000000-0008-0000-0300-0000F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6742179" y="3514061"/>
            <a:ext cx="2615266" cy="208829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1" name="Text Box 74">
            <a:extLst>
              <a:ext uri="{FF2B5EF4-FFF2-40B4-BE49-F238E27FC236}">
                <a16:creationId xmlns:a16="http://schemas.microsoft.com/office/drawing/2014/main" id="{00000000-0008-0000-0300-0000F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52442" y="6877996"/>
            <a:ext cx="575593" cy="12900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52" name="Rectangle 76">
            <a:extLst>
              <a:ext uri="{FF2B5EF4-FFF2-40B4-BE49-F238E27FC236}">
                <a16:creationId xmlns:a16="http://schemas.microsoft.com/office/drawing/2014/main" id="{00000000-0008-0000-0300-0000FC000000}"/>
              </a:ext>
            </a:extLst>
          </xdr:cNvPr>
          <xdr:cNvSpPr>
            <a:spLocks noChangeArrowheads="1"/>
          </xdr:cNvSpPr>
        </xdr:nvSpPr>
        <xdr:spPr bwMode="auto">
          <a:xfrm>
            <a:off x="2161734" y="4740441"/>
            <a:ext cx="3003690" cy="687613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出力項目（数値）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文字サイズ　：9pt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位置　　　　：右揃え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フォーマット：個別設計にて検討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</a:t>
            </a:r>
          </a:p>
        </xdr:txBody>
      </xdr:sp>
      <xdr:sp macro="" textlink="">
        <xdr:nvSpPr>
          <xdr:cNvPr id="253" name="Line 77">
            <a:extLst>
              <a:ext uri="{FF2B5EF4-FFF2-40B4-BE49-F238E27FC236}">
                <a16:creationId xmlns:a16="http://schemas.microsoft.com/office/drawing/2014/main" id="{00000000-0008-0000-0300-0000FD00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1901918" y="3514061"/>
            <a:ext cx="887541" cy="122439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4" name="Line 78">
            <a:extLst>
              <a:ext uri="{FF2B5EF4-FFF2-40B4-BE49-F238E27FC236}">
                <a16:creationId xmlns:a16="http://schemas.microsoft.com/office/drawing/2014/main" id="{00000000-0008-0000-0300-0000FE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758364" y="3514061"/>
            <a:ext cx="3855808" cy="120851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5" name="Line 79">
            <a:extLst>
              <a:ext uri="{FF2B5EF4-FFF2-40B4-BE49-F238E27FC236}">
                <a16:creationId xmlns:a16="http://schemas.microsoft.com/office/drawing/2014/main" id="{00000000-0008-0000-0300-0000FF000000}"/>
              </a:ext>
            </a:extLst>
          </xdr:cNvPr>
          <xdr:cNvSpPr>
            <a:spLocks noChangeShapeType="1"/>
          </xdr:cNvSpPr>
        </xdr:nvSpPr>
        <xdr:spPr bwMode="auto">
          <a:xfrm>
            <a:off x="8057266" y="6259845"/>
            <a:ext cx="1143632" cy="62807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6" name="Text Box 100">
            <a:extLst>
              <a:ext uri="{FF2B5EF4-FFF2-40B4-BE49-F238E27FC236}">
                <a16:creationId xmlns:a16="http://schemas.microsoft.com/office/drawing/2014/main" id="{00000000-0008-0000-0300-000000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246579" y="2347219"/>
            <a:ext cx="237454" cy="109154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pic>
        <xdr:nvPicPr>
          <xdr:cNvPr id="257" name="Picture 128">
            <a:extLst>
              <a:ext uri="{FF2B5EF4-FFF2-40B4-BE49-F238E27FC236}">
                <a16:creationId xmlns:a16="http://schemas.microsoft.com/office/drawing/2014/main" id="{00000000-0008-0000-0300-000001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25312" y="2315816"/>
            <a:ext cx="1717311" cy="21760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58" name="Rectangle 82">
            <a:extLst>
              <a:ext uri="{FF2B5EF4-FFF2-40B4-BE49-F238E27FC236}">
                <a16:creationId xmlns:a16="http://schemas.microsoft.com/office/drawing/2014/main" id="{00000000-0008-0000-0300-000002010000}"/>
              </a:ext>
            </a:extLst>
          </xdr:cNvPr>
          <xdr:cNvSpPr>
            <a:spLocks noChangeArrowheads="1"/>
          </xdr:cNvSpPr>
        </xdr:nvSpPr>
        <xdr:spPr bwMode="auto">
          <a:xfrm>
            <a:off x="5733499" y="1919592"/>
            <a:ext cx="2100127" cy="231714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表示ラベル － 文字サイズ：9pt</a:t>
            </a:r>
          </a:p>
        </xdr:txBody>
      </xdr:sp>
      <xdr:pic>
        <xdr:nvPicPr>
          <xdr:cNvPr id="259" name="Picture 138">
            <a:extLst>
              <a:ext uri="{FF2B5EF4-FFF2-40B4-BE49-F238E27FC236}">
                <a16:creationId xmlns:a16="http://schemas.microsoft.com/office/drawing/2014/main" id="{00000000-0008-0000-0300-000003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30920" y="2337296"/>
            <a:ext cx="171457" cy="11907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60" name="Rectangle 19">
            <a:extLst>
              <a:ext uri="{FF2B5EF4-FFF2-40B4-BE49-F238E27FC236}">
                <a16:creationId xmlns:a16="http://schemas.microsoft.com/office/drawing/2014/main" id="{00000000-0008-0000-0300-000004010000}"/>
              </a:ext>
            </a:extLst>
          </xdr:cNvPr>
          <xdr:cNvSpPr>
            <a:spLocks noChangeArrowheads="1"/>
          </xdr:cNvSpPr>
        </xdr:nvSpPr>
        <xdr:spPr bwMode="auto">
          <a:xfrm>
            <a:off x="3095868" y="2900229"/>
            <a:ext cx="2097498" cy="231714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表示ラベル － 文字サイズ：9pt</a:t>
            </a:r>
          </a:p>
        </xdr:txBody>
      </xdr:sp>
      <xdr:sp macro="" textlink="">
        <xdr:nvSpPr>
          <xdr:cNvPr id="261" name="Line 87">
            <a:extLst>
              <a:ext uri="{FF2B5EF4-FFF2-40B4-BE49-F238E27FC236}">
                <a16:creationId xmlns:a16="http://schemas.microsoft.com/office/drawing/2014/main" id="{00000000-0008-0000-0300-000005010000}"/>
              </a:ext>
            </a:extLst>
          </xdr:cNvPr>
          <xdr:cNvSpPr>
            <a:spLocks noChangeShapeType="1"/>
          </xdr:cNvSpPr>
        </xdr:nvSpPr>
        <xdr:spPr bwMode="auto">
          <a:xfrm>
            <a:off x="6381723" y="2172923"/>
            <a:ext cx="2090810" cy="48751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62" name="Line 88">
            <a:extLst>
              <a:ext uri="{FF2B5EF4-FFF2-40B4-BE49-F238E27FC236}">
                <a16:creationId xmlns:a16="http://schemas.microsoft.com/office/drawing/2014/main" id="{00000000-0008-0000-0300-000006010000}"/>
              </a:ext>
            </a:extLst>
          </xdr:cNvPr>
          <xdr:cNvSpPr>
            <a:spLocks noChangeShapeType="1"/>
          </xdr:cNvSpPr>
        </xdr:nvSpPr>
        <xdr:spPr bwMode="auto">
          <a:xfrm>
            <a:off x="6389178" y="2172923"/>
            <a:ext cx="1203268" cy="43988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63" name="Rectangle 119">
            <a:extLst>
              <a:ext uri="{FF2B5EF4-FFF2-40B4-BE49-F238E27FC236}">
                <a16:creationId xmlns:a16="http://schemas.microsoft.com/office/drawing/2014/main" id="{00000000-0008-0000-0300-000007010000}"/>
              </a:ext>
            </a:extLst>
          </xdr:cNvPr>
          <xdr:cNvSpPr>
            <a:spLocks noChangeArrowheads="1"/>
          </xdr:cNvSpPr>
        </xdr:nvSpPr>
        <xdr:spPr bwMode="auto">
          <a:xfrm>
            <a:off x="2778278" y="1853107"/>
            <a:ext cx="1897154" cy="225897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表題 － 文字サイズ：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12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pt</a:t>
            </a:r>
          </a:p>
        </xdr:txBody>
      </xdr:sp>
      <xdr:sp macro="" textlink="">
        <xdr:nvSpPr>
          <xdr:cNvPr id="264" name="Line 88">
            <a:extLst>
              <a:ext uri="{FF2B5EF4-FFF2-40B4-BE49-F238E27FC236}">
                <a16:creationId xmlns:a16="http://schemas.microsoft.com/office/drawing/2014/main" id="{00000000-0008-0000-0300-000008010000}"/>
              </a:ext>
            </a:extLst>
          </xdr:cNvPr>
          <xdr:cNvSpPr>
            <a:spLocks noChangeShapeType="1"/>
          </xdr:cNvSpPr>
        </xdr:nvSpPr>
        <xdr:spPr bwMode="auto">
          <a:xfrm>
            <a:off x="4661453" y="2031373"/>
            <a:ext cx="572913" cy="24375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65" name="Line 86">
            <a:extLst>
              <a:ext uri="{FF2B5EF4-FFF2-40B4-BE49-F238E27FC236}">
                <a16:creationId xmlns:a16="http://schemas.microsoft.com/office/drawing/2014/main" id="{00000000-0008-0000-0300-000009010000}"/>
              </a:ext>
            </a:extLst>
          </xdr:cNvPr>
          <xdr:cNvSpPr>
            <a:spLocks noChangeShapeType="1"/>
          </xdr:cNvSpPr>
        </xdr:nvSpPr>
        <xdr:spPr bwMode="auto">
          <a:xfrm>
            <a:off x="6570722" y="2204678"/>
            <a:ext cx="2585448" cy="48751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pic>
        <xdr:nvPicPr>
          <xdr:cNvPr id="266" name="図 265">
            <a:extLst>
              <a:ext uri="{FF2B5EF4-FFF2-40B4-BE49-F238E27FC236}">
                <a16:creationId xmlns:a16="http://schemas.microsoft.com/office/drawing/2014/main" id="{00000000-0008-0000-0300-00000A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618766" y="2334974"/>
            <a:ext cx="587495" cy="157504"/>
          </a:xfrm>
          <a:prstGeom prst="rect">
            <a:avLst/>
          </a:prstGeom>
        </xdr:spPr>
      </xdr:pic>
      <xdr:pic>
        <xdr:nvPicPr>
          <xdr:cNvPr id="267" name="図 266">
            <a:extLst>
              <a:ext uri="{FF2B5EF4-FFF2-40B4-BE49-F238E27FC236}">
                <a16:creationId xmlns:a16="http://schemas.microsoft.com/office/drawing/2014/main" id="{00000000-0008-0000-0300-00000B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8196632" y="2334594"/>
            <a:ext cx="1622334" cy="173284"/>
          </a:xfrm>
          <a:prstGeom prst="rect">
            <a:avLst/>
          </a:prstGeom>
        </xdr:spPr>
      </xdr:pic>
      <xdr:pic>
        <xdr:nvPicPr>
          <xdr:cNvPr id="268" name="図 267">
            <a:extLst>
              <a:ext uri="{FF2B5EF4-FFF2-40B4-BE49-F238E27FC236}">
                <a16:creationId xmlns:a16="http://schemas.microsoft.com/office/drawing/2014/main" id="{00000000-0008-0000-0300-00000C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88758" y="2355111"/>
            <a:ext cx="977243" cy="1420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9" name="Text Box 117">
            <a:extLst>
              <a:ext uri="{FF2B5EF4-FFF2-40B4-BE49-F238E27FC236}">
                <a16:creationId xmlns:a16="http://schemas.microsoft.com/office/drawing/2014/main" id="{00000000-0008-0000-0300-00000D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243098" y="2352417"/>
            <a:ext cx="542089" cy="15820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70" name="Text Box 118">
            <a:extLst>
              <a:ext uri="{FF2B5EF4-FFF2-40B4-BE49-F238E27FC236}">
                <a16:creationId xmlns:a16="http://schemas.microsoft.com/office/drawing/2014/main" id="{00000000-0008-0000-0300-00000E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46822" y="2354584"/>
            <a:ext cx="263610" cy="16148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71" name="Line 130">
            <a:extLst>
              <a:ext uri="{FF2B5EF4-FFF2-40B4-BE49-F238E27FC236}">
                <a16:creationId xmlns:a16="http://schemas.microsoft.com/office/drawing/2014/main" id="{00000000-0008-0000-0300-00000F01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7833625" y="2064118"/>
            <a:ext cx="1118371" cy="35390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pic>
        <xdr:nvPicPr>
          <xdr:cNvPr id="272" name="図 271">
            <a:extLst>
              <a:ext uri="{FF2B5EF4-FFF2-40B4-BE49-F238E27FC236}">
                <a16:creationId xmlns:a16="http://schemas.microsoft.com/office/drawing/2014/main" id="{00000000-0008-0000-0300-00001001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 bwMode="auto">
          <a:xfrm>
            <a:off x="1260184" y="7042584"/>
            <a:ext cx="8947245" cy="2594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73" name="図 272">
            <a:extLst>
              <a:ext uri="{FF2B5EF4-FFF2-40B4-BE49-F238E27FC236}">
                <a16:creationId xmlns:a16="http://schemas.microsoft.com/office/drawing/2014/main" id="{00000000-0008-0000-0300-0000110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5771" y="7082340"/>
            <a:ext cx="580020" cy="1638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4" name="Text Box 139">
            <a:extLst>
              <a:ext uri="{FF2B5EF4-FFF2-40B4-BE49-F238E27FC236}">
                <a16:creationId xmlns:a16="http://schemas.microsoft.com/office/drawing/2014/main" id="{00000000-0008-0000-0300-00001201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449069" y="7094014"/>
            <a:ext cx="378174" cy="12900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75" name="Rectangle 119">
            <a:extLst>
              <a:ext uri="{FF2B5EF4-FFF2-40B4-BE49-F238E27FC236}">
                <a16:creationId xmlns:a16="http://schemas.microsoft.com/office/drawing/2014/main" id="{00000000-0008-0000-0300-000013010000}"/>
              </a:ext>
            </a:extLst>
          </xdr:cNvPr>
          <xdr:cNvSpPr>
            <a:spLocks noChangeArrowheads="1"/>
          </xdr:cNvSpPr>
        </xdr:nvSpPr>
        <xdr:spPr bwMode="auto">
          <a:xfrm>
            <a:off x="2930467" y="6718595"/>
            <a:ext cx="1937975" cy="225897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ページ数 － 文字サイズ：9pt</a:t>
            </a:r>
          </a:p>
        </xdr:txBody>
      </xdr:sp>
      <xdr:sp macro="" textlink="">
        <xdr:nvSpPr>
          <xdr:cNvPr id="276" name="Line 66">
            <a:extLst>
              <a:ext uri="{FF2B5EF4-FFF2-40B4-BE49-F238E27FC236}">
                <a16:creationId xmlns:a16="http://schemas.microsoft.com/office/drawing/2014/main" id="{00000000-0008-0000-0300-00001401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385400" y="6953470"/>
            <a:ext cx="1074882" cy="21956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75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8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97">
        <f ca="1">IF(INDIRECT("変更履歴!D8")="","",MAX(INDIRECT("変更履歴!D8"):INDIRECT("変更履歴!F33")))</f>
        <v>43336</v>
      </c>
      <c r="J25" s="97"/>
      <c r="K25" s="97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76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76"/>
      <c r="L34" s="5"/>
      <c r="M34" s="5"/>
      <c r="N34" s="5"/>
      <c r="O34" s="5"/>
      <c r="P34" s="5"/>
      <c r="Q34" s="38"/>
      <c r="R34" s="39"/>
      <c r="S34" s="39"/>
    </row>
    <row r="35" spans="6:19" ht="13.5" customHeight="1" x14ac:dyDescent="0.15">
      <c r="O35" s="5"/>
      <c r="P35" s="5"/>
      <c r="Q35" s="39"/>
      <c r="R35" s="39"/>
      <c r="S35" s="39"/>
    </row>
    <row r="36" spans="6:19" ht="13.5" customHeight="1" x14ac:dyDescent="0.15">
      <c r="O36" s="40"/>
      <c r="P36" s="39"/>
      <c r="Q36" s="40"/>
      <c r="R36" s="39"/>
      <c r="S36" s="40"/>
    </row>
    <row r="37" spans="6:19" ht="13.5" customHeight="1" x14ac:dyDescent="0.15">
      <c r="O37" s="41"/>
      <c r="P37" s="41"/>
      <c r="Q37" s="41"/>
      <c r="R37" s="42"/>
      <c r="S37" s="41"/>
    </row>
    <row r="38" spans="6:19" ht="13.5" customHeight="1" x14ac:dyDescent="0.15">
      <c r="O38" s="41"/>
      <c r="P38" s="41"/>
      <c r="Q38" s="42"/>
      <c r="R38" s="42"/>
      <c r="S38" s="42"/>
    </row>
    <row r="39" spans="6:19" ht="13.5" customHeight="1" x14ac:dyDescent="0.15">
      <c r="O39" s="41"/>
      <c r="P39" s="41"/>
      <c r="Q39" s="42"/>
      <c r="R39" s="42"/>
      <c r="S39" s="42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9" customFormat="1" ht="12" customHeight="1" x14ac:dyDescent="0.15">
      <c r="A1" s="114" t="s">
        <v>135</v>
      </c>
      <c r="B1" s="115"/>
      <c r="C1" s="115"/>
      <c r="D1" s="116"/>
      <c r="E1" s="117" t="s">
        <v>223</v>
      </c>
      <c r="F1" s="109"/>
      <c r="G1" s="109"/>
      <c r="H1" s="109"/>
      <c r="I1" s="109"/>
      <c r="J1" s="109"/>
      <c r="K1" s="109"/>
      <c r="L1" s="109"/>
      <c r="M1" s="109"/>
      <c r="N1" s="110"/>
      <c r="O1" s="118" t="s">
        <v>10</v>
      </c>
      <c r="P1" s="119"/>
      <c r="Q1" s="119"/>
      <c r="R1" s="120"/>
      <c r="S1" s="127" t="s">
        <v>141</v>
      </c>
      <c r="T1" s="128"/>
      <c r="U1" s="128"/>
      <c r="V1" s="128"/>
      <c r="W1" s="128"/>
      <c r="X1" s="128"/>
      <c r="Y1" s="128"/>
      <c r="Z1" s="129"/>
      <c r="AA1" s="105" t="s">
        <v>11</v>
      </c>
      <c r="AB1" s="107"/>
      <c r="AC1" s="136" t="str">
        <f>IF(AF8="","",AF8)</f>
        <v>TIS</v>
      </c>
      <c r="AD1" s="137"/>
      <c r="AE1" s="137"/>
      <c r="AF1" s="138"/>
      <c r="AG1" s="98">
        <f>IF(D8="","",D8)</f>
        <v>43336</v>
      </c>
      <c r="AH1" s="99"/>
      <c r="AI1" s="100"/>
      <c r="AJ1" s="7"/>
      <c r="AK1" s="7"/>
      <c r="AL1" s="7"/>
      <c r="AM1" s="7"/>
      <c r="AN1" s="8"/>
    </row>
    <row r="2" spans="1:40" s="9" customFormat="1" ht="12" customHeight="1" x14ac:dyDescent="0.15">
      <c r="A2" s="105" t="s">
        <v>0</v>
      </c>
      <c r="B2" s="106"/>
      <c r="C2" s="106"/>
      <c r="D2" s="107"/>
      <c r="E2" s="108" t="s">
        <v>225</v>
      </c>
      <c r="F2" s="109"/>
      <c r="G2" s="109"/>
      <c r="H2" s="109"/>
      <c r="I2" s="109"/>
      <c r="J2" s="109"/>
      <c r="K2" s="109"/>
      <c r="L2" s="109"/>
      <c r="M2" s="109"/>
      <c r="N2" s="110"/>
      <c r="O2" s="121"/>
      <c r="P2" s="122"/>
      <c r="Q2" s="122"/>
      <c r="R2" s="123"/>
      <c r="S2" s="130"/>
      <c r="T2" s="131"/>
      <c r="U2" s="131"/>
      <c r="V2" s="131"/>
      <c r="W2" s="131"/>
      <c r="X2" s="131"/>
      <c r="Y2" s="131"/>
      <c r="Z2" s="132"/>
      <c r="AA2" s="105" t="s">
        <v>12</v>
      </c>
      <c r="AB2" s="107"/>
      <c r="AC2" s="111" t="str">
        <f ca="1">IF(COUNTA(AF9:AF33)&lt;&gt;0,INDIRECT("AF"&amp;(COUNTA(AF9:AF33)+8)),"")</f>
        <v/>
      </c>
      <c r="AD2" s="112"/>
      <c r="AE2" s="112"/>
      <c r="AF2" s="113"/>
      <c r="AG2" s="98" t="str">
        <f>IF(D9="","",MAX(D9:F33))</f>
        <v/>
      </c>
      <c r="AH2" s="99"/>
      <c r="AI2" s="100"/>
      <c r="AJ2" s="7"/>
      <c r="AK2" s="7"/>
      <c r="AL2" s="7"/>
      <c r="AM2" s="7"/>
      <c r="AN2" s="7"/>
    </row>
    <row r="3" spans="1:40" s="9" customFormat="1" ht="12" customHeight="1" x14ac:dyDescent="0.15">
      <c r="A3" s="105" t="s">
        <v>1</v>
      </c>
      <c r="B3" s="106"/>
      <c r="C3" s="106"/>
      <c r="D3" s="107"/>
      <c r="E3" s="139"/>
      <c r="F3" s="109"/>
      <c r="G3" s="109"/>
      <c r="H3" s="109"/>
      <c r="I3" s="109"/>
      <c r="J3" s="109"/>
      <c r="K3" s="109"/>
      <c r="L3" s="109"/>
      <c r="M3" s="109"/>
      <c r="N3" s="110"/>
      <c r="O3" s="124"/>
      <c r="P3" s="125"/>
      <c r="Q3" s="125"/>
      <c r="R3" s="126"/>
      <c r="S3" s="133"/>
      <c r="T3" s="134"/>
      <c r="U3" s="134"/>
      <c r="V3" s="134"/>
      <c r="W3" s="134"/>
      <c r="X3" s="134"/>
      <c r="Y3" s="134"/>
      <c r="Z3" s="135"/>
      <c r="AA3" s="105"/>
      <c r="AB3" s="107"/>
      <c r="AC3" s="136"/>
      <c r="AD3" s="137"/>
      <c r="AE3" s="137"/>
      <c r="AF3" s="138"/>
      <c r="AG3" s="98"/>
      <c r="AH3" s="99"/>
      <c r="AI3" s="100"/>
      <c r="AJ3" s="7"/>
      <c r="AK3" s="7"/>
      <c r="AL3" s="7"/>
      <c r="AM3" s="7"/>
      <c r="AN3" s="7"/>
    </row>
    <row r="5" spans="1:40" s="9" customFormat="1" ht="22.5" customHeight="1" x14ac:dyDescent="0.2">
      <c r="N5" s="11" t="s">
        <v>2</v>
      </c>
      <c r="AA5" s="28"/>
      <c r="AB5" s="28"/>
      <c r="AC5" s="29"/>
      <c r="AD5" s="30"/>
      <c r="AE5" s="30"/>
      <c r="AF5" s="30"/>
      <c r="AG5" s="28"/>
      <c r="AH5" s="28"/>
      <c r="AI5" s="28"/>
    </row>
    <row r="6" spans="1:40" s="9" customFormat="1" ht="15" customHeight="1" x14ac:dyDescent="0.2">
      <c r="N6" s="11"/>
      <c r="AA6" s="28"/>
      <c r="AB6" s="28"/>
      <c r="AC6" s="29"/>
      <c r="AD6" s="30"/>
      <c r="AE6" s="30"/>
      <c r="AF6" s="30"/>
      <c r="AG6" s="28"/>
      <c r="AH6" s="28"/>
      <c r="AI6" s="28"/>
    </row>
    <row r="7" spans="1:40" s="31" customFormat="1" ht="15" customHeight="1" thickBot="1" x14ac:dyDescent="0.2">
      <c r="A7" s="13" t="s">
        <v>136</v>
      </c>
      <c r="B7" s="101" t="s">
        <v>3</v>
      </c>
      <c r="C7" s="102"/>
      <c r="D7" s="101" t="s">
        <v>4</v>
      </c>
      <c r="E7" s="103"/>
      <c r="F7" s="102"/>
      <c r="G7" s="101" t="s">
        <v>5</v>
      </c>
      <c r="H7" s="103"/>
      <c r="I7" s="102"/>
      <c r="J7" s="104" t="s">
        <v>220</v>
      </c>
      <c r="K7" s="103"/>
      <c r="L7" s="103"/>
      <c r="M7" s="103"/>
      <c r="N7" s="103"/>
      <c r="O7" s="103"/>
      <c r="P7" s="102"/>
      <c r="Q7" s="101" t="s">
        <v>6</v>
      </c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2"/>
      <c r="AF7" s="101" t="s">
        <v>7</v>
      </c>
      <c r="AG7" s="103"/>
      <c r="AH7" s="103"/>
      <c r="AI7" s="102"/>
    </row>
    <row r="8" spans="1:40" s="31" customFormat="1" ht="15" customHeight="1" thickTop="1" x14ac:dyDescent="0.15">
      <c r="A8" s="14">
        <v>1</v>
      </c>
      <c r="B8" s="152" t="s">
        <v>137</v>
      </c>
      <c r="C8" s="153"/>
      <c r="D8" s="154">
        <v>43336</v>
      </c>
      <c r="E8" s="155"/>
      <c r="F8" s="156"/>
      <c r="G8" s="157" t="s">
        <v>13</v>
      </c>
      <c r="H8" s="158"/>
      <c r="I8" s="159"/>
      <c r="J8" s="160" t="s">
        <v>138</v>
      </c>
      <c r="K8" s="161"/>
      <c r="L8" s="161"/>
      <c r="M8" s="161"/>
      <c r="N8" s="161"/>
      <c r="O8" s="161"/>
      <c r="P8" s="162"/>
      <c r="Q8" s="163" t="s">
        <v>139</v>
      </c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5"/>
      <c r="AF8" s="160" t="s">
        <v>140</v>
      </c>
      <c r="AG8" s="161"/>
      <c r="AH8" s="161"/>
      <c r="AI8" s="162"/>
    </row>
    <row r="9" spans="1:40" s="31" customFormat="1" ht="15" customHeight="1" x14ac:dyDescent="0.15">
      <c r="A9" s="15"/>
      <c r="B9" s="140"/>
      <c r="C9" s="141"/>
      <c r="D9" s="142"/>
      <c r="E9" s="143"/>
      <c r="F9" s="144"/>
      <c r="G9" s="142"/>
      <c r="H9" s="145"/>
      <c r="I9" s="141"/>
      <c r="J9" s="146"/>
      <c r="K9" s="147"/>
      <c r="L9" s="147"/>
      <c r="M9" s="147"/>
      <c r="N9" s="147"/>
      <c r="O9" s="147"/>
      <c r="P9" s="148"/>
      <c r="Q9" s="149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1"/>
      <c r="AF9" s="146"/>
      <c r="AG9" s="147"/>
      <c r="AH9" s="147"/>
      <c r="AI9" s="148"/>
    </row>
    <row r="10" spans="1:40" s="31" customFormat="1" ht="15" customHeight="1" x14ac:dyDescent="0.15">
      <c r="A10" s="15"/>
      <c r="B10" s="140"/>
      <c r="C10" s="141"/>
      <c r="D10" s="142"/>
      <c r="E10" s="143"/>
      <c r="F10" s="144"/>
      <c r="G10" s="140"/>
      <c r="H10" s="145"/>
      <c r="I10" s="141"/>
      <c r="J10" s="146"/>
      <c r="K10" s="147"/>
      <c r="L10" s="147"/>
      <c r="M10" s="147"/>
      <c r="N10" s="147"/>
      <c r="O10" s="147"/>
      <c r="P10" s="148"/>
      <c r="Q10" s="149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1"/>
      <c r="AF10" s="146"/>
      <c r="AG10" s="147"/>
      <c r="AH10" s="147"/>
      <c r="AI10" s="148"/>
    </row>
    <row r="11" spans="1:40" s="31" customFormat="1" ht="15" customHeight="1" x14ac:dyDescent="0.15">
      <c r="A11" s="15"/>
      <c r="B11" s="140"/>
      <c r="C11" s="141"/>
      <c r="D11" s="142"/>
      <c r="E11" s="143"/>
      <c r="F11" s="144"/>
      <c r="G11" s="140"/>
      <c r="H11" s="145"/>
      <c r="I11" s="141"/>
      <c r="J11" s="146"/>
      <c r="K11" s="147"/>
      <c r="L11" s="147"/>
      <c r="M11" s="147"/>
      <c r="N11" s="147"/>
      <c r="O11" s="147"/>
      <c r="P11" s="148"/>
      <c r="Q11" s="149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1"/>
      <c r="AF11" s="146"/>
      <c r="AG11" s="147"/>
      <c r="AH11" s="147"/>
      <c r="AI11" s="148"/>
    </row>
    <row r="12" spans="1:40" s="31" customFormat="1" ht="15" customHeight="1" x14ac:dyDescent="0.15">
      <c r="A12" s="15"/>
      <c r="B12" s="140"/>
      <c r="C12" s="141"/>
      <c r="D12" s="142"/>
      <c r="E12" s="143"/>
      <c r="F12" s="144"/>
      <c r="G12" s="140"/>
      <c r="H12" s="145"/>
      <c r="I12" s="141"/>
      <c r="J12" s="146"/>
      <c r="K12" s="147"/>
      <c r="L12" s="147"/>
      <c r="M12" s="147"/>
      <c r="N12" s="147"/>
      <c r="O12" s="147"/>
      <c r="P12" s="148"/>
      <c r="Q12" s="149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1"/>
      <c r="AF12" s="146"/>
      <c r="AG12" s="147"/>
      <c r="AH12" s="147"/>
      <c r="AI12" s="148"/>
    </row>
    <row r="13" spans="1:40" s="31" customFormat="1" ht="15" customHeight="1" x14ac:dyDescent="0.15">
      <c r="A13" s="15"/>
      <c r="B13" s="140"/>
      <c r="C13" s="141"/>
      <c r="D13" s="142"/>
      <c r="E13" s="143"/>
      <c r="F13" s="144"/>
      <c r="G13" s="140"/>
      <c r="H13" s="145"/>
      <c r="I13" s="141"/>
      <c r="J13" s="146"/>
      <c r="K13" s="147"/>
      <c r="L13" s="147"/>
      <c r="M13" s="147"/>
      <c r="N13" s="147"/>
      <c r="O13" s="147"/>
      <c r="P13" s="148"/>
      <c r="Q13" s="149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1"/>
      <c r="AF13" s="146"/>
      <c r="AG13" s="147"/>
      <c r="AH13" s="147"/>
      <c r="AI13" s="148"/>
    </row>
    <row r="14" spans="1:40" s="31" customFormat="1" ht="15" customHeight="1" x14ac:dyDescent="0.15">
      <c r="A14" s="15"/>
      <c r="B14" s="140"/>
      <c r="C14" s="141"/>
      <c r="D14" s="142"/>
      <c r="E14" s="143"/>
      <c r="F14" s="144"/>
      <c r="G14" s="140"/>
      <c r="H14" s="145"/>
      <c r="I14" s="141"/>
      <c r="J14" s="146"/>
      <c r="K14" s="147"/>
      <c r="L14" s="147"/>
      <c r="M14" s="147"/>
      <c r="N14" s="147"/>
      <c r="O14" s="147"/>
      <c r="P14" s="148"/>
      <c r="Q14" s="149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1"/>
      <c r="AF14" s="146"/>
      <c r="AG14" s="147"/>
      <c r="AH14" s="147"/>
      <c r="AI14" s="148"/>
    </row>
    <row r="15" spans="1:40" s="31" customFormat="1" ht="15" customHeight="1" x14ac:dyDescent="0.15">
      <c r="A15" s="15"/>
      <c r="B15" s="140"/>
      <c r="C15" s="141"/>
      <c r="D15" s="142"/>
      <c r="E15" s="143"/>
      <c r="F15" s="144"/>
      <c r="G15" s="140"/>
      <c r="H15" s="145"/>
      <c r="I15" s="141"/>
      <c r="J15" s="146"/>
      <c r="K15" s="147"/>
      <c r="L15" s="147"/>
      <c r="M15" s="147"/>
      <c r="N15" s="147"/>
      <c r="O15" s="147"/>
      <c r="P15" s="148"/>
      <c r="Q15" s="149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1"/>
      <c r="AF15" s="146"/>
      <c r="AG15" s="147"/>
      <c r="AH15" s="147"/>
      <c r="AI15" s="148"/>
    </row>
    <row r="16" spans="1:40" s="31" customFormat="1" ht="15" customHeight="1" x14ac:dyDescent="0.15">
      <c r="A16" s="15"/>
      <c r="B16" s="140"/>
      <c r="C16" s="141"/>
      <c r="D16" s="142"/>
      <c r="E16" s="143"/>
      <c r="F16" s="144"/>
      <c r="G16" s="140"/>
      <c r="H16" s="145"/>
      <c r="I16" s="141"/>
      <c r="J16" s="146"/>
      <c r="K16" s="147"/>
      <c r="L16" s="147"/>
      <c r="M16" s="147"/>
      <c r="N16" s="147"/>
      <c r="O16" s="147"/>
      <c r="P16" s="148"/>
      <c r="Q16" s="149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1"/>
      <c r="AF16" s="146"/>
      <c r="AG16" s="147"/>
      <c r="AH16" s="147"/>
      <c r="AI16" s="148"/>
    </row>
    <row r="17" spans="1:35" s="31" customFormat="1" ht="15" customHeight="1" x14ac:dyDescent="0.15">
      <c r="A17" s="15"/>
      <c r="B17" s="140"/>
      <c r="C17" s="141"/>
      <c r="D17" s="142"/>
      <c r="E17" s="143"/>
      <c r="F17" s="144"/>
      <c r="G17" s="140"/>
      <c r="H17" s="145"/>
      <c r="I17" s="141"/>
      <c r="J17" s="146"/>
      <c r="K17" s="147"/>
      <c r="L17" s="147"/>
      <c r="M17" s="147"/>
      <c r="N17" s="147"/>
      <c r="O17" s="147"/>
      <c r="P17" s="148"/>
      <c r="Q17" s="149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1"/>
      <c r="AF17" s="146"/>
      <c r="AG17" s="147"/>
      <c r="AH17" s="147"/>
      <c r="AI17" s="148"/>
    </row>
    <row r="18" spans="1:35" s="31" customFormat="1" ht="15" customHeight="1" x14ac:dyDescent="0.15">
      <c r="A18" s="15"/>
      <c r="B18" s="140"/>
      <c r="C18" s="141"/>
      <c r="D18" s="142"/>
      <c r="E18" s="143"/>
      <c r="F18" s="144"/>
      <c r="G18" s="140"/>
      <c r="H18" s="145"/>
      <c r="I18" s="141"/>
      <c r="J18" s="146"/>
      <c r="K18" s="147"/>
      <c r="L18" s="147"/>
      <c r="M18" s="147"/>
      <c r="N18" s="147"/>
      <c r="O18" s="147"/>
      <c r="P18" s="148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1"/>
      <c r="AF18" s="146"/>
      <c r="AG18" s="147"/>
      <c r="AH18" s="147"/>
      <c r="AI18" s="148"/>
    </row>
    <row r="19" spans="1:35" s="31" customFormat="1" ht="15" customHeight="1" x14ac:dyDescent="0.15">
      <c r="A19" s="15"/>
      <c r="B19" s="140"/>
      <c r="C19" s="141"/>
      <c r="D19" s="142"/>
      <c r="E19" s="143"/>
      <c r="F19" s="144"/>
      <c r="G19" s="140"/>
      <c r="H19" s="145"/>
      <c r="I19" s="141"/>
      <c r="J19" s="146"/>
      <c r="K19" s="147"/>
      <c r="L19" s="147"/>
      <c r="M19" s="147"/>
      <c r="N19" s="147"/>
      <c r="O19" s="147"/>
      <c r="P19" s="148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1"/>
      <c r="AF19" s="146"/>
      <c r="AG19" s="147"/>
      <c r="AH19" s="147"/>
      <c r="AI19" s="148"/>
    </row>
    <row r="20" spans="1:35" s="31" customFormat="1" ht="15" customHeight="1" x14ac:dyDescent="0.15">
      <c r="A20" s="15"/>
      <c r="B20" s="140"/>
      <c r="C20" s="141"/>
      <c r="D20" s="142"/>
      <c r="E20" s="143"/>
      <c r="F20" s="144"/>
      <c r="G20" s="140"/>
      <c r="H20" s="145"/>
      <c r="I20" s="141"/>
      <c r="J20" s="146"/>
      <c r="K20" s="147"/>
      <c r="L20" s="147"/>
      <c r="M20" s="147"/>
      <c r="N20" s="147"/>
      <c r="O20" s="147"/>
      <c r="P20" s="148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1"/>
      <c r="AF20" s="146"/>
      <c r="AG20" s="147"/>
      <c r="AH20" s="147"/>
      <c r="AI20" s="148"/>
    </row>
    <row r="21" spans="1:35" s="31" customFormat="1" ht="15" customHeight="1" x14ac:dyDescent="0.15">
      <c r="A21" s="15"/>
      <c r="B21" s="140"/>
      <c r="C21" s="141"/>
      <c r="D21" s="142"/>
      <c r="E21" s="143"/>
      <c r="F21" s="144"/>
      <c r="G21" s="140"/>
      <c r="H21" s="145"/>
      <c r="I21" s="141"/>
      <c r="J21" s="146"/>
      <c r="K21" s="147"/>
      <c r="L21" s="147"/>
      <c r="M21" s="147"/>
      <c r="N21" s="147"/>
      <c r="O21" s="147"/>
      <c r="P21" s="148"/>
      <c r="Q21" s="149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1"/>
      <c r="AF21" s="146"/>
      <c r="AG21" s="147"/>
      <c r="AH21" s="147"/>
      <c r="AI21" s="148"/>
    </row>
    <row r="22" spans="1:35" s="31" customFormat="1" ht="15" customHeight="1" x14ac:dyDescent="0.15">
      <c r="A22" s="15"/>
      <c r="B22" s="140"/>
      <c r="C22" s="141"/>
      <c r="D22" s="142"/>
      <c r="E22" s="143"/>
      <c r="F22" s="144"/>
      <c r="G22" s="140"/>
      <c r="H22" s="145"/>
      <c r="I22" s="141"/>
      <c r="J22" s="146"/>
      <c r="K22" s="147"/>
      <c r="L22" s="147"/>
      <c r="M22" s="147"/>
      <c r="N22" s="147"/>
      <c r="O22" s="147"/>
      <c r="P22" s="148"/>
      <c r="Q22" s="149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1"/>
      <c r="AF22" s="146"/>
      <c r="AG22" s="147"/>
      <c r="AH22" s="147"/>
      <c r="AI22" s="148"/>
    </row>
    <row r="23" spans="1:35" s="31" customFormat="1" ht="15" customHeight="1" x14ac:dyDescent="0.15">
      <c r="A23" s="15"/>
      <c r="B23" s="140"/>
      <c r="C23" s="141"/>
      <c r="D23" s="142"/>
      <c r="E23" s="143"/>
      <c r="F23" s="144"/>
      <c r="G23" s="140"/>
      <c r="H23" s="145"/>
      <c r="I23" s="141"/>
      <c r="J23" s="146"/>
      <c r="K23" s="147"/>
      <c r="L23" s="147"/>
      <c r="M23" s="147"/>
      <c r="N23" s="147"/>
      <c r="O23" s="147"/>
      <c r="P23" s="148"/>
      <c r="Q23" s="149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1"/>
      <c r="AF23" s="146"/>
      <c r="AG23" s="147"/>
      <c r="AH23" s="147"/>
      <c r="AI23" s="148"/>
    </row>
    <row r="24" spans="1:35" s="31" customFormat="1" ht="15" customHeight="1" x14ac:dyDescent="0.15">
      <c r="A24" s="15"/>
      <c r="B24" s="140"/>
      <c r="C24" s="141"/>
      <c r="D24" s="142"/>
      <c r="E24" s="143"/>
      <c r="F24" s="144"/>
      <c r="G24" s="140"/>
      <c r="H24" s="145"/>
      <c r="I24" s="141"/>
      <c r="J24" s="146"/>
      <c r="K24" s="147"/>
      <c r="L24" s="147"/>
      <c r="M24" s="147"/>
      <c r="N24" s="147"/>
      <c r="O24" s="147"/>
      <c r="P24" s="148"/>
      <c r="Q24" s="149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1"/>
      <c r="AF24" s="146"/>
      <c r="AG24" s="147"/>
      <c r="AH24" s="147"/>
      <c r="AI24" s="148"/>
    </row>
    <row r="25" spans="1:35" s="31" customFormat="1" ht="15" customHeight="1" x14ac:dyDescent="0.15">
      <c r="A25" s="15"/>
      <c r="B25" s="140"/>
      <c r="C25" s="141"/>
      <c r="D25" s="142"/>
      <c r="E25" s="143"/>
      <c r="F25" s="144"/>
      <c r="G25" s="140"/>
      <c r="H25" s="145"/>
      <c r="I25" s="141"/>
      <c r="J25" s="146"/>
      <c r="K25" s="147"/>
      <c r="L25" s="147"/>
      <c r="M25" s="147"/>
      <c r="N25" s="147"/>
      <c r="O25" s="147"/>
      <c r="P25" s="148"/>
      <c r="Q25" s="149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1"/>
      <c r="AF25" s="146"/>
      <c r="AG25" s="147"/>
      <c r="AH25" s="147"/>
      <c r="AI25" s="148"/>
    </row>
    <row r="26" spans="1:35" s="31" customFormat="1" ht="15" customHeight="1" x14ac:dyDescent="0.15">
      <c r="A26" s="15"/>
      <c r="B26" s="140"/>
      <c r="C26" s="141"/>
      <c r="D26" s="142"/>
      <c r="E26" s="143"/>
      <c r="F26" s="144"/>
      <c r="G26" s="140"/>
      <c r="H26" s="145"/>
      <c r="I26" s="141"/>
      <c r="J26" s="146"/>
      <c r="K26" s="147"/>
      <c r="L26" s="147"/>
      <c r="M26" s="147"/>
      <c r="N26" s="147"/>
      <c r="O26" s="147"/>
      <c r="P26" s="148"/>
      <c r="Q26" s="149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1"/>
      <c r="AF26" s="146"/>
      <c r="AG26" s="147"/>
      <c r="AH26" s="147"/>
      <c r="AI26" s="148"/>
    </row>
    <row r="27" spans="1:35" s="31" customFormat="1" ht="15" customHeight="1" x14ac:dyDescent="0.15">
      <c r="A27" s="15"/>
      <c r="B27" s="140"/>
      <c r="C27" s="141"/>
      <c r="D27" s="142"/>
      <c r="E27" s="143"/>
      <c r="F27" s="144"/>
      <c r="G27" s="140"/>
      <c r="H27" s="145"/>
      <c r="I27" s="141"/>
      <c r="J27" s="146"/>
      <c r="K27" s="147"/>
      <c r="L27" s="147"/>
      <c r="M27" s="147"/>
      <c r="N27" s="147"/>
      <c r="O27" s="147"/>
      <c r="P27" s="148"/>
      <c r="Q27" s="149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1"/>
      <c r="AF27" s="146"/>
      <c r="AG27" s="147"/>
      <c r="AH27" s="147"/>
      <c r="AI27" s="148"/>
    </row>
    <row r="28" spans="1:35" s="31" customFormat="1" ht="15" customHeight="1" x14ac:dyDescent="0.15">
      <c r="A28" s="15"/>
      <c r="B28" s="140"/>
      <c r="C28" s="141"/>
      <c r="D28" s="142"/>
      <c r="E28" s="143"/>
      <c r="F28" s="144"/>
      <c r="G28" s="140"/>
      <c r="H28" s="145"/>
      <c r="I28" s="141"/>
      <c r="J28" s="146"/>
      <c r="K28" s="147"/>
      <c r="L28" s="147"/>
      <c r="M28" s="147"/>
      <c r="N28" s="147"/>
      <c r="O28" s="147"/>
      <c r="P28" s="148"/>
      <c r="Q28" s="149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1"/>
      <c r="AF28" s="146"/>
      <c r="AG28" s="147"/>
      <c r="AH28" s="147"/>
      <c r="AI28" s="148"/>
    </row>
    <row r="29" spans="1:35" s="31" customFormat="1" ht="15" customHeight="1" x14ac:dyDescent="0.15">
      <c r="A29" s="15"/>
      <c r="B29" s="140"/>
      <c r="C29" s="141"/>
      <c r="D29" s="142"/>
      <c r="E29" s="143"/>
      <c r="F29" s="144"/>
      <c r="G29" s="140"/>
      <c r="H29" s="145"/>
      <c r="I29" s="141"/>
      <c r="J29" s="146"/>
      <c r="K29" s="147"/>
      <c r="L29" s="147"/>
      <c r="M29" s="147"/>
      <c r="N29" s="147"/>
      <c r="O29" s="147"/>
      <c r="P29" s="148"/>
      <c r="Q29" s="149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1"/>
      <c r="AF29" s="146"/>
      <c r="AG29" s="147"/>
      <c r="AH29" s="147"/>
      <c r="AI29" s="148"/>
    </row>
    <row r="30" spans="1:35" s="31" customFormat="1" ht="15" customHeight="1" x14ac:dyDescent="0.15">
      <c r="A30" s="15"/>
      <c r="B30" s="140"/>
      <c r="C30" s="141"/>
      <c r="D30" s="142"/>
      <c r="E30" s="143"/>
      <c r="F30" s="144"/>
      <c r="G30" s="140"/>
      <c r="H30" s="145"/>
      <c r="I30" s="141"/>
      <c r="J30" s="146"/>
      <c r="K30" s="147"/>
      <c r="L30" s="147"/>
      <c r="M30" s="147"/>
      <c r="N30" s="147"/>
      <c r="O30" s="147"/>
      <c r="P30" s="148"/>
      <c r="Q30" s="149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1"/>
      <c r="AF30" s="146"/>
      <c r="AG30" s="147"/>
      <c r="AH30" s="147"/>
      <c r="AI30" s="148"/>
    </row>
    <row r="31" spans="1:35" s="31" customFormat="1" ht="15" customHeight="1" x14ac:dyDescent="0.15">
      <c r="A31" s="15"/>
      <c r="B31" s="140"/>
      <c r="C31" s="141"/>
      <c r="D31" s="142"/>
      <c r="E31" s="143"/>
      <c r="F31" s="144"/>
      <c r="G31" s="140"/>
      <c r="H31" s="145"/>
      <c r="I31" s="141"/>
      <c r="J31" s="146"/>
      <c r="K31" s="147"/>
      <c r="L31" s="147"/>
      <c r="M31" s="147"/>
      <c r="N31" s="147"/>
      <c r="O31" s="147"/>
      <c r="P31" s="148"/>
      <c r="Q31" s="149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1"/>
      <c r="AF31" s="146"/>
      <c r="AG31" s="147"/>
      <c r="AH31" s="147"/>
      <c r="AI31" s="148"/>
    </row>
    <row r="32" spans="1:35" s="31" customFormat="1" ht="15" customHeight="1" x14ac:dyDescent="0.15">
      <c r="A32" s="15"/>
      <c r="B32" s="140"/>
      <c r="C32" s="141"/>
      <c r="D32" s="142"/>
      <c r="E32" s="143"/>
      <c r="F32" s="144"/>
      <c r="G32" s="140"/>
      <c r="H32" s="145"/>
      <c r="I32" s="141"/>
      <c r="J32" s="146"/>
      <c r="K32" s="166"/>
      <c r="L32" s="147"/>
      <c r="M32" s="147"/>
      <c r="N32" s="147"/>
      <c r="O32" s="147"/>
      <c r="P32" s="148"/>
      <c r="Q32" s="149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1"/>
      <c r="AF32" s="146"/>
      <c r="AG32" s="147"/>
      <c r="AH32" s="147"/>
      <c r="AI32" s="148"/>
    </row>
    <row r="33" spans="1:35" s="31" customFormat="1" ht="15" customHeight="1" x14ac:dyDescent="0.15">
      <c r="A33" s="15"/>
      <c r="B33" s="140"/>
      <c r="C33" s="141"/>
      <c r="D33" s="142"/>
      <c r="E33" s="143"/>
      <c r="F33" s="144"/>
      <c r="G33" s="140"/>
      <c r="H33" s="145"/>
      <c r="I33" s="141"/>
      <c r="J33" s="146"/>
      <c r="K33" s="147"/>
      <c r="L33" s="147"/>
      <c r="M33" s="147"/>
      <c r="N33" s="147"/>
      <c r="O33" s="147"/>
      <c r="P33" s="148"/>
      <c r="Q33" s="149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1"/>
      <c r="AF33" s="146"/>
      <c r="AG33" s="147"/>
      <c r="AH33" s="147"/>
      <c r="AI33" s="148"/>
    </row>
    <row r="34" spans="1:35" ht="14.25" x14ac:dyDescent="0.15">
      <c r="K34" s="17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20" customWidth="1"/>
    <col min="18" max="33" width="4.83203125" style="19" customWidth="1"/>
    <col min="34" max="34" width="4.83203125" style="20" customWidth="1"/>
    <col min="35" max="256" width="4.83203125" style="19"/>
    <col min="257" max="290" width="4.83203125" style="19" customWidth="1"/>
    <col min="291" max="512" width="4.83203125" style="19"/>
    <col min="513" max="546" width="4.83203125" style="19" customWidth="1"/>
    <col min="547" max="768" width="4.83203125" style="19"/>
    <col min="769" max="802" width="4.83203125" style="19" customWidth="1"/>
    <col min="803" max="1024" width="4.83203125" style="19"/>
    <col min="1025" max="1058" width="4.83203125" style="19" customWidth="1"/>
    <col min="1059" max="1280" width="4.83203125" style="19"/>
    <col min="1281" max="1314" width="4.83203125" style="19" customWidth="1"/>
    <col min="1315" max="1536" width="4.83203125" style="19"/>
    <col min="1537" max="1570" width="4.83203125" style="19" customWidth="1"/>
    <col min="1571" max="1792" width="4.83203125" style="19"/>
    <col min="1793" max="1826" width="4.83203125" style="19" customWidth="1"/>
    <col min="1827" max="2048" width="4.83203125" style="19"/>
    <col min="2049" max="2082" width="4.83203125" style="19" customWidth="1"/>
    <col min="2083" max="2304" width="4.83203125" style="19"/>
    <col min="2305" max="2338" width="4.83203125" style="19" customWidth="1"/>
    <col min="2339" max="2560" width="4.83203125" style="19"/>
    <col min="2561" max="2594" width="4.83203125" style="19" customWidth="1"/>
    <col min="2595" max="2816" width="4.83203125" style="19"/>
    <col min="2817" max="2850" width="4.83203125" style="19" customWidth="1"/>
    <col min="2851" max="3072" width="4.83203125" style="19"/>
    <col min="3073" max="3106" width="4.83203125" style="19" customWidth="1"/>
    <col min="3107" max="3328" width="4.83203125" style="19"/>
    <col min="3329" max="3362" width="4.83203125" style="19" customWidth="1"/>
    <col min="3363" max="3584" width="4.83203125" style="19"/>
    <col min="3585" max="3618" width="4.83203125" style="19" customWidth="1"/>
    <col min="3619" max="3840" width="4.83203125" style="19"/>
    <col min="3841" max="3874" width="4.83203125" style="19" customWidth="1"/>
    <col min="3875" max="4096" width="4.83203125" style="19"/>
    <col min="4097" max="4130" width="4.83203125" style="19" customWidth="1"/>
    <col min="4131" max="4352" width="4.83203125" style="19"/>
    <col min="4353" max="4386" width="4.83203125" style="19" customWidth="1"/>
    <col min="4387" max="4608" width="4.83203125" style="19"/>
    <col min="4609" max="4642" width="4.83203125" style="19" customWidth="1"/>
    <col min="4643" max="4864" width="4.83203125" style="19"/>
    <col min="4865" max="4898" width="4.83203125" style="19" customWidth="1"/>
    <col min="4899" max="5120" width="4.83203125" style="19"/>
    <col min="5121" max="5154" width="4.83203125" style="19" customWidth="1"/>
    <col min="5155" max="5376" width="4.83203125" style="19"/>
    <col min="5377" max="5410" width="4.83203125" style="19" customWidth="1"/>
    <col min="5411" max="5632" width="4.83203125" style="19"/>
    <col min="5633" max="5666" width="4.83203125" style="19" customWidth="1"/>
    <col min="5667" max="5888" width="4.83203125" style="19"/>
    <col min="5889" max="5922" width="4.83203125" style="19" customWidth="1"/>
    <col min="5923" max="6144" width="4.83203125" style="19"/>
    <col min="6145" max="6178" width="4.83203125" style="19" customWidth="1"/>
    <col min="6179" max="6400" width="4.83203125" style="19"/>
    <col min="6401" max="6434" width="4.83203125" style="19" customWidth="1"/>
    <col min="6435" max="6656" width="4.83203125" style="19"/>
    <col min="6657" max="6690" width="4.83203125" style="19" customWidth="1"/>
    <col min="6691" max="6912" width="4.83203125" style="19"/>
    <col min="6913" max="6946" width="4.83203125" style="19" customWidth="1"/>
    <col min="6947" max="7168" width="4.83203125" style="19"/>
    <col min="7169" max="7202" width="4.83203125" style="19" customWidth="1"/>
    <col min="7203" max="7424" width="4.83203125" style="19"/>
    <col min="7425" max="7458" width="4.83203125" style="19" customWidth="1"/>
    <col min="7459" max="7680" width="4.83203125" style="19"/>
    <col min="7681" max="7714" width="4.83203125" style="19" customWidth="1"/>
    <col min="7715" max="7936" width="4.83203125" style="19"/>
    <col min="7937" max="7970" width="4.83203125" style="19" customWidth="1"/>
    <col min="7971" max="8192" width="4.83203125" style="19"/>
    <col min="8193" max="8226" width="4.83203125" style="19" customWidth="1"/>
    <col min="8227" max="8448" width="4.83203125" style="19"/>
    <col min="8449" max="8482" width="4.83203125" style="19" customWidth="1"/>
    <col min="8483" max="8704" width="4.83203125" style="19"/>
    <col min="8705" max="8738" width="4.83203125" style="19" customWidth="1"/>
    <col min="8739" max="8960" width="4.83203125" style="19"/>
    <col min="8961" max="8994" width="4.83203125" style="19" customWidth="1"/>
    <col min="8995" max="9216" width="4.83203125" style="19"/>
    <col min="9217" max="9250" width="4.83203125" style="19" customWidth="1"/>
    <col min="9251" max="9472" width="4.83203125" style="19"/>
    <col min="9473" max="9506" width="4.83203125" style="19" customWidth="1"/>
    <col min="9507" max="9728" width="4.83203125" style="19"/>
    <col min="9729" max="9762" width="4.83203125" style="19" customWidth="1"/>
    <col min="9763" max="9984" width="4.83203125" style="19"/>
    <col min="9985" max="10018" width="4.83203125" style="19" customWidth="1"/>
    <col min="10019" max="10240" width="4.83203125" style="19"/>
    <col min="10241" max="10274" width="4.83203125" style="19" customWidth="1"/>
    <col min="10275" max="10496" width="4.83203125" style="19"/>
    <col min="10497" max="10530" width="4.83203125" style="19" customWidth="1"/>
    <col min="10531" max="10752" width="4.83203125" style="19"/>
    <col min="10753" max="10786" width="4.83203125" style="19" customWidth="1"/>
    <col min="10787" max="11008" width="4.83203125" style="19"/>
    <col min="11009" max="11042" width="4.83203125" style="19" customWidth="1"/>
    <col min="11043" max="11264" width="4.83203125" style="19"/>
    <col min="11265" max="11298" width="4.83203125" style="19" customWidth="1"/>
    <col min="11299" max="11520" width="4.83203125" style="19"/>
    <col min="11521" max="11554" width="4.83203125" style="19" customWidth="1"/>
    <col min="11555" max="11776" width="4.83203125" style="19"/>
    <col min="11777" max="11810" width="4.83203125" style="19" customWidth="1"/>
    <col min="11811" max="12032" width="4.83203125" style="19"/>
    <col min="12033" max="12066" width="4.83203125" style="19" customWidth="1"/>
    <col min="12067" max="12288" width="4.83203125" style="19"/>
    <col min="12289" max="12322" width="4.83203125" style="19" customWidth="1"/>
    <col min="12323" max="12544" width="4.83203125" style="19"/>
    <col min="12545" max="12578" width="4.83203125" style="19" customWidth="1"/>
    <col min="12579" max="12800" width="4.83203125" style="19"/>
    <col min="12801" max="12834" width="4.83203125" style="19" customWidth="1"/>
    <col min="12835" max="13056" width="4.83203125" style="19"/>
    <col min="13057" max="13090" width="4.83203125" style="19" customWidth="1"/>
    <col min="13091" max="13312" width="4.83203125" style="19"/>
    <col min="13313" max="13346" width="4.83203125" style="19" customWidth="1"/>
    <col min="13347" max="13568" width="4.83203125" style="19"/>
    <col min="13569" max="13602" width="4.83203125" style="19" customWidth="1"/>
    <col min="13603" max="13824" width="4.83203125" style="19"/>
    <col min="13825" max="13858" width="4.83203125" style="19" customWidth="1"/>
    <col min="13859" max="14080" width="4.83203125" style="19"/>
    <col min="14081" max="14114" width="4.83203125" style="19" customWidth="1"/>
    <col min="14115" max="14336" width="4.83203125" style="19"/>
    <col min="14337" max="14370" width="4.83203125" style="19" customWidth="1"/>
    <col min="14371" max="14592" width="4.83203125" style="19"/>
    <col min="14593" max="14626" width="4.83203125" style="19" customWidth="1"/>
    <col min="14627" max="14848" width="4.83203125" style="19"/>
    <col min="14849" max="14882" width="4.83203125" style="19" customWidth="1"/>
    <col min="14883" max="15104" width="4.83203125" style="19"/>
    <col min="15105" max="15138" width="4.83203125" style="19" customWidth="1"/>
    <col min="15139" max="15360" width="4.83203125" style="19"/>
    <col min="15361" max="15394" width="4.83203125" style="19" customWidth="1"/>
    <col min="15395" max="15616" width="4.83203125" style="19"/>
    <col min="15617" max="15650" width="4.83203125" style="19" customWidth="1"/>
    <col min="15651" max="15872" width="4.83203125" style="19"/>
    <col min="15873" max="15906" width="4.83203125" style="19" customWidth="1"/>
    <col min="15907" max="16128" width="4.83203125" style="19"/>
    <col min="16129" max="16162" width="4.83203125" style="19" customWidth="1"/>
    <col min="16163" max="16384" width="4.83203125" style="19"/>
  </cols>
  <sheetData>
    <row r="1" spans="1:38" s="9" customFormat="1" ht="12" customHeight="1" x14ac:dyDescent="0.15">
      <c r="A1" s="105" t="s">
        <v>9</v>
      </c>
      <c r="B1" s="106"/>
      <c r="C1" s="106"/>
      <c r="D1" s="107"/>
      <c r="E1" s="139" t="str">
        <f ca="1">IF(INDIRECT("変更履歴!E1")&lt;&gt;"",INDIRECT("変更履歴!E1"),"")</f>
        <v xml:space="preserve">サンプルプロジェクト
</v>
      </c>
      <c r="F1" s="109"/>
      <c r="G1" s="109"/>
      <c r="H1" s="109"/>
      <c r="I1" s="109"/>
      <c r="J1" s="109"/>
      <c r="K1" s="109"/>
      <c r="L1" s="109"/>
      <c r="M1" s="109"/>
      <c r="N1" s="110"/>
      <c r="O1" s="118" t="s">
        <v>10</v>
      </c>
      <c r="P1" s="119"/>
      <c r="Q1" s="119"/>
      <c r="R1" s="120"/>
      <c r="S1" s="172" t="str">
        <f ca="1">IF(INDIRECT("変更履歴!S1")&lt;&gt;"",INDIRECT("変更履歴!S1"),"")</f>
        <v>UI標準(帳票)</v>
      </c>
      <c r="T1" s="128"/>
      <c r="U1" s="128"/>
      <c r="V1" s="128"/>
      <c r="W1" s="128"/>
      <c r="X1" s="128"/>
      <c r="Y1" s="128"/>
      <c r="Z1" s="129"/>
      <c r="AA1" s="170" t="s">
        <v>11</v>
      </c>
      <c r="AB1" s="171"/>
      <c r="AC1" s="136" t="str">
        <f ca="1">IF(INDIRECT("変更履歴!AC1")&lt;&gt;"",INDIRECT("変更履歴!AC1"),"")</f>
        <v>TIS</v>
      </c>
      <c r="AD1" s="137"/>
      <c r="AE1" s="137"/>
      <c r="AF1" s="138"/>
      <c r="AG1" s="167">
        <f ca="1">IF(INDIRECT("変更履歴!AG1")&lt;&gt;"",INDIRECT("変更履歴!AG1"),"")</f>
        <v>43336</v>
      </c>
      <c r="AH1" s="168"/>
      <c r="AI1" s="169"/>
      <c r="AJ1" s="7"/>
      <c r="AK1" s="7"/>
      <c r="AL1" s="8"/>
    </row>
    <row r="2" spans="1:38" s="9" customFormat="1" ht="12" customHeight="1" x14ac:dyDescent="0.15">
      <c r="A2" s="105" t="s">
        <v>0</v>
      </c>
      <c r="B2" s="106"/>
      <c r="C2" s="106"/>
      <c r="D2" s="107"/>
      <c r="E2" s="139" t="str">
        <f ca="1">IF(INDIRECT("変更履歴!E2")&lt;&gt;"",INDIRECT("変更履歴!E2"),"")</f>
        <v>サンプルシステム</v>
      </c>
      <c r="F2" s="109"/>
      <c r="G2" s="109"/>
      <c r="H2" s="109"/>
      <c r="I2" s="109"/>
      <c r="J2" s="109"/>
      <c r="K2" s="109"/>
      <c r="L2" s="109"/>
      <c r="M2" s="109"/>
      <c r="N2" s="110"/>
      <c r="O2" s="121"/>
      <c r="P2" s="122"/>
      <c r="Q2" s="122"/>
      <c r="R2" s="123"/>
      <c r="S2" s="130"/>
      <c r="T2" s="131"/>
      <c r="U2" s="131"/>
      <c r="V2" s="131"/>
      <c r="W2" s="131"/>
      <c r="X2" s="131"/>
      <c r="Y2" s="131"/>
      <c r="Z2" s="132"/>
      <c r="AA2" s="170" t="s">
        <v>12</v>
      </c>
      <c r="AB2" s="171"/>
      <c r="AC2" s="136" t="str">
        <f ca="1">IF(INDIRECT("変更履歴!AC2")&lt;&gt;"",INDIRECT("変更履歴!AC2"),"")</f>
        <v/>
      </c>
      <c r="AD2" s="137"/>
      <c r="AE2" s="137"/>
      <c r="AF2" s="138"/>
      <c r="AG2" s="167" t="str">
        <f ca="1">IF(INDIRECT("変更履歴!AG2")&lt;&gt;"",INDIRECT("変更履歴!AG2"),"")</f>
        <v/>
      </c>
      <c r="AH2" s="168"/>
      <c r="AI2" s="169"/>
      <c r="AJ2" s="7"/>
      <c r="AK2" s="7"/>
      <c r="AL2" s="7"/>
    </row>
    <row r="3" spans="1:38" s="9" customFormat="1" ht="12" customHeight="1" x14ac:dyDescent="0.15">
      <c r="A3" s="105" t="s">
        <v>1</v>
      </c>
      <c r="B3" s="106"/>
      <c r="C3" s="106"/>
      <c r="D3" s="107"/>
      <c r="E3" s="139" t="str">
        <f ca="1">IF(INDIRECT("変更履歴!E3")&lt;&gt;"",INDIRECT("変更履歴!E3"),"")</f>
        <v/>
      </c>
      <c r="F3" s="109"/>
      <c r="G3" s="109"/>
      <c r="H3" s="109"/>
      <c r="I3" s="109"/>
      <c r="J3" s="109"/>
      <c r="K3" s="109"/>
      <c r="L3" s="109"/>
      <c r="M3" s="109"/>
      <c r="N3" s="110"/>
      <c r="O3" s="124"/>
      <c r="P3" s="125"/>
      <c r="Q3" s="125"/>
      <c r="R3" s="126"/>
      <c r="S3" s="133"/>
      <c r="T3" s="134"/>
      <c r="U3" s="134"/>
      <c r="V3" s="134"/>
      <c r="W3" s="134"/>
      <c r="X3" s="134"/>
      <c r="Y3" s="134"/>
      <c r="Z3" s="135"/>
      <c r="AA3" s="170"/>
      <c r="AB3" s="171"/>
      <c r="AC3" s="136" t="str">
        <f ca="1">IF(INDIRECT("変更履歴!AC3")&lt;&gt;"",INDIRECT("変更履歴!AC3"),"")</f>
        <v/>
      </c>
      <c r="AD3" s="137"/>
      <c r="AE3" s="137"/>
      <c r="AF3" s="138"/>
      <c r="AG3" s="167" t="str">
        <f ca="1">IF(INDIRECT("変更履歴!AG3")&lt;&gt;"",INDIRECT("変更履歴!AG3"),"")</f>
        <v/>
      </c>
      <c r="AH3" s="168"/>
      <c r="AI3" s="169"/>
      <c r="AJ3" s="7"/>
      <c r="AK3" s="7"/>
      <c r="AL3" s="7"/>
    </row>
    <row r="4" spans="1:38" s="18" customFormat="1" ht="19.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3"/>
      <c r="AD4" s="16"/>
      <c r="AE4" s="16"/>
      <c r="AF4" s="16"/>
      <c r="AG4" s="16"/>
      <c r="AH4" s="16"/>
      <c r="AI4" s="16"/>
    </row>
    <row r="5" spans="1:38" s="18" customFormat="1" ht="1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6" t="s">
        <v>16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3"/>
      <c r="AD5" s="16"/>
      <c r="AE5" s="16"/>
      <c r="AF5" s="16"/>
      <c r="AG5" s="16"/>
      <c r="AH5" s="16"/>
      <c r="AI5" s="16"/>
    </row>
    <row r="6" spans="1:38" s="18" customFormat="1" ht="15" customHeight="1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23"/>
      <c r="AD6" s="16"/>
      <c r="AE6" s="16"/>
      <c r="AF6" s="16"/>
      <c r="AG6" s="16"/>
      <c r="AH6" s="16"/>
      <c r="AI6" s="16"/>
    </row>
    <row r="7" spans="1:38" ht="15" customHeight="1" x14ac:dyDescent="0.15">
      <c r="A7" s="16"/>
      <c r="B7" s="16" t="s">
        <v>167</v>
      </c>
      <c r="C7" s="16"/>
      <c r="D7" s="16"/>
      <c r="E7" s="18"/>
      <c r="F7" s="18"/>
      <c r="G7" s="16"/>
      <c r="Q7" s="43"/>
      <c r="S7" s="19" t="s">
        <v>196</v>
      </c>
      <c r="T7" s="16"/>
      <c r="U7" s="16"/>
      <c r="Z7" s="16"/>
      <c r="AA7" s="16"/>
      <c r="AD7" s="16"/>
      <c r="AE7" s="16"/>
      <c r="AF7" s="16"/>
      <c r="AG7" s="23"/>
      <c r="AH7" s="24"/>
      <c r="AI7" s="16"/>
    </row>
    <row r="8" spans="1:38" ht="15" customHeight="1" x14ac:dyDescent="0.15">
      <c r="A8" s="16"/>
      <c r="B8" s="16"/>
      <c r="C8" s="16" t="s">
        <v>19</v>
      </c>
      <c r="D8" s="16"/>
      <c r="E8" s="18"/>
      <c r="F8" s="18"/>
      <c r="G8" s="16"/>
      <c r="Q8" s="43"/>
      <c r="S8" s="16"/>
      <c r="T8" s="19" t="s">
        <v>197</v>
      </c>
      <c r="U8" s="16"/>
      <c r="Z8" s="16"/>
      <c r="AA8" s="16"/>
      <c r="AD8" s="16"/>
      <c r="AE8" s="16"/>
      <c r="AF8" s="23"/>
      <c r="AG8" s="23"/>
      <c r="AH8" s="24"/>
      <c r="AI8" s="16"/>
    </row>
    <row r="9" spans="1:38" ht="15" customHeight="1" x14ac:dyDescent="0.15">
      <c r="A9" s="16"/>
      <c r="B9" s="16"/>
      <c r="C9" s="16" t="s">
        <v>20</v>
      </c>
      <c r="D9" s="16"/>
      <c r="E9" s="18"/>
      <c r="F9" s="18"/>
      <c r="G9" s="16"/>
      <c r="Q9" s="43"/>
      <c r="S9" s="16"/>
      <c r="T9" s="19" t="s">
        <v>198</v>
      </c>
      <c r="U9" s="16"/>
      <c r="Z9" s="16"/>
      <c r="AA9" s="16"/>
      <c r="AD9" s="16"/>
      <c r="AE9" s="16"/>
      <c r="AF9" s="16"/>
      <c r="AG9" s="16"/>
      <c r="AH9" s="24"/>
      <c r="AI9" s="16"/>
    </row>
    <row r="10" spans="1:38" ht="15" customHeight="1" x14ac:dyDescent="0.15">
      <c r="A10" s="16"/>
      <c r="B10" s="16"/>
      <c r="C10" s="16" t="s">
        <v>21</v>
      </c>
      <c r="D10" s="16"/>
      <c r="E10" s="18"/>
      <c r="F10" s="18"/>
      <c r="G10" s="16"/>
      <c r="Q10" s="43"/>
      <c r="U10" s="16"/>
      <c r="Z10" s="16"/>
      <c r="AA10" s="16"/>
      <c r="AD10" s="16"/>
      <c r="AE10" s="16"/>
      <c r="AF10" s="16"/>
      <c r="AG10" s="23"/>
      <c r="AH10" s="24"/>
      <c r="AI10" s="16"/>
    </row>
    <row r="11" spans="1:38" ht="15" customHeight="1" x14ac:dyDescent="0.15">
      <c r="A11" s="16"/>
      <c r="D11" s="16"/>
      <c r="E11" s="18"/>
      <c r="F11" s="18"/>
      <c r="G11" s="16"/>
      <c r="Q11" s="43"/>
      <c r="S11" s="16" t="s">
        <v>199</v>
      </c>
      <c r="T11" s="16"/>
      <c r="U11" s="16"/>
      <c r="Z11" s="16"/>
      <c r="AA11" s="16"/>
      <c r="AD11" s="16"/>
      <c r="AE11" s="16"/>
      <c r="AF11" s="16"/>
      <c r="AG11" s="23"/>
      <c r="AH11" s="24"/>
      <c r="AI11" s="16"/>
    </row>
    <row r="12" spans="1:38" ht="15" customHeight="1" x14ac:dyDescent="0.15">
      <c r="A12" s="16"/>
      <c r="B12" s="16" t="s">
        <v>18</v>
      </c>
      <c r="C12" s="16"/>
      <c r="D12" s="16"/>
      <c r="E12" s="18"/>
      <c r="F12" s="18"/>
      <c r="G12" s="16"/>
      <c r="Q12" s="43"/>
      <c r="T12" s="16"/>
      <c r="U12" s="16"/>
      <c r="Z12" s="16"/>
      <c r="AA12" s="16"/>
      <c r="AD12" s="16"/>
      <c r="AE12" s="16"/>
      <c r="AF12" s="16"/>
      <c r="AG12" s="23"/>
      <c r="AH12" s="24"/>
      <c r="AI12" s="16"/>
    </row>
    <row r="13" spans="1:38" ht="15" customHeight="1" x14ac:dyDescent="0.15">
      <c r="A13" s="16"/>
      <c r="E13" s="18"/>
      <c r="F13" s="18"/>
      <c r="G13" s="16"/>
      <c r="Q13" s="43"/>
      <c r="U13" s="16"/>
      <c r="Z13" s="16"/>
      <c r="AA13" s="16"/>
      <c r="AD13" s="16"/>
      <c r="AE13" s="16"/>
      <c r="AF13" s="16"/>
      <c r="AG13" s="23"/>
      <c r="AH13" s="24"/>
      <c r="AI13" s="16"/>
    </row>
    <row r="14" spans="1:38" ht="15" customHeight="1" x14ac:dyDescent="0.15">
      <c r="A14" s="16"/>
      <c r="B14" s="16" t="s">
        <v>22</v>
      </c>
      <c r="C14" s="16"/>
      <c r="D14" s="16"/>
      <c r="E14" s="16"/>
      <c r="F14" s="16"/>
      <c r="G14" s="16"/>
      <c r="Q14" s="43"/>
      <c r="T14" s="16"/>
      <c r="U14" s="16"/>
      <c r="AD14" s="16"/>
      <c r="AE14" s="16"/>
      <c r="AF14" s="16"/>
      <c r="AG14" s="23"/>
      <c r="AH14" s="24"/>
      <c r="AI14" s="16"/>
    </row>
    <row r="15" spans="1:38" ht="15" customHeight="1" x14ac:dyDescent="0.15">
      <c r="A15" s="16"/>
      <c r="B15" s="16"/>
      <c r="C15" s="16" t="s">
        <v>23</v>
      </c>
      <c r="D15" s="16"/>
      <c r="E15" s="16"/>
      <c r="F15" s="16"/>
      <c r="G15" s="16"/>
      <c r="Q15" s="43"/>
      <c r="T15" s="16"/>
      <c r="U15" s="16"/>
      <c r="Z15" s="16"/>
      <c r="AA15" s="16"/>
      <c r="AD15" s="16"/>
      <c r="AE15" s="16"/>
      <c r="AF15" s="16"/>
      <c r="AG15" s="23"/>
      <c r="AH15" s="24"/>
      <c r="AI15" s="16"/>
    </row>
    <row r="16" spans="1:38" ht="15" customHeight="1" x14ac:dyDescent="0.15">
      <c r="A16" s="16"/>
      <c r="B16" s="16"/>
      <c r="C16" s="16" t="s">
        <v>24</v>
      </c>
      <c r="D16" s="16"/>
      <c r="E16" s="16"/>
      <c r="F16" s="16"/>
      <c r="G16" s="16"/>
      <c r="Q16" s="43"/>
      <c r="T16" s="16"/>
      <c r="U16" s="16"/>
      <c r="Z16" s="16"/>
      <c r="AA16" s="16"/>
      <c r="AD16" s="16"/>
      <c r="AE16" s="16"/>
      <c r="AF16" s="16"/>
      <c r="AG16" s="23"/>
      <c r="AH16" s="24"/>
      <c r="AI16" s="16"/>
    </row>
    <row r="17" spans="1:35" ht="15" customHeight="1" x14ac:dyDescent="0.15">
      <c r="A17" s="16"/>
      <c r="D17" s="16"/>
      <c r="E17" s="16"/>
      <c r="F17" s="16"/>
      <c r="G17" s="16"/>
      <c r="Q17" s="43"/>
      <c r="T17" s="16"/>
      <c r="U17" s="16"/>
      <c r="Z17" s="16"/>
      <c r="AA17" s="16"/>
      <c r="AD17" s="16"/>
      <c r="AE17" s="16"/>
      <c r="AF17" s="16"/>
      <c r="AG17" s="23"/>
      <c r="AH17" s="24"/>
      <c r="AI17" s="16"/>
    </row>
    <row r="18" spans="1:35" ht="15" customHeight="1" x14ac:dyDescent="0.15">
      <c r="A18" s="16"/>
      <c r="B18" s="19" t="s">
        <v>200</v>
      </c>
      <c r="C18" s="16"/>
      <c r="D18" s="16"/>
      <c r="E18" s="16"/>
      <c r="F18" s="16"/>
      <c r="G18" s="16"/>
      <c r="Q18" s="43"/>
      <c r="T18" s="16"/>
      <c r="AD18" s="16"/>
      <c r="AE18" s="16"/>
      <c r="AF18" s="16"/>
      <c r="AG18" s="23"/>
      <c r="AH18" s="24"/>
      <c r="AI18" s="16"/>
    </row>
    <row r="19" spans="1:35" ht="15" customHeight="1" x14ac:dyDescent="0.15">
      <c r="A19" s="16"/>
      <c r="B19" s="16"/>
      <c r="C19" s="19" t="s">
        <v>201</v>
      </c>
      <c r="D19" s="16"/>
      <c r="E19" s="16"/>
      <c r="F19" s="16"/>
      <c r="G19" s="16"/>
      <c r="Q19" s="43"/>
      <c r="T19" s="16"/>
      <c r="AD19" s="16"/>
      <c r="AE19" s="16"/>
      <c r="AF19" s="16"/>
      <c r="AG19" s="23"/>
      <c r="AH19" s="24"/>
      <c r="AI19" s="16"/>
    </row>
    <row r="20" spans="1:35" ht="15" customHeight="1" x14ac:dyDescent="0.15">
      <c r="A20" s="16"/>
      <c r="B20" s="16"/>
      <c r="C20" s="19" t="s">
        <v>202</v>
      </c>
      <c r="D20" s="16"/>
      <c r="E20" s="16"/>
      <c r="F20" s="16"/>
      <c r="G20" s="16"/>
      <c r="Q20" s="43"/>
      <c r="T20" s="16"/>
      <c r="Z20" s="16"/>
      <c r="AA20" s="16"/>
      <c r="AD20" s="16"/>
      <c r="AE20" s="16"/>
      <c r="AF20" s="16"/>
      <c r="AG20" s="23"/>
      <c r="AH20" s="24"/>
      <c r="AI20" s="16"/>
    </row>
    <row r="21" spans="1:35" ht="15" customHeight="1" x14ac:dyDescent="0.15">
      <c r="A21" s="16"/>
      <c r="B21" s="16"/>
      <c r="C21" s="19" t="s">
        <v>203</v>
      </c>
      <c r="D21" s="16"/>
      <c r="E21" s="16"/>
      <c r="F21" s="16"/>
      <c r="G21" s="16"/>
      <c r="Q21" s="43"/>
      <c r="U21" s="16"/>
      <c r="Z21" s="16"/>
      <c r="AA21" s="16"/>
      <c r="AD21" s="16"/>
      <c r="AE21" s="16"/>
      <c r="AF21" s="16"/>
      <c r="AG21" s="23"/>
      <c r="AH21" s="24"/>
      <c r="AI21" s="16"/>
    </row>
    <row r="22" spans="1:35" ht="15" customHeight="1" x14ac:dyDescent="0.15">
      <c r="A22" s="16"/>
      <c r="D22" s="16"/>
      <c r="E22" s="16"/>
      <c r="F22" s="16"/>
      <c r="G22" s="16"/>
      <c r="Q22" s="43"/>
      <c r="T22" s="16"/>
      <c r="U22" s="16"/>
      <c r="Z22" s="16"/>
      <c r="AA22" s="16"/>
      <c r="AD22" s="16"/>
      <c r="AE22" s="16"/>
      <c r="AF22" s="16"/>
      <c r="AG22" s="23"/>
      <c r="AH22" s="24"/>
      <c r="AI22" s="16"/>
    </row>
    <row r="23" spans="1:35" ht="15" customHeight="1" x14ac:dyDescent="0.15">
      <c r="A23" s="16"/>
      <c r="B23" s="19" t="s">
        <v>204</v>
      </c>
      <c r="C23" s="16"/>
      <c r="D23" s="16"/>
      <c r="E23" s="16"/>
      <c r="F23" s="16"/>
      <c r="G23" s="16"/>
      <c r="Q23" s="43"/>
      <c r="T23" s="16"/>
      <c r="U23" s="16"/>
      <c r="Z23" s="16"/>
      <c r="AA23" s="16"/>
      <c r="AD23" s="16"/>
      <c r="AE23" s="16"/>
      <c r="AF23" s="16"/>
      <c r="AG23" s="23"/>
      <c r="AH23" s="24"/>
      <c r="AI23" s="16"/>
    </row>
    <row r="24" spans="1:35" ht="15" customHeight="1" x14ac:dyDescent="0.15">
      <c r="A24" s="16"/>
      <c r="B24" s="16"/>
      <c r="C24" s="19" t="s">
        <v>205</v>
      </c>
      <c r="D24" s="16"/>
      <c r="E24" s="16"/>
      <c r="F24" s="16"/>
      <c r="G24" s="16"/>
      <c r="Q24" s="43"/>
      <c r="T24" s="16"/>
      <c r="AD24" s="16"/>
      <c r="AE24" s="16"/>
      <c r="AF24" s="16"/>
      <c r="AG24" s="23"/>
      <c r="AH24" s="24"/>
      <c r="AI24" s="16"/>
    </row>
    <row r="25" spans="1:35" ht="15" customHeight="1" x14ac:dyDescent="0.15">
      <c r="A25" s="16"/>
      <c r="B25" s="16"/>
      <c r="C25" s="19" t="s">
        <v>206</v>
      </c>
      <c r="D25" s="16"/>
      <c r="E25" s="16"/>
      <c r="F25" s="16"/>
      <c r="G25" s="16"/>
      <c r="Q25" s="43"/>
      <c r="T25" s="16"/>
      <c r="U25" s="16"/>
      <c r="Z25" s="16"/>
      <c r="AD25" s="16"/>
      <c r="AE25" s="16"/>
      <c r="AF25" s="16"/>
      <c r="AG25" s="23"/>
      <c r="AH25" s="24"/>
      <c r="AI25" s="16"/>
    </row>
    <row r="26" spans="1:35" ht="15" customHeight="1" x14ac:dyDescent="0.15">
      <c r="A26" s="16"/>
      <c r="C26" s="19" t="s">
        <v>207</v>
      </c>
      <c r="D26" s="16"/>
      <c r="E26" s="16"/>
      <c r="F26" s="16"/>
      <c r="G26" s="16"/>
      <c r="Q26" s="43"/>
      <c r="U26" s="16"/>
      <c r="AB26" s="16"/>
      <c r="AC26" s="16"/>
      <c r="AD26" s="16"/>
      <c r="AE26" s="16"/>
      <c r="AF26" s="16"/>
      <c r="AG26" s="23"/>
      <c r="AH26" s="24"/>
      <c r="AI26" s="16"/>
    </row>
    <row r="27" spans="1:35" ht="15" customHeight="1" x14ac:dyDescent="0.15">
      <c r="A27" s="16"/>
      <c r="B27" s="16"/>
      <c r="C27" s="19" t="s">
        <v>221</v>
      </c>
      <c r="D27" s="16"/>
      <c r="E27" s="16"/>
      <c r="F27" s="16"/>
      <c r="G27" s="16"/>
      <c r="Q27" s="43"/>
      <c r="T27" s="16"/>
      <c r="U27" s="16"/>
      <c r="AA27" s="16"/>
      <c r="AC27" s="16"/>
      <c r="AD27" s="16"/>
      <c r="AE27" s="16"/>
      <c r="AF27" s="16"/>
      <c r="AG27" s="23"/>
      <c r="AH27" s="24"/>
      <c r="AI27" s="16"/>
    </row>
    <row r="28" spans="1:35" ht="15" customHeight="1" x14ac:dyDescent="0.15">
      <c r="A28" s="16"/>
      <c r="B28" s="16"/>
      <c r="C28" s="16"/>
      <c r="D28" s="16"/>
      <c r="E28" s="16"/>
      <c r="F28" s="16"/>
      <c r="G28" s="16"/>
      <c r="Q28" s="43"/>
      <c r="T28" s="16"/>
      <c r="U28" s="16"/>
      <c r="AA28" s="16"/>
      <c r="AC28" s="16"/>
      <c r="AD28" s="16"/>
      <c r="AE28" s="16"/>
      <c r="AF28" s="16"/>
      <c r="AG28" s="23"/>
      <c r="AH28" s="24"/>
      <c r="AI28" s="16"/>
    </row>
    <row r="29" spans="1:35" ht="15" customHeight="1" x14ac:dyDescent="0.15">
      <c r="A29" s="16"/>
      <c r="B29" s="16"/>
      <c r="C29" s="16"/>
      <c r="D29" s="16"/>
      <c r="E29" s="16"/>
      <c r="F29" s="16"/>
      <c r="G29" s="16"/>
      <c r="Q29" s="43"/>
      <c r="T29" s="16"/>
      <c r="U29" s="16"/>
      <c r="AA29" s="16"/>
      <c r="AC29" s="16"/>
      <c r="AD29" s="16"/>
      <c r="AE29" s="16"/>
      <c r="AF29" s="16"/>
      <c r="AG29" s="23"/>
      <c r="AH29" s="24"/>
      <c r="AI29" s="16"/>
    </row>
    <row r="30" spans="1:35" ht="15" customHeight="1" x14ac:dyDescent="0.15">
      <c r="A30" s="25"/>
      <c r="D30" s="16"/>
      <c r="E30" s="16"/>
      <c r="F30" s="16"/>
      <c r="G30" s="16"/>
      <c r="Q30" s="43"/>
      <c r="AA30" s="16"/>
      <c r="AC30" s="25"/>
      <c r="AD30" s="25"/>
      <c r="AE30" s="25"/>
      <c r="AF30" s="25"/>
      <c r="AG30" s="26"/>
      <c r="AH30" s="27"/>
      <c r="AI30" s="25"/>
    </row>
    <row r="31" spans="1:35" ht="15" customHeight="1" x14ac:dyDescent="0.15">
      <c r="A31" s="25"/>
      <c r="D31" s="16"/>
      <c r="E31" s="16"/>
      <c r="F31" s="16"/>
      <c r="G31" s="16"/>
      <c r="Q31" s="43"/>
      <c r="AA31" s="16"/>
      <c r="AC31" s="25"/>
      <c r="AD31" s="25"/>
      <c r="AE31" s="25"/>
      <c r="AF31" s="25"/>
      <c r="AG31" s="26"/>
      <c r="AH31" s="27"/>
      <c r="AI31" s="25"/>
    </row>
    <row r="32" spans="1:35" ht="15" customHeight="1" x14ac:dyDescent="0.15">
      <c r="A32" s="25"/>
      <c r="D32" s="16"/>
      <c r="E32" s="25"/>
      <c r="F32" s="25"/>
      <c r="G32" s="25"/>
      <c r="Q32" s="44"/>
      <c r="AA32" s="16"/>
      <c r="AC32" s="25"/>
      <c r="AD32" s="25"/>
      <c r="AE32" s="25"/>
      <c r="AF32" s="25"/>
      <c r="AG32" s="26"/>
      <c r="AH32" s="27"/>
      <c r="AI32" s="25"/>
    </row>
    <row r="33" spans="1:35" ht="15" customHeight="1" x14ac:dyDescent="0.15">
      <c r="A33" s="25"/>
      <c r="D33" s="16"/>
      <c r="E33" s="25"/>
      <c r="F33" s="25"/>
      <c r="G33" s="25"/>
      <c r="Q33" s="44"/>
      <c r="U33" s="16"/>
      <c r="Z33" s="25"/>
      <c r="AA33" s="25"/>
      <c r="AB33" s="25"/>
      <c r="AC33" s="25"/>
      <c r="AD33" s="25"/>
      <c r="AE33" s="25"/>
      <c r="AF33" s="25"/>
      <c r="AG33" s="26"/>
      <c r="AH33" s="27"/>
      <c r="AI33" s="25"/>
    </row>
    <row r="34" spans="1:35" ht="15" customHeight="1" x14ac:dyDescent="0.15">
      <c r="A34" s="25"/>
      <c r="D34" s="16"/>
      <c r="E34" s="25"/>
      <c r="F34" s="25"/>
      <c r="G34" s="25"/>
      <c r="Q34" s="44"/>
      <c r="T34" s="25"/>
      <c r="Z34" s="25"/>
      <c r="AA34" s="25"/>
      <c r="AB34" s="25"/>
      <c r="AC34" s="25"/>
      <c r="AD34" s="25"/>
      <c r="AE34" s="25"/>
      <c r="AF34" s="25"/>
      <c r="AG34" s="26"/>
      <c r="AH34" s="27"/>
      <c r="AI34" s="25"/>
    </row>
    <row r="35" spans="1:35" ht="15" customHeight="1" x14ac:dyDescent="0.15">
      <c r="A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77"/>
      <c r="Q35" s="24"/>
      <c r="R35" s="25"/>
      <c r="S35" s="25"/>
      <c r="T35" s="25"/>
      <c r="U35" s="78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6"/>
      <c r="AH35" s="27"/>
      <c r="AI35" s="25"/>
    </row>
    <row r="36" spans="1:35" ht="15" customHeight="1" x14ac:dyDescent="0.1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77"/>
      <c r="Q36" s="27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7"/>
      <c r="AI36" s="25"/>
    </row>
    <row r="37" spans="1:35" ht="15" customHeight="1" x14ac:dyDescent="0.15">
      <c r="P37" s="22"/>
      <c r="U37" s="79"/>
      <c r="AG37" s="21"/>
    </row>
    <row r="38" spans="1:35" ht="15" customHeight="1" x14ac:dyDescent="0.15">
      <c r="U38" s="79"/>
      <c r="AF38" s="21"/>
      <c r="AG38" s="22"/>
    </row>
    <row r="39" spans="1:35" ht="15" customHeight="1" x14ac:dyDescent="0.15">
      <c r="T39" s="79"/>
      <c r="AF39" s="21"/>
      <c r="AG39" s="21"/>
    </row>
    <row r="40" spans="1:35" ht="15" customHeight="1" x14ac:dyDescent="0.15">
      <c r="AG40" s="22"/>
    </row>
    <row r="41" spans="1:35" ht="15" customHeight="1" x14ac:dyDescent="0.15">
      <c r="AG41" s="22"/>
    </row>
    <row r="42" spans="1:35" ht="15" customHeight="1" x14ac:dyDescent="0.15">
      <c r="AF42" s="21"/>
      <c r="AG42" s="22"/>
    </row>
    <row r="43" spans="1:35" ht="15" customHeight="1" x14ac:dyDescent="0.15">
      <c r="AF43" s="21"/>
      <c r="AG43" s="21"/>
    </row>
    <row r="44" spans="1:35" ht="15" customHeight="1" x14ac:dyDescent="0.15">
      <c r="AF44" s="21"/>
      <c r="AG44" s="21"/>
    </row>
    <row r="45" spans="1:35" ht="15" customHeight="1" x14ac:dyDescent="0.15">
      <c r="AG45" s="21"/>
    </row>
    <row r="46" spans="1:35" ht="15" customHeight="1" x14ac:dyDescent="0.15">
      <c r="AF46" s="21"/>
      <c r="AG46" s="21"/>
    </row>
    <row r="47" spans="1:35" ht="15" customHeight="1" x14ac:dyDescent="0.15">
      <c r="AG47" s="21"/>
    </row>
    <row r="49" spans="33:33" ht="15" customHeight="1" x14ac:dyDescent="0.15">
      <c r="AG49" s="21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P36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" width="4.83203125" style="16" customWidth="1"/>
    <col min="2" max="16384" width="4.83203125" style="16"/>
  </cols>
  <sheetData>
    <row r="1" spans="1:42" s="9" customFormat="1" ht="12" customHeight="1" x14ac:dyDescent="0.15">
      <c r="A1" s="105" t="s">
        <v>9</v>
      </c>
      <c r="B1" s="106"/>
      <c r="C1" s="106"/>
      <c r="D1" s="107"/>
      <c r="E1" s="139" t="str">
        <f ca="1">IF(INDIRECT("変更履歴!E1")&lt;&gt;"",INDIRECT("変更履歴!E1"),"")</f>
        <v xml:space="preserve">サンプルプロジェクト
</v>
      </c>
      <c r="F1" s="109"/>
      <c r="G1" s="109"/>
      <c r="H1" s="109"/>
      <c r="I1" s="109"/>
      <c r="J1" s="109"/>
      <c r="K1" s="109"/>
      <c r="L1" s="109"/>
      <c r="M1" s="109"/>
      <c r="N1" s="110"/>
      <c r="O1" s="184" t="s">
        <v>17</v>
      </c>
      <c r="P1" s="185"/>
      <c r="Q1" s="185"/>
      <c r="R1" s="186"/>
      <c r="S1" s="193" t="str">
        <f ca="1">IF(INDIRECT("変更履歴!S1")&lt;&gt;"",INDIRECT("変更履歴!S1"),"")</f>
        <v>UI標準(帳票)</v>
      </c>
      <c r="T1" s="194"/>
      <c r="U1" s="194"/>
      <c r="V1" s="194"/>
      <c r="W1" s="194"/>
      <c r="X1" s="194"/>
      <c r="Y1" s="194"/>
      <c r="Z1" s="195"/>
      <c r="AA1" s="105" t="s">
        <v>14</v>
      </c>
      <c r="AB1" s="107"/>
      <c r="AC1" s="136" t="str">
        <f ca="1">IF(INDIRECT("変更履歴!AC1")&lt;&gt;"",INDIRECT("変更履歴!AC1"),"")</f>
        <v>TIS</v>
      </c>
      <c r="AD1" s="137"/>
      <c r="AE1" s="137"/>
      <c r="AF1" s="138"/>
      <c r="AG1" s="167">
        <f ca="1">IF(INDIRECT("変更履歴!AG1")&lt;&gt;"",INDIRECT("変更履歴!AG1"),"")</f>
        <v>43336</v>
      </c>
      <c r="AH1" s="168"/>
      <c r="AI1" s="169"/>
      <c r="AJ1" s="7"/>
      <c r="AN1" s="18"/>
      <c r="AO1" s="18"/>
      <c r="AP1" s="18"/>
    </row>
    <row r="2" spans="1:42" s="9" customFormat="1" ht="12" customHeight="1" x14ac:dyDescent="0.15">
      <c r="A2" s="105" t="s">
        <v>0</v>
      </c>
      <c r="B2" s="106"/>
      <c r="C2" s="106"/>
      <c r="D2" s="107"/>
      <c r="E2" s="139" t="str">
        <f ca="1">IF(INDIRECT("変更履歴!E2")&lt;&gt;"",INDIRECT("変更履歴!E2"),"")</f>
        <v>サンプルシステム</v>
      </c>
      <c r="F2" s="109"/>
      <c r="G2" s="109"/>
      <c r="H2" s="109"/>
      <c r="I2" s="109"/>
      <c r="J2" s="109"/>
      <c r="K2" s="109"/>
      <c r="L2" s="109"/>
      <c r="M2" s="109"/>
      <c r="N2" s="110"/>
      <c r="O2" s="187"/>
      <c r="P2" s="188"/>
      <c r="Q2" s="188"/>
      <c r="R2" s="189"/>
      <c r="S2" s="196"/>
      <c r="T2" s="197"/>
      <c r="U2" s="197"/>
      <c r="V2" s="197"/>
      <c r="W2" s="197"/>
      <c r="X2" s="197"/>
      <c r="Y2" s="197"/>
      <c r="Z2" s="198"/>
      <c r="AA2" s="105" t="s">
        <v>15</v>
      </c>
      <c r="AB2" s="107"/>
      <c r="AC2" s="136" t="str">
        <f ca="1">IF(INDIRECT("変更履歴!AC2")&lt;&gt;"",INDIRECT("変更履歴!AC2"),"")</f>
        <v/>
      </c>
      <c r="AD2" s="137"/>
      <c r="AE2" s="137"/>
      <c r="AF2" s="138"/>
      <c r="AG2" s="181" t="str">
        <f ca="1">IF(INDIRECT("変更履歴!AG2")&lt;&gt;"",INDIRECT("変更履歴!AG2"),"")</f>
        <v/>
      </c>
      <c r="AH2" s="182"/>
      <c r="AI2" s="183"/>
      <c r="AJ2" s="7"/>
      <c r="AN2" s="18"/>
      <c r="AO2" s="18"/>
      <c r="AP2" s="18"/>
    </row>
    <row r="3" spans="1:42" s="9" customFormat="1" ht="12" customHeight="1" x14ac:dyDescent="0.15">
      <c r="A3" s="105" t="s">
        <v>1</v>
      </c>
      <c r="B3" s="106"/>
      <c r="C3" s="106"/>
      <c r="D3" s="107"/>
      <c r="E3" s="139" t="str">
        <f ca="1">IF(INDIRECT("変更履歴!E3")&lt;&gt;"",INDIRECT("変更履歴!E3"),"")</f>
        <v/>
      </c>
      <c r="F3" s="109"/>
      <c r="G3" s="109"/>
      <c r="H3" s="109"/>
      <c r="I3" s="109"/>
      <c r="J3" s="109"/>
      <c r="K3" s="109"/>
      <c r="L3" s="109"/>
      <c r="M3" s="109"/>
      <c r="N3" s="110"/>
      <c r="O3" s="190"/>
      <c r="P3" s="191"/>
      <c r="Q3" s="191"/>
      <c r="R3" s="192"/>
      <c r="S3" s="199"/>
      <c r="T3" s="200"/>
      <c r="U3" s="200"/>
      <c r="V3" s="200"/>
      <c r="W3" s="200"/>
      <c r="X3" s="200"/>
      <c r="Y3" s="200"/>
      <c r="Z3" s="201"/>
      <c r="AA3" s="105"/>
      <c r="AB3" s="107"/>
      <c r="AC3" s="136" t="str">
        <f ca="1">IF(INDIRECT("変更履歴!AC3")&lt;&gt;"",INDIRECT("変更履歴!AC3"),"")</f>
        <v/>
      </c>
      <c r="AD3" s="137"/>
      <c r="AE3" s="137"/>
      <c r="AF3" s="138"/>
      <c r="AG3" s="181" t="str">
        <f ca="1">IF(INDIRECT("変更履歴!AG3")&lt;&gt;"",INDIRECT("変更履歴!AG3"),"")</f>
        <v/>
      </c>
      <c r="AH3" s="182"/>
      <c r="AI3" s="183"/>
      <c r="AJ3" s="7"/>
      <c r="AN3" s="18"/>
      <c r="AO3" s="18"/>
      <c r="AP3" s="18"/>
    </row>
    <row r="4" spans="1:42" x14ac:dyDescent="0.1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N4" s="18"/>
      <c r="AO4" s="18"/>
      <c r="AP4" s="18"/>
    </row>
    <row r="5" spans="1:42" x14ac:dyDescent="0.15">
      <c r="A5" s="18"/>
      <c r="B5" s="16" t="s">
        <v>168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N5" s="18"/>
      <c r="AO5" s="18"/>
      <c r="AP5" s="18"/>
    </row>
    <row r="6" spans="1:42" x14ac:dyDescent="0.15">
      <c r="A6" s="18"/>
      <c r="C6" s="16" t="s">
        <v>149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N6" s="18"/>
      <c r="AO6" s="18"/>
      <c r="AP6" s="18"/>
    </row>
    <row r="7" spans="1:42" x14ac:dyDescent="0.15">
      <c r="A7" s="18"/>
      <c r="B7" s="18"/>
      <c r="C7" s="18"/>
      <c r="D7" s="18" t="s">
        <v>39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N7" s="18"/>
      <c r="AO7" s="18"/>
      <c r="AP7" s="18"/>
    </row>
    <row r="8" spans="1:42" x14ac:dyDescent="0.15">
      <c r="A8" s="18"/>
      <c r="B8" s="18"/>
      <c r="C8" s="18"/>
      <c r="D8" s="18" t="s">
        <v>218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N8" s="18"/>
      <c r="AO8" s="18"/>
      <c r="AP8" s="18"/>
    </row>
    <row r="9" spans="1:42" x14ac:dyDescent="0.15">
      <c r="A9" s="18"/>
      <c r="B9" s="18"/>
      <c r="C9" s="18"/>
      <c r="D9" s="18" t="s">
        <v>38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N9" s="18"/>
      <c r="AO9" s="18"/>
      <c r="AP9" s="18"/>
    </row>
    <row r="10" spans="1:42" x14ac:dyDescent="0.1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N10" s="18"/>
      <c r="AO10" s="18"/>
      <c r="AP10" s="18"/>
    </row>
    <row r="11" spans="1:42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N11" s="18"/>
      <c r="AO11" s="18"/>
      <c r="AP11" s="18"/>
    </row>
    <row r="12" spans="1:42" x14ac:dyDescent="0.15">
      <c r="A12" s="18"/>
      <c r="C12" s="16" t="s">
        <v>20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N12" s="18"/>
      <c r="AO12" s="18"/>
      <c r="AP12" s="18"/>
    </row>
    <row r="13" spans="1:42" x14ac:dyDescent="0.15">
      <c r="A13" s="18"/>
      <c r="D13" s="18" t="s">
        <v>40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N13" s="18"/>
      <c r="AO13" s="18"/>
      <c r="AP13" s="18"/>
    </row>
    <row r="14" spans="1:42" x14ac:dyDescent="0.15">
      <c r="A14" s="18"/>
      <c r="D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N14" s="18"/>
      <c r="AO14" s="18"/>
      <c r="AP14" s="18"/>
    </row>
    <row r="15" spans="1:42" x14ac:dyDescent="0.15">
      <c r="A15" s="18"/>
      <c r="D15" s="18"/>
      <c r="E15" s="18" t="s">
        <v>41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N15" s="18"/>
      <c r="AO15" s="18"/>
      <c r="AP15" s="18"/>
    </row>
    <row r="16" spans="1:42" x14ac:dyDescent="0.15">
      <c r="A16" s="18"/>
      <c r="D16" s="18"/>
      <c r="E16" s="18"/>
      <c r="F16" s="18" t="s">
        <v>42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N16" s="18"/>
      <c r="AO16" s="18"/>
      <c r="AP16" s="18"/>
    </row>
    <row r="17" spans="1:42" x14ac:dyDescent="0.15">
      <c r="A17" s="18"/>
      <c r="D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N17" s="18"/>
      <c r="AO17" s="18"/>
      <c r="AP17" s="18"/>
    </row>
    <row r="18" spans="1:42" x14ac:dyDescent="0.15">
      <c r="A18" s="18"/>
      <c r="D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N18" s="18"/>
      <c r="AO18" s="18"/>
      <c r="AP18" s="18"/>
    </row>
    <row r="19" spans="1:42" x14ac:dyDescent="0.15">
      <c r="A19" s="18"/>
      <c r="D19" s="18"/>
      <c r="E19" s="18" t="s">
        <v>43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N19" s="18"/>
      <c r="AO19" s="18"/>
      <c r="AP19" s="18"/>
    </row>
    <row r="20" spans="1:42" x14ac:dyDescent="0.15">
      <c r="A20" s="18"/>
      <c r="D20" s="18"/>
      <c r="E20" s="18"/>
      <c r="F20" s="18" t="s">
        <v>44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N20" s="18"/>
      <c r="AO20" s="18"/>
      <c r="AP20" s="18"/>
    </row>
    <row r="21" spans="1:42" x14ac:dyDescent="0.15">
      <c r="A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N21" s="18"/>
      <c r="AO21" s="18"/>
      <c r="AP21" s="18"/>
    </row>
    <row r="22" spans="1:42" x14ac:dyDescent="0.15">
      <c r="A22" s="18"/>
      <c r="D22" s="18"/>
      <c r="E22" s="18"/>
      <c r="F22" s="18" t="s">
        <v>47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N22" s="18"/>
      <c r="AO22" s="18"/>
      <c r="AP22" s="18"/>
    </row>
    <row r="23" spans="1:42" x14ac:dyDescent="0.15">
      <c r="A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N23" s="18"/>
      <c r="AO23" s="18"/>
      <c r="AP23" s="18"/>
    </row>
    <row r="24" spans="1:42" x14ac:dyDescent="0.15">
      <c r="A24" s="18"/>
      <c r="D24" s="18"/>
      <c r="E24" s="18"/>
      <c r="F24" s="18" t="s">
        <v>159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N24" s="18"/>
      <c r="AO24" s="18"/>
      <c r="AP24" s="18"/>
    </row>
    <row r="25" spans="1:42" x14ac:dyDescent="0.15">
      <c r="A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N25" s="18"/>
      <c r="AO25" s="18"/>
      <c r="AP25" s="18"/>
    </row>
    <row r="26" spans="1:42" x14ac:dyDescent="0.15">
      <c r="A26" s="18"/>
      <c r="E26" s="18"/>
      <c r="F26" s="18" t="s">
        <v>45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N26" s="18"/>
      <c r="AO26" s="18"/>
      <c r="AP26" s="18"/>
    </row>
    <row r="27" spans="1:42" x14ac:dyDescent="0.15">
      <c r="A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N27" s="18"/>
      <c r="AO27" s="18"/>
      <c r="AP27" s="18"/>
    </row>
    <row r="28" spans="1:42" x14ac:dyDescent="0.15">
      <c r="A28" s="18"/>
      <c r="E28" s="18"/>
      <c r="F28" s="18" t="s">
        <v>46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N28" s="18"/>
      <c r="AO28" s="18"/>
      <c r="AP28" s="18"/>
    </row>
    <row r="29" spans="1:42" x14ac:dyDescent="0.15">
      <c r="A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N29" s="18"/>
      <c r="AO29" s="18"/>
      <c r="AP29" s="18"/>
    </row>
    <row r="30" spans="1:42" x14ac:dyDescent="0.15">
      <c r="A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N30" s="18"/>
      <c r="AO30" s="18"/>
      <c r="AP30" s="18"/>
    </row>
    <row r="31" spans="1:42" x14ac:dyDescent="0.15">
      <c r="A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N31" s="18"/>
      <c r="AO31" s="18"/>
      <c r="AP31" s="18"/>
    </row>
    <row r="32" spans="1:42" x14ac:dyDescent="0.15">
      <c r="A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K32" s="18"/>
      <c r="AM32" s="18"/>
      <c r="AN32" s="18"/>
      <c r="AO32" s="18"/>
      <c r="AP32" s="18"/>
    </row>
    <row r="33" spans="1:42" x14ac:dyDescent="0.15">
      <c r="A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K33" s="18"/>
      <c r="AL33" s="18"/>
      <c r="AM33" s="18"/>
      <c r="AN33" s="18"/>
      <c r="AO33" s="18"/>
      <c r="AP33" s="18"/>
    </row>
    <row r="34" spans="1:42" x14ac:dyDescent="0.15">
      <c r="A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K34" s="18"/>
      <c r="AL34" s="18"/>
      <c r="AM34" s="18"/>
      <c r="AN34" s="18"/>
      <c r="AO34" s="18"/>
      <c r="AP34" s="18"/>
    </row>
    <row r="35" spans="1:42" x14ac:dyDescent="0.15">
      <c r="A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K35" s="18"/>
      <c r="AL35" s="18"/>
      <c r="AM35" s="18"/>
      <c r="AN35" s="18"/>
      <c r="AO35" s="18"/>
      <c r="AP35" s="18"/>
    </row>
    <row r="36" spans="1:42" x14ac:dyDescent="0.15">
      <c r="A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K36" s="18"/>
      <c r="AL36" s="18"/>
      <c r="AM36" s="18"/>
      <c r="AN36" s="18"/>
      <c r="AO36" s="18"/>
      <c r="AP36" s="18"/>
    </row>
    <row r="37" spans="1:42" x14ac:dyDescent="0.15">
      <c r="A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K37" s="18"/>
      <c r="AL37" s="18"/>
      <c r="AM37" s="18"/>
      <c r="AN37" s="18"/>
      <c r="AO37" s="18"/>
      <c r="AP37" s="18"/>
    </row>
    <row r="38" spans="1:42" x14ac:dyDescent="0.15">
      <c r="A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K38" s="18"/>
    </row>
    <row r="39" spans="1:42" x14ac:dyDescent="0.15">
      <c r="A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K39" s="18"/>
    </row>
    <row r="40" spans="1:42" x14ac:dyDescent="0.15">
      <c r="A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K40" s="18"/>
    </row>
    <row r="41" spans="1:42" x14ac:dyDescent="0.15">
      <c r="A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K41" s="18"/>
    </row>
    <row r="42" spans="1:42" x14ac:dyDescent="0.15">
      <c r="A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K42" s="18"/>
    </row>
    <row r="43" spans="1:42" x14ac:dyDescent="0.15">
      <c r="A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K43" s="18"/>
    </row>
    <row r="44" spans="1:42" x14ac:dyDescent="0.15">
      <c r="A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K44" s="18"/>
    </row>
    <row r="45" spans="1:42" x14ac:dyDescent="0.15">
      <c r="A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K45" s="18"/>
    </row>
    <row r="46" spans="1:42" x14ac:dyDescent="0.15">
      <c r="A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K46" s="18"/>
    </row>
    <row r="47" spans="1:42" x14ac:dyDescent="0.15">
      <c r="A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K47" s="18"/>
    </row>
    <row r="48" spans="1:42" x14ac:dyDescent="0.15">
      <c r="A48" s="18"/>
      <c r="C48" s="16" t="s">
        <v>21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K48" s="18"/>
    </row>
    <row r="49" spans="1:37" x14ac:dyDescent="0.15">
      <c r="A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K49" s="18"/>
    </row>
    <row r="50" spans="1:37" x14ac:dyDescent="0.15">
      <c r="A50" s="18"/>
      <c r="D50" s="178" t="s">
        <v>48</v>
      </c>
      <c r="E50" s="179"/>
      <c r="F50" s="179"/>
      <c r="G50" s="179"/>
      <c r="H50" s="179"/>
      <c r="I50" s="179"/>
      <c r="J50" s="179"/>
      <c r="K50" s="180"/>
      <c r="L50" s="178" t="s">
        <v>49</v>
      </c>
      <c r="M50" s="179"/>
      <c r="N50" s="179"/>
      <c r="O50" s="180"/>
      <c r="P50" s="178" t="s">
        <v>50</v>
      </c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80"/>
      <c r="AF50" s="18"/>
      <c r="AG50" s="18"/>
      <c r="AH50" s="18"/>
      <c r="AI50" s="18"/>
      <c r="AK50" s="18"/>
    </row>
    <row r="51" spans="1:37" x14ac:dyDescent="0.15">
      <c r="A51" s="18"/>
      <c r="D51" s="173"/>
      <c r="E51" s="174"/>
      <c r="F51" s="174"/>
      <c r="G51" s="174"/>
      <c r="H51" s="174"/>
      <c r="I51" s="174"/>
      <c r="J51" s="174"/>
      <c r="K51" s="175"/>
      <c r="L51" s="173"/>
      <c r="M51" s="174"/>
      <c r="N51" s="174"/>
      <c r="O51" s="175"/>
      <c r="P51" s="173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5"/>
      <c r="AF51" s="18"/>
      <c r="AG51" s="18"/>
      <c r="AH51" s="18"/>
      <c r="AI51" s="18"/>
      <c r="AK51" s="18"/>
    </row>
    <row r="52" spans="1:37" x14ac:dyDescent="0.15"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F52" s="18"/>
      <c r="AG52" s="18"/>
      <c r="AH52" s="18"/>
      <c r="AI52" s="18"/>
    </row>
    <row r="53" spans="1:37" x14ac:dyDescent="0.15"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F53" s="18"/>
      <c r="AG53" s="18"/>
      <c r="AH53" s="18"/>
      <c r="AI53" s="18"/>
    </row>
    <row r="54" spans="1:37" x14ac:dyDescent="0.15">
      <c r="D54" s="16" t="s">
        <v>210</v>
      </c>
      <c r="P54" s="80"/>
      <c r="AF54" s="18"/>
      <c r="AG54" s="18"/>
      <c r="AH54" s="18"/>
      <c r="AI54" s="18"/>
    </row>
    <row r="55" spans="1:37" x14ac:dyDescent="0.15">
      <c r="R55" s="80"/>
      <c r="AF55" s="18"/>
      <c r="AG55" s="18"/>
      <c r="AH55" s="18"/>
      <c r="AI55" s="18"/>
    </row>
    <row r="56" spans="1:37" x14ac:dyDescent="0.15">
      <c r="R56" s="80"/>
      <c r="AF56" s="18"/>
      <c r="AG56" s="18"/>
      <c r="AH56" s="18"/>
      <c r="AI56" s="18"/>
    </row>
    <row r="57" spans="1:37" x14ac:dyDescent="0.15">
      <c r="AF57" s="18"/>
      <c r="AG57" s="18"/>
      <c r="AH57" s="18"/>
      <c r="AI57" s="18"/>
    </row>
    <row r="58" spans="1:37" x14ac:dyDescent="0.15">
      <c r="B58" s="16" t="s">
        <v>169</v>
      </c>
      <c r="AF58" s="18"/>
      <c r="AG58" s="18"/>
      <c r="AH58" s="18"/>
      <c r="AI58" s="18"/>
    </row>
    <row r="59" spans="1:37" x14ac:dyDescent="0.15">
      <c r="C59" s="16" t="s">
        <v>144</v>
      </c>
      <c r="AG59" s="18"/>
      <c r="AH59" s="18"/>
      <c r="AI59" s="18"/>
    </row>
    <row r="60" spans="1:37" x14ac:dyDescent="0.15">
      <c r="AG60" s="18"/>
      <c r="AH60" s="18"/>
      <c r="AI60" s="18"/>
    </row>
    <row r="61" spans="1:37" x14ac:dyDescent="0.15">
      <c r="AG61" s="18"/>
      <c r="AH61" s="18"/>
      <c r="AI61" s="18"/>
    </row>
    <row r="62" spans="1:37" x14ac:dyDescent="0.15">
      <c r="B62" s="16" t="s">
        <v>170</v>
      </c>
      <c r="AG62" s="18"/>
      <c r="AH62" s="18"/>
      <c r="AI62" s="18"/>
    </row>
    <row r="63" spans="1:37" ht="13.5" x14ac:dyDescent="0.15">
      <c r="C63" s="25" t="s">
        <v>51</v>
      </c>
      <c r="I63" s="81"/>
      <c r="AG63" s="18"/>
      <c r="AH63" s="18"/>
      <c r="AI63" s="18"/>
    </row>
    <row r="64" spans="1:37" ht="13.5" x14ac:dyDescent="0.15">
      <c r="I64" s="81"/>
      <c r="AG64" s="18"/>
      <c r="AH64" s="18"/>
      <c r="AI64" s="18"/>
    </row>
    <row r="65" spans="3:35" ht="13.5" x14ac:dyDescent="0.15">
      <c r="C65" s="16" t="s">
        <v>171</v>
      </c>
      <c r="I65" s="81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7"/>
      <c r="AH65" s="57"/>
      <c r="AI65" s="18"/>
    </row>
    <row r="66" spans="3:35" ht="13.5" x14ac:dyDescent="0.15">
      <c r="D66" s="16" t="s">
        <v>172</v>
      </c>
      <c r="I66" s="81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7"/>
      <c r="AH66" s="57"/>
      <c r="AI66" s="18"/>
    </row>
    <row r="67" spans="3:35" x14ac:dyDescent="0.15">
      <c r="E67" s="16" t="s">
        <v>143</v>
      </c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7"/>
      <c r="AH67" s="57"/>
      <c r="AI67" s="18"/>
    </row>
    <row r="68" spans="3:35" x14ac:dyDescent="0.15"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7"/>
      <c r="AH68" s="57"/>
      <c r="AI68" s="18"/>
    </row>
    <row r="69" spans="3:35" x14ac:dyDescent="0.15">
      <c r="T69" s="56"/>
      <c r="U69" s="56"/>
      <c r="AD69" s="56"/>
      <c r="AE69" s="56"/>
      <c r="AF69" s="56"/>
      <c r="AG69" s="57"/>
      <c r="AH69" s="57"/>
      <c r="AI69" s="18"/>
    </row>
    <row r="70" spans="3:35" x14ac:dyDescent="0.15">
      <c r="D70" s="16" t="s">
        <v>161</v>
      </c>
      <c r="T70" s="56"/>
      <c r="U70" s="56"/>
      <c r="AD70" s="56"/>
      <c r="AE70" s="56"/>
      <c r="AF70" s="56"/>
      <c r="AG70" s="57"/>
      <c r="AH70" s="57"/>
      <c r="AI70" s="18"/>
    </row>
    <row r="71" spans="3:35" x14ac:dyDescent="0.15">
      <c r="E71" s="16" t="s">
        <v>142</v>
      </c>
      <c r="T71" s="56"/>
      <c r="U71" s="56"/>
      <c r="AD71" s="56"/>
      <c r="AE71" s="56"/>
      <c r="AF71" s="56"/>
      <c r="AG71" s="57"/>
      <c r="AH71" s="57"/>
      <c r="AI71" s="18"/>
    </row>
    <row r="72" spans="3:35" x14ac:dyDescent="0.15">
      <c r="T72" s="56"/>
      <c r="U72" s="56"/>
      <c r="AD72" s="56"/>
      <c r="AE72" s="56"/>
      <c r="AF72" s="56"/>
      <c r="AG72" s="57"/>
      <c r="AH72" s="57"/>
      <c r="AI72" s="18"/>
    </row>
    <row r="73" spans="3:35" x14ac:dyDescent="0.15">
      <c r="T73" s="56"/>
      <c r="U73" s="56"/>
      <c r="AD73" s="56"/>
      <c r="AE73" s="56"/>
      <c r="AF73" s="56"/>
      <c r="AG73" s="57"/>
      <c r="AH73" s="57"/>
      <c r="AI73" s="18"/>
    </row>
    <row r="74" spans="3:35" x14ac:dyDescent="0.15">
      <c r="D74" s="16" t="s">
        <v>162</v>
      </c>
      <c r="T74" s="56"/>
      <c r="U74" s="56"/>
      <c r="AD74" s="56"/>
      <c r="AE74" s="56"/>
      <c r="AF74" s="56"/>
      <c r="AG74" s="57"/>
      <c r="AH74" s="57"/>
      <c r="AI74" s="18"/>
    </row>
    <row r="75" spans="3:35" x14ac:dyDescent="0.15">
      <c r="E75" s="45" t="s">
        <v>145</v>
      </c>
      <c r="F75" s="45"/>
      <c r="G75" s="45"/>
      <c r="H75" s="45"/>
      <c r="T75" s="56"/>
      <c r="U75" s="56"/>
      <c r="AD75" s="56"/>
      <c r="AE75" s="56"/>
      <c r="AF75" s="56"/>
      <c r="AG75" s="57"/>
      <c r="AH75" s="57"/>
      <c r="AI75" s="18"/>
    </row>
    <row r="76" spans="3:35" x14ac:dyDescent="0.15">
      <c r="E76" s="45"/>
      <c r="G76" s="45"/>
      <c r="H76" s="45"/>
      <c r="T76" s="56"/>
      <c r="U76" s="56"/>
      <c r="AD76" s="56"/>
      <c r="AE76" s="56"/>
      <c r="AF76" s="56"/>
      <c r="AG76" s="57"/>
      <c r="AH76" s="57"/>
      <c r="AI76" s="18"/>
    </row>
    <row r="77" spans="3:35" x14ac:dyDescent="0.15">
      <c r="D77" s="16" t="s">
        <v>163</v>
      </c>
      <c r="T77" s="56"/>
      <c r="U77" s="56"/>
      <c r="AD77" s="56"/>
      <c r="AE77" s="56"/>
      <c r="AF77" s="56"/>
      <c r="AG77" s="57"/>
      <c r="AH77" s="57"/>
      <c r="AI77" s="18"/>
    </row>
    <row r="78" spans="3:35" x14ac:dyDescent="0.15">
      <c r="E78" s="25" t="s">
        <v>146</v>
      </c>
      <c r="F78" s="58"/>
      <c r="H78" s="58"/>
      <c r="I78" s="58"/>
      <c r="J78" s="58"/>
      <c r="K78" s="58"/>
      <c r="L78" s="56"/>
      <c r="T78" s="56"/>
      <c r="U78" s="56"/>
      <c r="AD78" s="56"/>
      <c r="AE78" s="56"/>
      <c r="AF78" s="56"/>
      <c r="AG78" s="57"/>
      <c r="AH78" s="57"/>
      <c r="AI78" s="18"/>
    </row>
    <row r="79" spans="3:35" x14ac:dyDescent="0.15">
      <c r="E79" s="58"/>
      <c r="F79" s="58"/>
      <c r="H79" s="58"/>
      <c r="I79" s="58"/>
      <c r="J79" s="58"/>
      <c r="K79" s="58"/>
      <c r="L79" s="56"/>
      <c r="T79" s="56"/>
      <c r="U79" s="56"/>
      <c r="AD79" s="56"/>
      <c r="AE79" s="56"/>
      <c r="AF79" s="56"/>
      <c r="AG79" s="57"/>
      <c r="AH79" s="57"/>
      <c r="AI79" s="18"/>
    </row>
    <row r="80" spans="3:35" x14ac:dyDescent="0.15">
      <c r="E80" s="58"/>
      <c r="F80" s="58"/>
      <c r="H80" s="58"/>
      <c r="I80" s="58"/>
      <c r="J80" s="58"/>
      <c r="K80" s="58"/>
      <c r="L80" s="56"/>
      <c r="T80" s="56"/>
      <c r="U80" s="56"/>
      <c r="AD80" s="56"/>
      <c r="AE80" s="56"/>
      <c r="AF80" s="56"/>
      <c r="AG80" s="57"/>
      <c r="AH80" s="57"/>
      <c r="AI80" s="18"/>
    </row>
    <row r="81" spans="1:35" ht="12" thickBot="1" x14ac:dyDescent="0.2">
      <c r="E81" s="58" t="s">
        <v>52</v>
      </c>
      <c r="F81" s="58"/>
      <c r="G81" s="58"/>
      <c r="H81" s="58"/>
      <c r="I81" s="58"/>
      <c r="J81" s="58"/>
      <c r="K81" s="58"/>
      <c r="L81" s="56"/>
      <c r="T81" s="56"/>
      <c r="U81" s="56"/>
      <c r="AD81" s="56"/>
      <c r="AE81" s="56"/>
      <c r="AF81" s="56"/>
      <c r="AG81" s="57"/>
      <c r="AH81" s="57"/>
      <c r="AI81" s="18"/>
    </row>
    <row r="82" spans="1:35" x14ac:dyDescent="0.15">
      <c r="E82" s="56"/>
      <c r="F82" s="59"/>
      <c r="G82" s="60"/>
      <c r="H82" s="61"/>
      <c r="I82" s="56"/>
      <c r="J82" s="58"/>
      <c r="K82" s="58"/>
      <c r="L82" s="56"/>
      <c r="T82" s="56"/>
      <c r="U82" s="56"/>
      <c r="AD82" s="56"/>
      <c r="AE82" s="56"/>
      <c r="AF82" s="56"/>
      <c r="AG82" s="57"/>
      <c r="AH82" s="57"/>
      <c r="AI82" s="18"/>
    </row>
    <row r="83" spans="1:35" x14ac:dyDescent="0.15">
      <c r="E83" s="56"/>
      <c r="F83" s="62"/>
      <c r="G83" s="58"/>
      <c r="H83" s="63"/>
      <c r="I83" s="56"/>
      <c r="J83" s="58"/>
      <c r="K83" s="58"/>
      <c r="L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7"/>
      <c r="AH83" s="57"/>
      <c r="AI83" s="18"/>
    </row>
    <row r="84" spans="1:35" x14ac:dyDescent="0.15">
      <c r="E84" s="56"/>
      <c r="F84" s="62"/>
      <c r="G84" s="58"/>
      <c r="H84" s="63"/>
      <c r="I84" s="56"/>
      <c r="J84" s="58"/>
      <c r="K84" s="58"/>
      <c r="L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7"/>
      <c r="AH84" s="57"/>
      <c r="AI84" s="18"/>
    </row>
    <row r="85" spans="1:35" x14ac:dyDescent="0.15">
      <c r="A85" s="18"/>
      <c r="E85" s="56"/>
      <c r="F85" s="62"/>
      <c r="G85" s="58"/>
      <c r="H85" s="63"/>
      <c r="I85" s="56"/>
      <c r="J85" s="58"/>
      <c r="K85" s="58"/>
      <c r="L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7"/>
      <c r="AH85" s="57"/>
      <c r="AI85" s="18"/>
    </row>
    <row r="86" spans="1:35" x14ac:dyDescent="0.15">
      <c r="A86" s="18"/>
      <c r="E86" s="56"/>
      <c r="F86" s="62"/>
      <c r="G86" s="58"/>
      <c r="H86" s="63"/>
      <c r="I86" s="56"/>
      <c r="J86" s="58"/>
      <c r="K86" s="58"/>
      <c r="L86" s="56"/>
      <c r="AG86" s="18"/>
      <c r="AH86" s="18"/>
      <c r="AI86" s="18"/>
    </row>
    <row r="87" spans="1:35" x14ac:dyDescent="0.15">
      <c r="A87" s="18"/>
      <c r="E87" s="56"/>
      <c r="F87" s="62"/>
      <c r="G87" s="58"/>
      <c r="H87" s="63"/>
      <c r="I87" s="56"/>
      <c r="J87" s="58"/>
      <c r="K87" s="58"/>
      <c r="L87" s="56"/>
      <c r="AG87" s="18"/>
      <c r="AH87" s="18"/>
      <c r="AI87" s="18"/>
    </row>
    <row r="88" spans="1:35" ht="12" thickBot="1" x14ac:dyDescent="0.2">
      <c r="A88" s="18"/>
      <c r="E88" s="56"/>
      <c r="F88" s="64"/>
      <c r="G88" s="65"/>
      <c r="H88" s="66"/>
      <c r="I88" s="56"/>
      <c r="J88" s="58"/>
      <c r="K88" s="58"/>
      <c r="L88" s="56"/>
      <c r="AG88" s="18"/>
      <c r="AH88" s="18"/>
      <c r="AI88" s="18"/>
    </row>
    <row r="89" spans="1:35" x14ac:dyDescent="0.15">
      <c r="E89" s="58"/>
      <c r="F89" s="58"/>
      <c r="G89" s="58"/>
      <c r="H89" s="58"/>
      <c r="I89" s="58"/>
      <c r="J89" s="58"/>
      <c r="K89" s="58"/>
      <c r="L89" s="56"/>
      <c r="AG89" s="18"/>
      <c r="AH89" s="18"/>
      <c r="AI89" s="18"/>
    </row>
    <row r="90" spans="1:35" x14ac:dyDescent="0.15">
      <c r="E90" s="58"/>
      <c r="F90" s="58"/>
      <c r="G90" s="58"/>
      <c r="H90" s="58"/>
      <c r="I90" s="58"/>
      <c r="J90" s="58"/>
      <c r="K90" s="58"/>
      <c r="L90" s="56"/>
      <c r="AG90" s="18"/>
      <c r="AH90" s="18"/>
      <c r="AI90" s="18"/>
    </row>
    <row r="91" spans="1:35" x14ac:dyDescent="0.15">
      <c r="E91" s="58"/>
      <c r="F91" s="58"/>
      <c r="G91" s="58"/>
      <c r="H91" s="58"/>
      <c r="I91" s="58"/>
      <c r="J91" s="58"/>
      <c r="K91" s="58"/>
      <c r="L91" s="56"/>
      <c r="AG91" s="18"/>
      <c r="AH91" s="18"/>
      <c r="AI91" s="18"/>
    </row>
    <row r="92" spans="1:35" x14ac:dyDescent="0.15">
      <c r="E92" s="58"/>
      <c r="F92" s="58"/>
      <c r="G92" s="58"/>
      <c r="H92" s="58"/>
      <c r="I92" s="58"/>
      <c r="J92" s="58"/>
      <c r="K92" s="58"/>
      <c r="L92" s="56"/>
      <c r="AG92" s="18"/>
      <c r="AH92" s="18"/>
      <c r="AI92" s="18"/>
    </row>
    <row r="93" spans="1:35" x14ac:dyDescent="0.15">
      <c r="E93" s="58"/>
      <c r="F93" s="58"/>
      <c r="G93" s="58"/>
      <c r="H93" s="58"/>
      <c r="I93" s="58"/>
      <c r="J93" s="58"/>
      <c r="K93" s="58"/>
      <c r="L93" s="56"/>
      <c r="AG93" s="18"/>
      <c r="AH93" s="18"/>
      <c r="AI93" s="18"/>
    </row>
    <row r="94" spans="1:35" x14ac:dyDescent="0.15">
      <c r="D94" s="16" t="s">
        <v>164</v>
      </c>
      <c r="E94" s="56"/>
      <c r="F94" s="56"/>
      <c r="G94" s="56"/>
      <c r="H94" s="56"/>
      <c r="I94" s="56"/>
      <c r="J94" s="56"/>
      <c r="K94" s="56"/>
      <c r="L94" s="56"/>
      <c r="AG94" s="18"/>
      <c r="AH94" s="18"/>
      <c r="AI94" s="18"/>
    </row>
    <row r="95" spans="1:35" x14ac:dyDescent="0.15">
      <c r="E95" s="25" t="s">
        <v>147</v>
      </c>
      <c r="AG95" s="18"/>
      <c r="AH95" s="18"/>
      <c r="AI95" s="18"/>
    </row>
    <row r="96" spans="1:35" x14ac:dyDescent="0.15">
      <c r="E96" s="25"/>
      <c r="AG96" s="18"/>
      <c r="AH96" s="18"/>
      <c r="AI96" s="18"/>
    </row>
    <row r="97" spans="3:35" x14ac:dyDescent="0.15">
      <c r="AG97" s="18"/>
      <c r="AH97" s="18"/>
      <c r="AI97" s="18"/>
    </row>
    <row r="98" spans="3:35" x14ac:dyDescent="0.15">
      <c r="D98" s="16" t="s">
        <v>165</v>
      </c>
      <c r="AG98" s="18"/>
      <c r="AH98" s="18"/>
      <c r="AI98" s="18"/>
    </row>
    <row r="99" spans="3:35" x14ac:dyDescent="0.15">
      <c r="E99" s="96" t="s">
        <v>224</v>
      </c>
      <c r="AG99" s="18"/>
      <c r="AH99" s="18"/>
      <c r="AI99" s="18"/>
    </row>
    <row r="100" spans="3:35" x14ac:dyDescent="0.15">
      <c r="E100" s="25"/>
      <c r="AG100" s="18"/>
      <c r="AH100" s="18"/>
      <c r="AI100" s="18"/>
    </row>
    <row r="101" spans="3:35" x14ac:dyDescent="0.15">
      <c r="AG101" s="18"/>
      <c r="AH101" s="18"/>
      <c r="AI101" s="18"/>
    </row>
    <row r="102" spans="3:35" x14ac:dyDescent="0.15">
      <c r="D102" s="16" t="s">
        <v>166</v>
      </c>
      <c r="AG102" s="18"/>
      <c r="AH102" s="18"/>
      <c r="AI102" s="18"/>
    </row>
    <row r="103" spans="3:35" x14ac:dyDescent="0.15">
      <c r="E103" s="25" t="s">
        <v>148</v>
      </c>
      <c r="AG103" s="18"/>
      <c r="AH103" s="18"/>
      <c r="AI103" s="18"/>
    </row>
    <row r="104" spans="3:35" x14ac:dyDescent="0.15">
      <c r="E104" s="25"/>
      <c r="AG104" s="18"/>
      <c r="AH104" s="18"/>
      <c r="AI104" s="18"/>
    </row>
    <row r="105" spans="3:35" x14ac:dyDescent="0.15">
      <c r="AG105" s="18"/>
      <c r="AH105" s="18"/>
      <c r="AI105" s="18"/>
    </row>
    <row r="106" spans="3:35" x14ac:dyDescent="0.15">
      <c r="C106" s="16" t="s">
        <v>173</v>
      </c>
      <c r="AG106" s="18"/>
      <c r="AH106" s="18"/>
      <c r="AI106" s="18"/>
    </row>
    <row r="107" spans="3:35" x14ac:dyDescent="0.15">
      <c r="D107" s="16" t="s">
        <v>174</v>
      </c>
      <c r="AG107" s="18"/>
      <c r="AH107" s="18"/>
      <c r="AI107" s="18"/>
    </row>
    <row r="108" spans="3:35" x14ac:dyDescent="0.15">
      <c r="E108" s="16" t="s">
        <v>143</v>
      </c>
      <c r="AG108" s="18"/>
      <c r="AH108" s="18"/>
      <c r="AI108" s="18"/>
    </row>
    <row r="109" spans="3:35" x14ac:dyDescent="0.15">
      <c r="AG109" s="18"/>
      <c r="AH109" s="18"/>
      <c r="AI109" s="18"/>
    </row>
    <row r="110" spans="3:35" x14ac:dyDescent="0.15">
      <c r="AG110" s="18"/>
      <c r="AH110" s="18"/>
      <c r="AI110" s="18"/>
    </row>
    <row r="111" spans="3:35" x14ac:dyDescent="0.15">
      <c r="D111" s="16" t="s">
        <v>25</v>
      </c>
      <c r="AG111" s="18"/>
      <c r="AH111" s="18"/>
      <c r="AI111" s="18"/>
    </row>
    <row r="112" spans="3:35" x14ac:dyDescent="0.15">
      <c r="E112" s="16" t="s">
        <v>142</v>
      </c>
      <c r="AG112" s="18"/>
      <c r="AH112" s="18"/>
      <c r="AI112" s="18"/>
    </row>
    <row r="113" spans="4:35" x14ac:dyDescent="0.15">
      <c r="AG113" s="18"/>
      <c r="AH113" s="18"/>
      <c r="AI113" s="18"/>
    </row>
    <row r="114" spans="4:35" x14ac:dyDescent="0.15">
      <c r="AG114" s="18"/>
      <c r="AH114" s="18"/>
      <c r="AI114" s="18"/>
    </row>
    <row r="115" spans="4:35" x14ac:dyDescent="0.15">
      <c r="D115" s="16" t="s">
        <v>26</v>
      </c>
      <c r="AG115" s="18"/>
      <c r="AH115" s="18"/>
      <c r="AI115" s="18"/>
    </row>
    <row r="116" spans="4:35" x14ac:dyDescent="0.15">
      <c r="E116" s="45" t="s">
        <v>219</v>
      </c>
      <c r="AG116" s="18"/>
      <c r="AH116" s="18"/>
      <c r="AI116" s="18"/>
    </row>
    <row r="117" spans="4:35" x14ac:dyDescent="0.15">
      <c r="AG117" s="18"/>
      <c r="AH117" s="18"/>
      <c r="AI117" s="18"/>
    </row>
    <row r="118" spans="4:35" x14ac:dyDescent="0.15">
      <c r="AG118" s="18"/>
      <c r="AH118" s="18"/>
      <c r="AI118" s="18"/>
    </row>
    <row r="119" spans="4:35" x14ac:dyDescent="0.15">
      <c r="D119" s="16" t="s">
        <v>27</v>
      </c>
      <c r="AG119" s="18"/>
      <c r="AH119" s="18"/>
      <c r="AI119" s="18"/>
    </row>
    <row r="120" spans="4:35" x14ac:dyDescent="0.15">
      <c r="E120" s="25" t="s">
        <v>146</v>
      </c>
      <c r="AG120" s="18"/>
      <c r="AH120" s="18"/>
      <c r="AI120" s="18"/>
    </row>
    <row r="121" spans="4:35" x14ac:dyDescent="0.15">
      <c r="E121" s="58"/>
      <c r="AG121" s="18"/>
      <c r="AH121" s="18"/>
      <c r="AI121" s="18"/>
    </row>
    <row r="122" spans="4:35" x14ac:dyDescent="0.15">
      <c r="AG122" s="18"/>
      <c r="AH122" s="18"/>
      <c r="AI122" s="18"/>
    </row>
    <row r="123" spans="4:35" ht="12" thickBot="1" x14ac:dyDescent="0.2">
      <c r="E123" s="45" t="s">
        <v>28</v>
      </c>
      <c r="F123" s="45"/>
      <c r="G123" s="45"/>
      <c r="H123" s="45"/>
      <c r="I123" s="45"/>
      <c r="J123" s="45"/>
      <c r="K123" s="45"/>
      <c r="L123" s="45"/>
      <c r="M123" s="45"/>
      <c r="N123" s="45" t="s">
        <v>29</v>
      </c>
      <c r="O123" s="45"/>
      <c r="P123" s="45"/>
      <c r="Q123" s="45"/>
      <c r="R123" s="45"/>
      <c r="S123" s="45"/>
      <c r="T123" s="45"/>
      <c r="U123" s="45"/>
      <c r="V123" s="45"/>
      <c r="W123" s="45"/>
      <c r="X123" s="45" t="s">
        <v>30</v>
      </c>
      <c r="Y123" s="45"/>
      <c r="Z123" s="45"/>
      <c r="AA123" s="45"/>
      <c r="AB123" s="45"/>
      <c r="AC123" s="45"/>
      <c r="AD123" s="45"/>
      <c r="AE123" s="45"/>
      <c r="AG123" s="18"/>
      <c r="AH123" s="18"/>
      <c r="AI123" s="18"/>
    </row>
    <row r="124" spans="4:35" x14ac:dyDescent="0.15">
      <c r="E124" s="45"/>
      <c r="F124" s="48"/>
      <c r="G124" s="49"/>
      <c r="H124" s="50"/>
      <c r="I124" s="45"/>
      <c r="J124" s="45"/>
      <c r="K124" s="45"/>
      <c r="L124" s="45"/>
      <c r="M124" s="45"/>
      <c r="N124" s="48"/>
      <c r="O124" s="49"/>
      <c r="P124" s="49"/>
      <c r="Q124" s="49"/>
      <c r="R124" s="50"/>
      <c r="S124" s="45"/>
      <c r="T124" s="45"/>
      <c r="U124" s="45"/>
      <c r="V124" s="45"/>
      <c r="W124" s="45"/>
      <c r="X124" s="48"/>
      <c r="Y124" s="49"/>
      <c r="Z124" s="49"/>
      <c r="AA124" s="49"/>
      <c r="AB124" s="50"/>
      <c r="AC124" s="45"/>
      <c r="AD124" s="45"/>
      <c r="AE124" s="45"/>
      <c r="AG124" s="18"/>
      <c r="AH124" s="18"/>
      <c r="AI124" s="18"/>
    </row>
    <row r="125" spans="4:35" x14ac:dyDescent="0.15">
      <c r="E125" s="45"/>
      <c r="F125" s="51"/>
      <c r="G125" s="45"/>
      <c r="H125" s="52"/>
      <c r="I125" s="45"/>
      <c r="J125" s="45"/>
      <c r="K125" s="45"/>
      <c r="L125" s="45"/>
      <c r="M125" s="45"/>
      <c r="N125" s="51"/>
      <c r="O125" s="45"/>
      <c r="P125" s="45"/>
      <c r="Q125" s="45"/>
      <c r="R125" s="52"/>
      <c r="S125" s="45"/>
      <c r="T125" s="45"/>
      <c r="U125" s="45"/>
      <c r="V125" s="45"/>
      <c r="W125" s="45"/>
      <c r="X125" s="51"/>
      <c r="Y125" s="45"/>
      <c r="Z125" s="45"/>
      <c r="AA125" s="45"/>
      <c r="AB125" s="52"/>
      <c r="AC125" s="45"/>
      <c r="AD125" s="45"/>
      <c r="AE125" s="45"/>
      <c r="AG125" s="18"/>
      <c r="AH125" s="18"/>
      <c r="AI125" s="18"/>
    </row>
    <row r="126" spans="4:35" x14ac:dyDescent="0.15">
      <c r="E126" s="45"/>
      <c r="F126" s="51"/>
      <c r="G126" s="45"/>
      <c r="H126" s="52"/>
      <c r="I126" s="45"/>
      <c r="J126" s="45"/>
      <c r="K126" s="45"/>
      <c r="L126" s="45"/>
      <c r="M126" s="45"/>
      <c r="N126" s="51"/>
      <c r="O126" s="45"/>
      <c r="P126" s="45"/>
      <c r="Q126" s="45"/>
      <c r="R126" s="52"/>
      <c r="S126" s="45"/>
      <c r="T126" s="45"/>
      <c r="U126" s="45"/>
      <c r="V126" s="45"/>
      <c r="W126" s="45"/>
      <c r="X126" s="51"/>
      <c r="Y126" s="45"/>
      <c r="Z126" s="45"/>
      <c r="AA126" s="45"/>
      <c r="AB126" s="52"/>
      <c r="AC126" s="45"/>
      <c r="AD126" s="45"/>
      <c r="AE126" s="45"/>
      <c r="AG126" s="18"/>
      <c r="AH126" s="18"/>
      <c r="AI126" s="18"/>
    </row>
    <row r="127" spans="4:35" ht="12" thickBot="1" x14ac:dyDescent="0.2">
      <c r="E127" s="45"/>
      <c r="F127" s="51"/>
      <c r="G127" s="45"/>
      <c r="H127" s="52"/>
      <c r="I127" s="45"/>
      <c r="J127" s="45"/>
      <c r="K127" s="45"/>
      <c r="L127" s="45"/>
      <c r="M127" s="45"/>
      <c r="N127" s="53"/>
      <c r="O127" s="54"/>
      <c r="P127" s="54"/>
      <c r="Q127" s="54"/>
      <c r="R127" s="55"/>
      <c r="S127" s="45"/>
      <c r="T127" s="45"/>
      <c r="U127" s="45"/>
      <c r="V127" s="45"/>
      <c r="W127" s="45"/>
      <c r="X127" s="53"/>
      <c r="Y127" s="54"/>
      <c r="Z127" s="54"/>
      <c r="AA127" s="54"/>
      <c r="AB127" s="55"/>
      <c r="AC127" s="45"/>
      <c r="AD127" s="45"/>
      <c r="AE127" s="45"/>
      <c r="AG127" s="18"/>
      <c r="AH127" s="18"/>
      <c r="AI127" s="18"/>
    </row>
    <row r="128" spans="4:35" x14ac:dyDescent="0.15">
      <c r="E128" s="45"/>
      <c r="F128" s="51"/>
      <c r="G128" s="45"/>
      <c r="H128" s="52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G128" s="18"/>
      <c r="AH128" s="18"/>
      <c r="AI128" s="18"/>
    </row>
    <row r="129" spans="1:35" ht="12" thickBot="1" x14ac:dyDescent="0.2">
      <c r="E129" s="45"/>
      <c r="F129" s="53"/>
      <c r="G129" s="54"/>
      <c r="H129" s="5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G129" s="18"/>
      <c r="AH129" s="18"/>
      <c r="AI129" s="18"/>
    </row>
    <row r="130" spans="1:35" x14ac:dyDescent="0.15"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G130" s="18"/>
      <c r="AH130" s="18"/>
      <c r="AI130" s="18"/>
    </row>
    <row r="131" spans="1:35" x14ac:dyDescent="0.15">
      <c r="A131" s="18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G131" s="18"/>
      <c r="AH131" s="18"/>
      <c r="AI131" s="18"/>
    </row>
    <row r="132" spans="1:35" x14ac:dyDescent="0.15">
      <c r="A132" s="18"/>
      <c r="AG132" s="18"/>
      <c r="AH132" s="18"/>
      <c r="AI132" s="18"/>
    </row>
    <row r="133" spans="1:35" x14ac:dyDescent="0.15">
      <c r="A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</row>
    <row r="134" spans="1:35" x14ac:dyDescent="0.15">
      <c r="A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</row>
    <row r="135" spans="1:35" x14ac:dyDescent="0.15">
      <c r="A135" s="18"/>
      <c r="B135" s="16" t="s">
        <v>213</v>
      </c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</row>
    <row r="136" spans="1:35" ht="13.5" x14ac:dyDescent="0.15">
      <c r="A136" s="18"/>
      <c r="C136" s="16" t="s">
        <v>175</v>
      </c>
      <c r="F136" s="18"/>
      <c r="G136" s="18"/>
      <c r="H136" s="18"/>
      <c r="I136" s="18"/>
      <c r="J136" s="81"/>
      <c r="K136" s="18"/>
      <c r="M136" s="18"/>
      <c r="N136" s="18"/>
      <c r="O136" s="18"/>
      <c r="P136" s="18"/>
      <c r="Q136" s="18"/>
      <c r="R136" s="18"/>
      <c r="S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</row>
    <row r="137" spans="1:35" ht="13.5" x14ac:dyDescent="0.15">
      <c r="A137" s="18"/>
      <c r="D137" s="16" t="s">
        <v>176</v>
      </c>
      <c r="F137" s="18"/>
      <c r="G137" s="18"/>
      <c r="H137" s="18"/>
      <c r="I137" s="18"/>
      <c r="J137" s="81"/>
      <c r="K137" s="18"/>
      <c r="M137" s="18"/>
      <c r="N137" s="18"/>
      <c r="O137" s="18"/>
      <c r="P137" s="18"/>
      <c r="Q137" s="18"/>
      <c r="R137" s="18"/>
      <c r="S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</row>
    <row r="138" spans="1:35" x14ac:dyDescent="0.15">
      <c r="A138" s="18"/>
      <c r="C138" s="67"/>
      <c r="D138" s="56" t="s">
        <v>54</v>
      </c>
      <c r="E138" s="56"/>
      <c r="F138" s="56"/>
      <c r="G138" s="56"/>
      <c r="H138" s="56"/>
      <c r="I138" s="56"/>
      <c r="J138" s="56"/>
      <c r="K138" s="56"/>
      <c r="P138" s="18"/>
      <c r="Q138" s="18"/>
      <c r="R138" s="18"/>
      <c r="S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</row>
    <row r="139" spans="1:35" x14ac:dyDescent="0.15">
      <c r="A139" s="18"/>
      <c r="C139" s="67"/>
      <c r="D139" s="56" t="s">
        <v>55</v>
      </c>
      <c r="E139" s="56"/>
      <c r="F139" s="56"/>
      <c r="G139" s="56"/>
      <c r="H139" s="56"/>
      <c r="I139" s="56"/>
      <c r="J139" s="56"/>
      <c r="K139" s="56"/>
      <c r="P139" s="18"/>
      <c r="Q139" s="18"/>
      <c r="R139" s="18"/>
      <c r="S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</row>
    <row r="140" spans="1:35" x14ac:dyDescent="0.15">
      <c r="A140" s="18"/>
      <c r="C140" s="67"/>
      <c r="D140" s="56" t="s">
        <v>56</v>
      </c>
      <c r="E140" s="56"/>
      <c r="F140" s="56"/>
      <c r="G140" s="56"/>
      <c r="H140" s="56"/>
      <c r="I140" s="56"/>
      <c r="J140" s="56"/>
      <c r="K140" s="56"/>
      <c r="P140" s="18"/>
      <c r="Q140" s="18"/>
      <c r="R140" s="18"/>
      <c r="S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</row>
    <row r="141" spans="1:35" x14ac:dyDescent="0.15">
      <c r="A141" s="18"/>
      <c r="C141" s="67"/>
      <c r="D141" s="56" t="s">
        <v>57</v>
      </c>
      <c r="E141" s="56"/>
      <c r="F141" s="56"/>
      <c r="G141" s="56"/>
      <c r="H141" s="56"/>
      <c r="I141" s="56"/>
      <c r="J141" s="56"/>
      <c r="K141" s="56"/>
      <c r="P141" s="18"/>
      <c r="Q141" s="18"/>
      <c r="R141" s="18"/>
      <c r="S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</row>
    <row r="142" spans="1:35" x14ac:dyDescent="0.15">
      <c r="A142" s="18"/>
      <c r="C142" s="68"/>
      <c r="D142" s="56" t="s">
        <v>58</v>
      </c>
      <c r="E142" s="56"/>
      <c r="F142" s="56"/>
      <c r="G142" s="56"/>
      <c r="H142" s="56"/>
      <c r="I142" s="56"/>
      <c r="J142" s="56"/>
      <c r="K142" s="56"/>
      <c r="P142" s="18"/>
      <c r="Q142" s="18"/>
      <c r="R142" s="18"/>
      <c r="S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</row>
    <row r="143" spans="1:35" x14ac:dyDescent="0.15">
      <c r="A143" s="18"/>
      <c r="C143" s="68"/>
      <c r="D143" s="56"/>
      <c r="E143" s="56"/>
      <c r="F143" s="56"/>
      <c r="G143" s="56"/>
      <c r="H143" s="56"/>
      <c r="I143" s="56"/>
      <c r="J143" s="56"/>
      <c r="K143" s="56"/>
      <c r="P143" s="18"/>
      <c r="Q143" s="18"/>
      <c r="R143" s="18"/>
      <c r="S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</row>
    <row r="144" spans="1:35" x14ac:dyDescent="0.15">
      <c r="A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</row>
    <row r="145" spans="1:35" x14ac:dyDescent="0.15">
      <c r="A145" s="18"/>
      <c r="D145" s="16" t="s">
        <v>177</v>
      </c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</row>
    <row r="146" spans="1:35" x14ac:dyDescent="0.15">
      <c r="A146" s="18"/>
      <c r="E146" s="16" t="s">
        <v>53</v>
      </c>
      <c r="P146" s="18"/>
      <c r="Q146" s="18"/>
      <c r="R146" s="18"/>
      <c r="S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</row>
    <row r="147" spans="1:35" x14ac:dyDescent="0.15">
      <c r="A147" s="18"/>
      <c r="E147" s="16" t="s">
        <v>31</v>
      </c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</row>
    <row r="148" spans="1:35" x14ac:dyDescent="0.15">
      <c r="A148" s="18"/>
      <c r="C148" s="45"/>
      <c r="E148" s="45"/>
      <c r="F148" s="45"/>
      <c r="G148" s="45"/>
      <c r="H148" s="45"/>
      <c r="I148" s="47"/>
      <c r="J148" s="45"/>
      <c r="K148" s="45"/>
      <c r="L148" s="45"/>
      <c r="M148" s="45"/>
      <c r="N148" s="45"/>
      <c r="O148" s="45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</row>
    <row r="149" spans="1:35" x14ac:dyDescent="0.15">
      <c r="A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</row>
    <row r="150" spans="1:35" x14ac:dyDescent="0.15">
      <c r="A150" s="18"/>
      <c r="C150" s="16" t="s">
        <v>178</v>
      </c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</row>
    <row r="151" spans="1:35" x14ac:dyDescent="0.15">
      <c r="A151" s="18"/>
      <c r="D151" s="16" t="s">
        <v>59</v>
      </c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</row>
    <row r="152" spans="1:35" x14ac:dyDescent="0.15">
      <c r="A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</row>
    <row r="153" spans="1:35" x14ac:dyDescent="0.15">
      <c r="A153" s="18"/>
      <c r="D153" s="16" t="s">
        <v>179</v>
      </c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</row>
    <row r="154" spans="1:35" x14ac:dyDescent="0.15">
      <c r="A154" s="18"/>
      <c r="E154" s="45" t="s">
        <v>37</v>
      </c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</row>
    <row r="155" spans="1:35" x14ac:dyDescent="0.15">
      <c r="A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</row>
    <row r="156" spans="1:35" x14ac:dyDescent="0.15">
      <c r="A156" s="18"/>
      <c r="D156" s="16" t="s">
        <v>180</v>
      </c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</row>
    <row r="157" spans="1:35" x14ac:dyDescent="0.15">
      <c r="A157" s="18"/>
      <c r="E157" s="16" t="s">
        <v>90</v>
      </c>
      <c r="F157" s="18"/>
      <c r="G157" s="18"/>
      <c r="H157" s="18"/>
      <c r="I157" s="18"/>
      <c r="J157" s="18"/>
      <c r="K157" s="18"/>
      <c r="L157" s="45"/>
      <c r="N157" s="46"/>
      <c r="O157" s="45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</row>
    <row r="158" spans="1:35" x14ac:dyDescent="0.15">
      <c r="A158" s="18"/>
      <c r="E158" s="71" t="s">
        <v>60</v>
      </c>
      <c r="F158" s="72"/>
      <c r="G158" s="72"/>
      <c r="H158" s="71" t="s">
        <v>160</v>
      </c>
      <c r="I158" s="72"/>
      <c r="J158" s="73"/>
      <c r="K158" s="71" t="s">
        <v>61</v>
      </c>
      <c r="L158" s="72"/>
      <c r="M158" s="72"/>
      <c r="N158" s="72"/>
      <c r="O158" s="72"/>
      <c r="P158" s="72"/>
      <c r="Q158" s="72"/>
      <c r="R158" s="72"/>
      <c r="S158" s="73"/>
      <c r="T158" s="72" t="s">
        <v>36</v>
      </c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3"/>
      <c r="AH158" s="18"/>
      <c r="AI158" s="18"/>
    </row>
    <row r="159" spans="1:35" x14ac:dyDescent="0.15">
      <c r="A159" s="18"/>
      <c r="E159" s="32" t="s">
        <v>62</v>
      </c>
      <c r="F159" s="33"/>
      <c r="G159" s="33"/>
      <c r="H159" s="32" t="s">
        <v>63</v>
      </c>
      <c r="I159" s="33"/>
      <c r="J159" s="34"/>
      <c r="K159" s="32" t="s">
        <v>64</v>
      </c>
      <c r="L159" s="33"/>
      <c r="M159" s="33"/>
      <c r="N159" s="33"/>
      <c r="O159" s="33"/>
      <c r="P159" s="33"/>
      <c r="Q159" s="33"/>
      <c r="R159" s="33"/>
      <c r="S159" s="34"/>
      <c r="T159" s="33" t="s">
        <v>65</v>
      </c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4"/>
      <c r="AH159" s="18"/>
      <c r="AI159" s="18"/>
    </row>
    <row r="160" spans="1:35" x14ac:dyDescent="0.15">
      <c r="A160" s="18"/>
      <c r="E160" s="32" t="s">
        <v>66</v>
      </c>
      <c r="F160" s="33"/>
      <c r="G160" s="33"/>
      <c r="H160" s="32" t="s">
        <v>63</v>
      </c>
      <c r="I160" s="33"/>
      <c r="J160" s="34"/>
      <c r="K160" s="32" t="s">
        <v>64</v>
      </c>
      <c r="L160" s="33"/>
      <c r="M160" s="33"/>
      <c r="N160" s="33"/>
      <c r="O160" s="33"/>
      <c r="P160" s="33"/>
      <c r="Q160" s="33"/>
      <c r="R160" s="33"/>
      <c r="S160" s="34"/>
      <c r="T160" s="33" t="s">
        <v>67</v>
      </c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4"/>
      <c r="AH160" s="18"/>
      <c r="AI160" s="18"/>
    </row>
    <row r="161" spans="1:35" x14ac:dyDescent="0.15">
      <c r="A161" s="18"/>
      <c r="E161" s="32" t="s">
        <v>68</v>
      </c>
      <c r="F161" s="33"/>
      <c r="G161" s="33"/>
      <c r="H161" s="32" t="s">
        <v>63</v>
      </c>
      <c r="I161" s="33"/>
      <c r="J161" s="34"/>
      <c r="K161" s="32" t="s">
        <v>64</v>
      </c>
      <c r="L161" s="33"/>
      <c r="M161" s="33"/>
      <c r="N161" s="33"/>
      <c r="O161" s="33"/>
      <c r="P161" s="33"/>
      <c r="Q161" s="33"/>
      <c r="R161" s="33"/>
      <c r="S161" s="34"/>
      <c r="T161" s="33" t="s">
        <v>69</v>
      </c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4"/>
      <c r="AH161" s="18"/>
      <c r="AI161" s="18"/>
    </row>
    <row r="162" spans="1:35" x14ac:dyDescent="0.15">
      <c r="A162" s="18"/>
      <c r="E162" s="32" t="s">
        <v>70</v>
      </c>
      <c r="F162" s="33"/>
      <c r="G162" s="33"/>
      <c r="H162" s="32" t="s">
        <v>63</v>
      </c>
      <c r="I162" s="33"/>
      <c r="J162" s="34"/>
      <c r="K162" s="32" t="s">
        <v>64</v>
      </c>
      <c r="L162" s="33"/>
      <c r="M162" s="33"/>
      <c r="N162" s="33"/>
      <c r="O162" s="33"/>
      <c r="P162" s="33"/>
      <c r="Q162" s="33"/>
      <c r="R162" s="33"/>
      <c r="S162" s="34"/>
      <c r="T162" s="33" t="s">
        <v>71</v>
      </c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4"/>
      <c r="AH162" s="18"/>
      <c r="AI162" s="18"/>
    </row>
    <row r="163" spans="1:35" x14ac:dyDescent="0.15">
      <c r="A163" s="18"/>
      <c r="E163" s="32" t="s">
        <v>72</v>
      </c>
      <c r="F163" s="33"/>
      <c r="G163" s="33"/>
      <c r="H163" s="32" t="s">
        <v>63</v>
      </c>
      <c r="I163" s="33"/>
      <c r="J163" s="34"/>
      <c r="K163" s="32" t="s">
        <v>73</v>
      </c>
      <c r="L163" s="33"/>
      <c r="M163" s="33"/>
      <c r="N163" s="33"/>
      <c r="O163" s="33"/>
      <c r="P163" s="33"/>
      <c r="Q163" s="33"/>
      <c r="R163" s="33"/>
      <c r="S163" s="34"/>
      <c r="T163" s="33" t="s">
        <v>74</v>
      </c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4"/>
      <c r="AH163" s="18"/>
      <c r="AI163" s="18"/>
    </row>
    <row r="164" spans="1:35" x14ac:dyDescent="0.15">
      <c r="A164" s="18"/>
      <c r="E164" s="69" t="s">
        <v>75</v>
      </c>
      <c r="F164" s="18"/>
      <c r="G164" s="18"/>
      <c r="H164" s="69" t="s">
        <v>63</v>
      </c>
      <c r="I164" s="18"/>
      <c r="J164" s="70"/>
      <c r="K164" s="69" t="s">
        <v>76</v>
      </c>
      <c r="L164" s="18"/>
      <c r="M164" s="18"/>
      <c r="N164" s="18"/>
      <c r="O164" s="18"/>
      <c r="P164" s="18"/>
      <c r="Q164" s="18"/>
      <c r="R164" s="18"/>
      <c r="S164" s="70"/>
      <c r="T164" s="18" t="s">
        <v>77</v>
      </c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70"/>
      <c r="AH164" s="18"/>
      <c r="AI164" s="18"/>
    </row>
    <row r="165" spans="1:35" x14ac:dyDescent="0.15">
      <c r="A165" s="18"/>
      <c r="E165" s="69"/>
      <c r="F165" s="18"/>
      <c r="G165" s="18"/>
      <c r="H165" s="69"/>
      <c r="I165" s="18"/>
      <c r="J165" s="70"/>
      <c r="K165" s="69" t="s">
        <v>78</v>
      </c>
      <c r="L165" s="18"/>
      <c r="M165" s="18"/>
      <c r="N165" s="18"/>
      <c r="O165" s="18"/>
      <c r="P165" s="18"/>
      <c r="Q165" s="18"/>
      <c r="R165" s="18"/>
      <c r="S165" s="70"/>
      <c r="T165" s="18" t="s">
        <v>79</v>
      </c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70"/>
      <c r="AH165" s="18"/>
      <c r="AI165" s="18"/>
    </row>
    <row r="166" spans="1:35" x14ac:dyDescent="0.15">
      <c r="A166" s="18"/>
      <c r="E166" s="32" t="s">
        <v>80</v>
      </c>
      <c r="F166" s="33"/>
      <c r="G166" s="33"/>
      <c r="H166" s="32" t="s">
        <v>63</v>
      </c>
      <c r="I166" s="33"/>
      <c r="J166" s="34"/>
      <c r="K166" s="32" t="s">
        <v>81</v>
      </c>
      <c r="L166" s="33"/>
      <c r="M166" s="33"/>
      <c r="N166" s="33"/>
      <c r="O166" s="33"/>
      <c r="P166" s="33"/>
      <c r="Q166" s="33"/>
      <c r="R166" s="33"/>
      <c r="S166" s="34"/>
      <c r="T166" s="33" t="s">
        <v>74</v>
      </c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4"/>
      <c r="AH166" s="18"/>
      <c r="AI166" s="18"/>
    </row>
    <row r="167" spans="1:35" x14ac:dyDescent="0.15">
      <c r="A167" s="18"/>
      <c r="E167" s="32" t="s">
        <v>82</v>
      </c>
      <c r="F167" s="33"/>
      <c r="G167" s="33"/>
      <c r="H167" s="32" t="s">
        <v>63</v>
      </c>
      <c r="I167" s="33"/>
      <c r="J167" s="34"/>
      <c r="K167" s="32" t="s">
        <v>83</v>
      </c>
      <c r="L167" s="33"/>
      <c r="M167" s="33"/>
      <c r="N167" s="33"/>
      <c r="O167" s="33"/>
      <c r="P167" s="33"/>
      <c r="Q167" s="33"/>
      <c r="R167" s="33"/>
      <c r="S167" s="34"/>
      <c r="T167" s="33" t="s">
        <v>79</v>
      </c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4"/>
      <c r="AH167" s="18"/>
      <c r="AI167" s="18"/>
    </row>
    <row r="168" spans="1:35" ht="12" customHeight="1" x14ac:dyDescent="0.15">
      <c r="A168" s="18"/>
      <c r="E168" s="32" t="s">
        <v>84</v>
      </c>
      <c r="F168" s="33"/>
      <c r="G168" s="33"/>
      <c r="H168" s="32" t="s">
        <v>85</v>
      </c>
      <c r="I168" s="33"/>
      <c r="J168" s="34"/>
      <c r="K168" s="32" t="s">
        <v>64</v>
      </c>
      <c r="L168" s="33"/>
      <c r="M168" s="33"/>
      <c r="N168" s="33"/>
      <c r="O168" s="33"/>
      <c r="P168" s="33"/>
      <c r="Q168" s="33"/>
      <c r="R168" s="33"/>
      <c r="S168" s="34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4"/>
      <c r="AH168" s="18"/>
      <c r="AI168" s="18"/>
    </row>
    <row r="169" spans="1:35" x14ac:dyDescent="0.15">
      <c r="A169" s="18"/>
      <c r="E169" s="69" t="s">
        <v>86</v>
      </c>
      <c r="F169" s="18"/>
      <c r="G169" s="18"/>
      <c r="H169" s="69" t="s">
        <v>85</v>
      </c>
      <c r="I169" s="18"/>
      <c r="J169" s="70"/>
      <c r="K169" s="69" t="s">
        <v>87</v>
      </c>
      <c r="L169" s="18"/>
      <c r="M169" s="18"/>
      <c r="N169" s="18"/>
      <c r="O169" s="18"/>
      <c r="P169" s="18"/>
      <c r="Q169" s="18"/>
      <c r="R169" s="18"/>
      <c r="S169" s="70"/>
      <c r="T169" s="18" t="s">
        <v>88</v>
      </c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70"/>
      <c r="AH169" s="18"/>
      <c r="AI169" s="18"/>
    </row>
    <row r="170" spans="1:35" x14ac:dyDescent="0.15">
      <c r="A170" s="18"/>
      <c r="E170" s="35"/>
      <c r="F170" s="36"/>
      <c r="G170" s="36"/>
      <c r="H170" s="35"/>
      <c r="I170" s="36"/>
      <c r="J170" s="37"/>
      <c r="K170" s="35"/>
      <c r="L170" s="36"/>
      <c r="M170" s="36"/>
      <c r="N170" s="36"/>
      <c r="O170" s="36"/>
      <c r="P170" s="36"/>
      <c r="Q170" s="36"/>
      <c r="R170" s="36"/>
      <c r="S170" s="37"/>
      <c r="T170" s="36" t="s">
        <v>89</v>
      </c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7"/>
      <c r="AH170" s="18"/>
      <c r="AI170" s="18"/>
    </row>
    <row r="171" spans="1:35" x14ac:dyDescent="0.15">
      <c r="A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</row>
    <row r="172" spans="1:35" x14ac:dyDescent="0.15">
      <c r="A172" s="18"/>
      <c r="C172" s="16" t="s">
        <v>181</v>
      </c>
      <c r="F172" s="18"/>
      <c r="G172" s="18"/>
      <c r="H172" s="18"/>
      <c r="I172" s="18"/>
      <c r="J172" s="18"/>
      <c r="K172" s="18"/>
      <c r="L172" s="45"/>
      <c r="N172" s="46"/>
      <c r="O172" s="45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</row>
    <row r="173" spans="1:35" x14ac:dyDescent="0.15">
      <c r="A173" s="18"/>
      <c r="D173" s="16" t="s">
        <v>182</v>
      </c>
      <c r="G173" s="18"/>
      <c r="H173" s="18"/>
      <c r="I173" s="18"/>
      <c r="J173" s="18"/>
      <c r="K173" s="18"/>
      <c r="L173" s="45"/>
      <c r="N173" s="46"/>
      <c r="O173" s="45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</row>
    <row r="174" spans="1:35" x14ac:dyDescent="0.15">
      <c r="A174" s="18"/>
      <c r="E174" s="16" t="s">
        <v>183</v>
      </c>
      <c r="G174" s="18"/>
      <c r="H174" s="18"/>
      <c r="I174" s="18"/>
      <c r="J174" s="18"/>
      <c r="K174" s="18"/>
      <c r="L174" s="45"/>
      <c r="N174" s="46"/>
      <c r="O174" s="45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</row>
    <row r="175" spans="1:35" x14ac:dyDescent="0.15">
      <c r="A175" s="18"/>
      <c r="F175" s="16" t="s">
        <v>32</v>
      </c>
      <c r="G175" s="18"/>
      <c r="H175" s="18"/>
      <c r="I175" s="18"/>
      <c r="J175" s="18"/>
      <c r="K175" s="18"/>
      <c r="L175" s="45"/>
      <c r="N175" s="46"/>
      <c r="O175" s="45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</row>
    <row r="176" spans="1:35" x14ac:dyDescent="0.15">
      <c r="A176" s="18"/>
      <c r="G176" s="18"/>
      <c r="H176" s="18"/>
      <c r="I176" s="18"/>
      <c r="J176" s="18"/>
      <c r="K176" s="18"/>
      <c r="L176" s="45"/>
      <c r="N176" s="46"/>
      <c r="O176" s="45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</row>
    <row r="177" spans="1:35" x14ac:dyDescent="0.15">
      <c r="A177" s="18"/>
      <c r="G177" s="18"/>
      <c r="H177" s="18"/>
      <c r="I177" s="18"/>
      <c r="J177" s="18"/>
      <c r="K177" s="18"/>
      <c r="L177" s="45"/>
      <c r="N177" s="46"/>
      <c r="O177" s="45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</row>
    <row r="178" spans="1:35" x14ac:dyDescent="0.15">
      <c r="A178" s="18"/>
      <c r="E178" s="16" t="s">
        <v>184</v>
      </c>
      <c r="G178" s="18"/>
      <c r="H178" s="18"/>
      <c r="I178" s="18"/>
      <c r="J178" s="18"/>
      <c r="K178" s="18"/>
      <c r="L178" s="45"/>
      <c r="N178" s="46"/>
      <c r="O178" s="45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</row>
    <row r="179" spans="1:35" x14ac:dyDescent="0.15">
      <c r="A179" s="18"/>
      <c r="F179" s="19" t="s">
        <v>33</v>
      </c>
      <c r="G179" s="18"/>
      <c r="H179" s="18"/>
      <c r="I179" s="18"/>
      <c r="J179" s="18"/>
      <c r="K179" s="18"/>
      <c r="L179" s="45"/>
      <c r="N179" s="46"/>
      <c r="O179" s="45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</row>
    <row r="180" spans="1:35" x14ac:dyDescent="0.15">
      <c r="A180" s="18"/>
      <c r="F180" s="16" t="s">
        <v>34</v>
      </c>
      <c r="G180" s="18"/>
      <c r="H180" s="18"/>
      <c r="I180" s="18"/>
      <c r="J180" s="18"/>
      <c r="K180" s="18"/>
      <c r="L180" s="45"/>
      <c r="N180" s="46"/>
      <c r="O180" s="45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</row>
    <row r="181" spans="1:35" x14ac:dyDescent="0.15">
      <c r="A181" s="18"/>
      <c r="G181" s="18"/>
      <c r="H181" s="18"/>
      <c r="I181" s="18"/>
      <c r="J181" s="18"/>
      <c r="K181" s="18"/>
      <c r="L181" s="45"/>
      <c r="N181" s="46"/>
      <c r="O181" s="45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</row>
    <row r="182" spans="1:35" x14ac:dyDescent="0.15">
      <c r="A182" s="18"/>
      <c r="D182" t="s">
        <v>222</v>
      </c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</row>
    <row r="183" spans="1:35" x14ac:dyDescent="0.15">
      <c r="A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</row>
    <row r="184" spans="1:35" x14ac:dyDescent="0.15">
      <c r="A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</row>
    <row r="185" spans="1:35" x14ac:dyDescent="0.15">
      <c r="A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</row>
    <row r="186" spans="1:35" x14ac:dyDescent="0.15">
      <c r="A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</row>
    <row r="187" spans="1:35" x14ac:dyDescent="0.15">
      <c r="A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</row>
    <row r="188" spans="1:35" x14ac:dyDescent="0.15">
      <c r="A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</row>
    <row r="189" spans="1:35" x14ac:dyDescent="0.15">
      <c r="A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</row>
    <row r="190" spans="1:35" x14ac:dyDescent="0.15">
      <c r="A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</row>
    <row r="191" spans="1:35" x14ac:dyDescent="0.15">
      <c r="A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</row>
    <row r="192" spans="1:35" x14ac:dyDescent="0.15">
      <c r="A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</row>
    <row r="193" spans="1:35" x14ac:dyDescent="0.15">
      <c r="A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</row>
    <row r="194" spans="1:35" x14ac:dyDescent="0.15">
      <c r="A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</row>
    <row r="195" spans="1:35" x14ac:dyDescent="0.15">
      <c r="A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</row>
    <row r="196" spans="1:35" x14ac:dyDescent="0.15">
      <c r="A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</row>
    <row r="197" spans="1:35" x14ac:dyDescent="0.15">
      <c r="A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</row>
    <row r="198" spans="1:35" x14ac:dyDescent="0.15">
      <c r="A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</row>
    <row r="199" spans="1:35" x14ac:dyDescent="0.15">
      <c r="A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</row>
    <row r="200" spans="1:35" x14ac:dyDescent="0.15">
      <c r="A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</row>
    <row r="201" spans="1:35" x14ac:dyDescent="0.15">
      <c r="A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</row>
    <row r="202" spans="1:35" x14ac:dyDescent="0.15">
      <c r="A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</row>
    <row r="203" spans="1:35" x14ac:dyDescent="0.15">
      <c r="A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</row>
    <row r="204" spans="1:35" x14ac:dyDescent="0.15">
      <c r="A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</row>
    <row r="205" spans="1:35" x14ac:dyDescent="0.15">
      <c r="A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</row>
    <row r="206" spans="1:35" x14ac:dyDescent="0.15">
      <c r="A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</row>
    <row r="207" spans="1:35" x14ac:dyDescent="0.15">
      <c r="A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</row>
    <row r="208" spans="1:35" x14ac:dyDescent="0.15">
      <c r="A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</row>
    <row r="209" spans="1:35" x14ac:dyDescent="0.15">
      <c r="A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</row>
    <row r="210" spans="1:35" x14ac:dyDescent="0.15">
      <c r="A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</row>
    <row r="211" spans="1:35" x14ac:dyDescent="0.15">
      <c r="A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</row>
    <row r="212" spans="1:35" x14ac:dyDescent="0.15">
      <c r="A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</row>
    <row r="213" spans="1:35" x14ac:dyDescent="0.15">
      <c r="A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</row>
    <row r="214" spans="1:35" x14ac:dyDescent="0.15">
      <c r="A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</row>
    <row r="215" spans="1:35" x14ac:dyDescent="0.15">
      <c r="A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</row>
    <row r="216" spans="1:35" x14ac:dyDescent="0.15">
      <c r="A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</row>
    <row r="217" spans="1:35" x14ac:dyDescent="0.15">
      <c r="A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</row>
    <row r="218" spans="1:35" x14ac:dyDescent="0.15">
      <c r="A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</row>
    <row r="219" spans="1:35" x14ac:dyDescent="0.15">
      <c r="A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</row>
    <row r="220" spans="1:35" x14ac:dyDescent="0.15">
      <c r="A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</row>
    <row r="221" spans="1:35" x14ac:dyDescent="0.15">
      <c r="A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</row>
    <row r="222" spans="1:35" x14ac:dyDescent="0.15">
      <c r="A222" s="18"/>
      <c r="F222" s="18"/>
      <c r="G222" s="18"/>
      <c r="H222" s="18"/>
      <c r="I222" s="18"/>
      <c r="J222" s="18"/>
      <c r="K222" s="18"/>
      <c r="L222" s="45"/>
      <c r="N222" s="46"/>
      <c r="O222" s="45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</row>
    <row r="223" spans="1:35" x14ac:dyDescent="0.15">
      <c r="A223" s="18"/>
      <c r="B223" s="16" t="s">
        <v>185</v>
      </c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</row>
    <row r="224" spans="1:35" x14ac:dyDescent="0.15">
      <c r="A224" s="18"/>
      <c r="C224" s="16" t="s">
        <v>209</v>
      </c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</row>
    <row r="225" spans="1:35" x14ac:dyDescent="0.15">
      <c r="A225" s="18"/>
      <c r="D225" s="16" t="s">
        <v>186</v>
      </c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</row>
    <row r="226" spans="1:35" x14ac:dyDescent="0.15">
      <c r="A226" s="18"/>
      <c r="E226" s="16" t="s">
        <v>93</v>
      </c>
      <c r="G226" s="18"/>
      <c r="H226" s="18"/>
      <c r="I226" s="18"/>
      <c r="J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</row>
    <row r="227" spans="1:35" x14ac:dyDescent="0.15">
      <c r="A227" s="18"/>
      <c r="D227" s="16" t="s">
        <v>187</v>
      </c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</row>
    <row r="228" spans="1:35" x14ac:dyDescent="0.15">
      <c r="A228" s="18"/>
      <c r="E228" s="16" t="s">
        <v>91</v>
      </c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</row>
    <row r="229" spans="1:35" x14ac:dyDescent="0.15">
      <c r="A229" s="18"/>
      <c r="D229" s="16" t="s">
        <v>188</v>
      </c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</row>
    <row r="230" spans="1:35" x14ac:dyDescent="0.15">
      <c r="A230" s="18"/>
      <c r="E230" s="16" t="s">
        <v>92</v>
      </c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</row>
    <row r="231" spans="1:35" x14ac:dyDescent="0.15">
      <c r="A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</row>
    <row r="232" spans="1:35" x14ac:dyDescent="0.15">
      <c r="A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</row>
    <row r="233" spans="1:35" x14ac:dyDescent="0.15">
      <c r="A233" s="18"/>
      <c r="C233" s="16" t="s">
        <v>189</v>
      </c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</row>
    <row r="234" spans="1:35" x14ac:dyDescent="0.15">
      <c r="A234" s="18"/>
      <c r="D234" s="18" t="s">
        <v>158</v>
      </c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</row>
    <row r="235" spans="1:35" x14ac:dyDescent="0.15">
      <c r="A235" s="18"/>
      <c r="D235" s="18" t="s">
        <v>94</v>
      </c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</row>
    <row r="236" spans="1:35" x14ac:dyDescent="0.15">
      <c r="A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</row>
    <row r="237" spans="1:35" ht="10.5" customHeight="1" x14ac:dyDescent="0.15">
      <c r="A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</row>
    <row r="238" spans="1:35" ht="10.5" customHeight="1" x14ac:dyDescent="0.15">
      <c r="A238" s="18"/>
      <c r="C238" s="16" t="s">
        <v>190</v>
      </c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</row>
    <row r="239" spans="1:35" ht="10.5" customHeight="1" x14ac:dyDescent="0.15">
      <c r="A239" s="18"/>
      <c r="D239" s="18" t="s">
        <v>99</v>
      </c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</row>
    <row r="240" spans="1:35" ht="10.5" customHeight="1" x14ac:dyDescent="0.15">
      <c r="A240" s="18"/>
      <c r="D240" s="18" t="s">
        <v>95</v>
      </c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</row>
    <row r="241" spans="1:35" ht="10.5" customHeight="1" x14ac:dyDescent="0.15">
      <c r="A241" s="18"/>
      <c r="F241" s="18"/>
      <c r="G241" s="18"/>
      <c r="H241" s="18"/>
      <c r="I241" s="18"/>
      <c r="J241" s="18"/>
      <c r="K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</row>
    <row r="242" spans="1:35" x14ac:dyDescent="0.15">
      <c r="A242" s="18"/>
      <c r="D242" s="16" t="s">
        <v>191</v>
      </c>
      <c r="F242" s="18"/>
      <c r="G242" s="18"/>
      <c r="H242" s="18"/>
      <c r="I242" s="18"/>
      <c r="J242" s="18"/>
      <c r="K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</row>
    <row r="243" spans="1:35" x14ac:dyDescent="0.15">
      <c r="A243" s="18"/>
      <c r="E243" s="18" t="s">
        <v>96</v>
      </c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</row>
    <row r="244" spans="1:35" x14ac:dyDescent="0.15">
      <c r="A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</row>
    <row r="245" spans="1:35" x14ac:dyDescent="0.15">
      <c r="A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</row>
    <row r="246" spans="1:35" x14ac:dyDescent="0.15">
      <c r="A246" s="18"/>
      <c r="D246" s="16" t="s">
        <v>192</v>
      </c>
      <c r="F246" s="18"/>
      <c r="G246" s="18"/>
      <c r="H246" s="18"/>
      <c r="I246" s="18"/>
      <c r="J246" s="18"/>
      <c r="K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</row>
    <row r="247" spans="1:35" x14ac:dyDescent="0.15">
      <c r="A247" s="18"/>
      <c r="E247" s="18" t="s">
        <v>97</v>
      </c>
      <c r="F247" s="18"/>
      <c r="G247" s="18"/>
      <c r="H247" s="18"/>
      <c r="I247" s="18"/>
      <c r="J247" s="18"/>
      <c r="K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</row>
    <row r="248" spans="1:35" ht="10.5" customHeight="1" x14ac:dyDescent="0.15">
      <c r="A248" s="18"/>
      <c r="E248" s="18" t="s">
        <v>98</v>
      </c>
      <c r="F248" s="18"/>
      <c r="G248" s="18"/>
      <c r="H248" s="18"/>
      <c r="I248" s="18"/>
      <c r="J248" s="18"/>
      <c r="K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</row>
    <row r="249" spans="1:35" ht="10.5" customHeight="1" x14ac:dyDescent="0.15">
      <c r="A249" s="18"/>
      <c r="E249" s="18"/>
      <c r="F249" s="18"/>
      <c r="G249" s="18"/>
      <c r="H249" s="18"/>
      <c r="I249" s="18"/>
      <c r="J249" s="18"/>
      <c r="K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</row>
    <row r="250" spans="1:35" ht="10.5" customHeight="1" x14ac:dyDescent="0.15">
      <c r="A250" s="18"/>
      <c r="E250" s="18"/>
      <c r="F250" s="18"/>
      <c r="G250" s="18"/>
      <c r="H250" s="18"/>
      <c r="I250" s="18"/>
      <c r="J250" s="18"/>
      <c r="K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</row>
    <row r="251" spans="1:35" x14ac:dyDescent="0.15">
      <c r="D251" s="16" t="s">
        <v>193</v>
      </c>
    </row>
    <row r="252" spans="1:35" x14ac:dyDescent="0.15">
      <c r="E252" s="45" t="s">
        <v>150</v>
      </c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</row>
    <row r="253" spans="1:35" x14ac:dyDescent="0.15"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</row>
    <row r="254" spans="1:35" x14ac:dyDescent="0.15"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</row>
    <row r="255" spans="1:35" ht="12" thickBot="1" x14ac:dyDescent="0.2">
      <c r="D255" s="16" t="s">
        <v>151</v>
      </c>
      <c r="O255" s="45"/>
      <c r="P255" s="16" t="s">
        <v>152</v>
      </c>
      <c r="Z255" s="45"/>
      <c r="AA255" s="45"/>
      <c r="AB255" s="45"/>
      <c r="AC255" s="45"/>
      <c r="AD255" s="45"/>
      <c r="AE255" s="45"/>
    </row>
    <row r="256" spans="1:35" x14ac:dyDescent="0.15">
      <c r="D256" s="74"/>
      <c r="E256" s="82"/>
      <c r="F256" s="83"/>
      <c r="G256" s="176" t="s">
        <v>122</v>
      </c>
      <c r="H256" s="176"/>
      <c r="I256" s="176"/>
      <c r="J256" s="83"/>
      <c r="K256" s="82"/>
      <c r="L256" s="84" t="s">
        <v>102</v>
      </c>
      <c r="M256" s="85"/>
      <c r="O256" s="45"/>
      <c r="P256" s="74"/>
      <c r="Q256" s="82"/>
      <c r="R256" s="83"/>
      <c r="S256" s="176" t="s">
        <v>122</v>
      </c>
      <c r="T256" s="176"/>
      <c r="U256" s="176"/>
      <c r="V256" s="83"/>
      <c r="W256" s="82"/>
      <c r="X256" s="84" t="s">
        <v>102</v>
      </c>
      <c r="Y256" s="85"/>
      <c r="Z256" s="45"/>
      <c r="AA256" s="45"/>
      <c r="AB256" s="45"/>
      <c r="AC256" s="45"/>
      <c r="AD256" s="45"/>
      <c r="AE256" s="45"/>
    </row>
    <row r="257" spans="1:35" x14ac:dyDescent="0.15">
      <c r="D257" s="85"/>
      <c r="F257" s="86"/>
      <c r="G257" s="177"/>
      <c r="H257" s="177"/>
      <c r="I257" s="177"/>
      <c r="J257" s="86"/>
      <c r="L257" s="87"/>
      <c r="M257" s="85"/>
      <c r="O257" s="45"/>
      <c r="P257" s="85"/>
      <c r="R257" s="86"/>
      <c r="S257" s="177"/>
      <c r="T257" s="177"/>
      <c r="U257" s="177"/>
      <c r="V257" s="86"/>
      <c r="X257" s="87"/>
      <c r="Y257" s="85"/>
      <c r="Z257" s="45"/>
      <c r="AA257" s="45"/>
      <c r="AB257" s="45"/>
      <c r="AC257" s="45"/>
      <c r="AD257" s="45"/>
      <c r="AE257" s="45"/>
    </row>
    <row r="258" spans="1:35" x14ac:dyDescent="0.15">
      <c r="D258" s="85"/>
      <c r="E258" s="86"/>
      <c r="G258" s="86"/>
      <c r="I258" s="86"/>
      <c r="K258" s="86"/>
      <c r="L258" s="87"/>
      <c r="M258" s="85"/>
      <c r="O258" s="45"/>
      <c r="P258" s="85"/>
      <c r="Q258" s="86"/>
      <c r="S258" s="86"/>
      <c r="U258" s="86"/>
      <c r="W258" s="86"/>
      <c r="X258" s="87"/>
      <c r="Y258" s="85"/>
      <c r="Z258" s="45"/>
      <c r="AA258" s="45"/>
      <c r="AB258" s="45"/>
      <c r="AC258" s="45"/>
      <c r="AD258" s="45"/>
      <c r="AE258" s="45"/>
    </row>
    <row r="259" spans="1:35" x14ac:dyDescent="0.15">
      <c r="D259" s="85"/>
      <c r="E259" s="86"/>
      <c r="G259" s="86"/>
      <c r="I259" s="86"/>
      <c r="K259" s="86"/>
      <c r="L259" s="87"/>
      <c r="M259" s="85"/>
      <c r="O259" s="45"/>
      <c r="P259" s="85"/>
      <c r="Q259" s="86"/>
      <c r="S259" s="86"/>
      <c r="U259" s="86"/>
      <c r="W259" s="86"/>
      <c r="X259" s="87"/>
      <c r="Y259" s="85"/>
      <c r="Z259" s="45"/>
      <c r="AA259" s="45"/>
      <c r="AB259" s="45"/>
      <c r="AC259" s="45"/>
      <c r="AD259" s="45"/>
      <c r="AE259" s="45"/>
    </row>
    <row r="260" spans="1:35" x14ac:dyDescent="0.15">
      <c r="D260" s="85"/>
      <c r="E260" s="86"/>
      <c r="G260" s="86"/>
      <c r="I260" s="86"/>
      <c r="K260" s="86"/>
      <c r="L260" s="87"/>
      <c r="M260" s="85"/>
      <c r="O260" s="45"/>
      <c r="P260" s="85"/>
      <c r="Q260" s="86"/>
      <c r="S260" s="86"/>
      <c r="U260" s="86"/>
      <c r="W260" s="86"/>
      <c r="X260" s="87"/>
      <c r="Y260" s="85"/>
      <c r="Z260" s="45"/>
      <c r="AA260" s="45"/>
      <c r="AB260" s="45"/>
      <c r="AC260" s="45"/>
      <c r="AD260" s="45"/>
      <c r="AE260" s="45"/>
    </row>
    <row r="261" spans="1:35" x14ac:dyDescent="0.15">
      <c r="D261" s="85"/>
      <c r="E261" s="86"/>
      <c r="G261" s="86"/>
      <c r="I261" s="86"/>
      <c r="K261" s="86"/>
      <c r="L261" s="87"/>
      <c r="M261" s="85"/>
      <c r="O261" s="45"/>
      <c r="P261" s="85"/>
      <c r="Q261" s="86"/>
      <c r="S261" s="86"/>
      <c r="U261" s="86"/>
      <c r="W261" s="86"/>
      <c r="X261" s="87"/>
      <c r="Y261" s="85"/>
      <c r="Z261" s="45"/>
      <c r="AA261" s="45"/>
      <c r="AB261" s="45"/>
      <c r="AC261" s="45"/>
      <c r="AD261" s="45"/>
      <c r="AE261" s="45"/>
    </row>
    <row r="262" spans="1:35" x14ac:dyDescent="0.15">
      <c r="D262" s="85"/>
      <c r="E262" s="86"/>
      <c r="G262" s="86"/>
      <c r="I262" s="86"/>
      <c r="K262" s="86"/>
      <c r="L262" s="87"/>
      <c r="M262" s="85"/>
      <c r="O262" s="45"/>
      <c r="P262" s="85"/>
      <c r="Q262" s="86"/>
      <c r="S262" s="86"/>
      <c r="U262" s="86"/>
      <c r="W262" s="86"/>
      <c r="X262" s="87"/>
      <c r="Y262" s="85"/>
      <c r="Z262" s="45"/>
      <c r="AA262" s="45"/>
      <c r="AB262" s="45"/>
      <c r="AC262" s="45"/>
      <c r="AD262" s="45"/>
      <c r="AE262" s="45"/>
    </row>
    <row r="263" spans="1:35" x14ac:dyDescent="0.15">
      <c r="D263" s="85"/>
      <c r="L263" s="87"/>
      <c r="M263" s="85"/>
      <c r="O263" s="45"/>
      <c r="P263" s="85"/>
      <c r="X263" s="87"/>
      <c r="Y263" s="85"/>
      <c r="Z263" s="45"/>
      <c r="AA263" s="45"/>
      <c r="AB263" s="45"/>
      <c r="AC263" s="45"/>
      <c r="AD263" s="45"/>
      <c r="AE263" s="45"/>
    </row>
    <row r="264" spans="1:35" x14ac:dyDescent="0.15">
      <c r="D264" s="85"/>
      <c r="L264" s="87"/>
      <c r="M264" s="85"/>
      <c r="O264" s="45"/>
      <c r="P264" s="85"/>
      <c r="X264" s="87"/>
      <c r="Y264" s="85"/>
      <c r="Z264" s="45"/>
      <c r="AA264" s="45"/>
      <c r="AB264" s="45"/>
      <c r="AC264" s="45"/>
      <c r="AD264" s="45"/>
      <c r="AE264" s="45"/>
    </row>
    <row r="265" spans="1:35" x14ac:dyDescent="0.15">
      <c r="D265" s="85"/>
      <c r="L265" s="87"/>
      <c r="M265" s="85"/>
      <c r="O265" s="45"/>
      <c r="P265" s="85"/>
      <c r="X265" s="87"/>
      <c r="Y265" s="85"/>
      <c r="Z265" s="45"/>
      <c r="AA265" s="45"/>
      <c r="AB265" s="45"/>
      <c r="AC265" s="45"/>
      <c r="AD265" s="45"/>
      <c r="AE265" s="45"/>
    </row>
    <row r="266" spans="1:35" x14ac:dyDescent="0.15">
      <c r="D266" s="85"/>
      <c r="L266" s="87"/>
      <c r="M266" s="85"/>
      <c r="O266" s="45"/>
      <c r="P266" s="85"/>
      <c r="X266" s="87"/>
      <c r="Y266" s="85"/>
      <c r="Z266" s="45"/>
      <c r="AA266" s="45"/>
      <c r="AB266" s="45"/>
      <c r="AC266" s="45"/>
      <c r="AD266" s="45"/>
      <c r="AE266" s="45"/>
    </row>
    <row r="267" spans="1:35" ht="12" thickBot="1" x14ac:dyDescent="0.2">
      <c r="D267" s="85"/>
      <c r="H267" s="88" t="s">
        <v>129</v>
      </c>
      <c r="L267" s="87"/>
      <c r="M267" s="85"/>
      <c r="O267" s="45"/>
      <c r="P267" s="85"/>
      <c r="T267" s="88" t="s">
        <v>129</v>
      </c>
      <c r="X267" s="87"/>
      <c r="Y267" s="85"/>
      <c r="Z267" s="45"/>
      <c r="AA267" s="45"/>
      <c r="AB267" s="45"/>
      <c r="AC267" s="45"/>
      <c r="AD267" s="45"/>
      <c r="AE267" s="45"/>
    </row>
    <row r="268" spans="1:35" x14ac:dyDescent="0.15">
      <c r="D268" s="82"/>
      <c r="E268" s="82"/>
      <c r="F268" s="82"/>
      <c r="G268" s="82"/>
      <c r="H268" s="89"/>
      <c r="I268" s="82"/>
      <c r="J268" s="82"/>
      <c r="K268" s="82"/>
      <c r="L268" s="82"/>
      <c r="O268" s="45"/>
      <c r="P268" s="82"/>
      <c r="Q268" s="82"/>
      <c r="R268" s="82"/>
      <c r="S268" s="82"/>
      <c r="T268" s="89"/>
      <c r="U268" s="82"/>
      <c r="V268" s="82"/>
      <c r="W268" s="82"/>
      <c r="X268" s="82"/>
      <c r="Z268" s="45"/>
      <c r="AA268" s="45"/>
      <c r="AB268" s="45"/>
      <c r="AC268" s="45"/>
      <c r="AD268" s="45"/>
      <c r="AE268" s="45"/>
    </row>
    <row r="269" spans="1:35" x14ac:dyDescent="0.15">
      <c r="A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</row>
    <row r="270" spans="1:35" x14ac:dyDescent="0.15">
      <c r="A270" s="18"/>
      <c r="C270" s="16" t="s">
        <v>208</v>
      </c>
      <c r="F270" s="18"/>
      <c r="G270" s="18"/>
      <c r="H270" s="18"/>
      <c r="I270" s="18"/>
      <c r="J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</row>
    <row r="271" spans="1:35" x14ac:dyDescent="0.15">
      <c r="A271" s="18"/>
      <c r="D271" s="18" t="s">
        <v>100</v>
      </c>
      <c r="F271" s="18"/>
      <c r="G271" s="18"/>
      <c r="H271" s="18"/>
      <c r="I271" s="18"/>
      <c r="J271" s="18"/>
      <c r="N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</row>
    <row r="272" spans="1:35" x14ac:dyDescent="0.15">
      <c r="A272" s="18"/>
      <c r="C272" s="18"/>
      <c r="F272" s="18"/>
      <c r="G272" s="18"/>
      <c r="H272" s="18"/>
      <c r="I272" s="18"/>
      <c r="J272" s="18"/>
      <c r="N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</row>
    <row r="273" spans="1:35" x14ac:dyDescent="0.15">
      <c r="A273" s="18"/>
      <c r="C273" s="18"/>
      <c r="D273" s="18" t="s">
        <v>194</v>
      </c>
      <c r="F273" s="18"/>
      <c r="G273" s="18"/>
      <c r="H273" s="18"/>
      <c r="I273" s="18"/>
      <c r="J273" s="18"/>
      <c r="N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</row>
    <row r="274" spans="1:35" x14ac:dyDescent="0.15">
      <c r="A274" s="18"/>
      <c r="C274" s="18"/>
      <c r="F274" s="18"/>
      <c r="G274" s="18"/>
      <c r="H274" s="18"/>
      <c r="I274" s="18"/>
      <c r="J274" s="18"/>
      <c r="N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</row>
    <row r="275" spans="1:35" x14ac:dyDescent="0.15">
      <c r="A275" s="18"/>
      <c r="D275" s="45" t="s">
        <v>117</v>
      </c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 t="s">
        <v>118</v>
      </c>
      <c r="S275" s="45"/>
      <c r="T275" s="45"/>
      <c r="U275" s="45"/>
      <c r="V275" s="45"/>
      <c r="W275" s="45"/>
      <c r="X275" s="45"/>
      <c r="Y275" s="45"/>
      <c r="Z275" s="45"/>
      <c r="AA275" s="18"/>
      <c r="AB275" s="18"/>
      <c r="AC275" s="18"/>
      <c r="AD275" s="18"/>
      <c r="AE275" s="18"/>
      <c r="AF275" s="18"/>
      <c r="AG275" s="18"/>
      <c r="AH275" s="18"/>
      <c r="AI275" s="18"/>
    </row>
    <row r="276" spans="1:35" ht="12" thickBot="1" x14ac:dyDescent="0.2">
      <c r="A276" s="18"/>
      <c r="D276" s="45" t="s">
        <v>153</v>
      </c>
      <c r="R276" s="45" t="s">
        <v>121</v>
      </c>
      <c r="AA276" s="18"/>
      <c r="AB276" s="18"/>
      <c r="AC276" s="18"/>
      <c r="AD276" s="18"/>
      <c r="AE276" s="18"/>
      <c r="AF276" s="18"/>
      <c r="AG276" s="18"/>
      <c r="AH276" s="18"/>
      <c r="AI276" s="18"/>
    </row>
    <row r="277" spans="1:35" x14ac:dyDescent="0.15">
      <c r="A277" s="18"/>
      <c r="D277" s="90"/>
      <c r="E277" s="82"/>
      <c r="F277" s="83"/>
      <c r="G277" s="176" t="s">
        <v>101</v>
      </c>
      <c r="H277" s="176"/>
      <c r="I277" s="176"/>
      <c r="J277" s="83"/>
      <c r="K277" s="82"/>
      <c r="L277" s="84" t="s">
        <v>102</v>
      </c>
      <c r="M277" s="85"/>
      <c r="O277" s="86"/>
      <c r="Q277" s="86"/>
      <c r="R277" s="90"/>
      <c r="S277" s="82"/>
      <c r="T277" s="83"/>
      <c r="U277" s="176" t="s">
        <v>101</v>
      </c>
      <c r="V277" s="176"/>
      <c r="W277" s="176"/>
      <c r="X277" s="83"/>
      <c r="Y277" s="82"/>
      <c r="Z277" s="84" t="s">
        <v>102</v>
      </c>
      <c r="AA277" s="18"/>
      <c r="AB277" s="18"/>
      <c r="AC277" s="18"/>
      <c r="AD277" s="18"/>
      <c r="AE277" s="18"/>
      <c r="AF277" s="18"/>
      <c r="AG277" s="18"/>
      <c r="AH277" s="18"/>
      <c r="AI277" s="18"/>
    </row>
    <row r="278" spans="1:35" x14ac:dyDescent="0.15">
      <c r="A278" s="18"/>
      <c r="D278" s="85"/>
      <c r="F278" s="86"/>
      <c r="G278" s="177"/>
      <c r="H278" s="177"/>
      <c r="I278" s="177"/>
      <c r="J278" s="86"/>
      <c r="L278" s="87"/>
      <c r="M278" s="85"/>
      <c r="O278" s="86"/>
      <c r="Q278" s="86"/>
      <c r="R278" s="85"/>
      <c r="T278" s="86"/>
      <c r="U278" s="177"/>
      <c r="V278" s="177"/>
      <c r="W278" s="177"/>
      <c r="X278" s="86"/>
      <c r="Z278" s="87"/>
      <c r="AA278" s="18"/>
      <c r="AB278" s="18"/>
      <c r="AC278" s="18"/>
      <c r="AD278" s="18"/>
      <c r="AE278" s="18"/>
      <c r="AF278" s="18"/>
      <c r="AG278" s="18"/>
      <c r="AH278" s="18"/>
      <c r="AI278" s="18"/>
    </row>
    <row r="279" spans="1:35" x14ac:dyDescent="0.15">
      <c r="A279" s="18"/>
      <c r="B279" s="18"/>
      <c r="C279" s="18"/>
      <c r="D279" s="85"/>
      <c r="E279" s="16" t="s">
        <v>103</v>
      </c>
      <c r="L279" s="87"/>
      <c r="M279" s="85"/>
      <c r="R279" s="85"/>
      <c r="S279" s="16" t="s">
        <v>103</v>
      </c>
      <c r="Z279" s="87"/>
      <c r="AA279" s="18"/>
      <c r="AB279" s="18"/>
      <c r="AC279" s="18"/>
      <c r="AD279" s="18"/>
      <c r="AE279" s="18"/>
      <c r="AF279" s="18"/>
      <c r="AG279" s="18"/>
      <c r="AH279" s="18"/>
      <c r="AI279" s="18"/>
    </row>
    <row r="280" spans="1:35" x14ac:dyDescent="0.15">
      <c r="A280" s="18"/>
      <c r="B280" s="18"/>
      <c r="C280" s="18"/>
      <c r="D280" s="85"/>
      <c r="E280" s="16" t="s">
        <v>104</v>
      </c>
      <c r="L280" s="87"/>
      <c r="M280" s="85"/>
      <c r="R280" s="85"/>
      <c r="S280" s="16" t="s">
        <v>104</v>
      </c>
      <c r="Z280" s="87"/>
      <c r="AA280" s="18"/>
      <c r="AB280" s="18"/>
      <c r="AC280" s="18"/>
      <c r="AD280" s="18"/>
      <c r="AE280" s="18"/>
      <c r="AF280" s="18"/>
      <c r="AG280" s="18"/>
      <c r="AH280" s="18"/>
      <c r="AI280" s="18"/>
    </row>
    <row r="281" spans="1:35" x14ac:dyDescent="0.15">
      <c r="A281" s="18"/>
      <c r="B281" s="18"/>
      <c r="C281" s="18"/>
      <c r="D281" s="85"/>
      <c r="E281" s="16" t="s">
        <v>105</v>
      </c>
      <c r="L281" s="87"/>
      <c r="M281" s="85"/>
      <c r="R281" s="85"/>
      <c r="S281" s="16" t="s">
        <v>105</v>
      </c>
      <c r="Z281" s="87"/>
      <c r="AA281" s="18"/>
      <c r="AB281" s="18"/>
      <c r="AC281" s="18"/>
      <c r="AD281" s="18"/>
      <c r="AE281" s="18"/>
      <c r="AF281" s="18"/>
      <c r="AG281" s="18"/>
      <c r="AH281" s="18"/>
      <c r="AI281" s="18"/>
    </row>
    <row r="282" spans="1:35" x14ac:dyDescent="0.15">
      <c r="A282" s="18"/>
      <c r="B282" s="18"/>
      <c r="C282" s="18"/>
      <c r="D282" s="85"/>
      <c r="E282" s="16" t="s">
        <v>106</v>
      </c>
      <c r="L282" s="87"/>
      <c r="M282" s="85"/>
      <c r="R282" s="85"/>
      <c r="S282" s="16" t="s">
        <v>106</v>
      </c>
      <c r="Z282" s="87"/>
      <c r="AA282" s="18"/>
      <c r="AB282" s="18"/>
      <c r="AC282" s="18"/>
      <c r="AD282" s="18"/>
      <c r="AE282" s="18"/>
      <c r="AF282" s="18"/>
      <c r="AG282" s="18"/>
      <c r="AH282" s="18"/>
      <c r="AI282" s="18"/>
    </row>
    <row r="283" spans="1:35" x14ac:dyDescent="0.15">
      <c r="A283" s="18"/>
      <c r="B283" s="18"/>
      <c r="C283" s="18"/>
      <c r="D283" s="85"/>
      <c r="E283" s="16" t="s">
        <v>107</v>
      </c>
      <c r="L283" s="87"/>
      <c r="M283" s="85"/>
      <c r="R283" s="85"/>
      <c r="S283" s="16" t="s">
        <v>107</v>
      </c>
      <c r="Z283" s="87"/>
      <c r="AA283" s="18"/>
      <c r="AB283" s="18"/>
      <c r="AC283" s="18"/>
      <c r="AD283" s="18"/>
      <c r="AE283" s="18"/>
      <c r="AF283" s="18"/>
      <c r="AG283" s="18"/>
      <c r="AH283" s="18"/>
      <c r="AI283" s="18"/>
    </row>
    <row r="284" spans="1:35" x14ac:dyDescent="0.15">
      <c r="A284" s="18"/>
      <c r="B284" s="18"/>
      <c r="C284" s="18"/>
      <c r="D284" s="85"/>
      <c r="H284" s="16" t="s">
        <v>108</v>
      </c>
      <c r="J284" s="16" t="s">
        <v>109</v>
      </c>
      <c r="L284" s="87"/>
      <c r="M284" s="85"/>
      <c r="R284" s="85"/>
      <c r="Z284" s="87"/>
      <c r="AA284" s="18"/>
      <c r="AB284" s="18"/>
      <c r="AC284" s="18"/>
      <c r="AD284" s="18"/>
      <c r="AE284" s="18"/>
      <c r="AF284" s="18"/>
      <c r="AG284" s="18"/>
      <c r="AH284" s="18"/>
      <c r="AI284" s="18"/>
    </row>
    <row r="285" spans="1:35" x14ac:dyDescent="0.15">
      <c r="A285" s="18"/>
      <c r="B285" s="18"/>
      <c r="C285" s="18"/>
      <c r="D285" s="85"/>
      <c r="H285" s="16" t="s">
        <v>110</v>
      </c>
      <c r="J285" s="16" t="s">
        <v>111</v>
      </c>
      <c r="L285" s="87"/>
      <c r="M285" s="85"/>
      <c r="R285" s="85"/>
      <c r="Z285" s="87"/>
      <c r="AA285" s="18"/>
      <c r="AB285" s="18"/>
      <c r="AC285" s="18"/>
      <c r="AD285" s="18"/>
      <c r="AE285" s="18"/>
      <c r="AF285" s="18"/>
      <c r="AG285" s="18"/>
      <c r="AH285" s="18"/>
      <c r="AI285" s="18"/>
    </row>
    <row r="286" spans="1:35" ht="12" thickBot="1" x14ac:dyDescent="0.2">
      <c r="A286" s="18"/>
      <c r="B286" s="18"/>
      <c r="C286" s="18"/>
      <c r="D286" s="91"/>
      <c r="E286" s="92"/>
      <c r="F286" s="92"/>
      <c r="G286" s="92"/>
      <c r="H286" s="88" t="s">
        <v>112</v>
      </c>
      <c r="I286" s="92"/>
      <c r="J286" s="92"/>
      <c r="K286" s="92"/>
      <c r="L286" s="93"/>
      <c r="M286" s="85"/>
      <c r="R286" s="91"/>
      <c r="S286" s="92"/>
      <c r="T286" s="92"/>
      <c r="U286" s="92"/>
      <c r="V286" s="88" t="s">
        <v>112</v>
      </c>
      <c r="W286" s="92"/>
      <c r="X286" s="92"/>
      <c r="Y286" s="92"/>
      <c r="Z286" s="93"/>
      <c r="AA286" s="18"/>
      <c r="AB286" s="18"/>
      <c r="AC286" s="18"/>
      <c r="AD286" s="18"/>
      <c r="AE286" s="18"/>
      <c r="AF286" s="18"/>
      <c r="AG286" s="18"/>
      <c r="AH286" s="18"/>
      <c r="AI286" s="18"/>
    </row>
    <row r="287" spans="1:35" x14ac:dyDescent="0.15">
      <c r="A287" s="18"/>
      <c r="B287" s="18"/>
      <c r="C287" s="18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18"/>
      <c r="AB287" s="18"/>
      <c r="AC287" s="18"/>
      <c r="AD287" s="18"/>
      <c r="AE287" s="18"/>
      <c r="AF287" s="18"/>
      <c r="AG287" s="18"/>
      <c r="AH287" s="18"/>
      <c r="AI287" s="18"/>
    </row>
    <row r="288" spans="1:35" ht="12" thickBot="1" x14ac:dyDescent="0.2">
      <c r="A288" s="18"/>
      <c r="B288" s="18"/>
      <c r="C288" s="18"/>
      <c r="M288" s="45"/>
      <c r="R288" s="45" t="s">
        <v>130</v>
      </c>
      <c r="AA288" s="18"/>
      <c r="AB288" s="18"/>
      <c r="AC288" s="18"/>
      <c r="AD288" s="18"/>
      <c r="AE288" s="18"/>
      <c r="AF288" s="18"/>
      <c r="AG288" s="18"/>
      <c r="AH288" s="18"/>
      <c r="AI288" s="18"/>
    </row>
    <row r="289" spans="1:35" x14ac:dyDescent="0.15">
      <c r="A289" s="18"/>
      <c r="B289" s="18"/>
      <c r="C289" s="18"/>
      <c r="F289" s="177"/>
      <c r="G289" s="177"/>
      <c r="H289" s="177"/>
      <c r="I289" s="177"/>
      <c r="J289" s="177"/>
      <c r="L289" s="94"/>
      <c r="M289" s="45"/>
      <c r="O289" s="86"/>
      <c r="Q289" s="86"/>
      <c r="R289" s="90"/>
      <c r="S289" s="82"/>
      <c r="T289" s="83"/>
      <c r="U289" s="176" t="s">
        <v>101</v>
      </c>
      <c r="V289" s="176"/>
      <c r="W289" s="176"/>
      <c r="X289" s="83"/>
      <c r="Y289" s="82"/>
      <c r="Z289" s="84" t="s">
        <v>102</v>
      </c>
      <c r="AA289" s="18"/>
      <c r="AB289" s="18"/>
      <c r="AC289" s="18"/>
      <c r="AD289" s="18"/>
      <c r="AE289" s="18"/>
      <c r="AF289" s="18"/>
      <c r="AG289" s="18"/>
      <c r="AH289" s="18"/>
      <c r="AI289" s="18"/>
    </row>
    <row r="290" spans="1:35" x14ac:dyDescent="0.15">
      <c r="A290" s="18"/>
      <c r="B290" s="18"/>
      <c r="C290" s="18"/>
      <c r="F290" s="177"/>
      <c r="G290" s="177"/>
      <c r="H290" s="177"/>
      <c r="I290" s="177"/>
      <c r="J290" s="177"/>
      <c r="M290" s="45"/>
      <c r="O290" s="86"/>
      <c r="Q290" s="86"/>
      <c r="R290" s="85"/>
      <c r="T290" s="86"/>
      <c r="U290" s="177"/>
      <c r="V290" s="177"/>
      <c r="W290" s="177"/>
      <c r="X290" s="86"/>
      <c r="Z290" s="87"/>
      <c r="AA290" s="18"/>
      <c r="AB290" s="18"/>
      <c r="AC290" s="18"/>
      <c r="AD290" s="18"/>
      <c r="AE290" s="18"/>
      <c r="AF290" s="18"/>
      <c r="AG290" s="18"/>
      <c r="AH290" s="18"/>
      <c r="AI290" s="18"/>
    </row>
    <row r="291" spans="1:35" x14ac:dyDescent="0.15">
      <c r="A291" s="18"/>
      <c r="B291" s="18"/>
      <c r="C291" s="18"/>
      <c r="M291" s="45"/>
      <c r="R291" s="85"/>
      <c r="S291" s="16" t="s">
        <v>113</v>
      </c>
      <c r="Z291" s="87"/>
      <c r="AA291" s="18"/>
      <c r="AB291" s="18"/>
      <c r="AC291" s="18"/>
      <c r="AD291" s="18"/>
      <c r="AE291" s="18"/>
      <c r="AF291" s="18"/>
      <c r="AG291" s="18"/>
      <c r="AH291" s="18"/>
      <c r="AI291" s="18"/>
    </row>
    <row r="292" spans="1:35" x14ac:dyDescent="0.15">
      <c r="A292" s="18"/>
      <c r="B292" s="18"/>
      <c r="C292" s="18"/>
      <c r="M292" s="45"/>
      <c r="R292" s="85"/>
      <c r="V292" s="16" t="s">
        <v>108</v>
      </c>
      <c r="X292" s="16" t="s">
        <v>114</v>
      </c>
      <c r="Z292" s="87"/>
      <c r="AA292" s="18"/>
      <c r="AB292" s="18"/>
      <c r="AC292" s="18"/>
      <c r="AD292" s="18"/>
      <c r="AE292" s="18"/>
      <c r="AF292" s="18"/>
      <c r="AG292" s="18"/>
      <c r="AH292" s="18"/>
      <c r="AI292" s="18"/>
    </row>
    <row r="293" spans="1:35" x14ac:dyDescent="0.15">
      <c r="A293" s="18"/>
      <c r="B293" s="18"/>
      <c r="C293" s="18"/>
      <c r="M293" s="45"/>
      <c r="R293" s="85"/>
      <c r="V293" s="16" t="s">
        <v>110</v>
      </c>
      <c r="X293" s="16" t="s">
        <v>115</v>
      </c>
      <c r="Z293" s="87"/>
      <c r="AA293" s="18"/>
      <c r="AB293" s="18"/>
      <c r="AC293" s="18"/>
      <c r="AD293" s="18"/>
      <c r="AE293" s="18"/>
      <c r="AF293" s="18"/>
      <c r="AG293" s="18"/>
      <c r="AH293" s="18"/>
      <c r="AI293" s="18"/>
    </row>
    <row r="294" spans="1:35" x14ac:dyDescent="0.15">
      <c r="A294" s="18"/>
      <c r="B294" s="18"/>
      <c r="C294" s="18"/>
      <c r="M294" s="45"/>
      <c r="R294" s="85"/>
      <c r="Z294" s="87"/>
      <c r="AA294" s="18"/>
      <c r="AB294" s="18"/>
      <c r="AC294" s="18"/>
      <c r="AD294" s="18"/>
      <c r="AE294" s="18"/>
      <c r="AF294" s="18"/>
      <c r="AG294" s="18"/>
      <c r="AH294" s="18"/>
      <c r="AI294" s="18"/>
    </row>
    <row r="295" spans="1:35" x14ac:dyDescent="0.15">
      <c r="A295" s="18"/>
      <c r="B295" s="18"/>
      <c r="C295" s="18"/>
      <c r="M295" s="45"/>
      <c r="R295" s="85"/>
      <c r="Z295" s="87"/>
      <c r="AA295" s="18"/>
      <c r="AB295" s="18"/>
      <c r="AC295" s="18"/>
      <c r="AD295" s="18"/>
      <c r="AE295" s="18"/>
      <c r="AF295" s="18"/>
      <c r="AG295" s="18"/>
      <c r="AH295" s="18"/>
      <c r="AI295" s="18"/>
    </row>
    <row r="296" spans="1:35" x14ac:dyDescent="0.15">
      <c r="A296" s="18"/>
      <c r="B296" s="18"/>
      <c r="C296" s="18"/>
      <c r="M296" s="45"/>
      <c r="R296" s="85"/>
      <c r="Z296" s="87"/>
      <c r="AA296" s="18"/>
      <c r="AB296" s="18"/>
      <c r="AC296" s="18"/>
      <c r="AD296" s="18"/>
      <c r="AE296" s="18"/>
      <c r="AF296" s="18"/>
      <c r="AG296" s="18"/>
      <c r="AH296" s="18"/>
      <c r="AI296" s="18"/>
    </row>
    <row r="297" spans="1:35" x14ac:dyDescent="0.15">
      <c r="A297" s="18"/>
      <c r="B297" s="18"/>
      <c r="C297" s="18"/>
      <c r="M297" s="45"/>
      <c r="R297" s="85"/>
      <c r="Z297" s="87"/>
      <c r="AA297" s="18"/>
      <c r="AB297" s="18"/>
      <c r="AC297" s="18"/>
      <c r="AD297" s="18"/>
      <c r="AE297" s="18"/>
      <c r="AF297" s="18"/>
      <c r="AG297" s="18"/>
      <c r="AH297" s="18"/>
      <c r="AI297" s="18"/>
    </row>
    <row r="298" spans="1:35" ht="12" thickBot="1" x14ac:dyDescent="0.2">
      <c r="A298" s="18"/>
      <c r="B298" s="18"/>
      <c r="C298" s="18"/>
      <c r="M298" s="45"/>
      <c r="R298" s="91"/>
      <c r="S298" s="92"/>
      <c r="T298" s="92"/>
      <c r="U298" s="92"/>
      <c r="V298" s="88" t="s">
        <v>116</v>
      </c>
      <c r="W298" s="92"/>
      <c r="X298" s="92"/>
      <c r="Y298" s="92"/>
      <c r="Z298" s="93"/>
      <c r="AA298" s="18"/>
      <c r="AB298" s="18"/>
      <c r="AC298" s="18"/>
      <c r="AD298" s="18"/>
      <c r="AE298" s="18"/>
      <c r="AF298" s="18"/>
      <c r="AG298" s="18"/>
      <c r="AH298" s="18"/>
      <c r="AI298" s="18"/>
    </row>
    <row r="299" spans="1:35" x14ac:dyDescent="0.1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</row>
    <row r="300" spans="1:35" x14ac:dyDescent="0.1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</row>
    <row r="301" spans="1:35" x14ac:dyDescent="0.15">
      <c r="A301" s="18"/>
      <c r="B301" s="18"/>
      <c r="D301" s="16" t="s">
        <v>195</v>
      </c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</row>
    <row r="302" spans="1:35" x14ac:dyDescent="0.15">
      <c r="A302" s="18"/>
      <c r="B302" s="18"/>
      <c r="D302" s="45" t="s">
        <v>117</v>
      </c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 t="s">
        <v>118</v>
      </c>
      <c r="S302" s="45"/>
      <c r="T302" s="45"/>
      <c r="U302" s="45"/>
      <c r="V302" s="45"/>
      <c r="W302" s="45"/>
      <c r="X302" s="45"/>
      <c r="Y302" s="45"/>
      <c r="Z302" s="45"/>
      <c r="AA302" s="18"/>
      <c r="AB302" s="18"/>
      <c r="AC302" s="18"/>
      <c r="AD302" s="18"/>
      <c r="AE302" s="18"/>
      <c r="AF302" s="18"/>
      <c r="AG302" s="18"/>
      <c r="AH302" s="18"/>
      <c r="AI302" s="18"/>
    </row>
    <row r="303" spans="1:35" x14ac:dyDescent="0.15">
      <c r="A303" s="18"/>
      <c r="B303" s="18"/>
      <c r="C303" s="18"/>
      <c r="D303" s="45"/>
      <c r="E303" s="45" t="s">
        <v>119</v>
      </c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 t="s">
        <v>120</v>
      </c>
      <c r="T303" s="45"/>
      <c r="U303" s="45"/>
      <c r="V303" s="45"/>
      <c r="W303" s="45"/>
      <c r="X303" s="45"/>
      <c r="Y303" s="45"/>
      <c r="Z303" s="45"/>
      <c r="AA303" s="18"/>
      <c r="AB303" s="18"/>
      <c r="AC303" s="18"/>
      <c r="AD303" s="18"/>
      <c r="AE303" s="18"/>
      <c r="AF303" s="18"/>
      <c r="AG303" s="18"/>
      <c r="AH303" s="18"/>
      <c r="AI303" s="18"/>
    </row>
    <row r="304" spans="1:35" ht="12" thickBot="1" x14ac:dyDescent="0.2">
      <c r="A304" s="18"/>
      <c r="D304" s="45" t="s">
        <v>154</v>
      </c>
      <c r="E304" s="45"/>
      <c r="M304" s="45"/>
      <c r="N304" s="45"/>
      <c r="O304" s="45"/>
      <c r="P304" s="45"/>
      <c r="Q304" s="45"/>
      <c r="R304" s="45" t="s">
        <v>156</v>
      </c>
      <c r="AA304" s="18"/>
      <c r="AB304" s="18"/>
      <c r="AC304" s="18"/>
      <c r="AD304" s="18"/>
      <c r="AE304" s="18"/>
      <c r="AF304" s="18"/>
      <c r="AG304" s="18"/>
      <c r="AH304" s="18"/>
      <c r="AI304" s="18"/>
    </row>
    <row r="305" spans="1:35" x14ac:dyDescent="0.15">
      <c r="A305" s="18"/>
      <c r="D305" s="90"/>
      <c r="E305" s="82"/>
      <c r="F305" s="83"/>
      <c r="G305" s="176" t="s">
        <v>122</v>
      </c>
      <c r="H305" s="176"/>
      <c r="I305" s="176"/>
      <c r="J305" s="83"/>
      <c r="K305" s="82"/>
      <c r="L305" s="84" t="s">
        <v>102</v>
      </c>
      <c r="M305" s="45"/>
      <c r="N305" s="45"/>
      <c r="O305" s="45"/>
      <c r="P305" s="45"/>
      <c r="Q305" s="45"/>
      <c r="R305" s="90"/>
      <c r="S305" s="82"/>
      <c r="T305" s="83"/>
      <c r="U305" s="176" t="s">
        <v>122</v>
      </c>
      <c r="V305" s="176"/>
      <c r="W305" s="176"/>
      <c r="X305" s="83"/>
      <c r="Y305" s="82"/>
      <c r="Z305" s="84" t="s">
        <v>102</v>
      </c>
      <c r="AA305" s="18"/>
      <c r="AB305" s="18"/>
      <c r="AC305" s="18"/>
      <c r="AD305" s="18"/>
      <c r="AE305" s="18"/>
      <c r="AF305" s="18"/>
      <c r="AG305" s="18"/>
      <c r="AH305" s="18"/>
      <c r="AI305" s="18"/>
    </row>
    <row r="306" spans="1:35" x14ac:dyDescent="0.15">
      <c r="A306" s="18"/>
      <c r="D306" s="85"/>
      <c r="F306" s="86"/>
      <c r="G306" s="177"/>
      <c r="H306" s="177"/>
      <c r="I306" s="177"/>
      <c r="J306" s="86"/>
      <c r="L306" s="87"/>
      <c r="M306" s="45"/>
      <c r="N306" s="45"/>
      <c r="O306" s="45"/>
      <c r="P306" s="45"/>
      <c r="Q306" s="45"/>
      <c r="R306" s="85"/>
      <c r="T306" s="86"/>
      <c r="U306" s="177"/>
      <c r="V306" s="177"/>
      <c r="W306" s="177"/>
      <c r="X306" s="86"/>
      <c r="Z306" s="87"/>
      <c r="AA306" s="18"/>
      <c r="AB306" s="18"/>
      <c r="AC306" s="18"/>
      <c r="AD306" s="18"/>
      <c r="AE306" s="18"/>
      <c r="AF306" s="18"/>
      <c r="AG306" s="18"/>
      <c r="AH306" s="18"/>
      <c r="AI306" s="18"/>
    </row>
    <row r="307" spans="1:35" x14ac:dyDescent="0.15">
      <c r="A307" s="18"/>
      <c r="D307" s="85"/>
      <c r="E307" s="16" t="s">
        <v>123</v>
      </c>
      <c r="L307" s="87"/>
      <c r="M307" s="45"/>
      <c r="N307" s="45"/>
      <c r="O307" s="45"/>
      <c r="P307" s="45"/>
      <c r="Q307" s="45"/>
      <c r="R307" s="85"/>
      <c r="S307" s="16" t="s">
        <v>123</v>
      </c>
      <c r="Z307" s="87"/>
      <c r="AA307" s="18"/>
      <c r="AB307" s="18"/>
      <c r="AC307" s="18"/>
      <c r="AD307" s="18"/>
      <c r="AE307" s="18"/>
      <c r="AF307" s="18"/>
      <c r="AG307" s="18"/>
      <c r="AH307" s="18"/>
      <c r="AI307" s="18"/>
    </row>
    <row r="308" spans="1:35" x14ac:dyDescent="0.15">
      <c r="A308" s="18"/>
      <c r="D308" s="85"/>
      <c r="E308" s="16" t="s">
        <v>104</v>
      </c>
      <c r="L308" s="87"/>
      <c r="M308" s="45"/>
      <c r="N308" s="45"/>
      <c r="O308" s="45"/>
      <c r="P308" s="45"/>
      <c r="Q308" s="45"/>
      <c r="R308" s="85"/>
      <c r="S308" s="16" t="s">
        <v>104</v>
      </c>
      <c r="Z308" s="87"/>
      <c r="AA308" s="18"/>
      <c r="AB308" s="18"/>
      <c r="AC308" s="18"/>
      <c r="AD308" s="18"/>
      <c r="AE308" s="18"/>
      <c r="AF308" s="18"/>
      <c r="AG308" s="18"/>
      <c r="AH308" s="18"/>
      <c r="AI308" s="18"/>
    </row>
    <row r="309" spans="1:35" x14ac:dyDescent="0.15">
      <c r="A309" s="18"/>
      <c r="B309" s="18"/>
      <c r="C309" s="18"/>
      <c r="D309" s="85"/>
      <c r="E309" s="16" t="s">
        <v>124</v>
      </c>
      <c r="L309" s="87"/>
      <c r="M309" s="45"/>
      <c r="N309" s="45"/>
      <c r="O309" s="45"/>
      <c r="P309" s="45"/>
      <c r="Q309" s="45"/>
      <c r="R309" s="85"/>
      <c r="S309" s="16" t="s">
        <v>124</v>
      </c>
      <c r="Z309" s="87"/>
      <c r="AA309" s="18"/>
      <c r="AB309" s="18"/>
      <c r="AC309" s="18"/>
      <c r="AD309" s="18"/>
      <c r="AE309" s="18"/>
      <c r="AF309" s="18"/>
      <c r="AG309" s="18"/>
      <c r="AH309" s="18"/>
      <c r="AI309" s="18"/>
    </row>
    <row r="310" spans="1:35" x14ac:dyDescent="0.15">
      <c r="A310" s="18"/>
      <c r="B310" s="18"/>
      <c r="C310" s="18"/>
      <c r="D310" s="85"/>
      <c r="E310" s="16" t="s">
        <v>125</v>
      </c>
      <c r="L310" s="87"/>
      <c r="M310" s="45"/>
      <c r="N310" s="45"/>
      <c r="O310" s="45"/>
      <c r="P310" s="45"/>
      <c r="Q310" s="45"/>
      <c r="R310" s="85"/>
      <c r="S310" s="16" t="s">
        <v>125</v>
      </c>
      <c r="Z310" s="87"/>
      <c r="AA310" s="18"/>
      <c r="AB310" s="18"/>
      <c r="AC310" s="18"/>
      <c r="AD310" s="18"/>
      <c r="AE310" s="18"/>
      <c r="AF310" s="18"/>
      <c r="AG310" s="18"/>
      <c r="AH310" s="18"/>
      <c r="AI310" s="18"/>
    </row>
    <row r="311" spans="1:35" x14ac:dyDescent="0.15">
      <c r="A311" s="18"/>
      <c r="B311" s="18"/>
      <c r="C311" s="18"/>
      <c r="D311" s="85"/>
      <c r="E311" s="16" t="s">
        <v>107</v>
      </c>
      <c r="L311" s="87"/>
      <c r="M311" s="45"/>
      <c r="N311" s="45"/>
      <c r="O311" s="45"/>
      <c r="P311" s="45"/>
      <c r="Q311" s="45"/>
      <c r="R311" s="85"/>
      <c r="S311" s="16" t="s">
        <v>107</v>
      </c>
      <c r="Z311" s="87"/>
      <c r="AA311" s="18"/>
      <c r="AB311" s="18"/>
      <c r="AC311" s="18"/>
      <c r="AD311" s="18"/>
      <c r="AE311" s="18"/>
      <c r="AF311" s="18"/>
      <c r="AG311" s="18"/>
      <c r="AH311" s="18"/>
      <c r="AI311" s="18"/>
    </row>
    <row r="312" spans="1:35" x14ac:dyDescent="0.15">
      <c r="A312" s="18"/>
      <c r="B312" s="18"/>
      <c r="C312" s="18"/>
      <c r="D312" s="85"/>
      <c r="E312" s="16" t="s">
        <v>126</v>
      </c>
      <c r="L312" s="87"/>
      <c r="M312" s="45"/>
      <c r="N312" s="45"/>
      <c r="O312" s="45"/>
      <c r="P312" s="45"/>
      <c r="Q312" s="45"/>
      <c r="R312" s="85"/>
      <c r="S312" s="16" t="s">
        <v>126</v>
      </c>
      <c r="Z312" s="87"/>
      <c r="AA312" s="18"/>
      <c r="AB312" s="18"/>
      <c r="AC312" s="18"/>
      <c r="AD312" s="18"/>
      <c r="AE312" s="18"/>
      <c r="AF312" s="18"/>
      <c r="AG312" s="18"/>
      <c r="AH312" s="18"/>
      <c r="AI312" s="18"/>
    </row>
    <row r="313" spans="1:35" x14ac:dyDescent="0.15">
      <c r="A313" s="18"/>
      <c r="B313" s="18"/>
      <c r="C313" s="18"/>
      <c r="D313" s="85"/>
      <c r="E313" s="16" t="s">
        <v>127</v>
      </c>
      <c r="L313" s="87"/>
      <c r="M313" s="45"/>
      <c r="N313" s="45"/>
      <c r="O313" s="45"/>
      <c r="P313" s="45"/>
      <c r="Q313" s="45"/>
      <c r="R313" s="85"/>
      <c r="V313" s="16" t="s">
        <v>108</v>
      </c>
      <c r="X313" s="16" t="s">
        <v>128</v>
      </c>
      <c r="Z313" s="87"/>
      <c r="AA313" s="18"/>
      <c r="AB313" s="18"/>
      <c r="AC313" s="18"/>
      <c r="AD313" s="18"/>
      <c r="AE313" s="18"/>
      <c r="AF313" s="18"/>
      <c r="AG313" s="18"/>
      <c r="AH313" s="18"/>
      <c r="AI313" s="18"/>
    </row>
    <row r="314" spans="1:35" ht="12" thickBot="1" x14ac:dyDescent="0.2">
      <c r="A314" s="18"/>
      <c r="B314" s="18"/>
      <c r="C314" s="18"/>
      <c r="D314" s="91"/>
      <c r="E314" s="92"/>
      <c r="F314" s="92"/>
      <c r="G314" s="92"/>
      <c r="H314" s="88" t="s">
        <v>129</v>
      </c>
      <c r="I314" s="92"/>
      <c r="J314" s="92"/>
      <c r="K314" s="92"/>
      <c r="L314" s="93"/>
      <c r="M314" s="45"/>
      <c r="N314" s="45"/>
      <c r="O314" s="45"/>
      <c r="P314" s="45"/>
      <c r="Q314" s="45"/>
      <c r="R314" s="91"/>
      <c r="S314" s="92"/>
      <c r="T314" s="92"/>
      <c r="U314" s="92"/>
      <c r="V314" s="88" t="s">
        <v>129</v>
      </c>
      <c r="W314" s="92"/>
      <c r="X314" s="92"/>
      <c r="Y314" s="92"/>
      <c r="Z314" s="93"/>
      <c r="AA314" s="18"/>
      <c r="AB314" s="18"/>
      <c r="AC314" s="18"/>
      <c r="AD314" s="18"/>
      <c r="AE314" s="18"/>
      <c r="AF314" s="18"/>
      <c r="AG314" s="18"/>
      <c r="AH314" s="18"/>
      <c r="AI314" s="18"/>
    </row>
    <row r="315" spans="1:35" x14ac:dyDescent="0.15">
      <c r="A315" s="18"/>
      <c r="B315" s="18"/>
      <c r="C315" s="18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18"/>
      <c r="AB315" s="18"/>
      <c r="AC315" s="18"/>
      <c r="AD315" s="18"/>
      <c r="AE315" s="18"/>
      <c r="AF315" s="18"/>
      <c r="AG315" s="18"/>
      <c r="AH315" s="18"/>
      <c r="AI315" s="18"/>
    </row>
    <row r="316" spans="1:35" ht="12" thickBot="1" x14ac:dyDescent="0.2">
      <c r="A316" s="18"/>
      <c r="B316" s="18"/>
      <c r="C316" s="18"/>
      <c r="D316" s="45" t="s">
        <v>155</v>
      </c>
      <c r="M316" s="45"/>
      <c r="N316" s="45"/>
      <c r="O316" s="45"/>
      <c r="P316" s="45"/>
      <c r="Q316" s="45"/>
      <c r="R316" s="45" t="s">
        <v>157</v>
      </c>
      <c r="AA316" s="18"/>
      <c r="AB316" s="18"/>
      <c r="AC316" s="18"/>
      <c r="AD316" s="18"/>
      <c r="AE316" s="18"/>
      <c r="AF316" s="18"/>
      <c r="AG316" s="18"/>
      <c r="AH316" s="18"/>
      <c r="AI316" s="18"/>
    </row>
    <row r="317" spans="1:35" x14ac:dyDescent="0.15">
      <c r="A317" s="18"/>
      <c r="B317" s="18"/>
      <c r="C317" s="18"/>
      <c r="D317" s="90"/>
      <c r="E317" s="82"/>
      <c r="F317" s="83"/>
      <c r="G317" s="176" t="s">
        <v>122</v>
      </c>
      <c r="H317" s="176"/>
      <c r="I317" s="176"/>
      <c r="J317" s="83"/>
      <c r="K317" s="82"/>
      <c r="L317" s="84" t="s">
        <v>102</v>
      </c>
      <c r="M317" s="45"/>
      <c r="N317" s="45"/>
      <c r="O317" s="45"/>
      <c r="P317" s="45"/>
      <c r="Q317" s="45"/>
      <c r="R317" s="90"/>
      <c r="S317" s="82"/>
      <c r="T317" s="83"/>
      <c r="U317" s="176" t="s">
        <v>122</v>
      </c>
      <c r="V317" s="176"/>
      <c r="W317" s="176"/>
      <c r="X317" s="83"/>
      <c r="Y317" s="82"/>
      <c r="Z317" s="84" t="s">
        <v>102</v>
      </c>
      <c r="AA317" s="18"/>
      <c r="AB317" s="18"/>
      <c r="AC317" s="18"/>
      <c r="AD317" s="18"/>
      <c r="AE317" s="18"/>
      <c r="AF317" s="18"/>
      <c r="AG317" s="18"/>
      <c r="AH317" s="18"/>
      <c r="AI317" s="18"/>
    </row>
    <row r="318" spans="1:35" x14ac:dyDescent="0.15">
      <c r="A318" s="18"/>
      <c r="B318" s="18"/>
      <c r="C318" s="18"/>
      <c r="D318" s="85"/>
      <c r="F318" s="86"/>
      <c r="G318" s="177"/>
      <c r="H318" s="177"/>
      <c r="I318" s="177"/>
      <c r="J318" s="86"/>
      <c r="L318" s="87"/>
      <c r="M318" s="45"/>
      <c r="N318" s="45"/>
      <c r="O318" s="45"/>
      <c r="P318" s="45"/>
      <c r="Q318" s="45"/>
      <c r="R318" s="85"/>
      <c r="T318" s="86"/>
      <c r="U318" s="177"/>
      <c r="V318" s="177"/>
      <c r="W318" s="177"/>
      <c r="X318" s="86"/>
      <c r="Z318" s="87"/>
      <c r="AA318" s="18"/>
      <c r="AB318" s="18"/>
      <c r="AC318" s="18"/>
      <c r="AD318" s="18"/>
      <c r="AE318" s="18"/>
      <c r="AF318" s="18"/>
      <c r="AG318" s="18"/>
      <c r="AH318" s="18"/>
      <c r="AI318" s="18"/>
    </row>
    <row r="319" spans="1:35" x14ac:dyDescent="0.15">
      <c r="A319" s="18"/>
      <c r="B319" s="18"/>
      <c r="C319" s="18"/>
      <c r="D319" s="85"/>
      <c r="H319" s="16" t="s">
        <v>108</v>
      </c>
      <c r="J319" s="16" t="s">
        <v>131</v>
      </c>
      <c r="L319" s="87"/>
      <c r="M319" s="45"/>
      <c r="N319" s="45"/>
      <c r="O319" s="45"/>
      <c r="P319" s="45"/>
      <c r="Q319" s="45"/>
      <c r="R319" s="85"/>
      <c r="V319" s="16" t="s">
        <v>110</v>
      </c>
      <c r="X319" s="16" t="s">
        <v>132</v>
      </c>
      <c r="Z319" s="87"/>
      <c r="AA319" s="18"/>
      <c r="AB319" s="18"/>
      <c r="AC319" s="18"/>
      <c r="AD319" s="18"/>
      <c r="AE319" s="18"/>
      <c r="AF319" s="18"/>
      <c r="AG319" s="18"/>
      <c r="AH319" s="18"/>
      <c r="AI319" s="18"/>
    </row>
    <row r="320" spans="1:35" x14ac:dyDescent="0.15">
      <c r="A320" s="18"/>
      <c r="B320" s="18"/>
      <c r="C320" s="18"/>
      <c r="D320" s="85"/>
      <c r="H320" s="16" t="s">
        <v>110</v>
      </c>
      <c r="J320" s="16" t="s">
        <v>133</v>
      </c>
      <c r="L320" s="87"/>
      <c r="M320" s="45"/>
      <c r="N320" s="45"/>
      <c r="O320" s="45"/>
      <c r="P320" s="45"/>
      <c r="Q320" s="45"/>
      <c r="R320" s="85"/>
      <c r="Z320" s="87"/>
      <c r="AA320" s="18"/>
      <c r="AB320" s="18"/>
      <c r="AC320" s="18"/>
      <c r="AD320" s="18"/>
      <c r="AE320" s="18"/>
      <c r="AF320" s="18"/>
      <c r="AG320" s="18"/>
      <c r="AH320" s="18"/>
      <c r="AI320" s="18"/>
    </row>
    <row r="321" spans="1:35" x14ac:dyDescent="0.15">
      <c r="A321" s="18"/>
      <c r="B321" s="18"/>
      <c r="C321" s="18"/>
      <c r="D321" s="85"/>
      <c r="L321" s="87"/>
      <c r="M321" s="45"/>
      <c r="N321" s="45"/>
      <c r="O321" s="45"/>
      <c r="P321" s="45"/>
      <c r="Q321" s="45"/>
      <c r="R321" s="85"/>
      <c r="Z321" s="87"/>
      <c r="AA321" s="18"/>
      <c r="AB321" s="18"/>
      <c r="AC321" s="18"/>
      <c r="AD321" s="18"/>
      <c r="AE321" s="18"/>
      <c r="AF321" s="18"/>
      <c r="AG321" s="18"/>
      <c r="AH321" s="18"/>
      <c r="AI321" s="18"/>
    </row>
    <row r="322" spans="1:35" x14ac:dyDescent="0.15">
      <c r="D322" s="85"/>
      <c r="L322" s="87"/>
      <c r="M322" s="45"/>
      <c r="N322" s="45"/>
      <c r="O322" s="45"/>
      <c r="P322" s="45"/>
      <c r="Q322" s="45"/>
      <c r="R322" s="85"/>
      <c r="Z322" s="87"/>
    </row>
    <row r="323" spans="1:35" x14ac:dyDescent="0.15">
      <c r="D323" s="85"/>
      <c r="L323" s="87"/>
      <c r="M323" s="45"/>
      <c r="N323" s="45"/>
      <c r="O323" s="45"/>
      <c r="P323" s="45"/>
      <c r="Q323" s="45"/>
      <c r="R323" s="85"/>
      <c r="Z323" s="87"/>
    </row>
    <row r="324" spans="1:35" x14ac:dyDescent="0.15">
      <c r="D324" s="85"/>
      <c r="L324" s="87"/>
      <c r="M324" s="45"/>
      <c r="N324" s="45"/>
      <c r="O324" s="45"/>
      <c r="P324" s="45"/>
      <c r="Q324" s="45"/>
      <c r="R324" s="85"/>
      <c r="Z324" s="87"/>
    </row>
    <row r="325" spans="1:35" x14ac:dyDescent="0.15">
      <c r="D325" s="85"/>
      <c r="L325" s="87"/>
      <c r="M325" s="45"/>
      <c r="N325" s="45"/>
      <c r="O325" s="45"/>
      <c r="P325" s="45"/>
      <c r="Q325" s="45"/>
      <c r="R325" s="85"/>
      <c r="Z325" s="87"/>
    </row>
    <row r="326" spans="1:35" ht="12" thickBot="1" x14ac:dyDescent="0.2">
      <c r="D326" s="91"/>
      <c r="E326" s="92"/>
      <c r="F326" s="92"/>
      <c r="G326" s="92"/>
      <c r="H326" s="88" t="s">
        <v>134</v>
      </c>
      <c r="I326" s="92"/>
      <c r="J326" s="92"/>
      <c r="K326" s="92"/>
      <c r="L326" s="93"/>
      <c r="M326" s="45"/>
      <c r="N326" s="45"/>
      <c r="O326" s="45"/>
      <c r="P326" s="45"/>
      <c r="Q326" s="45"/>
      <c r="R326" s="91"/>
      <c r="S326" s="92"/>
      <c r="T326" s="92"/>
      <c r="U326" s="92"/>
      <c r="V326" s="88" t="s">
        <v>134</v>
      </c>
      <c r="W326" s="95"/>
      <c r="X326" s="92"/>
      <c r="Y326" s="92"/>
      <c r="Z326" s="93"/>
    </row>
    <row r="329" spans="1:35" x14ac:dyDescent="0.15">
      <c r="A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</row>
    <row r="330" spans="1:35" x14ac:dyDescent="0.15">
      <c r="A330" s="18"/>
      <c r="C330" s="16" t="s">
        <v>214</v>
      </c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</row>
    <row r="331" spans="1:35" x14ac:dyDescent="0.15">
      <c r="A331" s="18"/>
      <c r="D331" s="16" t="s">
        <v>215</v>
      </c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</row>
    <row r="332" spans="1:35" x14ac:dyDescent="0.15">
      <c r="A332" s="18"/>
      <c r="E332" s="16" t="s">
        <v>35</v>
      </c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</row>
    <row r="333" spans="1:35" x14ac:dyDescent="0.15">
      <c r="A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</row>
    <row r="334" spans="1:35" x14ac:dyDescent="0.15">
      <c r="A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</row>
    <row r="335" spans="1:35" x14ac:dyDescent="0.15">
      <c r="A335" s="18"/>
      <c r="D335" s="16" t="s">
        <v>216</v>
      </c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</row>
    <row r="336" spans="1:35" x14ac:dyDescent="0.15">
      <c r="A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</row>
    <row r="337" spans="1:35" x14ac:dyDescent="0.15">
      <c r="A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</row>
    <row r="338" spans="1:35" x14ac:dyDescent="0.15">
      <c r="A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</row>
    <row r="339" spans="1:35" x14ac:dyDescent="0.15">
      <c r="A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</row>
    <row r="340" spans="1:35" x14ac:dyDescent="0.15">
      <c r="A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</row>
    <row r="341" spans="1:35" x14ac:dyDescent="0.15">
      <c r="A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</row>
    <row r="342" spans="1:35" x14ac:dyDescent="0.15">
      <c r="A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</row>
    <row r="343" spans="1:35" x14ac:dyDescent="0.15">
      <c r="A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</row>
    <row r="344" spans="1:35" x14ac:dyDescent="0.15">
      <c r="A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</row>
    <row r="345" spans="1:35" x14ac:dyDescent="0.15">
      <c r="A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</row>
    <row r="346" spans="1:35" x14ac:dyDescent="0.15">
      <c r="A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</row>
    <row r="347" spans="1:35" x14ac:dyDescent="0.15">
      <c r="A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</row>
    <row r="348" spans="1:35" x14ac:dyDescent="0.15">
      <c r="A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</row>
    <row r="349" spans="1:35" x14ac:dyDescent="0.15">
      <c r="A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</row>
    <row r="350" spans="1:35" x14ac:dyDescent="0.15">
      <c r="A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</row>
    <row r="351" spans="1:35" x14ac:dyDescent="0.15">
      <c r="A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</row>
    <row r="352" spans="1:35" x14ac:dyDescent="0.15">
      <c r="A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</row>
    <row r="353" spans="1:35" x14ac:dyDescent="0.15">
      <c r="A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</row>
    <row r="354" spans="1:35" x14ac:dyDescent="0.15">
      <c r="A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</row>
    <row r="355" spans="1:35" x14ac:dyDescent="0.15">
      <c r="A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</row>
    <row r="356" spans="1:35" x14ac:dyDescent="0.15">
      <c r="A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</row>
    <row r="357" spans="1:35" x14ac:dyDescent="0.15">
      <c r="A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</row>
    <row r="358" spans="1:35" x14ac:dyDescent="0.15">
      <c r="A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</row>
    <row r="359" spans="1:35" x14ac:dyDescent="0.15">
      <c r="A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</row>
    <row r="360" spans="1:35" x14ac:dyDescent="0.15">
      <c r="A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</row>
    <row r="361" spans="1:35" x14ac:dyDescent="0.15">
      <c r="A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</row>
    <row r="362" spans="1:35" x14ac:dyDescent="0.15">
      <c r="A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</row>
    <row r="363" spans="1:35" x14ac:dyDescent="0.15">
      <c r="A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</row>
    <row r="364" spans="1:35" x14ac:dyDescent="0.15">
      <c r="A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</row>
    <row r="365" spans="1:35" x14ac:dyDescent="0.1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</row>
    <row r="366" spans="1:35" x14ac:dyDescent="0.15">
      <c r="B366" s="16" t="s">
        <v>217</v>
      </c>
    </row>
    <row r="367" spans="1:35" x14ac:dyDescent="0.15">
      <c r="C367" s="16" t="s">
        <v>211</v>
      </c>
    </row>
    <row r="368" spans="1:35" x14ac:dyDescent="0.15">
      <c r="C368" s="16" t="s">
        <v>212</v>
      </c>
    </row>
  </sheetData>
  <mergeCells count="33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G3:AI3"/>
    <mergeCell ref="G305:I306"/>
    <mergeCell ref="U305:W306"/>
    <mergeCell ref="G317:I318"/>
    <mergeCell ref="U317:W318"/>
    <mergeCell ref="F289:J290"/>
    <mergeCell ref="U289:W290"/>
    <mergeCell ref="AC3:AF3"/>
    <mergeCell ref="P51:AE51"/>
    <mergeCell ref="G256:I257"/>
    <mergeCell ref="S256:U257"/>
    <mergeCell ref="G277:I278"/>
    <mergeCell ref="U277:W278"/>
    <mergeCell ref="D50:K50"/>
    <mergeCell ref="L50:O50"/>
    <mergeCell ref="P50:AE50"/>
    <mergeCell ref="L51:O51"/>
    <mergeCell ref="D51:K5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9" manualBreakCount="9">
    <brk id="47" max="34" man="1"/>
    <brk id="91" max="34" man="1"/>
    <brk id="134" max="34" man="1"/>
    <brk id="171" max="34" man="1"/>
    <brk id="181" max="34" man="1"/>
    <brk id="221" max="34" man="1"/>
    <brk id="269" max="34" man="1"/>
    <brk id="299" max="34" man="1"/>
    <brk id="328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UI標準(帳票)</vt:lpstr>
      <vt:lpstr>'UI標準(帳票)'!Print_Area</vt:lpstr>
      <vt:lpstr>表紙!Print_Area</vt:lpstr>
      <vt:lpstr>変更履歴!Print_Area</vt:lpstr>
      <vt:lpstr>目次!Print_Area</vt:lpstr>
      <vt:lpstr>'UI標準(帳票)'!Print_Titles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2017-03-23T00:35:52Z</dcterms:created>
  <dcterms:modified xsi:type="dcterms:W3CDTF">2022-10-25T06:19:16Z</dcterms:modified>
</cp:coreProperties>
</file>