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5675937C-FBD2-414D-A083-A0415D449D6B}" xr6:coauthVersionLast="47" xr6:coauthVersionMax="47" xr10:uidLastSave="{00000000-0000-0000-0000-000000000000}"/>
  <bookViews>
    <workbookView xWindow="4545" yWindow="2775" windowWidth="31320" windowHeight="18225" tabRatio="445" xr2:uid="{00000000-000D-0000-FFFF-FFFF00000000}"/>
  </bookViews>
  <sheets>
    <sheet name="表紙" sheetId="20" r:id="rId1"/>
    <sheet name="変更履歴" sheetId="21" r:id="rId2"/>
    <sheet name="目次" sheetId="22" r:id="rId3"/>
    <sheet name="【テストターゲット名】_クラス単体" sheetId="23" r:id="rId4"/>
    <sheet name="【リクエストID】_リクエスト単体" sheetId="24" r:id="rId5"/>
    <sheet name="取引単体" sheetId="17" r:id="rId6"/>
  </sheets>
  <externalReferences>
    <externalReference r:id="rId7"/>
  </externalReferences>
  <definedNames>
    <definedName name="_xlnm._FilterDatabase" localSheetId="3" hidden="1">【テストターゲット名】_クラス単体!$A$10:$R$10</definedName>
    <definedName name="_xlnm._FilterDatabase" localSheetId="4" hidden="1">【リクエストID】_リクエスト単体!$A$10:$R$311</definedName>
    <definedName name="_xlnm.Print_Area" localSheetId="3">【テストターゲット名】_クラス単体!$A$1:$R$296</definedName>
    <definedName name="_xlnm.Print_Area" localSheetId="4">【リクエストID】_リクエスト単体!$A$1:$R$311</definedName>
    <definedName name="_xlnm.Print_Area" localSheetId="5">取引単体!$A$1:$O$18</definedName>
    <definedName name="_xlnm.Print_Area" localSheetId="0">表紙!$A$1:$S$39</definedName>
    <definedName name="_xlnm.Print_Area" localSheetId="1">変更履歴!$A$1:$AI$34</definedName>
    <definedName name="_xlnm.Print_Area" localSheetId="2">目次!$A$1:$AI$36</definedName>
    <definedName name="_xlnm.Print_Titles" localSheetId="3">【テストターゲット名】_クラス単体!$1:$10</definedName>
    <definedName name="_xlnm.Print_Titles" localSheetId="4">【リクエストID】_リクエスト単体!$1:$9</definedName>
    <definedName name="_xlnm.Print_Titles" localSheetId="5">取引単体!$1:$10</definedName>
    <definedName name="_xlnm.Print_Titles" localSheetId="1">変更履歴!$1:$4</definedName>
    <definedName name="_xlnm.Print_Titles" localSheetId="2">目次!$1:$4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G1" i="21"/>
  <c r="AC1" i="21"/>
  <c r="A298" i="24" a="1"/>
  <c r="A309" i="24" a="1"/>
  <c r="A299" i="24" a="1"/>
  <c r="A239" i="24" a="1"/>
  <c r="A175" i="24" a="1"/>
  <c r="A286" i="24" a="1"/>
  <c r="A293" i="24" a="1"/>
  <c r="A229" i="24" a="1"/>
  <c r="A165" i="24" a="1"/>
  <c r="A284" i="24" a="1"/>
  <c r="A220" i="24" a="1"/>
  <c r="A156" i="24" a="1"/>
  <c r="A291" i="24" a="1"/>
  <c r="A227" i="24" a="1"/>
  <c r="A163" i="24" a="1"/>
  <c r="A302" i="24" a="1"/>
  <c r="A249" i="24" a="1"/>
  <c r="A185" i="24" a="1"/>
  <c r="A280" i="24" a="1"/>
  <c r="A216" i="24" a="1"/>
  <c r="A152" i="24" a="1"/>
  <c r="A186" i="24" a="1"/>
  <c r="A77" i="24" a="1"/>
  <c r="A13" i="24" a="1"/>
  <c r="A235" i="23" a="1"/>
  <c r="A99" i="24" a="1"/>
  <c r="A35" i="24" a="1"/>
  <c r="A257" i="23" a="1"/>
  <c r="A193" i="23" a="1"/>
  <c r="A114" i="24" a="1"/>
  <c r="A53" i="24" a="1"/>
  <c r="A275" i="23" a="1"/>
  <c r="A211" i="23" a="1"/>
  <c r="A174" i="24" a="1"/>
  <c r="A75" i="24" a="1"/>
  <c r="A11" i="24" a="1"/>
  <c r="A233" i="23" a="1"/>
  <c r="A169" i="23" a="1"/>
  <c r="A111" i="24" a="1"/>
  <c r="A47" i="24" a="1"/>
  <c r="A269" i="23" a="1"/>
  <c r="A205" i="23" a="1"/>
  <c r="A162" i="24" a="1"/>
  <c r="A69" i="24" a="1"/>
  <c r="A291" i="23" a="1"/>
  <c r="A227" i="23" a="1"/>
  <c r="A266" i="24" a="1"/>
  <c r="A91" i="24" a="1"/>
  <c r="A27" i="24" a="1"/>
  <c r="A249" i="23" a="1"/>
  <c r="A185" i="23" a="1"/>
  <c r="A158" i="23" a="1"/>
  <c r="A94" i="23" a="1"/>
  <c r="A28" i="23" a="1"/>
  <c r="A168" i="23" a="1"/>
  <c r="A107" i="23" a="1"/>
  <c r="A24" i="24" a="1"/>
  <c r="A116" i="23" a="1"/>
  <c r="A54" i="23" a="1"/>
  <c r="A42" i="23" a="1"/>
  <c r="A166" i="23" a="1"/>
  <c r="A106" i="23" a="1"/>
  <c r="A58" i="23" a="1"/>
  <c r="A99" i="23" a="1"/>
  <c r="A212" i="23" a="1"/>
  <c r="A110" i="23" a="1"/>
  <c r="A39" i="23" a="1"/>
  <c r="A191" i="23" a="1"/>
  <c r="A105" i="23" a="1"/>
  <c r="A34" i="23" a="1"/>
  <c r="A81" i="23" a="1"/>
  <c r="A226" i="23" a="1"/>
  <c r="A127" i="23" a="1"/>
  <c r="A61" i="23" a="1"/>
  <c r="A223" i="23" a="1"/>
  <c r="A15" i="23" a="1"/>
  <c r="A91" i="23" a="1"/>
  <c r="A21" i="23" a="1"/>
  <c r="A171" i="23" a="1"/>
  <c r="A292" i="24" a="1"/>
  <c r="A160" i="24" a="1"/>
  <c r="A104" i="24" a="1"/>
  <c r="A284" i="23" a="1"/>
  <c r="A78" i="24" a="1"/>
  <c r="A32" i="24" a="1"/>
  <c r="A254" i="23" a="1"/>
  <c r="A63" i="23" a="1"/>
  <c r="A119" i="23" a="1"/>
  <c r="A132" i="23" a="1"/>
  <c r="A295" i="24" a="1"/>
  <c r="A231" i="24" a="1"/>
  <c r="A167" i="24" a="1"/>
  <c r="A278" i="24" a="1"/>
  <c r="A285" i="24" a="1"/>
  <c r="A221" i="24" a="1"/>
  <c r="A157" i="24" a="1"/>
  <c r="A276" i="24" a="1"/>
  <c r="A212" i="24" a="1"/>
  <c r="A148" i="24" a="1"/>
  <c r="A283" i="24" a="1"/>
  <c r="A219" i="24" a="1"/>
  <c r="A155" i="24" a="1"/>
  <c r="A307" i="24" a="1"/>
  <c r="A241" i="24" a="1"/>
  <c r="A177" i="24" a="1"/>
  <c r="A272" i="24" a="1"/>
  <c r="A208" i="24" a="1"/>
  <c r="A144" i="24" a="1"/>
  <c r="A154" i="24" a="1"/>
  <c r="A68" i="24" a="1"/>
  <c r="A290" i="23" a="1"/>
  <c r="A250" i="24" a="1"/>
  <c r="A90" i="24" a="1"/>
  <c r="A26" i="24" a="1"/>
  <c r="A248" i="23" a="1"/>
  <c r="A184" i="23" a="1"/>
  <c r="A108" i="24" a="1"/>
  <c r="A44" i="24" a="1"/>
  <c r="A266" i="23" a="1"/>
  <c r="A202" i="23" a="1"/>
  <c r="A145" i="24" a="1"/>
  <c r="A66" i="24" a="1"/>
  <c r="A288" i="23" a="1"/>
  <c r="A224" i="23" a="1"/>
  <c r="A165" i="23" a="1"/>
  <c r="A102" i="24" a="1"/>
  <c r="A38" i="24" a="1"/>
  <c r="A260" i="23" a="1"/>
  <c r="A196" i="23" a="1"/>
  <c r="A137" i="24" a="1"/>
  <c r="A60" i="24" a="1"/>
  <c r="A282" i="23" a="1"/>
  <c r="A218" i="23" a="1"/>
  <c r="A222" i="24" a="1"/>
  <c r="A82" i="24" a="1"/>
  <c r="A18" i="24" a="1"/>
  <c r="A240" i="23" a="1"/>
  <c r="A176" i="23" a="1"/>
  <c r="A149" i="23" a="1"/>
  <c r="A85" i="23" a="1"/>
  <c r="A59" i="23" a="1"/>
  <c r="A162" i="23" a="1"/>
  <c r="A98" i="23" a="1"/>
  <c r="A273" i="23" a="1"/>
  <c r="A111" i="23" a="1"/>
  <c r="A45" i="23" a="1"/>
  <c r="A50" i="23" a="1"/>
  <c r="A161" i="23" a="1"/>
  <c r="A97" i="23" a="1"/>
  <c r="A49" i="23" a="1"/>
  <c r="A90" i="23" a="1"/>
  <c r="A194" i="23" a="1"/>
  <c r="A101" i="23" a="1"/>
  <c r="A136" i="23" a="1"/>
  <c r="A160" i="23" a="1"/>
  <c r="A96" i="23" a="1"/>
  <c r="A25" i="23" a="1"/>
  <c r="A20" i="23" a="1"/>
  <c r="A189" i="23" a="1"/>
  <c r="A118" i="23" a="1"/>
  <c r="A47" i="23" a="1"/>
  <c r="A163" i="23" a="1"/>
  <c r="A131" i="23" a="1"/>
  <c r="A173" i="24" a="1"/>
  <c r="A257" i="24" a="1"/>
  <c r="A22" i="24" a="1"/>
  <c r="A244" i="23" a="1"/>
  <c r="A16" i="24" a="1"/>
  <c r="A238" i="23" a="1"/>
  <c r="A96" i="24" a="1"/>
  <c r="A190" i="23" a="1"/>
  <c r="A67" i="23" a="1"/>
  <c r="A209" i="23" a="1"/>
  <c r="A287" i="24" a="1"/>
  <c r="A223" i="24" a="1"/>
  <c r="A159" i="24" a="1"/>
  <c r="A270" i="24" a="1"/>
  <c r="A277" i="24" a="1"/>
  <c r="A213" i="24" a="1"/>
  <c r="A149" i="24" a="1"/>
  <c r="A268" i="24" a="1"/>
  <c r="A204" i="24" a="1"/>
  <c r="A140" i="24" a="1"/>
  <c r="A275" i="24" a="1"/>
  <c r="A211" i="24" a="1"/>
  <c r="A147" i="24" a="1"/>
  <c r="A301" i="24" a="1"/>
  <c r="A233" i="24" a="1"/>
  <c r="A169" i="24" a="1"/>
  <c r="A264" i="24" a="1"/>
  <c r="A200" i="24" a="1"/>
  <c r="A136" i="24" a="1"/>
  <c r="A130" i="24" a="1"/>
  <c r="A63" i="24" a="1"/>
  <c r="A285" i="23" a="1"/>
  <c r="A214" i="24" a="1"/>
  <c r="A81" i="24" a="1"/>
  <c r="A17" i="24" a="1"/>
  <c r="A239" i="23" a="1"/>
  <c r="A175" i="23" a="1"/>
  <c r="A103" i="24" a="1"/>
  <c r="A39" i="24" a="1"/>
  <c r="A261" i="23" a="1"/>
  <c r="A197" i="23" a="1"/>
  <c r="A126" i="24" a="1"/>
  <c r="A57" i="24" a="1"/>
  <c r="A279" i="23" a="1"/>
  <c r="A215" i="23" a="1"/>
  <c r="A290" i="24" a="1"/>
  <c r="A93" i="24" a="1"/>
  <c r="A29" i="24" a="1"/>
  <c r="A251" i="23" a="1"/>
  <c r="A187" i="23" a="1"/>
  <c r="A121" i="24" a="1"/>
  <c r="A55" i="24" a="1"/>
  <c r="A277" i="23" a="1"/>
  <c r="A213" i="23" a="1"/>
  <c r="A190" i="24" a="1"/>
  <c r="A73" i="24" a="1"/>
  <c r="A295" i="23" a="1"/>
  <c r="A231" i="23" a="1"/>
  <c r="A167" i="23" a="1"/>
  <c r="A140" i="23" a="1"/>
  <c r="A76" i="23" a="1"/>
  <c r="A282" i="24" a="1"/>
  <c r="A153" i="23" a="1"/>
  <c r="A89" i="23" a="1"/>
  <c r="A180" i="23" a="1"/>
  <c r="A102" i="23" a="1"/>
  <c r="A36" i="23" a="1"/>
  <c r="A198" i="24" a="1"/>
  <c r="A152" i="23" a="1"/>
  <c r="A88" i="23" a="1"/>
  <c r="A40" i="23" a="1"/>
  <c r="A33" i="23" a="1"/>
  <c r="A156" i="23" a="1"/>
  <c r="A92" i="23" a="1"/>
  <c r="A51" i="23" a="1"/>
  <c r="A155" i="23" a="1"/>
  <c r="A16" i="23" a="1"/>
  <c r="A109" i="23" a="1"/>
  <c r="A154" i="23" a="1"/>
  <c r="A303" i="24" a="1"/>
  <c r="A218" i="24" a="1"/>
  <c r="A220" i="23" a="1"/>
  <c r="A274" i="23" a="1"/>
  <c r="A97" i="24" a="1"/>
  <c r="A177" i="23" a="1"/>
  <c r="A255" i="23" a="1"/>
  <c r="A279" i="24" a="1"/>
  <c r="A215" i="24" a="1"/>
  <c r="A151" i="24" a="1"/>
  <c r="A262" i="24" a="1"/>
  <c r="A269" i="24" a="1"/>
  <c r="A205" i="24" a="1"/>
  <c r="A141" i="24" a="1"/>
  <c r="A260" i="24" a="1"/>
  <c r="A196" i="24" a="1"/>
  <c r="A132" i="24" a="1"/>
  <c r="A267" i="24" a="1"/>
  <c r="A203" i="24" a="1"/>
  <c r="A139" i="24" a="1"/>
  <c r="A289" i="24" a="1"/>
  <c r="A225" i="24" a="1"/>
  <c r="A161" i="24" a="1"/>
  <c r="A256" i="24" a="1"/>
  <c r="A192" i="24" a="1"/>
  <c r="A128" i="24" a="1"/>
  <c r="A118" i="24" a="1"/>
  <c r="A54" i="24" a="1"/>
  <c r="A276" i="23" a="1"/>
  <c r="A182" i="24" a="1"/>
  <c r="A72" i="24" a="1"/>
  <c r="A294" i="23" a="1"/>
  <c r="A230" i="23" a="1"/>
  <c r="A242" i="24" a="1"/>
  <c r="A94" i="24" a="1"/>
  <c r="A30" i="24" a="1"/>
  <c r="A252" i="23" a="1"/>
  <c r="A188" i="23" a="1"/>
  <c r="A113" i="24" a="1"/>
  <c r="A48" i="24" a="1"/>
  <c r="A270" i="23" a="1"/>
  <c r="A206" i="23" a="1"/>
  <c r="A234" i="24" a="1"/>
  <c r="A84" i="24" a="1"/>
  <c r="A20" i="24" a="1"/>
  <c r="A242" i="23" a="1"/>
  <c r="A178" i="23" a="1"/>
  <c r="A110" i="24" a="1"/>
  <c r="A46" i="24" a="1"/>
  <c r="A268" i="23" a="1"/>
  <c r="A204" i="23" a="1"/>
  <c r="A158" i="24" a="1"/>
  <c r="A64" i="24" a="1"/>
  <c r="A286" i="23" a="1"/>
  <c r="A222" i="23" a="1"/>
  <c r="A106" i="24" a="1"/>
  <c r="A135" i="23" a="1"/>
  <c r="A69" i="23" a="1"/>
  <c r="A65" i="24" a="1"/>
  <c r="A144" i="23" a="1"/>
  <c r="A80" i="23" a="1"/>
  <c r="A157" i="23" a="1"/>
  <c r="A93" i="23" a="1"/>
  <c r="A31" i="23" a="1"/>
  <c r="A56" i="24" a="1"/>
  <c r="A147" i="23" a="1"/>
  <c r="A83" i="23" a="1"/>
  <c r="A26" i="23" a="1"/>
  <c r="A41" i="23" a="1"/>
  <c r="A151" i="23" a="1"/>
  <c r="A87" i="23" a="1"/>
  <c r="A27" i="23" a="1"/>
  <c r="A146" i="23" a="1"/>
  <c r="A82" i="23" a="1"/>
  <c r="A17" i="23" a="1"/>
  <c r="A23" i="23" a="1"/>
  <c r="A164" i="23" a="1"/>
  <c r="A100" i="23" a="1"/>
  <c r="A65" i="23" a="1"/>
  <c r="A145" i="23" a="1"/>
  <c r="A124" i="23" a="1"/>
  <c r="A42" i="24" a="1"/>
  <c r="A74" i="24" a="1"/>
  <c r="A183" i="24" a="1"/>
  <c r="A237" i="24" a="1"/>
  <c r="A171" i="24" a="1"/>
  <c r="A224" i="24" a="1"/>
  <c r="A262" i="23" a="1"/>
  <c r="A52" i="24" a="1"/>
  <c r="A14" i="24" a="1"/>
  <c r="A236" i="23" a="1"/>
  <c r="A182" i="23" a="1"/>
  <c r="A264" i="23" a="1"/>
  <c r="A271" i="24" a="1"/>
  <c r="A207" i="24" a="1"/>
  <c r="A143" i="24" a="1"/>
  <c r="A254" i="24" a="1"/>
  <c r="A261" i="24" a="1"/>
  <c r="A197" i="24" a="1"/>
  <c r="A133" i="24" a="1"/>
  <c r="A252" i="24" a="1"/>
  <c r="A188" i="24" a="1"/>
  <c r="A124" i="24" a="1"/>
  <c r="A259" i="24" a="1"/>
  <c r="A195" i="24" a="1"/>
  <c r="A131" i="24" a="1"/>
  <c r="A281" i="24" a="1"/>
  <c r="A217" i="24" a="1"/>
  <c r="A153" i="24" a="1"/>
  <c r="A248" i="24" a="1"/>
  <c r="A184" i="24" a="1"/>
  <c r="A120" i="24" a="1"/>
  <c r="A109" i="24" a="1"/>
  <c r="A45" i="24" a="1"/>
  <c r="A267" i="23" a="1"/>
  <c r="A150" i="24" a="1"/>
  <c r="A67" i="24" a="1"/>
  <c r="A289" i="23" a="1"/>
  <c r="A225" i="23" a="1"/>
  <c r="A210" i="24" a="1"/>
  <c r="A85" i="24" a="1"/>
  <c r="A21" i="24" a="1"/>
  <c r="A243" i="23" a="1"/>
  <c r="A179" i="23" a="1"/>
  <c r="A107" i="24" a="1"/>
  <c r="A43" i="24" a="1"/>
  <c r="A265" i="23" a="1"/>
  <c r="A201" i="23" a="1"/>
  <c r="A202" i="24" a="1"/>
  <c r="A79" i="24" a="1"/>
  <c r="A15" i="24" a="1"/>
  <c r="A237" i="23" a="1"/>
  <c r="A173" i="23" a="1"/>
  <c r="A101" i="24" a="1"/>
  <c r="A37" i="24" a="1"/>
  <c r="A259" i="23" a="1"/>
  <c r="A195" i="23" a="1"/>
  <c r="A134" i="24" a="1"/>
  <c r="A59" i="24" a="1"/>
  <c r="A281" i="23" a="1"/>
  <c r="A217" i="23" a="1"/>
  <c r="A33" i="24" a="1"/>
  <c r="A126" i="23" a="1"/>
  <c r="A60" i="23" a="1"/>
  <c r="A278" i="23" a="1"/>
  <c r="A139" i="23" a="1"/>
  <c r="A75" i="23" a="1"/>
  <c r="A148" i="23" a="1"/>
  <c r="A84" i="23" a="1"/>
  <c r="A35" i="23" a="1"/>
  <c r="A19" i="24" a="1"/>
  <c r="A138" i="23" a="1"/>
  <c r="A74" i="23" a="1"/>
  <c r="A18" i="23" a="1"/>
  <c r="A166" i="24" a="1"/>
  <c r="A142" i="23" a="1"/>
  <c r="A78" i="23" a="1"/>
  <c r="A138" i="24" a="1"/>
  <c r="A137" i="23" a="1"/>
  <c r="A66" i="23" a="1"/>
  <c r="A13" i="23" a="1"/>
  <c r="A11" i="23" a="1"/>
  <c r="A159" i="23" a="1"/>
  <c r="A95" i="23" a="1"/>
  <c r="A56" i="23" a="1"/>
  <c r="A104" i="23" a="1"/>
  <c r="A30" i="23" a="1"/>
  <c r="A51" i="24" a="1"/>
  <c r="A123" i="23" a="1"/>
  <c r="A141" i="23" a="1"/>
  <c r="A294" i="24" a="1"/>
  <c r="A164" i="24" a="1"/>
  <c r="A193" i="24" a="1"/>
  <c r="A86" i="24" a="1"/>
  <c r="A40" i="24" a="1"/>
  <c r="A127" i="24" a="1"/>
  <c r="A80" i="24" a="1"/>
  <c r="A125" i="24" a="1"/>
  <c r="A194" i="24" a="1"/>
  <c r="A203" i="23" a="1"/>
  <c r="A115" i="23" a="1"/>
  <c r="A113" i="23" a="1"/>
  <c r="A263" i="24" a="1"/>
  <c r="A199" i="24" a="1"/>
  <c r="A135" i="24" a="1"/>
  <c r="A246" i="24" a="1"/>
  <c r="A253" i="24" a="1"/>
  <c r="A189" i="24" a="1"/>
  <c r="A311" i="24" a="1"/>
  <c r="A244" i="24" a="1"/>
  <c r="A180" i="24" a="1"/>
  <c r="A116" i="24" a="1"/>
  <c r="A251" i="24" a="1"/>
  <c r="A187" i="24" a="1"/>
  <c r="A123" i="24" a="1"/>
  <c r="A273" i="24" a="1"/>
  <c r="A209" i="24" a="1"/>
  <c r="A306" i="24" a="1"/>
  <c r="A240" i="24" a="1"/>
  <c r="A176" i="24" a="1"/>
  <c r="A112" i="24" a="1"/>
  <c r="A100" i="24" a="1"/>
  <c r="A36" i="24" a="1"/>
  <c r="A258" i="23" a="1"/>
  <c r="A129" i="24" a="1"/>
  <c r="A58" i="24" a="1"/>
  <c r="A280" i="23" a="1"/>
  <c r="A216" i="23" a="1"/>
  <c r="A178" i="24" a="1"/>
  <c r="A76" i="24" a="1"/>
  <c r="A12" i="24" a="1"/>
  <c r="A234" i="23" a="1"/>
  <c r="A170" i="23" a="1"/>
  <c r="A98" i="24" a="1"/>
  <c r="A34" i="24" a="1"/>
  <c r="A256" i="23" a="1"/>
  <c r="A192" i="23" a="1"/>
  <c r="A170" i="24" a="1"/>
  <c r="A70" i="24" a="1"/>
  <c r="A292" i="23" a="1"/>
  <c r="A228" i="23" a="1"/>
  <c r="A274" i="24" a="1"/>
  <c r="A92" i="24" a="1"/>
  <c r="A28" i="24" a="1"/>
  <c r="A250" i="23" a="1"/>
  <c r="A186" i="23" a="1"/>
  <c r="A119" i="24" a="1"/>
  <c r="A50" i="24" a="1"/>
  <c r="A272" i="23" a="1"/>
  <c r="A208" i="23" a="1"/>
  <c r="A246" i="23" a="1"/>
  <c r="A117" i="23" a="1"/>
  <c r="A55" i="23" a="1"/>
  <c r="A241" i="23" a="1"/>
  <c r="A130" i="23" a="1"/>
  <c r="A64" i="23" a="1"/>
  <c r="A143" i="23" a="1"/>
  <c r="A79" i="23" a="1"/>
  <c r="A22" i="23" a="1"/>
  <c r="A232" i="23" a="1"/>
  <c r="A129" i="23" a="1"/>
  <c r="A73" i="23" a="1"/>
  <c r="A14" i="23" a="1"/>
  <c r="A88" i="24" a="1"/>
  <c r="A133" i="23" a="1"/>
  <c r="A71" i="23" a="1"/>
  <c r="A83" i="24" a="1"/>
  <c r="A128" i="23" a="1"/>
  <c r="A57" i="23" a="1"/>
  <c r="A52" i="23" a="1"/>
  <c r="A122" i="24" a="1"/>
  <c r="A150" i="23" a="1"/>
  <c r="A86" i="23" a="1"/>
  <c r="A32" i="23" a="1"/>
  <c r="A24" i="23" a="1"/>
  <c r="A72" i="23" a="1"/>
  <c r="A296" i="23" a="1"/>
  <c r="A296" i="24" a="1"/>
  <c r="A235" i="24" a="1"/>
  <c r="A288" i="24" a="1"/>
  <c r="A62" i="24" a="1"/>
  <c r="A206" i="24" a="1"/>
  <c r="A210" i="23" a="1"/>
  <c r="A103" i="23" a="1"/>
  <c r="A125" i="23" a="1"/>
  <c r="A29" i="23" a="1"/>
  <c r="A53" i="23" a="1"/>
  <c r="A43" i="23" a="1"/>
  <c r="A70" i="23" a="1"/>
  <c r="A19" i="23" a="1"/>
  <c r="A255" i="24" a="1"/>
  <c r="A191" i="24" a="1"/>
  <c r="A297" i="24" a="1"/>
  <c r="A305" i="24" a="1"/>
  <c r="A245" i="24" a="1"/>
  <c r="A181" i="24" a="1"/>
  <c r="A304" i="24" a="1"/>
  <c r="A236" i="24" a="1"/>
  <c r="A172" i="24" a="1"/>
  <c r="A310" i="24" a="1"/>
  <c r="A243" i="24" a="1"/>
  <c r="A179" i="24" a="1"/>
  <c r="A115" i="24" a="1"/>
  <c r="A265" i="24" a="1"/>
  <c r="A201" i="24" a="1"/>
  <c r="A300" i="24" a="1"/>
  <c r="A232" i="24" a="1"/>
  <c r="A168" i="24" a="1"/>
  <c r="A258" i="24" a="1"/>
  <c r="A95" i="24" a="1"/>
  <c r="A31" i="24" a="1"/>
  <c r="A253" i="23" a="1"/>
  <c r="A117" i="24" a="1"/>
  <c r="A49" i="24" a="1"/>
  <c r="A271" i="23" a="1"/>
  <c r="A207" i="23" a="1"/>
  <c r="A146" i="24" a="1"/>
  <c r="A71" i="24" a="1"/>
  <c r="A293" i="23" a="1"/>
  <c r="A229" i="23" a="1"/>
  <c r="A238" i="24" a="1"/>
  <c r="A89" i="24" a="1"/>
  <c r="A25" i="24" a="1"/>
  <c r="A247" i="23" a="1"/>
  <c r="A183" i="23" a="1"/>
  <c r="A142" i="24" a="1"/>
  <c r="A61" i="24" a="1"/>
  <c r="A283" i="23" a="1"/>
  <c r="A219" i="23" a="1"/>
  <c r="A226" i="24" a="1"/>
  <c r="A87" i="24" a="1"/>
  <c r="A23" i="24" a="1"/>
  <c r="A245" i="23" a="1"/>
  <c r="A181" i="23" a="1"/>
  <c r="A105" i="24" a="1"/>
  <c r="A41" i="24" a="1"/>
  <c r="A263" i="23" a="1"/>
  <c r="A199" i="23" a="1"/>
  <c r="A221" i="23" a="1"/>
  <c r="A108" i="23" a="1"/>
  <c r="A46" i="23" a="1"/>
  <c r="A200" i="23" a="1"/>
  <c r="A121" i="23" a="1"/>
  <c r="A230" i="24" a="1"/>
  <c r="A134" i="23" a="1"/>
  <c r="A68" i="23" a="1"/>
  <c r="A44" i="23" a="1"/>
  <c r="A214" i="23" a="1"/>
  <c r="A120" i="23" a="1"/>
  <c r="A62" i="23" a="1"/>
  <c r="A48" i="23" a="1"/>
  <c r="A38" i="23" a="1"/>
  <c r="A77" i="23" a="1"/>
  <c r="A12" i="23" a="1"/>
  <c r="A247" i="24" a="1"/>
  <c r="A228" i="24" a="1"/>
  <c r="A308" i="24" a="1"/>
  <c r="A198" i="23" a="1"/>
  <c r="A174" i="23" a="1"/>
  <c r="A172" i="23" a="1"/>
  <c r="A37" i="23" a="1"/>
  <c r="A112" i="23" a="1"/>
  <c r="A122" i="23" a="1"/>
  <c r="A114" i="23" a="1"/>
  <c r="A287" i="23" a="1"/>
  <c r="I25" i="20"/>
  <c r="E2" i="22"/>
  <c r="AG3" i="22"/>
  <c r="AG2" i="22"/>
  <c r="AG1" i="22"/>
  <c r="AC2" i="21"/>
  <c r="AC2" i="22" s="1"/>
  <c r="AC3" i="22"/>
  <c r="E3" i="22"/>
  <c r="S1" i="22"/>
  <c r="E1" i="22"/>
  <c r="AC1" i="22"/>
  <c r="A287" i="23" l="1"/>
  <c r="A114" i="23"/>
  <c r="A122" i="23"/>
  <c r="A112" i="23"/>
  <c r="A37" i="23"/>
  <c r="A172" i="23"/>
  <c r="A174" i="23"/>
  <c r="A198" i="23"/>
  <c r="A308" i="24"/>
  <c r="A228" i="24"/>
  <c r="A247" i="24"/>
  <c r="A12" i="23"/>
  <c r="A77" i="23"/>
  <c r="A38" i="23"/>
  <c r="A48" i="23"/>
  <c r="A62" i="23"/>
  <c r="A120" i="23"/>
  <c r="A214" i="23"/>
  <c r="A44" i="23"/>
  <c r="A68" i="23"/>
  <c r="A134" i="23"/>
  <c r="A230" i="24"/>
  <c r="A121" i="23"/>
  <c r="A200" i="23"/>
  <c r="A46" i="23"/>
  <c r="A108" i="23"/>
  <c r="A221" i="23"/>
  <c r="A199" i="23"/>
  <c r="A263" i="23"/>
  <c r="A41" i="24"/>
  <c r="A105" i="24"/>
  <c r="A181" i="23"/>
  <c r="A245" i="23"/>
  <c r="A23" i="24"/>
  <c r="A87" i="24"/>
  <c r="A226" i="24"/>
  <c r="A219" i="23"/>
  <c r="A283" i="23"/>
  <c r="A61" i="24"/>
  <c r="A142" i="24"/>
  <c r="A183" i="23"/>
  <c r="A247" i="23"/>
  <c r="A25" i="24"/>
  <c r="A89" i="24"/>
  <c r="A238" i="24"/>
  <c r="A229" i="23"/>
  <c r="A293" i="23"/>
  <c r="A71" i="24"/>
  <c r="A146" i="24"/>
  <c r="A207" i="23"/>
  <c r="A271" i="23"/>
  <c r="A49" i="24"/>
  <c r="A117" i="24"/>
  <c r="A253" i="23"/>
  <c r="A31" i="24"/>
  <c r="A95" i="24"/>
  <c r="A258" i="24"/>
  <c r="A168" i="24"/>
  <c r="A232" i="24"/>
  <c r="A300" i="24"/>
  <c r="A201" i="24"/>
  <c r="A265" i="24"/>
  <c r="A115" i="24"/>
  <c r="A179" i="24"/>
  <c r="A243" i="24"/>
  <c r="A310" i="24"/>
  <c r="A172" i="24"/>
  <c r="A236" i="24"/>
  <c r="A304" i="24"/>
  <c r="A181" i="24"/>
  <c r="A245" i="24"/>
  <c r="A305" i="24"/>
  <c r="A297" i="24"/>
  <c r="A191" i="24"/>
  <c r="A255" i="24"/>
  <c r="A19" i="23"/>
  <c r="A70" i="23"/>
  <c r="A43" i="23"/>
  <c r="A53" i="23"/>
  <c r="A29" i="23"/>
  <c r="A125" i="23"/>
  <c r="A103" i="23"/>
  <c r="A210" i="23"/>
  <c r="A206" i="24"/>
  <c r="A62" i="24"/>
  <c r="A288" i="24"/>
  <c r="A235" i="24"/>
  <c r="A296" i="24"/>
  <c r="A296" i="23"/>
  <c r="A72" i="23"/>
  <c r="A24" i="23"/>
  <c r="A32" i="23"/>
  <c r="A86" i="23"/>
  <c r="A150" i="23"/>
  <c r="A122" i="24"/>
  <c r="A52" i="23"/>
  <c r="A57" i="23"/>
  <c r="A128" i="23"/>
  <c r="A83" i="24"/>
  <c r="A71" i="23"/>
  <c r="A133" i="23"/>
  <c r="A88" i="24"/>
  <c r="A14" i="23"/>
  <c r="A73" i="23"/>
  <c r="A129" i="23"/>
  <c r="A232" i="23"/>
  <c r="A22" i="23"/>
  <c r="A79" i="23"/>
  <c r="A143" i="23"/>
  <c r="A64" i="23"/>
  <c r="A130" i="23"/>
  <c r="A241" i="23"/>
  <c r="A55" i="23"/>
  <c r="A117" i="23"/>
  <c r="A246" i="23"/>
  <c r="A208" i="23"/>
  <c r="A272" i="23"/>
  <c r="A50" i="24"/>
  <c r="A119" i="24"/>
  <c r="A186" i="23"/>
  <c r="A250" i="23"/>
  <c r="A28" i="24"/>
  <c r="A92" i="24"/>
  <c r="A274" i="24"/>
  <c r="A228" i="23"/>
  <c r="A292" i="23"/>
  <c r="A70" i="24"/>
  <c r="A170" i="24"/>
  <c r="A192" i="23"/>
  <c r="A256" i="23"/>
  <c r="A34" i="24"/>
  <c r="A98" i="24"/>
  <c r="A170" i="23"/>
  <c r="A234" i="23"/>
  <c r="A12" i="24"/>
  <c r="A76" i="24"/>
  <c r="A178" i="24"/>
  <c r="A216" i="23"/>
  <c r="A280" i="23"/>
  <c r="A58" i="24"/>
  <c r="A129" i="24"/>
  <c r="A258" i="23"/>
  <c r="A36" i="24"/>
  <c r="A100" i="24"/>
  <c r="A112" i="24"/>
  <c r="A176" i="24"/>
  <c r="A240" i="24"/>
  <c r="A306" i="24"/>
  <c r="A209" i="24"/>
  <c r="A273" i="24"/>
  <c r="A123" i="24"/>
  <c r="A187" i="24"/>
  <c r="A251" i="24"/>
  <c r="A116" i="24"/>
  <c r="A180" i="24"/>
  <c r="A244" i="24"/>
  <c r="A311" i="24"/>
  <c r="A189" i="24"/>
  <c r="A253" i="24"/>
  <c r="A246" i="24"/>
  <c r="A135" i="24"/>
  <c r="A199" i="24"/>
  <c r="A263" i="24"/>
  <c r="A113" i="23"/>
  <c r="A115" i="23"/>
  <c r="A203" i="23"/>
  <c r="A194" i="24"/>
  <c r="A125" i="24"/>
  <c r="A80" i="24"/>
  <c r="A127" i="24"/>
  <c r="A40" i="24"/>
  <c r="A86" i="24"/>
  <c r="A193" i="24"/>
  <c r="A164" i="24"/>
  <c r="A294" i="24"/>
  <c r="A141" i="23"/>
  <c r="A123" i="23"/>
  <c r="A51" i="24"/>
  <c r="A30" i="23"/>
  <c r="A104" i="23"/>
  <c r="A56" i="23"/>
  <c r="A95" i="23"/>
  <c r="A159" i="23"/>
  <c r="A11" i="23"/>
  <c r="A13" i="23"/>
  <c r="A66" i="23"/>
  <c r="A137" i="23"/>
  <c r="A138" i="24"/>
  <c r="A78" i="23"/>
  <c r="A142" i="23"/>
  <c r="A166" i="24"/>
  <c r="A18" i="23"/>
  <c r="A74" i="23"/>
  <c r="A138" i="23"/>
  <c r="A19" i="24"/>
  <c r="A35" i="23"/>
  <c r="A84" i="23"/>
  <c r="A148" i="23"/>
  <c r="A75" i="23"/>
  <c r="A139" i="23"/>
  <c r="A278" i="23"/>
  <c r="A60" i="23"/>
  <c r="A126" i="23"/>
  <c r="A33" i="24"/>
  <c r="A217" i="23"/>
  <c r="A281" i="23"/>
  <c r="A59" i="24"/>
  <c r="A134" i="24"/>
  <c r="A195" i="23"/>
  <c r="A259" i="23"/>
  <c r="A37" i="24"/>
  <c r="A101" i="24"/>
  <c r="A173" i="23"/>
  <c r="A237" i="23"/>
  <c r="A15" i="24"/>
  <c r="A79" i="24"/>
  <c r="A202" i="24"/>
  <c r="A201" i="23"/>
  <c r="A265" i="23"/>
  <c r="A43" i="24"/>
  <c r="A107" i="24"/>
  <c r="A179" i="23"/>
  <c r="A243" i="23"/>
  <c r="A21" i="24"/>
  <c r="A85" i="24"/>
  <c r="A210" i="24"/>
  <c r="A225" i="23"/>
  <c r="A289" i="23"/>
  <c r="A67" i="24"/>
  <c r="A150" i="24"/>
  <c r="A267" i="23"/>
  <c r="A45" i="24"/>
  <c r="A109" i="24"/>
  <c r="A120" i="24"/>
  <c r="A184" i="24"/>
  <c r="A248" i="24"/>
  <c r="A153" i="24"/>
  <c r="A217" i="24"/>
  <c r="A281" i="24"/>
  <c r="A131" i="24"/>
  <c r="A195" i="24"/>
  <c r="A259" i="24"/>
  <c r="A124" i="24"/>
  <c r="A188" i="24"/>
  <c r="A252" i="24"/>
  <c r="A133" i="24"/>
  <c r="A197" i="24"/>
  <c r="A261" i="24"/>
  <c r="A254" i="24"/>
  <c r="A143" i="24"/>
  <c r="A207" i="24"/>
  <c r="A271" i="24"/>
  <c r="A264" i="23"/>
  <c r="A182" i="23"/>
  <c r="A236" i="23"/>
  <c r="A14" i="24"/>
  <c r="A52" i="24"/>
  <c r="A262" i="23"/>
  <c r="A224" i="24"/>
  <c r="A171" i="24"/>
  <c r="A237" i="24"/>
  <c r="A183" i="24"/>
  <c r="A74" i="24"/>
  <c r="A42" i="24"/>
  <c r="A124" i="23"/>
  <c r="A145" i="23"/>
  <c r="A65" i="23"/>
  <c r="A100" i="23"/>
  <c r="A164" i="23"/>
  <c r="A23" i="23"/>
  <c r="A17" i="23"/>
  <c r="A82" i="23"/>
  <c r="A146" i="23"/>
  <c r="A27" i="23"/>
  <c r="A87" i="23"/>
  <c r="A151" i="23"/>
  <c r="A41" i="23"/>
  <c r="A26" i="23"/>
  <c r="A83" i="23"/>
  <c r="A147" i="23"/>
  <c r="A56" i="24"/>
  <c r="A31" i="23"/>
  <c r="A93" i="23"/>
  <c r="A157" i="23"/>
  <c r="A80" i="23"/>
  <c r="A144" i="23"/>
  <c r="A65" i="24"/>
  <c r="A69" i="23"/>
  <c r="A135" i="23"/>
  <c r="A106" i="24"/>
  <c r="A222" i="23"/>
  <c r="A286" i="23"/>
  <c r="A64" i="24"/>
  <c r="A158" i="24"/>
  <c r="A204" i="23"/>
  <c r="A268" i="23"/>
  <c r="A46" i="24"/>
  <c r="A110" i="24"/>
  <c r="A178" i="23"/>
  <c r="A242" i="23"/>
  <c r="A20" i="24"/>
  <c r="A84" i="24"/>
  <c r="A234" i="24"/>
  <c r="A206" i="23"/>
  <c r="A270" i="23"/>
  <c r="A48" i="24"/>
  <c r="A113" i="24"/>
  <c r="A188" i="23"/>
  <c r="A252" i="23"/>
  <c r="A30" i="24"/>
  <c r="A94" i="24"/>
  <c r="A242" i="24"/>
  <c r="A230" i="23"/>
  <c r="A294" i="23"/>
  <c r="A72" i="24"/>
  <c r="A182" i="24"/>
  <c r="A276" i="23"/>
  <c r="A54" i="24"/>
  <c r="A118" i="24"/>
  <c r="A128" i="24"/>
  <c r="A192" i="24"/>
  <c r="A256" i="24"/>
  <c r="A161" i="24"/>
  <c r="A225" i="24"/>
  <c r="A289" i="24"/>
  <c r="A139" i="24"/>
  <c r="A203" i="24"/>
  <c r="A267" i="24"/>
  <c r="A132" i="24"/>
  <c r="A196" i="24"/>
  <c r="A260" i="24"/>
  <c r="A141" i="24"/>
  <c r="A205" i="24"/>
  <c r="A269" i="24"/>
  <c r="A262" i="24"/>
  <c r="A151" i="24"/>
  <c r="A215" i="24"/>
  <c r="A279" i="24"/>
  <c r="A255" i="23"/>
  <c r="A177" i="23"/>
  <c r="A97" i="24"/>
  <c r="A274" i="23"/>
  <c r="A220" i="23"/>
  <c r="A218" i="24"/>
  <c r="A303" i="24"/>
  <c r="A154" i="23"/>
  <c r="A109" i="23"/>
  <c r="A16" i="23"/>
  <c r="A155" i="23"/>
  <c r="A51" i="23"/>
  <c r="A92" i="23"/>
  <c r="A156" i="23"/>
  <c r="A33" i="23"/>
  <c r="A40" i="23"/>
  <c r="A88" i="23"/>
  <c r="A152" i="23"/>
  <c r="A198" i="24"/>
  <c r="A36" i="23"/>
  <c r="A102" i="23"/>
  <c r="A180" i="23"/>
  <c r="A89" i="23"/>
  <c r="A153" i="23"/>
  <c r="A282" i="24"/>
  <c r="A76" i="23"/>
  <c r="A140" i="23"/>
  <c r="A167" i="23"/>
  <c r="A231" i="23"/>
  <c r="A295" i="23"/>
  <c r="A73" i="24"/>
  <c r="A190" i="24"/>
  <c r="A213" i="23"/>
  <c r="A277" i="23"/>
  <c r="A55" i="24"/>
  <c r="A121" i="24"/>
  <c r="A187" i="23"/>
  <c r="A251" i="23"/>
  <c r="A29" i="24"/>
  <c r="A93" i="24"/>
  <c r="A290" i="24"/>
  <c r="A215" i="23"/>
  <c r="A279" i="23"/>
  <c r="A57" i="24"/>
  <c r="A126" i="24"/>
  <c r="A197" i="23"/>
  <c r="A261" i="23"/>
  <c r="A39" i="24"/>
  <c r="A103" i="24"/>
  <c r="A175" i="23"/>
  <c r="A239" i="23"/>
  <c r="A17" i="24"/>
  <c r="A81" i="24"/>
  <c r="A214" i="24"/>
  <c r="A285" i="23"/>
  <c r="A63" i="24"/>
  <c r="A130" i="24"/>
  <c r="A136" i="24"/>
  <c r="A200" i="24"/>
  <c r="A264" i="24"/>
  <c r="A169" i="24"/>
  <c r="A233" i="24"/>
  <c r="A301" i="24"/>
  <c r="A147" i="24"/>
  <c r="A211" i="24"/>
  <c r="A275" i="24"/>
  <c r="A140" i="24"/>
  <c r="A204" i="24"/>
  <c r="A268" i="24"/>
  <c r="A149" i="24"/>
  <c r="A213" i="24"/>
  <c r="A277" i="24"/>
  <c r="A270" i="24"/>
  <c r="A159" i="24"/>
  <c r="A223" i="24"/>
  <c r="A287" i="24"/>
  <c r="A209" i="23"/>
  <c r="A67" i="23"/>
  <c r="A190" i="23"/>
  <c r="A96" i="24"/>
  <c r="A238" i="23"/>
  <c r="A16" i="24"/>
  <c r="A244" i="23"/>
  <c r="A22" i="24"/>
  <c r="A257" i="24"/>
  <c r="A173" i="24"/>
  <c r="A131" i="23"/>
  <c r="A163" i="23"/>
  <c r="A47" i="23"/>
  <c r="A118" i="23"/>
  <c r="A189" i="23"/>
  <c r="A20" i="23"/>
  <c r="A25" i="23"/>
  <c r="A96" i="23"/>
  <c r="A160" i="23"/>
  <c r="A136" i="23"/>
  <c r="A101" i="23"/>
  <c r="A194" i="23"/>
  <c r="A90" i="23"/>
  <c r="A49" i="23"/>
  <c r="A97" i="23"/>
  <c r="A161" i="23"/>
  <c r="A50" i="23"/>
  <c r="A45" i="23"/>
  <c r="A111" i="23"/>
  <c r="A273" i="23"/>
  <c r="A98" i="23"/>
  <c r="A162" i="23"/>
  <c r="A59" i="23"/>
  <c r="A85" i="23"/>
  <c r="A149" i="23"/>
  <c r="A176" i="23"/>
  <c r="A240" i="23"/>
  <c r="A18" i="24"/>
  <c r="A82" i="24"/>
  <c r="A222" i="24"/>
  <c r="A218" i="23"/>
  <c r="A282" i="23"/>
  <c r="A60" i="24"/>
  <c r="A137" i="24"/>
  <c r="A196" i="23"/>
  <c r="A260" i="23"/>
  <c r="A38" i="24"/>
  <c r="A102" i="24"/>
  <c r="A165" i="23"/>
  <c r="A224" i="23"/>
  <c r="A288" i="23"/>
  <c r="A66" i="24"/>
  <c r="A145" i="24"/>
  <c r="A202" i="23"/>
  <c r="A266" i="23"/>
  <c r="A44" i="24"/>
  <c r="A108" i="24"/>
  <c r="A184" i="23"/>
  <c r="A248" i="23"/>
  <c r="A26" i="24"/>
  <c r="A90" i="24"/>
  <c r="A250" i="24"/>
  <c r="A290" i="23"/>
  <c r="A68" i="24"/>
  <c r="A154" i="24"/>
  <c r="A144" i="24"/>
  <c r="A208" i="24"/>
  <c r="A272" i="24"/>
  <c r="A177" i="24"/>
  <c r="A241" i="24"/>
  <c r="A307" i="24"/>
  <c r="A155" i="24"/>
  <c r="A219" i="24"/>
  <c r="A283" i="24"/>
  <c r="A148" i="24"/>
  <c r="A212" i="24"/>
  <c r="A276" i="24"/>
  <c r="A157" i="24"/>
  <c r="A221" i="24"/>
  <c r="A285" i="24"/>
  <c r="A278" i="24"/>
  <c r="A167" i="24"/>
  <c r="A231" i="24"/>
  <c r="A295" i="24"/>
  <c r="A132" i="23"/>
  <c r="A119" i="23"/>
  <c r="A63" i="23"/>
  <c r="A254" i="23"/>
  <c r="A32" i="24"/>
  <c r="A78" i="24"/>
  <c r="A284" i="23"/>
  <c r="A104" i="24"/>
  <c r="A160" i="24"/>
  <c r="A292" i="24"/>
  <c r="A171" i="23"/>
  <c r="A21" i="23"/>
  <c r="A91" i="23"/>
  <c r="A15" i="23"/>
  <c r="A223" i="23"/>
  <c r="A61" i="23"/>
  <c r="A127" i="23"/>
  <c r="A226" i="23"/>
  <c r="A81" i="23"/>
  <c r="A34" i="23"/>
  <c r="A105" i="23"/>
  <c r="A191" i="23"/>
  <c r="A39" i="23"/>
  <c r="A110" i="23"/>
  <c r="A212" i="23"/>
  <c r="A99" i="23"/>
  <c r="A58" i="23"/>
  <c r="A106" i="23"/>
  <c r="A166" i="23"/>
  <c r="A42" i="23"/>
  <c r="A54" i="23"/>
  <c r="A116" i="23"/>
  <c r="A24" i="24"/>
  <c r="A107" i="23"/>
  <c r="A168" i="23"/>
  <c r="A28" i="23"/>
  <c r="A94" i="23"/>
  <c r="A158" i="23"/>
  <c r="A185" i="23"/>
  <c r="A249" i="23"/>
  <c r="A27" i="24"/>
  <c r="A91" i="24"/>
  <c r="A266" i="24"/>
  <c r="A227" i="23"/>
  <c r="A291" i="23"/>
  <c r="A69" i="24"/>
  <c r="A162" i="24"/>
  <c r="A205" i="23"/>
  <c r="A269" i="23"/>
  <c r="A47" i="24"/>
  <c r="A111" i="24"/>
  <c r="A169" i="23"/>
  <c r="A233" i="23"/>
  <c r="A11" i="24"/>
  <c r="A75" i="24"/>
  <c r="A174" i="24"/>
  <c r="A211" i="23"/>
  <c r="A275" i="23"/>
  <c r="A53" i="24"/>
  <c r="A114" i="24"/>
  <c r="A193" i="23"/>
  <c r="A257" i="23"/>
  <c r="A35" i="24"/>
  <c r="A99" i="24"/>
  <c r="A235" i="23"/>
  <c r="A13" i="24"/>
  <c r="A77" i="24"/>
  <c r="A186" i="24"/>
  <c r="A152" i="24"/>
  <c r="A216" i="24"/>
  <c r="A280" i="24"/>
  <c r="A185" i="24"/>
  <c r="A249" i="24"/>
  <c r="A302" i="24"/>
  <c r="A163" i="24"/>
  <c r="A227" i="24"/>
  <c r="A291" i="24"/>
  <c r="A156" i="24"/>
  <c r="A220" i="24"/>
  <c r="A284" i="24"/>
  <c r="A165" i="24"/>
  <c r="A229" i="24"/>
  <c r="A293" i="24"/>
  <c r="A286" i="24"/>
  <c r="A175" i="24"/>
  <c r="A239" i="24"/>
  <c r="A299" i="24"/>
  <c r="A309" i="24"/>
  <c r="A298" i="2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<sst xmlns="http://schemas.openxmlformats.org/spreadsheetml/2006/main" count="1706" uniqueCount="547">
  <si>
    <t>システム機能設計書</t>
    <rPh sb="4" eb="6">
      <t>キノウ</t>
    </rPh>
    <rPh sb="6" eb="9">
      <t>セッケイショ</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</si>
  <si>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</si>
  <si>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</si>
  <si>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</si>
  <si>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</si>
  <si>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</si>
  <si>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</si>
  <si>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</si>
  <si>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</si>
  <si>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</si>
  <si>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</si>
  <si>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</si>
  <si>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</si>
  <si>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</si>
  <si>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</si>
  <si>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</si>
  <si>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</si>
  <si>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正常取引</t>
    <rPh sb="0" eb="2">
      <t>セイジョウ</t>
    </rPh>
    <rPh sb="2" eb="4">
      <t>トリヒキ</t>
    </rPh>
    <phoneticPr fontId="5"/>
  </si>
  <si>
    <t>メッセージ処理フロー</t>
    <rPh sb="5" eb="7">
      <t>ショリ</t>
    </rPh>
    <phoneticPr fontId="5"/>
  </si>
  <si>
    <t>別紙</t>
    <rPh sb="0" eb="2">
      <t>ベッシ</t>
    </rPh>
    <phoneticPr fontId="5"/>
  </si>
  <si>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</si>
  <si>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</si>
  <si>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</si>
  <si>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</si>
  <si>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</si>
  <si>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単体テスト仕様書(クラス単体テスト)</t>
    <rPh sb="0" eb="2">
      <t>タンタイ</t>
    </rPh>
    <rPh sb="5" eb="7">
      <t>シヨウ</t>
    </rPh>
    <rPh sb="7" eb="8">
      <t>ショ</t>
    </rPh>
    <rPh sb="12" eb="14">
      <t>タンタイ</t>
    </rPh>
    <phoneticPr fontId="2"/>
  </si>
  <si>
    <t>取引実行確認</t>
    <phoneticPr fontId="5"/>
  </si>
  <si>
    <t>リクエスト結合</t>
    <phoneticPr fontId="5"/>
  </si>
  <si>
    <t>データNo</t>
    <phoneticPr fontId="2"/>
  </si>
  <si>
    <t>システム機能設計書</t>
    <rPh sb="4" eb="9">
      <t>キノウセッケイショ</t>
    </rPh>
    <phoneticPr fontId="5"/>
  </si>
  <si>
    <t>1-1-1</t>
    <phoneticPr fontId="2"/>
  </si>
  <si>
    <t>1-2-1</t>
    <phoneticPr fontId="2"/>
  </si>
  <si>
    <t>1</t>
    <phoneticPr fontId="2"/>
  </si>
  <si>
    <t>1-2-2</t>
    <phoneticPr fontId="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</si>
  <si>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</si>
  <si>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</si>
  <si>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</si>
  <si>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</si>
  <si>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</si>
  <si>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</si>
  <si>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</si>
  <si>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</si>
  <si>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</si>
  <si>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</si>
  <si>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</si>
  <si>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</si>
  <si>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</si>
  <si>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目次</t>
    <rPh sb="0" eb="2">
      <t>モクジ</t>
    </rPh>
    <phoneticPr fontId="4"/>
  </si>
  <si>
    <t>1.1. クラス単体</t>
    <rPh sb="8" eb="10">
      <t>タンタイ</t>
    </rPh>
    <phoneticPr fontId="2"/>
  </si>
  <si>
    <t>1.2. リクエストID</t>
    <phoneticPr fontId="2"/>
  </si>
  <si>
    <t>1.3. 取引単体</t>
    <rPh sb="5" eb="7">
      <t>トリヒキ</t>
    </rPh>
    <rPh sb="7" eb="9">
      <t>タンタイ</t>
    </rPh>
    <phoneticPr fontId="2"/>
  </si>
  <si>
    <t>サンプルプロジェクト</t>
    <phoneticPr fontId="2"/>
  </si>
  <si>
    <t>サンプルシステム</t>
    <phoneticPr fontId="2"/>
  </si>
  <si>
    <t>サンプルサブシステム</t>
    <phoneticPr fontId="2"/>
  </si>
  <si>
    <t>機能名：サンプル機能</t>
    <rPh sb="0" eb="3">
      <t>キノウメイ</t>
    </rPh>
    <rPh sb="8" eb="10">
      <t>キノウ</t>
    </rPh>
    <phoneticPr fontId="2"/>
  </si>
  <si>
    <t>取引名：サンプル取引</t>
    <rPh sb="0" eb="3">
      <t>トリヒキメイ</t>
    </rPh>
    <rPh sb="8" eb="10">
      <t>トリヒキ</t>
    </rPh>
    <phoneticPr fontId="2"/>
  </si>
  <si>
    <t>1. サンプル取引</t>
    <rPh sb="7" eb="9">
      <t>トリヒキ</t>
    </rPh>
    <phoneticPr fontId="4"/>
  </si>
  <si>
    <t>1.0版</t>
    <rPh sb="3" eb="4">
      <t>ハン</t>
    </rPh>
    <phoneticPr fontId="4"/>
  </si>
  <si>
    <t>新規</t>
    <rPh sb="0" eb="2">
      <t>シンキ</t>
    </rPh>
    <phoneticPr fontId="4"/>
  </si>
  <si>
    <t>-</t>
    <phoneticPr fontId="4"/>
  </si>
  <si>
    <t>(新規作成)</t>
    <rPh sb="1" eb="5">
      <t>シンキサクセイ</t>
    </rPh>
    <phoneticPr fontId="4"/>
  </si>
  <si>
    <t>TIS</t>
    <phoneticPr fontId="2"/>
  </si>
  <si>
    <t>ケースNo.</t>
    <phoneticPr fontId="4"/>
  </si>
  <si>
    <t>サブシステム名：サンプルサブシステム</t>
    <rPh sb="6" eb="7">
      <t>メイ</t>
    </rPh>
    <phoneticPr fontId="2"/>
  </si>
  <si>
    <t>単体テスト仕様書(リクエスト・取引単体（Webサービス）)
サンプル取引/RMXXXXXXXX</t>
    <phoneticPr fontId="2"/>
  </si>
  <si>
    <t>テストコード</t>
    <phoneticPr fontId="2"/>
  </si>
  <si>
    <t>システム機能設計書</t>
    <rPh sb="4" eb="6">
      <t>キノウ</t>
    </rPh>
    <rPh sb="6" eb="9">
      <t>セッケイショ</t>
    </rPh>
    <phoneticPr fontId="2"/>
  </si>
  <si>
    <t>実行結果</t>
    <rPh sb="0" eb="2">
      <t>ジッコウ</t>
    </rPh>
    <rPh sb="2" eb="4">
      <t>ケッカ</t>
    </rPh>
    <phoneticPr fontId="2"/>
  </si>
  <si>
    <t>1.1版</t>
    <rPh sb="3" eb="4">
      <t>ハン</t>
    </rPh>
    <phoneticPr fontId="2"/>
  </si>
  <si>
    <t>変更</t>
    <rPh sb="0" eb="2">
      <t>ヘンコウ</t>
    </rPh>
    <phoneticPr fontId="2"/>
  </si>
  <si>
    <t>・テスト観点カタログをベースにしたテスト内容に変更</t>
    <rPh sb="4" eb="6">
      <t>カンテン</t>
    </rPh>
    <rPh sb="20" eb="22">
      <t>ナイヨウ</t>
    </rPh>
    <rPh sb="23" eb="25">
      <t>ヘンコウ</t>
    </rPh>
    <phoneticPr fontId="2"/>
  </si>
  <si>
    <t>・クラス単体テスト
・リクエスト単体テスト</t>
    <rPh sb="4" eb="6">
      <t>タンタイ</t>
    </rPh>
    <rPh sb="16" eb="18">
      <t>タンタイ</t>
    </rPh>
    <phoneticPr fontId="2"/>
  </si>
  <si>
    <t>第１．１版</t>
    <rPh sb="0" eb="1">
      <t>ダイ</t>
    </rPh>
    <rPh sb="4" eb="5">
      <t>ハン</t>
    </rPh>
    <phoneticPr fontId="13"/>
  </si>
  <si>
    <t>テストターゲット名：XxxAction</t>
    <rPh sb="8" eb="9">
      <t>メイ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</si>
  <si>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</si>
  <si>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</si>
  <si>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</si>
  <si>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</si>
  <si>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</si>
  <si>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</si>
  <si>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</si>
  <si>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</si>
  <si>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</si>
  <si>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</si>
  <si>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</si>
  <si>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23"/>
  </si>
  <si>
    <t>必須バリデーション</t>
  </si>
  <si>
    <t>必須項目</t>
    <rPh sb="0" eb="2">
      <t>ヒッス</t>
    </rPh>
    <rPh sb="2" eb="4">
      <t>コウモク</t>
    </rPh>
    <phoneticPr fontId="23"/>
  </si>
  <si>
    <t>必須項目が未入力の場合、エラーとなること。</t>
    <rPh sb="0" eb="2">
      <t>ヒッス</t>
    </rPh>
    <rPh sb="2" eb="4">
      <t>コウモク</t>
    </rPh>
    <rPh sb="5" eb="8">
      <t>ミニュウリョク</t>
    </rPh>
    <rPh sb="9" eb="11">
      <t>バアイ</t>
    </rPh>
    <phoneticPr fontId="4"/>
  </si>
  <si>
    <t>Formのクラス単体テストで確認するため対象外</t>
    <rPh sb="8" eb="10">
      <t>タンタイ</t>
    </rPh>
    <rPh sb="14" eb="16">
      <t>カクニン</t>
    </rPh>
    <rPh sb="20" eb="23">
      <t>タイショウガイ</t>
    </rPh>
    <phoneticPr fontId="2"/>
  </si>
  <si>
    <t>任意項目</t>
    <rPh sb="0" eb="2">
      <t>ニンイ</t>
    </rPh>
    <rPh sb="2" eb="4">
      <t>コウモク</t>
    </rPh>
    <phoneticPr fontId="23"/>
  </si>
  <si>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3"/>
  </si>
  <si>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</si>
  <si>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</si>
  <si>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3"/>
  </si>
  <si>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3"/>
  </si>
  <si>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3"/>
  </si>
  <si>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3"/>
  </si>
  <si>
    <t>サロゲートペア文字を許容する設計となっている場合、サロゲートペア文字を含んだ値が入力された結果がエラーとならないこと。</t>
    <rPh sb="38" eb="39">
      <t>アタイ</t>
    </rPh>
    <rPh sb="40" eb="42">
      <t>ニュウリョク</t>
    </rPh>
    <phoneticPr fontId="23"/>
  </si>
  <si>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</si>
  <si>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</si>
  <si>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3"/>
  </si>
  <si>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3"/>
  </si>
  <si>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3"/>
  </si>
  <si>
    <t>有効範囲</t>
    <rPh sb="0" eb="2">
      <t>ユウコウ</t>
    </rPh>
    <rPh sb="2" eb="4">
      <t>ハンイ</t>
    </rPh>
    <phoneticPr fontId="23"/>
  </si>
  <si>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3"/>
  </si>
  <si>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3"/>
  </si>
  <si>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</si>
  <si>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</si>
  <si>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</si>
  <si>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23"/>
  </si>
  <si>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3"/>
  </si>
  <si>
    <t>その他のバリデーション</t>
    <rPh sb="2" eb="3">
      <t>タ</t>
    </rPh>
    <phoneticPr fontId="23"/>
  </si>
  <si>
    <t>コード値</t>
    <rPh sb="3" eb="4">
      <t>チ</t>
    </rPh>
    <phoneticPr fontId="23"/>
  </si>
  <si>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3"/>
  </si>
  <si>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3"/>
  </si>
  <si>
    <t>日付</t>
    <rPh sb="0" eb="2">
      <t>ヒヅケ</t>
    </rPh>
    <phoneticPr fontId="23"/>
  </si>
  <si>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3"/>
  </si>
  <si>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3"/>
  </si>
  <si>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3"/>
  </si>
  <si>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3"/>
  </si>
  <si>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</si>
  <si>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5"/>
  </si>
  <si>
    <t>メールアドレス項目に無効な値が入力された場合、エラーとなること。</t>
    <rPh sb="7" eb="9">
      <t>コウモク</t>
    </rPh>
    <rPh sb="10" eb="12">
      <t>ムコウ</t>
    </rPh>
    <rPh sb="13" eb="14">
      <t>アタイ</t>
    </rPh>
    <rPh sb="15" eb="17">
      <t>ニュウリョク</t>
    </rPh>
    <rPh sb="20" eb="22">
      <t>バアイ</t>
    </rPh>
    <phoneticPr fontId="25"/>
  </si>
  <si>
    <t>アプリケーション固有のバリデーション</t>
    <rPh sb="8" eb="10">
      <t>コユウ</t>
    </rPh>
    <phoneticPr fontId="23"/>
  </si>
  <si>
    <t>アプリケーション固有のバリデーションがある場合、バリデーションの結果が［システム機能設計書の記載通り］であること。</t>
    <phoneticPr fontId="23"/>
  </si>
  <si>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</si>
  <si>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</si>
  <si>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23"/>
  </si>
  <si>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</si>
  <si>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3"/>
  </si>
  <si>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3"/>
  </si>
  <si>
    <t>DBとの相関バリデーション</t>
    <rPh sb="4" eb="6">
      <t>ソウカン</t>
    </rPh>
    <phoneticPr fontId="23"/>
  </si>
  <si>
    <t>有効なレコードが存在する場合、エラーとならないこと。</t>
  </si>
  <si>
    <t>有効なレコードが存在しない場合、エラーとなること。</t>
  </si>
  <si>
    <t>DB操作</t>
    <rPh sb="2" eb="4">
      <t>ソウサ</t>
    </rPh>
    <phoneticPr fontId="23"/>
  </si>
  <si>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</si>
  <si>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</si>
  <si>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23"/>
  </si>
  <si>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3"/>
  </si>
  <si>
    <t>無効な値が条件に指定された場合、レコードが取得、更新、削除されないこと。</t>
    <rPh sb="0" eb="2">
      <t>ムコウ</t>
    </rPh>
    <rPh sb="3" eb="4">
      <t>アタイ</t>
    </rPh>
    <rPh sb="5" eb="7">
      <t>ジョウケン</t>
    </rPh>
    <rPh sb="8" eb="10">
      <t>シテイ</t>
    </rPh>
    <rPh sb="13" eb="15">
      <t>バアイ</t>
    </rPh>
    <phoneticPr fontId="23"/>
  </si>
  <si>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3"/>
  </si>
  <si>
    <t>該当仕様が無いため対象外</t>
    <rPh sb="0" eb="2">
      <t>ガイトウ</t>
    </rPh>
    <rPh sb="2" eb="4">
      <t>シヨウ</t>
    </rPh>
    <rPh sb="5" eb="6">
      <t>ナ</t>
    </rPh>
    <rPh sb="9" eb="12">
      <t>タイショウガイ</t>
    </rPh>
    <phoneticPr fontId="2"/>
  </si>
  <si>
    <t>複数条件</t>
    <rPh sb="0" eb="2">
      <t>フクスウ</t>
    </rPh>
    <rPh sb="2" eb="4">
      <t>ジョウケン</t>
    </rPh>
    <phoneticPr fontId="23"/>
  </si>
  <si>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3"/>
  </si>
  <si>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3"/>
  </si>
  <si>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</si>
  <si>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</si>
  <si>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</si>
  <si>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3"/>
  </si>
  <si>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</si>
  <si>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</si>
  <si>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</si>
  <si>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</si>
  <si>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</si>
  <si>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</si>
  <si>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3"/>
  </si>
  <si>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3"/>
  </si>
  <si>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</si>
  <si>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</si>
  <si>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23"/>
  </si>
  <si>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3"/>
  </si>
  <si>
    <t>登録/更新内容</t>
    <rPh sb="0" eb="2">
      <t>トウロク</t>
    </rPh>
    <rPh sb="3" eb="5">
      <t>コウシン</t>
    </rPh>
    <rPh sb="5" eb="7">
      <t>ナイヨウ</t>
    </rPh>
    <phoneticPr fontId="2"/>
  </si>
  <si>
    <t>全項目に値が指定された場合、レコードが登録されること。</t>
  </si>
  <si>
    <t>該当処理が無いため対象外</t>
    <rPh sb="0" eb="2">
      <t>ガイトウ</t>
    </rPh>
    <rPh sb="2" eb="4">
      <t>ショリ</t>
    </rPh>
    <rPh sb="5" eb="6">
      <t>ナ</t>
    </rPh>
    <rPh sb="9" eb="12">
      <t>タイショウガイ</t>
    </rPh>
    <phoneticPr fontId="2"/>
  </si>
  <si>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</si>
  <si>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</si>
  <si>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</si>
  <si>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</si>
  <si>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23"/>
  </si>
  <si>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</si>
  <si>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3"/>
  </si>
  <si>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3"/>
  </si>
  <si>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3"/>
  </si>
  <si>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3"/>
  </si>
  <si>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3"/>
  </si>
  <si>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3"/>
  </si>
  <si>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3"/>
  </si>
  <si>
    <t>データ型</t>
    <rPh sb="3" eb="4">
      <t>ガタ</t>
    </rPh>
    <phoneticPr fontId="23"/>
  </si>
  <si>
    <t>カラムのデータ型に合わせて、指定された値が登録、更新されること。</t>
    <rPh sb="7" eb="8">
      <t>カタ</t>
    </rPh>
    <rPh sb="9" eb="10">
      <t>ア</t>
    </rPh>
    <rPh sb="14" eb="16">
      <t>シテイ</t>
    </rPh>
    <phoneticPr fontId="23"/>
  </si>
  <si>
    <t>testNormalEnd</t>
    <phoneticPr fontId="2"/>
  </si>
  <si>
    <t>桁数</t>
    <rPh sb="0" eb="2">
      <t>ケタスウ</t>
    </rPh>
    <phoneticPr fontId="23"/>
  </si>
  <si>
    <t>最大長が指定された場合、登録、更新されること。</t>
    <rPh sb="0" eb="2">
      <t>サイダイ</t>
    </rPh>
    <rPh sb="2" eb="3">
      <t>チョウ</t>
    </rPh>
    <rPh sb="4" eb="6">
      <t>シテイ</t>
    </rPh>
    <rPh sb="9" eb="11">
      <t>バアイ</t>
    </rPh>
    <phoneticPr fontId="23"/>
  </si>
  <si>
    <t>最大長＋1が指定された場合、登録、更新されないこと。</t>
    <rPh sb="0" eb="2">
      <t>サイダイ</t>
    </rPh>
    <rPh sb="2" eb="3">
      <t>チョウ</t>
    </rPh>
    <rPh sb="6" eb="8">
      <t>シテイ</t>
    </rPh>
    <rPh sb="11" eb="13">
      <t>バアイ</t>
    </rPh>
    <phoneticPr fontId="23"/>
  </si>
  <si>
    <t>最小長が指定された場合、登録、更新されること。</t>
    <rPh sb="0" eb="2">
      <t>サイショウ</t>
    </rPh>
    <rPh sb="2" eb="3">
      <t>チョウ</t>
    </rPh>
    <rPh sb="4" eb="6">
      <t>シテイ</t>
    </rPh>
    <rPh sb="9" eb="11">
      <t>バアイ</t>
    </rPh>
    <phoneticPr fontId="23"/>
  </si>
  <si>
    <t>最小長－1が指定された場合、登録、更新されないこと。</t>
    <rPh sb="0" eb="2">
      <t>サイショウ</t>
    </rPh>
    <rPh sb="2" eb="3">
      <t>チョウ</t>
    </rPh>
    <rPh sb="6" eb="8">
      <t>シテイ</t>
    </rPh>
    <rPh sb="11" eb="13">
      <t>バアイ</t>
    </rPh>
    <phoneticPr fontId="23"/>
  </si>
  <si>
    <t>サロゲートペア文字を許容する設計となっている場合、サロゲートペア文字を含む値が登録、更新されること。</t>
    <rPh sb="39" eb="41">
      <t>トウロク</t>
    </rPh>
    <rPh sb="42" eb="44">
      <t>コウシン</t>
    </rPh>
    <phoneticPr fontId="23"/>
  </si>
  <si>
    <t>検索</t>
    <rPh sb="0" eb="2">
      <t>ケンサク</t>
    </rPh>
    <phoneticPr fontId="23"/>
  </si>
  <si>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3"/>
  </si>
  <si>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3"/>
  </si>
  <si>
    <t>件数</t>
    <rPh sb="0" eb="2">
      <t>ケンスウ</t>
    </rPh>
    <phoneticPr fontId="23"/>
  </si>
  <si>
    <t>期待したレコード件数を取得できること。</t>
    <rPh sb="0" eb="2">
      <t>キタイ</t>
    </rPh>
    <rPh sb="8" eb="10">
      <t>ケンスウ</t>
    </rPh>
    <rPh sb="11" eb="13">
      <t>シュトク</t>
    </rPh>
    <phoneticPr fontId="23"/>
  </si>
  <si>
    <t>結合</t>
    <rPh sb="0" eb="2">
      <t>ケツゴウ</t>
    </rPh>
    <phoneticPr fontId="23"/>
  </si>
  <si>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3"/>
  </si>
  <si>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3"/>
  </si>
  <si>
    <t>ソート順</t>
    <rPh sb="3" eb="4">
      <t>ジュン</t>
    </rPh>
    <phoneticPr fontId="23"/>
  </si>
  <si>
    <t>ORDER BY句に指定した条件でソートされた結果を取得できること。</t>
    <rPh sb="8" eb="9">
      <t>ク</t>
    </rPh>
    <rPh sb="10" eb="12">
      <t>シテイ</t>
    </rPh>
    <rPh sb="14" eb="16">
      <t>ジョウケン</t>
    </rPh>
    <rPh sb="23" eb="25">
      <t>ケッカ</t>
    </rPh>
    <rPh sb="26" eb="28">
      <t>シュトク</t>
    </rPh>
    <phoneticPr fontId="23"/>
  </si>
  <si>
    <t>グループ化</t>
    <rPh sb="4" eb="5">
      <t>カ</t>
    </rPh>
    <phoneticPr fontId="23"/>
  </si>
  <si>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3"/>
  </si>
  <si>
    <t>登録</t>
  </si>
  <si>
    <t>登録対象のテーブルに期待したレコードが追加されること。</t>
    <rPh sb="0" eb="2">
      <t>トウロク</t>
    </rPh>
    <rPh sb="2" eb="4">
      <t>タイショウ</t>
    </rPh>
    <rPh sb="10" eb="12">
      <t>キタイ</t>
    </rPh>
    <rPh sb="19" eb="21">
      <t>ツイカ</t>
    </rPh>
    <phoneticPr fontId="23"/>
  </si>
  <si>
    <t>期待したレコード件数を登録できること。</t>
    <rPh sb="0" eb="2">
      <t>キタイ</t>
    </rPh>
    <rPh sb="8" eb="10">
      <t>ケンスウ</t>
    </rPh>
    <rPh sb="11" eb="13">
      <t>トウロク</t>
    </rPh>
    <phoneticPr fontId="23"/>
  </si>
  <si>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</si>
  <si>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3"/>
  </si>
  <si>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</si>
  <si>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3"/>
  </si>
  <si>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3"/>
  </si>
  <si>
    <t>期待したレコード件数を更新できること。</t>
    <rPh sb="0" eb="2">
      <t>キタイ</t>
    </rPh>
    <rPh sb="8" eb="10">
      <t>ケンスウ</t>
    </rPh>
    <rPh sb="11" eb="13">
      <t>コウシン</t>
    </rPh>
    <phoneticPr fontId="23"/>
  </si>
  <si>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3"/>
  </si>
  <si>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3"/>
  </si>
  <si>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3"/>
  </si>
  <si>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</si>
  <si>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</si>
  <si>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3"/>
  </si>
  <si>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3"/>
  </si>
  <si>
    <t>期待したレコード件数を論理削除できること。</t>
    <rPh sb="0" eb="2">
      <t>キタイ</t>
    </rPh>
    <rPh sb="8" eb="10">
      <t>ケンスウ</t>
    </rPh>
    <rPh sb="11" eb="13">
      <t>ロンリ</t>
    </rPh>
    <rPh sb="13" eb="15">
      <t>サクジョ</t>
    </rPh>
    <phoneticPr fontId="23"/>
  </si>
  <si>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3"/>
  </si>
  <si>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3"/>
  </si>
  <si>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</si>
  <si>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3"/>
  </si>
  <si>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3"/>
  </si>
  <si>
    <t>期待したレコード件数を物理削除できること。</t>
    <rPh sb="0" eb="2">
      <t>キタイ</t>
    </rPh>
    <rPh sb="8" eb="10">
      <t>ケンスウ</t>
    </rPh>
    <rPh sb="11" eb="13">
      <t>ブツリ</t>
    </rPh>
    <rPh sb="13" eb="15">
      <t>サクジョ</t>
    </rPh>
    <phoneticPr fontId="23"/>
  </si>
  <si>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3"/>
  </si>
  <si>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3"/>
  </si>
  <si>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3"/>
  </si>
  <si>
    <t>DB制御</t>
    <rPh sb="2" eb="4">
      <t>セイギョ</t>
    </rPh>
    <phoneticPr fontId="23"/>
  </si>
  <si>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</si>
  <si>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</si>
  <si>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23"/>
  </si>
  <si>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3"/>
  </si>
  <si>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3"/>
  </si>
  <si>
    <t>ロールバック</t>
  </si>
  <si>
    <t>エラーが発生した場合、ロールバックされること。</t>
    <rPh sb="4" eb="6">
      <t>ハッセイ</t>
    </rPh>
    <rPh sb="8" eb="10">
      <t>バアイ</t>
    </rPh>
    <phoneticPr fontId="23"/>
  </si>
  <si>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</si>
  <si>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</si>
  <si>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</si>
  <si>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</si>
  <si>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23"/>
  </si>
  <si>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</si>
  <si>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ファイル取込処理が無いため対象外</t>
    <rPh sb="4" eb="6">
      <t>トリコミ</t>
    </rPh>
    <rPh sb="6" eb="8">
      <t>ショリ</t>
    </rPh>
    <rPh sb="9" eb="10">
      <t>ナ</t>
    </rPh>
    <rPh sb="13" eb="16">
      <t>タイショウガイ</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</si>
  <si>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</si>
  <si>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</si>
  <si>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</si>
  <si>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</si>
  <si>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3"/>
  </si>
  <si>
    <t>取り込まれたファイルに含まれるレコードの長さが最大長＋1の場合、エラーとなること。</t>
    <rPh sb="11" eb="12">
      <t>フク</t>
    </rPh>
    <rPh sb="20" eb="21">
      <t>ナガ</t>
    </rPh>
    <rPh sb="23" eb="25">
      <t>サイダイ</t>
    </rPh>
    <rPh sb="29" eb="31">
      <t>バアイ</t>
    </rPh>
    <phoneticPr fontId="23"/>
  </si>
  <si>
    <t>取り込まれたファイルに含まれるレコードの長さが最小長の場合、エラーとならないこと。</t>
    <rPh sb="11" eb="12">
      <t>フク</t>
    </rPh>
    <rPh sb="20" eb="21">
      <t>ナガ</t>
    </rPh>
    <rPh sb="23" eb="25">
      <t>サイショウ</t>
    </rPh>
    <rPh sb="27" eb="29">
      <t>バアイ</t>
    </rPh>
    <phoneticPr fontId="23"/>
  </si>
  <si>
    <t>取り込まれたファイルに含まれるレコードの長さが最小長-1の場合、エラーとなること。</t>
    <rPh sb="11" eb="12">
      <t>フク</t>
    </rPh>
    <rPh sb="20" eb="21">
      <t>ナガ</t>
    </rPh>
    <rPh sb="23" eb="25">
      <t>サイショウ</t>
    </rPh>
    <rPh sb="29" eb="31">
      <t>バアイ</t>
    </rPh>
    <phoneticPr fontId="23"/>
  </si>
  <si>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3"/>
  </si>
  <si>
    <t>レコード件数</t>
    <rPh sb="4" eb="6">
      <t>ケンスウ</t>
    </rPh>
    <phoneticPr fontId="23"/>
  </si>
  <si>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3"/>
  </si>
  <si>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3"/>
  </si>
  <si>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3"/>
  </si>
  <si>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3"/>
  </si>
  <si>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3"/>
  </si>
  <si>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</si>
  <si>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3"/>
  </si>
  <si>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3"/>
  </si>
  <si>
    <t>フォーマット定義</t>
    <rPh sb="6" eb="8">
      <t>テイギ</t>
    </rPh>
    <phoneticPr fontId="23"/>
  </si>
  <si>
    <t>レコード構成</t>
    <rPh sb="4" eb="6">
      <t>コウセイ</t>
    </rPh>
    <phoneticPr fontId="23"/>
  </si>
  <si>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3"/>
  </si>
  <si>
    <t>ファイルサイズ</t>
  </si>
  <si>
    <t>取り込まれたファイルのサイズをバリデーションする場合、有効なサイズのファイルがエラーとならないこと。</t>
    <rPh sb="24" eb="26">
      <t>バアイ</t>
    </rPh>
    <rPh sb="27" eb="29">
      <t>ユウコウ</t>
    </rPh>
    <phoneticPr fontId="23"/>
  </si>
  <si>
    <t>取り込まれたファイルのサイズバリデーションする場合、無効なサイズのファイルがエラーとなること。</t>
    <rPh sb="23" eb="25">
      <t>バアイ</t>
    </rPh>
    <rPh sb="26" eb="28">
      <t>ムコウ</t>
    </rPh>
    <phoneticPr fontId="23"/>
  </si>
  <si>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3"/>
  </si>
  <si>
    <t>ファイル出力</t>
    <rPh sb="4" eb="6">
      <t>シュツリョク</t>
    </rPh>
    <phoneticPr fontId="2"/>
  </si>
  <si>
    <t>出力したファイルが、指定したディレクトリに格納されること。</t>
    <rPh sb="10" eb="12">
      <t>シテイ</t>
    </rPh>
    <rPh sb="21" eb="23">
      <t>カクノウ</t>
    </rPh>
    <phoneticPr fontId="2"/>
  </si>
  <si>
    <t>ファイル出力処理が無いため対象外</t>
    <rPh sb="4" eb="6">
      <t>シュツリョク</t>
    </rPh>
    <rPh sb="6" eb="8">
      <t>ショリ</t>
    </rPh>
    <rPh sb="9" eb="10">
      <t>ナ</t>
    </rPh>
    <rPh sb="13" eb="16">
      <t>タイショウガイ</t>
    </rPh>
    <phoneticPr fontId="2"/>
  </si>
  <si>
    <t>※ファイルダウンロードを含む</t>
    <rPh sb="12" eb="13">
      <t>フク</t>
    </rPh>
    <phoneticPr fontId="23"/>
  </si>
  <si>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</si>
  <si>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</si>
  <si>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</si>
  <si>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</si>
  <si>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23"/>
  </si>
  <si>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3"/>
  </si>
  <si>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3"/>
  </si>
  <si>
    <t>データ出力</t>
    <rPh sb="3" eb="5">
      <t>シュツリョク</t>
    </rPh>
    <phoneticPr fontId="23"/>
  </si>
  <si>
    <t>文字コード</t>
    <rPh sb="0" eb="2">
      <t>モジ</t>
    </rPh>
    <phoneticPr fontId="23"/>
  </si>
  <si>
    <t>出力したファイルの文字コードが［外部インターフェース設計書/サブシステムインターフェース設計書の記載通り］であること。</t>
    <rPh sb="9" eb="11">
      <t>モジ</t>
    </rPh>
    <phoneticPr fontId="23"/>
  </si>
  <si>
    <t>改行コード</t>
    <rPh sb="0" eb="2">
      <t>カイギョウ</t>
    </rPh>
    <phoneticPr fontId="23"/>
  </si>
  <si>
    <t>出力したファイルの改行コードが［外部インターフェース設計書/サブシステムインターフェース設計書の記載通り］であること。</t>
    <rPh sb="9" eb="11">
      <t>カイギョウ</t>
    </rPh>
    <phoneticPr fontId="23"/>
  </si>
  <si>
    <t>区切り文字</t>
    <rPh sb="0" eb="2">
      <t>クギ</t>
    </rPh>
    <rPh sb="3" eb="5">
      <t>モジ</t>
    </rPh>
    <phoneticPr fontId="23"/>
  </si>
  <si>
    <t>出力したファイルの区切り文字が［外部インターフェース設計書/サブシステムインターフェース設計書の記載通り］であること。</t>
    <rPh sb="9" eb="11">
      <t>クギ</t>
    </rPh>
    <rPh sb="12" eb="14">
      <t>モジ</t>
    </rPh>
    <phoneticPr fontId="23"/>
  </si>
  <si>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3"/>
  </si>
  <si>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</si>
  <si>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3"/>
  </si>
  <si>
    <t>レイアウト</t>
  </si>
  <si>
    <t>帳票の場合、出力したレイアウトが［帳票設計書の記載通り］であること。</t>
    <rPh sb="6" eb="8">
      <t>シュツリョク</t>
    </rPh>
    <rPh sb="23" eb="25">
      <t>キサイ</t>
    </rPh>
    <rPh sb="25" eb="26">
      <t>ドオ</t>
    </rPh>
    <phoneticPr fontId="23"/>
  </si>
  <si>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3"/>
  </si>
  <si>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</si>
  <si>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</si>
  <si>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</si>
  <si>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23"/>
  </si>
  <si>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</si>
  <si>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</si>
  <si>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3"/>
  </si>
  <si>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3"/>
  </si>
  <si>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</si>
  <si>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</si>
  <si>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</si>
  <si>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3"/>
  </si>
  <si>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</si>
  <si>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3"/>
  </si>
  <si>
    <t>取得した値に改行、タブ、メタキャラクタが含まれる場合、出力された値がエンコーディング、サニタイジングされること。</t>
    <rPh sb="27" eb="29">
      <t>シュツリョク</t>
    </rPh>
    <phoneticPr fontId="23"/>
  </si>
  <si>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3"/>
  </si>
  <si>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3"/>
  </si>
  <si>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3"/>
  </si>
  <si>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6"/>
  </si>
  <si>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6"/>
  </si>
  <si>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6"/>
  </si>
  <si>
    <t>出力するレコードの長さが最大の場合、エラーとならないこと。</t>
    <rPh sb="0" eb="2">
      <t>シュツリョク</t>
    </rPh>
    <rPh sb="9" eb="10">
      <t>ナガ</t>
    </rPh>
    <rPh sb="12" eb="14">
      <t>サイダイ</t>
    </rPh>
    <rPh sb="15" eb="17">
      <t>バアイ</t>
    </rPh>
    <phoneticPr fontId="23"/>
  </si>
  <si>
    <t>出力するレコードの長さが最小の場合、エラーとならないこと。</t>
    <rPh sb="0" eb="2">
      <t>シュツリョク</t>
    </rPh>
    <rPh sb="9" eb="10">
      <t>ナガ</t>
    </rPh>
    <rPh sb="12" eb="14">
      <t>サイショウ</t>
    </rPh>
    <rPh sb="15" eb="17">
      <t>バアイ</t>
    </rPh>
    <phoneticPr fontId="23"/>
  </si>
  <si>
    <t>サロゲートペア文字を許容する設計となっている場合、サロゲートペア文字を含むレコードを出力した結果がエラーとならないこと。</t>
    <rPh sb="42" eb="44">
      <t>シュツリョク</t>
    </rPh>
    <phoneticPr fontId="23"/>
  </si>
  <si>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6"/>
  </si>
  <si>
    <t>ファイルに期待通りの件数分、レコードが出力されること。</t>
    <rPh sb="5" eb="7">
      <t>キタイ</t>
    </rPh>
    <rPh sb="7" eb="8">
      <t>ドオ</t>
    </rPh>
    <rPh sb="10" eb="12">
      <t>ケンスウ</t>
    </rPh>
    <rPh sb="12" eb="13">
      <t>ブン</t>
    </rPh>
    <rPh sb="19" eb="21">
      <t>シュツリョク</t>
    </rPh>
    <phoneticPr fontId="23"/>
  </si>
  <si>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3"/>
  </si>
  <si>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3"/>
  </si>
  <si>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3"/>
  </si>
  <si>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3"/>
  </si>
  <si>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3"/>
  </si>
  <si>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3"/>
  </si>
  <si>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3"/>
  </si>
  <si>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3"/>
  </si>
  <si>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3"/>
  </si>
  <si>
    <t>画像</t>
    <rPh sb="0" eb="2">
      <t>ガゾウ</t>
    </rPh>
    <phoneticPr fontId="23"/>
  </si>
  <si>
    <t>出力された画像が［システム機能設計書/共通コンポーネント設計書/帳票設計書の記載通り］であること。</t>
    <rPh sb="0" eb="2">
      <t>シュツリョク</t>
    </rPh>
    <phoneticPr fontId="23"/>
  </si>
  <si>
    <t>ファイル操作</t>
    <rPh sb="4" eb="6">
      <t>ソウサ</t>
    </rPh>
    <phoneticPr fontId="2"/>
  </si>
  <si>
    <t>削除</t>
    <rPh sb="0" eb="2">
      <t>サクジョ</t>
    </rPh>
    <phoneticPr fontId="2"/>
  </si>
  <si>
    <t>ファイルが削除されること。</t>
  </si>
  <si>
    <t>ファイル操作処理が無いため対象外</t>
    <rPh sb="4" eb="6">
      <t>ソウサ</t>
    </rPh>
    <rPh sb="6" eb="8">
      <t>ショリ</t>
    </rPh>
    <rPh sb="9" eb="10">
      <t>ナ</t>
    </rPh>
    <rPh sb="13" eb="16">
      <t>タイショウガイ</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</si>
  <si>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</si>
  <si>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</si>
  <si>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</si>
  <si>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</si>
  <si>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23"/>
  </si>
  <si>
    <t>送信・転送</t>
    <rPh sb="0" eb="2">
      <t>ソウシン</t>
    </rPh>
    <rPh sb="3" eb="5">
      <t>テンソウ</t>
    </rPh>
    <phoneticPr fontId="23"/>
  </si>
  <si>
    <t>指定した宛先（メールアドレス）への送信、転送が正常終了すること。</t>
    <rPh sb="0" eb="2">
      <t>シテイ</t>
    </rPh>
    <rPh sb="4" eb="6">
      <t>アテサキ</t>
    </rPh>
    <rPh sb="25" eb="27">
      <t>シュウリョウ</t>
    </rPh>
    <phoneticPr fontId="2"/>
  </si>
  <si>
    <t>メール処理が無いため対象外</t>
    <rPh sb="3" eb="5">
      <t>ショリ</t>
    </rPh>
    <rPh sb="6" eb="7">
      <t>ナ</t>
    </rPh>
    <rPh sb="10" eb="13">
      <t>タイショウガイ</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</si>
  <si>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</si>
  <si>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</si>
  <si>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23"/>
  </si>
  <si>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</si>
  <si>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</si>
  <si>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3"/>
  </si>
  <si>
    <t>メール編集</t>
    <rPh sb="3" eb="5">
      <t>ヘンシュウ</t>
    </rPh>
    <phoneticPr fontId="2"/>
  </si>
  <si>
    <t>ヘッダ</t>
  </si>
  <si>
    <t>設定</t>
    <rPh sb="0" eb="2">
      <t>セッテイ</t>
    </rPh>
    <phoneticPr fontId="23"/>
  </si>
  <si>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</si>
  <si>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</si>
  <si>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</si>
  <si>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</si>
  <si>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</si>
  <si>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</si>
  <si>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</si>
  <si>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</si>
  <si>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</si>
  <si>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</si>
  <si>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</si>
  <si>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3"/>
  </si>
  <si>
    <t>埋め込み必須項目が未入力の場合、エラーとなること。</t>
    <rPh sb="0" eb="1">
      <t>ウ</t>
    </rPh>
    <rPh sb="2" eb="3">
      <t>コ</t>
    </rPh>
    <rPh sb="4" eb="6">
      <t>ヒッス</t>
    </rPh>
    <rPh sb="6" eb="8">
      <t>コウモク</t>
    </rPh>
    <rPh sb="9" eb="12">
      <t>ミニュウリョク</t>
    </rPh>
    <rPh sb="13" eb="15">
      <t>バアイ</t>
    </rPh>
    <phoneticPr fontId="23"/>
  </si>
  <si>
    <t>埋め込み任意項目が未入力の場合、エラーとならないこと。</t>
    <rPh sb="0" eb="1">
      <t>ウ</t>
    </rPh>
    <rPh sb="2" eb="3">
      <t>コ</t>
    </rPh>
    <rPh sb="4" eb="6">
      <t>ニンイ</t>
    </rPh>
    <rPh sb="6" eb="8">
      <t>コウモク</t>
    </rPh>
    <rPh sb="9" eb="12">
      <t>ミニュウリョク</t>
    </rPh>
    <rPh sb="13" eb="15">
      <t>バアイ</t>
    </rPh>
    <phoneticPr fontId="23"/>
  </si>
  <si>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3"/>
  </si>
  <si>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</si>
  <si>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</si>
  <si>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</si>
  <si>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</si>
  <si>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</si>
  <si>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取得した値をマスキングする設計となっている場合、件名に設定された値がマスキングされること。</t>
    <rPh sb="0" eb="2">
      <t>シュトク</t>
    </rPh>
    <rPh sb="4" eb="5">
      <t>アタイ</t>
    </rPh>
    <rPh sb="13" eb="15">
      <t>セッケイ</t>
    </rPh>
    <rPh sb="21" eb="23">
      <t>バアイ</t>
    </rPh>
    <phoneticPr fontId="23"/>
  </si>
  <si>
    <t>取得した値に改行、タブ、メタキャラクタが含まれる場合、件名に設定された値がエンコーディング、サニタイジングされること。</t>
    <rPh sb="27" eb="29">
      <t>ケンメイ</t>
    </rPh>
    <rPh sb="30" eb="32">
      <t>セッテイ</t>
    </rPh>
    <phoneticPr fontId="23"/>
  </si>
  <si>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3"/>
  </si>
  <si>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</si>
  <si>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</si>
  <si>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3"/>
  </si>
  <si>
    <t>本文のデザインが［メール設計書の記載通り］であること。</t>
    <rPh sb="0" eb="2">
      <t>ホンブン</t>
    </rPh>
    <rPh sb="12" eb="15">
      <t>セッケイショ</t>
    </rPh>
    <rPh sb="16" eb="18">
      <t>キサイ</t>
    </rPh>
    <rPh sb="18" eb="19">
      <t>ドオ</t>
    </rPh>
    <phoneticPr fontId="23"/>
  </si>
  <si>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3"/>
  </si>
  <si>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3"/>
  </si>
  <si>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</si>
  <si>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</si>
  <si>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</si>
  <si>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</si>
  <si>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3"/>
  </si>
  <si>
    <t>取得した値をマスキングする設計となっている場合、本文に設定された値がマスキングされること。</t>
    <rPh sb="0" eb="2">
      <t>シュトク</t>
    </rPh>
    <rPh sb="4" eb="5">
      <t>アタイ</t>
    </rPh>
    <rPh sb="13" eb="15">
      <t>セッケイ</t>
    </rPh>
    <rPh sb="21" eb="23">
      <t>バアイ</t>
    </rPh>
    <phoneticPr fontId="23"/>
  </si>
  <si>
    <t>取得した値に改行、タブ、メタキャラクタが含まれる場合、本文に設定された値がエンコーディング、サニタイジングされること。</t>
    <rPh sb="27" eb="29">
      <t>ホンブン</t>
    </rPh>
    <rPh sb="30" eb="32">
      <t>セッテイ</t>
    </rPh>
    <phoneticPr fontId="23"/>
  </si>
  <si>
    <t>データ件数</t>
    <rPh sb="3" eb="5">
      <t>ケンスウ</t>
    </rPh>
    <phoneticPr fontId="23"/>
  </si>
  <si>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3"/>
  </si>
  <si>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3"/>
  </si>
  <si>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</si>
  <si>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</si>
  <si>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3"/>
  </si>
  <si>
    <t>ファイルを添付する場合、指定したファイルが添付されること。</t>
    <rPh sb="5" eb="7">
      <t>テンプ</t>
    </rPh>
    <rPh sb="9" eb="11">
      <t>バアイ</t>
    </rPh>
    <rPh sb="12" eb="14">
      <t>シテイ</t>
    </rPh>
    <rPh sb="21" eb="23">
      <t>テンプ</t>
    </rPh>
    <phoneticPr fontId="23"/>
  </si>
  <si>
    <t>受信処理</t>
    <rPh sb="0" eb="2">
      <t>ジュシン</t>
    </rPh>
    <rPh sb="2" eb="4">
      <t>ショリ</t>
    </rPh>
    <phoneticPr fontId="23"/>
  </si>
  <si>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3"/>
  </si>
  <si>
    <t>電文処理が無いため対象外</t>
    <rPh sb="0" eb="2">
      <t>デンブン</t>
    </rPh>
    <rPh sb="2" eb="4">
      <t>ショリ</t>
    </rPh>
    <rPh sb="5" eb="6">
      <t>ナ</t>
    </rPh>
    <rPh sb="9" eb="12">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</si>
  <si>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3"/>
  </si>
  <si>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3"/>
  </si>
  <si>
    <t>受信した電文の長さが最小長の場合、エラーとならないこと。</t>
    <rPh sb="10" eb="12">
      <t>サイショウ</t>
    </rPh>
    <rPh sb="12" eb="13">
      <t>チョウ</t>
    </rPh>
    <rPh sb="14" eb="16">
      <t>バアイ</t>
    </rPh>
    <phoneticPr fontId="23"/>
  </si>
  <si>
    <t>受信した電文の長さが最小長-1の場合、エラーとなること。</t>
    <rPh sb="10" eb="12">
      <t>サイショウ</t>
    </rPh>
    <rPh sb="12" eb="13">
      <t>チョウ</t>
    </rPh>
    <rPh sb="16" eb="18">
      <t>バアイ</t>
    </rPh>
    <phoneticPr fontId="23"/>
  </si>
  <si>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3"/>
  </si>
  <si>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3"/>
  </si>
  <si>
    <t>受信した電文のレコードが0件の場合、［システム機能設計書/共通コンポーネント設計書の記載通りの挙動］となること。</t>
    <rPh sb="13" eb="14">
      <t>ケン</t>
    </rPh>
    <rPh sb="15" eb="17">
      <t>バアイ</t>
    </rPh>
    <phoneticPr fontId="23"/>
  </si>
  <si>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</si>
  <si>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3"/>
  </si>
  <si>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3"/>
  </si>
  <si>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3"/>
  </si>
  <si>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3"/>
  </si>
  <si>
    <t>送信処理</t>
    <rPh sb="0" eb="2">
      <t>ソウシン</t>
    </rPh>
    <rPh sb="2" eb="4">
      <t>ショリ</t>
    </rPh>
    <phoneticPr fontId="23"/>
  </si>
  <si>
    <t>実行結果</t>
    <rPh sb="0" eb="4">
      <t>ジッコウケッカ</t>
    </rPh>
    <phoneticPr fontId="23"/>
  </si>
  <si>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</si>
  <si>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3"/>
  </si>
  <si>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3"/>
  </si>
  <si>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3"/>
  </si>
  <si>
    <t>電文編集</t>
    <rPh sb="0" eb="2">
      <t>デンブン</t>
    </rPh>
    <rPh sb="2" eb="4">
      <t>ヘンシュウ</t>
    </rPh>
    <phoneticPr fontId="23"/>
  </si>
  <si>
    <t>送信した電文の文字コードが［外部インターフェース設計書/サブシステムインターフェース設計書の記載通り］であること。</t>
    <rPh sb="7" eb="9">
      <t>モジ</t>
    </rPh>
    <phoneticPr fontId="23"/>
  </si>
  <si>
    <t>送信した電文の区切り文字が［外部インターフェース設計書/サブシステムインターフェース設計書の記載通り］であること。</t>
    <rPh sb="7" eb="9">
      <t>クギ</t>
    </rPh>
    <rPh sb="10" eb="12">
      <t>モジ</t>
    </rPh>
    <phoneticPr fontId="23"/>
  </si>
  <si>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3"/>
  </si>
  <si>
    <t>送信した電文の項目並び順が［外部インターフェース設計書/サブシステムインターフェース設計書の記載通り］であること。</t>
    <rPh sb="7" eb="9">
      <t>コウモク</t>
    </rPh>
    <rPh sb="9" eb="10">
      <t>ナラ</t>
    </rPh>
    <rPh sb="11" eb="12">
      <t>ジュン</t>
    </rPh>
    <phoneticPr fontId="23"/>
  </si>
  <si>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</si>
  <si>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23"/>
  </si>
  <si>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3"/>
  </si>
  <si>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</si>
  <si>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</si>
  <si>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</si>
  <si>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3"/>
  </si>
  <si>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3"/>
  </si>
  <si>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3"/>
  </si>
  <si>
    <t>取得した値に改行、タブ、メタキャラクタが含まれる場合、送信された値がエンコーディング、サニタイジングされること。</t>
    <rPh sb="27" eb="29">
      <t>ソウシン</t>
    </rPh>
    <phoneticPr fontId="23"/>
  </si>
  <si>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3"/>
  </si>
  <si>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3"/>
  </si>
  <si>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3"/>
  </si>
  <si>
    <t>送信項目の値が最大長の場合、エラーとならないこと。</t>
    <rPh sb="0" eb="2">
      <t>ソウシン</t>
    </rPh>
    <rPh sb="2" eb="4">
      <t>コウモク</t>
    </rPh>
    <rPh sb="5" eb="6">
      <t>アタイ</t>
    </rPh>
    <rPh sb="7" eb="9">
      <t>サイダイ</t>
    </rPh>
    <rPh sb="9" eb="10">
      <t>チョウ</t>
    </rPh>
    <rPh sb="11" eb="13">
      <t>バアイ</t>
    </rPh>
    <phoneticPr fontId="26"/>
  </si>
  <si>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6"/>
  </si>
  <si>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6"/>
  </si>
  <si>
    <t>送信する電文の長さが最大の場合、エラーとならないこと。</t>
    <rPh sb="0" eb="2">
      <t>ソウシン</t>
    </rPh>
    <rPh sb="4" eb="6">
      <t>デンブン</t>
    </rPh>
    <rPh sb="7" eb="8">
      <t>ナガ</t>
    </rPh>
    <rPh sb="10" eb="12">
      <t>サイダイ</t>
    </rPh>
    <rPh sb="13" eb="15">
      <t>バアイ</t>
    </rPh>
    <phoneticPr fontId="23"/>
  </si>
  <si>
    <t>送信する電文の長さが最小の場合、エラーとならないこと。</t>
    <rPh sb="0" eb="2">
      <t>ソウシン</t>
    </rPh>
    <rPh sb="4" eb="6">
      <t>デンブン</t>
    </rPh>
    <rPh sb="7" eb="8">
      <t>ナガ</t>
    </rPh>
    <rPh sb="10" eb="12">
      <t>サイショウ</t>
    </rPh>
    <rPh sb="13" eb="15">
      <t>バアイ</t>
    </rPh>
    <phoneticPr fontId="23"/>
  </si>
  <si>
    <t>サロゲートペア文字を許容する設計となっている場合、サロゲートペア文字を含む電文を送信した結果がエラーとならないこと。</t>
    <rPh sb="37" eb="39">
      <t>デンブン</t>
    </rPh>
    <rPh sb="40" eb="42">
      <t>ソウシン</t>
    </rPh>
    <phoneticPr fontId="23"/>
  </si>
  <si>
    <t>期待通りの件数分、レコードが送信されること。</t>
    <rPh sb="5" eb="7">
      <t>ケンスウ</t>
    </rPh>
    <rPh sb="7" eb="8">
      <t>ブン</t>
    </rPh>
    <phoneticPr fontId="23"/>
  </si>
  <si>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3"/>
  </si>
  <si>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3"/>
  </si>
  <si>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3"/>
  </si>
  <si>
    <t>送信するレコードが0件の場合、［システム機能設計書/共通コンポーネント設計書の記載通りの挙動］となること。</t>
    <rPh sb="0" eb="2">
      <t>ソウシン</t>
    </rPh>
    <rPh sb="10" eb="11">
      <t>ケン</t>
    </rPh>
    <rPh sb="12" eb="14">
      <t>バアイ</t>
    </rPh>
    <phoneticPr fontId="23"/>
  </si>
  <si>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3"/>
  </si>
  <si>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3"/>
  </si>
  <si>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3"/>
  </si>
  <si>
    <t>送信するレコードのソート順が［システム機能設計書/共通コンポーネント設計書の記載通り］であること。</t>
    <rPh sb="0" eb="2">
      <t>ソウシン</t>
    </rPh>
    <rPh sb="12" eb="13">
      <t>ジュン</t>
    </rPh>
    <phoneticPr fontId="23"/>
  </si>
  <si>
    <t>ログ出力</t>
    <rPh sb="2" eb="4">
      <t>シュツリョク</t>
    </rPh>
    <phoneticPr fontId="23"/>
  </si>
  <si>
    <t>ファイル操作</t>
    <rPh sb="4" eb="6">
      <t>ソウサ</t>
    </rPh>
    <phoneticPr fontId="23"/>
  </si>
  <si>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</si>
  <si>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ログ出力仕様が無いため対象外</t>
    <rPh sb="2" eb="4">
      <t>シュツリョク</t>
    </rPh>
    <rPh sb="4" eb="6">
      <t>シヨウ</t>
    </rPh>
    <rPh sb="7" eb="8">
      <t>ナ</t>
    </rPh>
    <rPh sb="11" eb="14">
      <t>タイショウガイ</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</si>
  <si>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</si>
  <si>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</si>
  <si>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</si>
  <si>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23"/>
  </si>
  <si>
    <t>ログファイルの文字コードが［方式設計書の記載通り］であること。</t>
    <rPh sb="14" eb="16">
      <t>ホウシキ</t>
    </rPh>
    <rPh sb="16" eb="19">
      <t>セッケイショ</t>
    </rPh>
    <rPh sb="20" eb="22">
      <t>キサイ</t>
    </rPh>
    <rPh sb="22" eb="23">
      <t>ドオ</t>
    </rPh>
    <phoneticPr fontId="23"/>
  </si>
  <si>
    <t>ログファイルの改行コードが［方式設計書の記載通り］であること。</t>
    <rPh sb="7" eb="9">
      <t>カイギョウ</t>
    </rPh>
    <phoneticPr fontId="23"/>
  </si>
  <si>
    <t>ログファイルの区切り文字が［方式設計書の記載通り］であること。</t>
    <rPh sb="7" eb="9">
      <t>クギ</t>
    </rPh>
    <rPh sb="10" eb="12">
      <t>モジ</t>
    </rPh>
    <phoneticPr fontId="23"/>
  </si>
  <si>
    <t>ログファイルの項目並び順が［方式設計書の記載通り］であること。</t>
    <rPh sb="7" eb="9">
      <t>コウモク</t>
    </rPh>
    <rPh sb="9" eb="10">
      <t>ナラ</t>
    </rPh>
    <rPh sb="11" eb="12">
      <t>ジュン</t>
    </rPh>
    <phoneticPr fontId="23"/>
  </si>
  <si>
    <t>出力内容</t>
    <rPh sb="0" eb="2">
      <t>シュツリョク</t>
    </rPh>
    <rPh sb="2" eb="4">
      <t>ナイヨウ</t>
    </rPh>
    <phoneticPr fontId="23"/>
  </si>
  <si>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</si>
  <si>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3"/>
  </si>
  <si>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3"/>
  </si>
  <si>
    <t>取得した値を変換する設計となっている場合、出力された値が［システム機能設計書/共通コンポーネント設計書の記載通り］であること。</t>
    <rPh sb="21" eb="23">
      <t>シュツリョク</t>
    </rPh>
    <rPh sb="26" eb="27">
      <t>アタイ</t>
    </rPh>
    <phoneticPr fontId="23"/>
  </si>
  <si>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</si>
  <si>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3"/>
  </si>
  <si>
    <t>取得した値をマスキングする設計となっている場合、出力された値がマスキングされること。</t>
    <rPh sb="0" eb="2">
      <t>シュトク</t>
    </rPh>
    <rPh sb="4" eb="5">
      <t>アタイ</t>
    </rPh>
    <rPh sb="13" eb="15">
      <t>セッケイ</t>
    </rPh>
    <rPh sb="21" eb="23">
      <t>バアイ</t>
    </rPh>
    <phoneticPr fontId="23"/>
  </si>
  <si>
    <t>リクエストID：XXX</t>
    <phoneticPr fontId="2"/>
  </si>
  <si>
    <t>バリデーション</t>
    <phoneticPr fontId="23"/>
  </si>
  <si>
    <t>リクエスト単体テストでは対象外</t>
    <rPh sb="5" eb="7">
      <t>タンタイ</t>
    </rPh>
    <rPh sb="12" eb="15">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</si>
  <si>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3"/>
  </si>
  <si>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23"/>
  </si>
  <si>
    <t>メールアドレス</t>
    <phoneticPr fontId="25"/>
  </si>
  <si>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3"/>
  </si>
  <si>
    <t>-</t>
    <phoneticPr fontId="23"/>
  </si>
  <si>
    <t>特定の条件により必須・任意が変わる項目について、該当項目が任意となっている状態で、値が未入力の場合、エラーとならないこと。</t>
    <phoneticPr fontId="23"/>
  </si>
  <si>
    <t>有効なレコードが存在する場合、エラーとならないこと。</t>
    <phoneticPr fontId="23"/>
  </si>
  <si>
    <t>有効なレコードが存在しない場合、エラーとなること。</t>
    <phoneticPr fontId="23"/>
  </si>
  <si>
    <t>エスケープ</t>
    <phoneticPr fontId="2"/>
  </si>
  <si>
    <t>全項目に値が指定された場合、レコードが登録されること。</t>
    <phoneticPr fontId="2"/>
  </si>
  <si>
    <t>更新対象の項目すべてに値が指定された場合、レコードが更新されること。</t>
    <phoneticPr fontId="23"/>
  </si>
  <si>
    <t>必須項目に値が指定されていない場合、レコードが登録されないこと。</t>
    <phoneticPr fontId="2"/>
  </si>
  <si>
    <t>更新対象の必須項目に値が指定されていない場合、レコードが更新されないこと。</t>
    <phoneticPr fontId="23"/>
  </si>
  <si>
    <t>エラー</t>
    <phoneticPr fontId="23"/>
  </si>
  <si>
    <t>更新処理が無いため対象外</t>
    <rPh sb="0" eb="4">
      <t>コウシンショリ</t>
    </rPh>
    <rPh sb="5" eb="6">
      <t>ナ</t>
    </rPh>
    <rPh sb="9" eb="12">
      <t>タイショウガイ</t>
    </rPh>
    <phoneticPr fontId="2"/>
  </si>
  <si>
    <t>削除処理が無いため対象外</t>
    <rPh sb="0" eb="2">
      <t>サクジョ</t>
    </rPh>
    <rPh sb="2" eb="4">
      <t>ショリ</t>
    </rPh>
    <rPh sb="5" eb="6">
      <t>ナ</t>
    </rPh>
    <rPh sb="9" eb="12">
      <t>タイショウガイ</t>
    </rPh>
    <phoneticPr fontId="2"/>
  </si>
  <si>
    <t>ロールバック</t>
    <phoneticPr fontId="23"/>
  </si>
  <si>
    <t>コミット</t>
    <phoneticPr fontId="23"/>
  </si>
  <si>
    <t>※ファイルアップロードを含む</t>
    <phoneticPr fontId="23"/>
  </si>
  <si>
    <t>インターフェース仕様</t>
    <phoneticPr fontId="23"/>
  </si>
  <si>
    <t>ファイルサイズ</t>
    <phoneticPr fontId="23"/>
  </si>
  <si>
    <t>ソート順</t>
    <phoneticPr fontId="23"/>
  </si>
  <si>
    <t>レイアウト</t>
    <phoneticPr fontId="23"/>
  </si>
  <si>
    <t>ループ処理によって、取得した値の編集を繰り返す設計となっている場合、出力された値が［システム機能設計書/共通コンポーネント設計書の記載通り］であること。</t>
    <phoneticPr fontId="23"/>
  </si>
  <si>
    <t>取得した値を使用して計算する設計となっている場合、出力された値が［システム機能設計書/共通コンポーネント設計書の記載通り］であること。</t>
    <phoneticPr fontId="23"/>
  </si>
  <si>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</si>
  <si>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</si>
  <si>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</si>
  <si>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23"/>
  </si>
  <si>
    <t>本文</t>
    <phoneticPr fontId="23"/>
  </si>
  <si>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</si>
  <si>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3"/>
  </si>
  <si>
    <t>1通のメールに埋め込み項目などを複数件繰り返し出力する設計の場合、ソート順が［システム機能設計書/共通コンポーネント設計書/メール設計書の記載通り］であること。</t>
    <phoneticPr fontId="23"/>
  </si>
  <si>
    <t>ループ処理によって、取得した値の編集を繰り返す設計となっている場合、送信された値が［システム機能設計書/共通コンポーネント設計書の記載通り］であること。</t>
    <phoneticPr fontId="23"/>
  </si>
  <si>
    <t>取得した値を編集する処理が分岐する設計となっている場合、出力された値が［システム機能設計書/共通コンポーネント設計書の記載通り］であること。</t>
    <phoneticPr fontId="23"/>
  </si>
  <si>
    <t>取得した値を連結する設計となっている場合、出力された値が［システム機能設計書/共通コンポーネント設計書の記載通り］であること。</t>
    <phoneticPr fontId="23"/>
  </si>
  <si>
    <t>HTTPステータス</t>
  </si>
  <si>
    <t>ウェブサービス機能</t>
    <phoneticPr fontId="2"/>
  </si>
  <si>
    <t>リクエスト</t>
  </si>
  <si>
    <t>同時実行数の制限</t>
    <rPh sb="0" eb="2">
      <t>ドウジ</t>
    </rPh>
    <rPh sb="2" eb="4">
      <t>ジッコウ</t>
    </rPh>
    <rPh sb="4" eb="5">
      <t>スウ</t>
    </rPh>
    <rPh sb="6" eb="8">
      <t>セイゲン</t>
    </rPh>
    <phoneticPr fontId="3"/>
  </si>
  <si>
    <t>APIレート制限</t>
    <rPh sb="6" eb="8">
      <t>セイゲン</t>
    </rPh>
    <phoneticPr fontId="3"/>
  </si>
  <si>
    <t>処理の実行結果が、受信したHTTPメソッドの種類に応じて［システム機能設計書/共通コンポーネント設計書の記載通り］であること。</t>
  </si>
  <si>
    <t>実行結果に応じたHTTPステータスコードが応答されること。</t>
    <rPh sb="0" eb="2">
      <t>ジッコウ</t>
    </rPh>
    <rPh sb="2" eb="4">
      <t>ケッカ</t>
    </rPh>
    <rPh sb="5" eb="6">
      <t>オウ</t>
    </rPh>
    <rPh sb="21" eb="23">
      <t>オウトウ</t>
    </rPh>
    <phoneticPr fontId="3"/>
  </si>
  <si>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</si>
  <si>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</si>
  <si>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</si>
  <si>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</si>
  <si>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</si>
  <si>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</si>
  <si>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</si>
  <si>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</si>
  <si>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</si>
  <si>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</si>
  <si>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</si>
  <si>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</si>
  <si>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</si>
  <si>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該当仕様が無いため対象外</t>
  </si>
  <si>
    <t>該当仕様が無いため対象外</t>
    <phoneticPr fontId="2"/>
  </si>
  <si>
    <t>入力精査のバリデーションでエラーが発生した場合、振込結果応答電文に障害コードが出力される。</t>
    <rPh sb="0" eb="2">
      <t>ニュウリョク</t>
    </rPh>
    <rPh sb="2" eb="4">
      <t>セイサ</t>
    </rPh>
    <rPh sb="17" eb="19">
      <t>ハッセイ</t>
    </rPh>
    <rPh sb="21" eb="23">
      <t>バアイ</t>
    </rPh>
    <rPh sb="33" eb="35">
      <t>ショウガイ</t>
    </rPh>
    <rPh sb="39" eb="41">
      <t>シュツリョク</t>
    </rPh>
    <phoneticPr fontId="2"/>
  </si>
  <si>
    <t>estAbnormalEnd</t>
    <phoneticPr fontId="2"/>
  </si>
  <si>
    <t>入力精査のバリデーションでエラーが発生した場合、HTTPステータスが400である。</t>
    <phoneticPr fontId="2"/>
  </si>
  <si>
    <t>正常終了した場合、HTTPステータスが200である。</t>
    <rPh sb="0" eb="4">
      <t>セイジョウシュウリョウ</t>
    </rPh>
    <rPh sb="6" eb="8">
      <t>バアイ</t>
    </rPh>
    <phoneticPr fontId="2"/>
  </si>
  <si>
    <t>testAbnormalEnd</t>
    <phoneticPr fontId="2"/>
  </si>
  <si>
    <t>レスポンスのHTTPステータスが200である。</t>
    <phoneticPr fontId="2"/>
  </si>
  <si>
    <t>レスポンスのHTTPステータスが400である。</t>
    <phoneticPr fontId="2"/>
  </si>
  <si>
    <t>・レスポンスのHTTPステータスが400である。
・システム機能設計書通りの障害コードが出力される。</t>
    <rPh sb="30" eb="32">
      <t>キノウ</t>
    </rPh>
    <rPh sb="32" eb="35">
      <t>セッケイショ</t>
    </rPh>
    <rPh sb="35" eb="36">
      <t>ドオ</t>
    </rPh>
    <rPh sb="38" eb="40">
      <t>ショウガイ</t>
    </rPh>
    <rPh sb="44" eb="46">
      <t>シュツリョク</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</si>
  <si>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5"/>
  </si>
  <si>
    <t>入力データ定義、処理詳細</t>
    <rPh sb="0" eb="2">
      <t>ニュウリョク</t>
    </rPh>
    <rPh sb="5" eb="7">
      <t>テイギ</t>
    </rPh>
    <rPh sb="8" eb="10">
      <t>ショリ</t>
    </rPh>
    <rPh sb="10" eb="12">
      <t>ショウサイ</t>
    </rPh>
    <phoneticPr fontId="5"/>
  </si>
  <si>
    <t>クエリパラメータに口座番号が指定されている場合、振込結果応答電文が返却される。</t>
    <rPh sb="9" eb="13">
      <t>コウザバンゴウ</t>
    </rPh>
    <rPh sb="14" eb="16">
      <t>シテイ</t>
    </rPh>
    <rPh sb="21" eb="23">
      <t>バアイ</t>
    </rPh>
    <rPh sb="24" eb="26">
      <t>フリコミ</t>
    </rPh>
    <phoneticPr fontId="2"/>
  </si>
  <si>
    <t>レスポンスで振込結果応答電文が返却される。</t>
    <rPh sb="6" eb="8">
      <t>フリコミ</t>
    </rPh>
    <rPh sb="8" eb="10">
      <t>ケッカ</t>
    </rPh>
    <rPh sb="10" eb="12">
      <t>オウトウ</t>
    </rPh>
    <rPh sb="12" eb="14">
      <t>デンブン</t>
    </rPh>
    <rPh sb="15" eb="17">
      <t>ヘンキャク</t>
    </rPh>
    <phoneticPr fontId="2"/>
  </si>
  <si>
    <t>クエリパラメータに口座番号が指定されていない場合、エラーとなる。</t>
    <rPh sb="9" eb="13">
      <t>コウザバンゴウ</t>
    </rPh>
    <rPh sb="14" eb="16">
      <t>シテイ</t>
    </rPh>
    <rPh sb="22" eb="24">
      <t>バアイ</t>
    </rPh>
    <phoneticPr fontId="2"/>
  </si>
  <si>
    <t>複数件取得しないため対象外</t>
    <rPh sb="0" eb="3">
      <t>フクスウケン</t>
    </rPh>
    <rPh sb="3" eb="5">
      <t>シュトク</t>
    </rPh>
    <rPh sb="10" eb="13">
      <t>タイショウガイ</t>
    </rPh>
    <phoneticPr fontId="2"/>
  </si>
  <si>
    <t>単一条件と重複するため対象外</t>
    <rPh sb="0" eb="2">
      <t>タンイツ</t>
    </rPh>
    <rPh sb="2" eb="4">
      <t>ジョウケン</t>
    </rPh>
    <rPh sb="5" eb="7">
      <t>チョウフク</t>
    </rPh>
    <rPh sb="11" eb="14">
      <t>タイショウガイ</t>
    </rPh>
    <phoneticPr fontId="2"/>
  </si>
  <si>
    <t>入力精査で異常値は入力されないため対象外</t>
    <rPh sb="0" eb="2">
      <t>ニュウリョク</t>
    </rPh>
    <rPh sb="2" eb="4">
      <t>セイサ</t>
    </rPh>
    <rPh sb="5" eb="8">
      <t>イジョウチ</t>
    </rPh>
    <rPh sb="9" eb="11">
      <t>ニュウリョク</t>
    </rPh>
    <rPh sb="17" eb="20">
      <t>タイショウガイ</t>
    </rPh>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</si>
  <si>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</si>
  <si>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口座番号に紐づく口座残高が返却される。</t>
    <rPh sb="0" eb="2">
      <t>コウザ</t>
    </rPh>
    <rPh sb="2" eb="4">
      <t>バンゴウ</t>
    </rPh>
    <rPh sb="5" eb="6">
      <t>ヒモ</t>
    </rPh>
    <rPh sb="8" eb="10">
      <t>コウザ</t>
    </rPh>
    <rPh sb="10" eb="12">
      <t>ザンダカ</t>
    </rPh>
    <rPh sb="13" eb="15">
      <t>ヘンキャク</t>
    </rPh>
    <phoneticPr fontId="2"/>
  </si>
  <si>
    <t>口座番号に紐づく口座情報がある場合、残高が返却される。</t>
    <rPh sb="0" eb="2">
      <t>コウザ</t>
    </rPh>
    <rPh sb="2" eb="4">
      <t>バンゴウ</t>
    </rPh>
    <rPh sb="5" eb="6">
      <t>ヒモ</t>
    </rPh>
    <rPh sb="8" eb="10">
      <t>コウザ</t>
    </rPh>
    <rPh sb="10" eb="12">
      <t>ジョウホウ</t>
    </rPh>
    <rPh sb="15" eb="17">
      <t>バアイ</t>
    </rPh>
    <rPh sb="18" eb="20">
      <t>ザンダカ</t>
    </rPh>
    <rPh sb="21" eb="23">
      <t>ヘンキャク</t>
    </rPh>
    <phoneticPr fontId="2"/>
  </si>
  <si>
    <t>口座番号に紐づく口座情報が無い場合、が返却される。</t>
    <rPh sb="0" eb="2">
      <t>コウザ</t>
    </rPh>
    <rPh sb="2" eb="4">
      <t>バンゴウ</t>
    </rPh>
    <rPh sb="5" eb="6">
      <t>ヒモ</t>
    </rPh>
    <rPh sb="8" eb="10">
      <t>コウザ</t>
    </rPh>
    <rPh sb="10" eb="12">
      <t>ジョウホウ</t>
    </rPh>
    <rPh sb="13" eb="14">
      <t>ナ</t>
    </rPh>
    <rPh sb="15" eb="17">
      <t>バアイ</t>
    </rPh>
    <rPh sb="19" eb="21">
      <t>ヘンキャク</t>
    </rPh>
    <phoneticPr fontId="2"/>
  </si>
  <si>
    <t>・業務例外が送出される。
・業務例外のエラーレベルに"エラー"が設定されている。
・業務例外のメッセージに"口座残高が登録されていません"が設定されている。</t>
    <rPh sb="1" eb="3">
      <t>ギョウム</t>
    </rPh>
    <rPh sb="3" eb="5">
      <t>レイガイ</t>
    </rPh>
    <rPh sb="6" eb="8">
      <t>ソウシュツ</t>
    </rPh>
    <rPh sb="14" eb="16">
      <t>ギョウム</t>
    </rPh>
    <rPh sb="16" eb="18">
      <t>レイガイ</t>
    </rPh>
    <rPh sb="32" eb="34">
      <t>セッッテイ</t>
    </rPh>
    <rPh sb="42" eb="44">
      <t>ギョウム</t>
    </rPh>
    <rPh sb="44" eb="46">
      <t>レイガイ</t>
    </rPh>
    <rPh sb="54" eb="56">
      <t>コウザ</t>
    </rPh>
    <rPh sb="56" eb="58">
      <t>ザンダカ</t>
    </rPh>
    <rPh sb="59" eb="61">
      <t>トウロク</t>
    </rPh>
    <rPh sb="70" eb="72">
      <t>セッテイ</t>
    </rPh>
    <phoneticPr fontId="2"/>
  </si>
  <si>
    <t>1リクエストのため対象外</t>
    <rPh sb="9" eb="12">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</si>
</sst>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i/>
      <sz val="9"/>
      <name val="ＭＳ 明朝"/>
      <family val="1"/>
      <charset val="128"/>
    </font>
    <font>
      <u/>
      <sz val="9"/>
      <color indexed="12"/>
      <name val="ＭＳ 明朝"/>
      <family val="1"/>
      <charset val="128"/>
    </font>
    <font>
      <b/>
      <sz val="9"/>
      <name val="ＭＳ 明朝"/>
      <family val="1"/>
      <charset val="128"/>
    </font>
    <font>
      <sz val="9"/>
      <color indexed="55"/>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0"/>
      </left>
      <right style="thin">
        <color indexed="0"/>
      </right>
      <top/>
      <bottom style="thin">
        <color indexed="0"/>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64"/>
      </left>
      <right/>
      <top style="thin">
        <color indexed="0"/>
      </top>
      <bottom style="thin">
        <color indexed="0"/>
      </bottom>
      <diagonal/>
    </border>
    <border>
      <left style="thin">
        <color indexed="64"/>
      </left>
      <right/>
      <top/>
      <bottom style="thin">
        <color indexed="0"/>
      </bottom>
      <diagonal/>
    </border>
    <border>
      <left style="thin">
        <color indexed="64"/>
      </left>
      <right style="thin">
        <color indexed="0"/>
      </right>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64"/>
      </right>
      <top style="thin">
        <color indexed="64"/>
      </top>
      <bottom style="thin">
        <color indexed="0"/>
      </bottom>
      <diagonal/>
    </border>
    <border>
      <left style="thin">
        <color indexed="0"/>
      </left>
      <right style="thin">
        <color indexed="64"/>
      </right>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s>
  <cellStyleXfs count="10">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pplyNumberFormat="0" applyFill="0" applyBorder="0" applyAlignment="0" applyProtection="0">
      <alignment vertical="top"/>
      <protection locked="0"/>
    </xf>
    <xf numFmtId="0" fontId="22" fillId="0" borderId="0">
      <alignment vertical="center"/>
    </xf>
  </cellStyleXfs>
  <cellXfs count="322">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26"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0" xfId="3" applyFont="1" applyBorder="1" applyAlignment="1"/>
    <xf numFmtId="0" fontId="6" fillId="0" borderId="0" xfId="3" quotePrefix="1" applyFont="1" applyBorder="1" applyAlignment="1"/>
    <xf numFmtId="0" fontId="6" fillId="0" borderId="0" xfId="3" applyFont="1" applyBorder="1" applyAlignment="1">
      <alignment vertical="top"/>
    </xf>
    <xf numFmtId="0" fontId="12" fillId="0" borderId="0" xfId="3" applyFont="1" applyAlignment="1"/>
    <xf numFmtId="0" fontId="6" fillId="0" borderId="0" xfId="3" applyFont="1" applyAlignment="1"/>
    <xf numFmtId="0" fontId="6" fillId="0" borderId="0" xfId="3" applyFont="1" applyFill="1" applyBorder="1" applyAlignment="1">
      <alignment horizontal="left" vertical="top"/>
    </xf>
    <xf numFmtId="0" fontId="6" fillId="0" borderId="0" xfId="3" applyFont="1" applyFill="1" applyBorder="1" applyAlignment="1"/>
    <xf numFmtId="0" fontId="6" fillId="0" borderId="0" xfId="3" applyFont="1" applyFill="1" applyBorder="1" applyAlignment="1">
      <alignment horizontal="right"/>
    </xf>
    <xf numFmtId="0" fontId="6" fillId="0" borderId="0" xfId="3" quotePrefix="1" applyFont="1" applyFill="1" applyBorder="1" applyAlignment="1"/>
    <xf numFmtId="0" fontId="17" fillId="0" borderId="0" xfId="3" applyFont="1" applyFill="1" applyBorder="1" applyAlignment="1"/>
    <xf numFmtId="0" fontId="6" fillId="0" borderId="0" xfId="3" applyFont="1" applyFill="1" applyAlignment="1"/>
    <xf numFmtId="0" fontId="6" fillId="0" borderId="0" xfId="3" applyFont="1" applyAlignment="1">
      <alignment horizontal="left" vertical="center"/>
    </xf>
    <xf numFmtId="0" fontId="6" fillId="0" borderId="0" xfId="3" applyFont="1" applyFill="1" applyBorder="1" applyAlignment="1">
      <alignment horizontal="left" vertical="center"/>
    </xf>
    <xf numFmtId="0" fontId="6" fillId="0" borderId="0" xfId="3" applyFont="1" applyFill="1" applyBorder="1" applyAlignment="1">
      <alignment vertical="center"/>
    </xf>
    <xf numFmtId="0" fontId="6" fillId="0" borderId="0" xfId="3" quotePrefix="1" applyFont="1" applyFill="1" applyAlignment="1"/>
    <xf numFmtId="0" fontId="17" fillId="0" borderId="0" xfId="3" applyFont="1" applyFill="1" applyAlignment="1"/>
    <xf numFmtId="0" fontId="17" fillId="0" borderId="0" xfId="3" applyFont="1" applyAlignment="1"/>
    <xf numFmtId="0" fontId="6" fillId="0" borderId="0" xfId="3" applyFont="1" applyAlignment="1">
      <alignment vertical="center"/>
    </xf>
    <xf numFmtId="0" fontId="6" fillId="0" borderId="0" xfId="8" applyFont="1" applyFill="1" applyBorder="1" applyAlignment="1" applyProtection="1"/>
    <xf numFmtId="0" fontId="6" fillId="0" borderId="0" xfId="3" applyFont="1" applyAlignment="1">
      <alignment horizontal="left"/>
    </xf>
    <xf numFmtId="0" fontId="6" fillId="0" borderId="0" xfId="3" applyFont="1" applyFill="1" applyBorder="1" applyAlignment="1">
      <alignment horizontal="left"/>
    </xf>
    <xf numFmtId="0" fontId="6" fillId="0" borderId="0" xfId="3" quotePrefix="1" applyFont="1" applyFill="1" applyBorder="1" applyAlignment="1">
      <alignment horizontal="right"/>
    </xf>
    <xf numFmtId="0" fontId="17" fillId="0" borderId="0" xfId="3" applyFont="1" applyFill="1" applyBorder="1" applyAlignment="1">
      <alignment horizontal="right"/>
    </xf>
    <xf numFmtId="0" fontId="6" fillId="0" borderId="0" xfId="3" applyFont="1" applyFill="1" applyAlignment="1">
      <alignment horizontal="left"/>
    </xf>
    <xf numFmtId="0" fontId="17" fillId="0" borderId="0" xfId="3" applyFont="1" applyBorder="1" applyAlignment="1"/>
    <xf numFmtId="0" fontId="19" fillId="0" borderId="0" xfId="3" applyFont="1" applyFill="1" applyBorder="1" applyAlignment="1"/>
    <xf numFmtId="0" fontId="6" fillId="0" borderId="0" xfId="3" applyFont="1" applyBorder="1" applyAlignment="1">
      <alignment horizontal="left"/>
    </xf>
    <xf numFmtId="0" fontId="16" fillId="0" borderId="0" xfId="3" applyFont="1" applyBorder="1" applyAlignment="1">
      <alignment horizontal="left"/>
    </xf>
    <xf numFmtId="0" fontId="20" fillId="0" borderId="0" xfId="3" quotePrefix="1" applyFont="1" applyBorder="1" applyAlignment="1">
      <alignment horizontal="right"/>
    </xf>
    <xf numFmtId="0" fontId="19" fillId="0" borderId="0" xfId="3" applyFont="1" applyFill="1" applyBorder="1" applyAlignment="1">
      <alignment horizontal="left"/>
    </xf>
    <xf numFmtId="0" fontId="6" fillId="0" borderId="0" xfId="8" applyFont="1" applyFill="1" applyAlignment="1" applyProtection="1">
      <alignment horizontal="left"/>
    </xf>
    <xf numFmtId="0" fontId="17" fillId="0" borderId="0" xfId="3" applyFont="1" applyAlignment="1">
      <alignment horizontal="right"/>
    </xf>
    <xf numFmtId="0" fontId="6" fillId="0" borderId="0" xfId="3" applyFont="1" applyBorder="1" applyAlignment="1">
      <alignment horizontal="left" vertical="center"/>
    </xf>
    <xf numFmtId="0" fontId="20" fillId="0" borderId="0" xfId="3" quotePrefix="1" applyFont="1" applyBorder="1" applyAlignment="1">
      <alignment horizontal="right" vertical="center"/>
    </xf>
    <xf numFmtId="0" fontId="17" fillId="0" borderId="0" xfId="3" applyFont="1" applyAlignment="1">
      <alignment horizontal="right" vertical="center"/>
    </xf>
    <xf numFmtId="0" fontId="6" fillId="0" borderId="0" xfId="3" applyFont="1" applyFill="1" applyAlignment="1">
      <alignment horizontal="left" vertical="center"/>
    </xf>
    <xf numFmtId="0" fontId="6" fillId="0" borderId="0" xfId="8" applyFont="1" applyFill="1" applyAlignment="1" applyProtection="1">
      <alignment horizontal="left" vertical="center"/>
    </xf>
    <xf numFmtId="0" fontId="6" fillId="0" borderId="0" xfId="3" quotePrefix="1" applyFont="1" applyFill="1" applyBorder="1" applyAlignment="1">
      <alignment horizontal="right" vertical="center"/>
    </xf>
    <xf numFmtId="0" fontId="17" fillId="0" borderId="0" xfId="3" applyFont="1" applyFill="1" applyBorder="1" applyAlignment="1">
      <alignment horizontal="right" vertical="center"/>
    </xf>
    <xf numFmtId="0" fontId="6" fillId="0" borderId="0" xfId="3" quotePrefix="1" applyFont="1" applyFill="1" applyAlignment="1">
      <alignment horizontal="right" vertical="center"/>
    </xf>
    <xf numFmtId="0" fontId="20" fillId="0" borderId="0" xfId="3" quotePrefix="1" applyFont="1" applyFill="1" applyBorder="1" applyAlignment="1">
      <alignment horizontal="right" vertical="center"/>
    </xf>
    <xf numFmtId="0" fontId="17" fillId="0" borderId="0" xfId="3" applyFont="1" applyFill="1" applyAlignment="1">
      <alignment horizontal="right" vertical="center"/>
    </xf>
    <xf numFmtId="0" fontId="17" fillId="0" borderId="0" xfId="3" applyFont="1" applyBorder="1" applyAlignment="1">
      <alignment horizontal="right" vertical="center"/>
    </xf>
    <xf numFmtId="0" fontId="6" fillId="0" borderId="0" xfId="3" quotePrefix="1" applyFont="1" applyAlignment="1">
      <alignment horizontal="right" vertical="center"/>
    </xf>
    <xf numFmtId="0" fontId="6" fillId="0" borderId="4" xfId="0" applyFont="1" applyBorder="1" applyAlignment="1">
      <alignment horizontal="center" vertical="top"/>
    </xf>
    <xf numFmtId="0" fontId="6" fillId="0" borderId="27" xfId="0" applyFont="1" applyBorder="1" applyAlignment="1">
      <alignment horizontal="left" vertical="top"/>
    </xf>
    <xf numFmtId="0" fontId="6" fillId="0" borderId="29" xfId="0" applyFont="1" applyBorder="1" applyAlignment="1">
      <alignment horizontal="left" vertical="top"/>
    </xf>
    <xf numFmtId="0" fontId="6" fillId="0" borderId="28"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2" borderId="1" xfId="0" applyFont="1" applyFill="1" applyBorder="1" applyAlignment="1">
      <alignment vertical="center"/>
    </xf>
    <xf numFmtId="0" fontId="6" fillId="2" borderId="1" xfId="2" applyFont="1" applyFill="1" applyBorder="1" applyAlignment="1">
      <alignment vertical="center"/>
    </xf>
    <xf numFmtId="0" fontId="6" fillId="0" borderId="0" xfId="2" applyFont="1" applyAlignment="1">
      <alignment vertical="center"/>
    </xf>
    <xf numFmtId="49" fontId="6" fillId="0" borderId="0" xfId="2" applyNumberFormat="1" applyFont="1" applyAlignment="1">
      <alignment vertical="center"/>
    </xf>
    <xf numFmtId="0" fontId="6" fillId="2" borderId="3" xfId="2" applyFont="1" applyFill="1" applyBorder="1" applyAlignment="1">
      <alignment vertical="top" wrapText="1"/>
    </xf>
    <xf numFmtId="0" fontId="21" fillId="0" borderId="1" xfId="0" applyFont="1" applyFill="1" applyBorder="1" applyAlignment="1">
      <alignment horizontal="left" vertical="top" wrapText="1"/>
    </xf>
    <xf numFmtId="0" fontId="6" fillId="2" borderId="3" xfId="0" applyFont="1" applyFill="1" applyBorder="1" applyAlignment="1">
      <alignment vertical="top"/>
    </xf>
    <xf numFmtId="0" fontId="6" fillId="2" borderId="3" xfId="0" applyFont="1" applyFill="1" applyBorder="1" applyAlignment="1">
      <alignment vertical="center"/>
    </xf>
    <xf numFmtId="0" fontId="6" fillId="2" borderId="3" xfId="2" applyFont="1" applyFill="1" applyBorder="1" applyAlignment="1">
      <alignment vertical="center"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19" xfId="2" applyFont="1" applyFill="1" applyBorder="1" applyAlignment="1">
      <alignment vertical="center"/>
    </xf>
    <xf numFmtId="0" fontId="6" fillId="0" borderId="1" xfId="2" applyFont="1" applyBorder="1" applyAlignment="1">
      <alignment vertical="top" wrapText="1"/>
    </xf>
    <xf numFmtId="0" fontId="6" fillId="3" borderId="21" xfId="9" applyFont="1" applyFill="1" applyBorder="1" applyAlignment="1">
      <alignment horizontal="left" vertical="top" wrapText="1"/>
    </xf>
    <xf numFmtId="0" fontId="6" fillId="3" borderId="3" xfId="9" applyFont="1" applyFill="1" applyBorder="1" applyAlignment="1">
      <alignment horizontal="left" vertical="top" wrapText="1"/>
    </xf>
    <xf numFmtId="0" fontId="6" fillId="3" borderId="5" xfId="9" applyFont="1" applyFill="1" applyBorder="1" applyAlignment="1">
      <alignment horizontal="left" vertical="top" wrapText="1"/>
    </xf>
    <xf numFmtId="0" fontId="6" fillId="3" borderId="1" xfId="9" applyFont="1" applyFill="1" applyBorder="1" applyAlignment="1">
      <alignment horizontal="left" vertical="top" wrapText="1"/>
    </xf>
    <xf numFmtId="0" fontId="21" fillId="3" borderId="1" xfId="1" applyFont="1" applyFill="1" applyBorder="1" applyAlignment="1">
      <alignment horizontal="left" vertical="top" wrapText="1" shrinkToFi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1" xfId="2" applyFont="1" applyFill="1" applyBorder="1" applyAlignment="1">
      <alignment horizontal="left" vertical="top" wrapText="1"/>
    </xf>
    <xf numFmtId="0" fontId="24" fillId="3" borderId="17" xfId="9" applyFont="1" applyFill="1" applyBorder="1" applyAlignment="1">
      <alignment horizontal="left" vertical="top" wrapText="1"/>
    </xf>
    <xf numFmtId="0" fontId="21"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4" borderId="1" xfId="9" applyFont="1" applyFill="1" applyBorder="1" applyAlignment="1">
      <alignment horizontal="left" vertical="top" wrapText="1"/>
    </xf>
    <xf numFmtId="0" fontId="6" fillId="3" borderId="23" xfId="9" applyFont="1" applyFill="1" applyBorder="1" applyAlignment="1">
      <alignment horizontal="left" vertical="top" wrapText="1"/>
    </xf>
    <xf numFmtId="0" fontId="6" fillId="3" borderId="4" xfId="9" applyFont="1" applyFill="1" applyBorder="1" applyAlignment="1">
      <alignment horizontal="left" vertical="top" wrapText="1"/>
    </xf>
    <xf numFmtId="0" fontId="21" fillId="4" borderId="1" xfId="1" applyFont="1" applyFill="1" applyBorder="1" applyAlignment="1">
      <alignment horizontal="left" vertical="top" wrapText="1"/>
    </xf>
    <xf numFmtId="0" fontId="6" fillId="3" borderId="22" xfId="9" applyFont="1" applyFill="1" applyBorder="1" applyAlignment="1">
      <alignment horizontal="left" vertical="top" wrapText="1"/>
    </xf>
    <xf numFmtId="0" fontId="6" fillId="3" borderId="19" xfId="9" applyFont="1" applyFill="1" applyBorder="1" applyAlignment="1">
      <alignment horizontal="left" vertical="top" wrapText="1"/>
    </xf>
    <xf numFmtId="0" fontId="24" fillId="3" borderId="5" xfId="9" applyFont="1" applyFill="1" applyBorder="1" applyAlignment="1">
      <alignment horizontal="left" vertical="top" wrapText="1"/>
    </xf>
    <xf numFmtId="0" fontId="21" fillId="3" borderId="1" xfId="0" applyFont="1" applyFill="1" applyBorder="1" applyAlignment="1">
      <alignment horizontal="left" vertical="top" wrapText="1" shrinkToFit="1"/>
    </xf>
    <xf numFmtId="0" fontId="6" fillId="3" borderId="13" xfId="9" applyFont="1" applyFill="1" applyBorder="1" applyAlignment="1">
      <alignment horizontal="left" vertical="top" wrapText="1"/>
    </xf>
    <xf numFmtId="0" fontId="21" fillId="3" borderId="1" xfId="1" applyFont="1" applyFill="1" applyBorder="1" applyAlignment="1">
      <alignment horizontal="left" vertical="top" wrapText="1"/>
    </xf>
    <xf numFmtId="0" fontId="24" fillId="3" borderId="25" xfId="9" applyFont="1" applyFill="1" applyBorder="1" applyAlignment="1">
      <alignment horizontal="left" vertical="top" wrapText="1"/>
    </xf>
    <xf numFmtId="0" fontId="6" fillId="0" borderId="17" xfId="9" applyFont="1" applyBorder="1" applyAlignment="1">
      <alignment horizontal="left" vertical="top" wrapText="1"/>
    </xf>
    <xf numFmtId="0" fontId="6" fillId="0" borderId="30" xfId="9" applyFont="1" applyBorder="1" applyAlignment="1">
      <alignment horizontal="left" vertical="top" wrapText="1"/>
    </xf>
    <xf numFmtId="0" fontId="24" fillId="0" borderId="17" xfId="9" applyFont="1" applyBorder="1" applyAlignment="1">
      <alignment horizontal="left" vertical="top" wrapText="1"/>
    </xf>
    <xf numFmtId="0" fontId="24" fillId="0" borderId="5" xfId="9" applyFont="1" applyBorder="1" applyAlignment="1">
      <alignment horizontal="left" vertical="top" wrapText="1"/>
    </xf>
    <xf numFmtId="0" fontId="6" fillId="0" borderId="5" xfId="9" applyFont="1" applyBorder="1" applyAlignment="1">
      <alignment horizontal="left" vertical="top" wrapText="1"/>
    </xf>
    <xf numFmtId="0" fontId="6" fillId="0" borderId="4" xfId="9" applyFont="1" applyBorder="1" applyAlignment="1">
      <alignment horizontal="left" vertical="top" wrapText="1"/>
    </xf>
    <xf numFmtId="0" fontId="21" fillId="4" borderId="1" xfId="0" applyFont="1" applyFill="1" applyBorder="1" applyAlignment="1">
      <alignment horizontal="left" vertical="top" wrapText="1"/>
    </xf>
    <xf numFmtId="0" fontId="6" fillId="4" borderId="5" xfId="9" applyFont="1" applyFill="1" applyBorder="1" applyAlignment="1">
      <alignment horizontal="left" vertical="top" wrapText="1"/>
    </xf>
    <xf numFmtId="0" fontId="6" fillId="4" borderId="4" xfId="9" applyFont="1" applyFill="1" applyBorder="1" applyAlignment="1">
      <alignment horizontal="left" vertical="top" wrapText="1"/>
    </xf>
    <xf numFmtId="0" fontId="6" fillId="4" borderId="3" xfId="9" applyFont="1" applyFill="1" applyBorder="1" applyAlignment="1">
      <alignment horizontal="left" vertical="top" wrapText="1"/>
    </xf>
    <xf numFmtId="0" fontId="21" fillId="3" borderId="1" xfId="0" applyFont="1" applyFill="1" applyBorder="1" applyAlignment="1">
      <alignment horizontal="left" vertical="top" wrapText="1"/>
    </xf>
    <xf numFmtId="0" fontId="21" fillId="3" borderId="3" xfId="0" applyFont="1" applyFill="1" applyBorder="1" applyAlignment="1">
      <alignment horizontal="left" vertical="top" wrapText="1"/>
    </xf>
    <xf numFmtId="0" fontId="21" fillId="3" borderId="3" xfId="1" applyFont="1" applyFill="1" applyBorder="1" applyAlignment="1">
      <alignment horizontal="left" vertical="top" wrapText="1"/>
    </xf>
    <xf numFmtId="49" fontId="6" fillId="3" borderId="3" xfId="2" applyNumberFormat="1" applyFont="1" applyFill="1" applyBorder="1" applyAlignment="1">
      <alignment horizontal="left" vertical="top" wrapText="1"/>
    </xf>
    <xf numFmtId="176" fontId="6" fillId="3" borderId="3" xfId="2" applyNumberFormat="1" applyFont="1" applyFill="1" applyBorder="1" applyAlignment="1">
      <alignment horizontal="left" vertical="top" wrapText="1"/>
    </xf>
    <xf numFmtId="0" fontId="6" fillId="3" borderId="3" xfId="2" applyFont="1" applyFill="1" applyBorder="1" applyAlignment="1">
      <alignment horizontal="left" vertical="top" wrapText="1"/>
    </xf>
    <xf numFmtId="14" fontId="6" fillId="3" borderId="3" xfId="2" applyNumberFormat="1" applyFont="1" applyFill="1" applyBorder="1" applyAlignment="1">
      <alignment horizontal="left" vertical="top" wrapText="1"/>
    </xf>
    <xf numFmtId="0" fontId="21" fillId="0" borderId="3" xfId="1" applyFont="1" applyBorder="1" applyAlignment="1">
      <alignment horizontal="left" vertical="top" wrapText="1"/>
    </xf>
    <xf numFmtId="0" fontId="6" fillId="0" borderId="22" xfId="0" applyFont="1" applyBorder="1" applyAlignment="1">
      <alignment horizontal="left" vertical="top" wrapText="1"/>
    </xf>
    <xf numFmtId="0" fontId="21" fillId="0" borderId="5" xfId="1" applyFont="1" applyBorder="1" applyAlignment="1">
      <alignment horizontal="left" vertical="top" wrapText="1"/>
    </xf>
    <xf numFmtId="0" fontId="6" fillId="0" borderId="23" xfId="0" applyFont="1" applyBorder="1" applyAlignment="1">
      <alignment horizontal="left" vertical="top" wrapText="1"/>
    </xf>
    <xf numFmtId="0" fontId="6" fillId="0" borderId="4" xfId="0" applyFont="1" applyBorder="1" applyAlignment="1">
      <alignment horizontal="left" vertical="top" wrapText="1"/>
    </xf>
    <xf numFmtId="0" fontId="21" fillId="0" borderId="4" xfId="1" applyFont="1" applyBorder="1" applyAlignment="1">
      <alignment horizontal="left" vertical="top" wrapText="1"/>
    </xf>
    <xf numFmtId="0" fontId="24" fillId="0" borderId="0" xfId="9" applyFont="1" applyAlignment="1">
      <alignment horizontal="left" vertical="top" wrapText="1"/>
    </xf>
    <xf numFmtId="0" fontId="24" fillId="0" borderId="23" xfId="9" applyFont="1" applyBorder="1" applyAlignment="1">
      <alignment horizontal="left" vertical="top" wrapText="1"/>
    </xf>
    <xf numFmtId="0" fontId="21" fillId="3" borderId="8" xfId="1" applyFont="1" applyFill="1" applyBorder="1" applyAlignment="1">
      <alignment vertical="top" wrapText="1"/>
    </xf>
    <xf numFmtId="0" fontId="24" fillId="0" borderId="11" xfId="9" applyFont="1" applyBorder="1" applyAlignment="1">
      <alignment horizontal="left" vertical="top" wrapText="1"/>
    </xf>
    <xf numFmtId="0" fontId="6" fillId="4" borderId="20" xfId="9" applyFont="1" applyFill="1" applyBorder="1" applyAlignment="1">
      <alignment horizontal="left" vertical="top" wrapText="1"/>
    </xf>
    <xf numFmtId="0" fontId="24" fillId="4" borderId="17" xfId="9" applyFont="1" applyFill="1" applyBorder="1" applyAlignment="1">
      <alignment horizontal="left" vertical="top" wrapText="1"/>
    </xf>
    <xf numFmtId="0" fontId="24" fillId="4" borderId="25" xfId="9" applyFont="1" applyFill="1" applyBorder="1" applyAlignment="1">
      <alignment horizontal="left" vertical="top" wrapText="1"/>
    </xf>
    <xf numFmtId="0" fontId="6" fillId="3" borderId="17" xfId="9" applyFont="1" applyFill="1" applyBorder="1" applyAlignment="1">
      <alignment horizontal="left" vertical="top" wrapText="1"/>
    </xf>
    <xf numFmtId="0" fontId="6" fillId="3" borderId="25" xfId="9" applyFont="1" applyFill="1" applyBorder="1" applyAlignment="1">
      <alignment horizontal="left" vertical="top" wrapText="1"/>
    </xf>
    <xf numFmtId="0" fontId="6" fillId="4" borderId="11" xfId="9" applyFont="1" applyFill="1" applyBorder="1" applyAlignment="1">
      <alignment horizontal="left" vertical="top" wrapText="1"/>
    </xf>
    <xf numFmtId="0" fontId="6" fillId="4" borderId="22" xfId="9" applyFont="1" applyFill="1" applyBorder="1" applyAlignment="1">
      <alignment horizontal="left" vertical="top" wrapText="1"/>
    </xf>
    <xf numFmtId="0" fontId="6" fillId="4" borderId="23" xfId="9" applyFont="1" applyFill="1" applyBorder="1" applyAlignment="1">
      <alignment horizontal="left" vertical="top" wrapText="1"/>
    </xf>
    <xf numFmtId="0" fontId="6" fillId="4" borderId="17" xfId="9" applyFont="1" applyFill="1" applyBorder="1" applyAlignment="1">
      <alignment horizontal="left" vertical="top" wrapText="1"/>
    </xf>
    <xf numFmtId="0" fontId="6" fillId="4" borderId="0" xfId="9" applyFont="1" applyFill="1" applyAlignment="1">
      <alignment horizontal="left" vertical="top" wrapText="1"/>
    </xf>
    <xf numFmtId="0" fontId="19" fillId="4" borderId="4" xfId="9" applyFont="1" applyFill="1" applyBorder="1" applyAlignment="1">
      <alignment horizontal="left" vertical="top" wrapText="1"/>
    </xf>
    <xf numFmtId="0" fontId="6" fillId="4" borderId="25" xfId="9" applyFont="1" applyFill="1" applyBorder="1" applyAlignment="1">
      <alignment horizontal="left" vertical="top" wrapText="1"/>
    </xf>
    <xf numFmtId="0" fontId="24" fillId="3" borderId="4" xfId="9"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17" xfId="0" applyFont="1" applyFill="1" applyBorder="1" applyAlignment="1">
      <alignment vertical="top" wrapText="1"/>
    </xf>
    <xf numFmtId="0" fontId="6" fillId="3" borderId="4" xfId="0" applyFont="1" applyFill="1" applyBorder="1" applyAlignment="1">
      <alignment vertical="top" wrapText="1"/>
    </xf>
    <xf numFmtId="0" fontId="6" fillId="3" borderId="22" xfId="0" applyFont="1" applyFill="1" applyBorder="1" applyAlignment="1">
      <alignment vertical="top" wrapText="1"/>
    </xf>
    <xf numFmtId="0" fontId="6" fillId="3" borderId="23" xfId="0" applyFont="1" applyFill="1" applyBorder="1" applyAlignment="1">
      <alignment vertical="top" wrapText="1"/>
    </xf>
    <xf numFmtId="0" fontId="6" fillId="3" borderId="19" xfId="0" applyFont="1" applyFill="1" applyBorder="1" applyAlignment="1">
      <alignment vertical="top" wrapText="1"/>
    </xf>
    <xf numFmtId="0" fontId="6" fillId="3" borderId="30" xfId="0" applyFont="1" applyFill="1" applyBorder="1" applyAlignment="1">
      <alignment vertical="top" wrapText="1"/>
    </xf>
    <xf numFmtId="0" fontId="6" fillId="3" borderId="31" xfId="0" applyFont="1" applyFill="1" applyBorder="1" applyAlignment="1">
      <alignment vertical="top" wrapText="1"/>
    </xf>
    <xf numFmtId="49" fontId="21" fillId="3" borderId="18" xfId="1" applyNumberFormat="1" applyFont="1" applyFill="1" applyBorder="1" applyAlignment="1">
      <alignment horizontal="left" vertical="top" wrapText="1"/>
    </xf>
    <xf numFmtId="0" fontId="6" fillId="3" borderId="1" xfId="9" applyFont="1" applyFill="1" applyBorder="1" applyAlignment="1">
      <alignment vertical="top" wrapText="1"/>
    </xf>
    <xf numFmtId="0" fontId="6" fillId="3" borderId="3" xfId="9" applyFont="1" applyFill="1" applyBorder="1" applyAlignment="1">
      <alignment vertical="top" wrapText="1"/>
    </xf>
    <xf numFmtId="0" fontId="6" fillId="3" borderId="0" xfId="0" applyFont="1" applyFill="1" applyAlignment="1">
      <alignment vertical="top" wrapText="1"/>
    </xf>
    <xf numFmtId="0" fontId="6" fillId="3" borderId="0" xfId="2" applyFont="1" applyFill="1"/>
    <xf numFmtId="0" fontId="6" fillId="3" borderId="20" xfId="0" applyFont="1" applyFill="1" applyBorder="1" applyAlignment="1">
      <alignment vertical="top" wrapText="1"/>
    </xf>
    <xf numFmtId="0" fontId="19" fillId="3" borderId="4" xfId="0" applyFont="1" applyFill="1" applyBorder="1" applyAlignment="1">
      <alignment vertical="top" wrapText="1"/>
    </xf>
    <xf numFmtId="0" fontId="6" fillId="3" borderId="24" xfId="0" applyFont="1" applyFill="1" applyBorder="1" applyAlignment="1">
      <alignment vertical="top" wrapText="1"/>
    </xf>
    <xf numFmtId="0" fontId="6" fillId="3" borderId="25" xfId="0" applyFont="1" applyFill="1" applyBorder="1" applyAlignment="1">
      <alignment vertical="top" wrapText="1"/>
    </xf>
    <xf numFmtId="0" fontId="21" fillId="3" borderId="7" xfId="1" applyFont="1" applyFill="1" applyBorder="1" applyAlignment="1">
      <alignment vertical="top" wrapText="1"/>
    </xf>
    <xf numFmtId="0" fontId="6" fillId="3" borderId="3" xfId="0" applyFont="1" applyFill="1" applyBorder="1" applyAlignment="1">
      <alignment horizontal="left" vertical="top" wrapText="1"/>
    </xf>
    <xf numFmtId="0" fontId="6" fillId="3" borderId="4" xfId="0" applyFont="1" applyFill="1" applyBorder="1" applyAlignment="1">
      <alignment horizontal="left" vertical="top" wrapText="1"/>
    </xf>
    <xf numFmtId="0" fontId="6" fillId="3" borderId="5" xfId="0" applyFont="1" applyFill="1" applyBorder="1" applyAlignment="1">
      <alignment horizontal="left" vertical="top" wrapText="1"/>
    </xf>
    <xf numFmtId="0" fontId="6" fillId="3" borderId="1" xfId="2" applyFont="1" applyFill="1" applyBorder="1" applyAlignment="1">
      <alignment vertical="center" wrapText="1"/>
    </xf>
    <xf numFmtId="0" fontId="21" fillId="3" borderId="21" xfId="1" applyFont="1" applyFill="1" applyBorder="1" applyAlignment="1">
      <alignment horizontal="left" vertical="top" wrapText="1"/>
    </xf>
    <xf numFmtId="49" fontId="21" fillId="3" borderId="6" xfId="1" applyNumberFormat="1" applyFont="1" applyFill="1" applyBorder="1" applyAlignment="1">
      <alignment horizontal="left" vertical="top" wrapText="1"/>
    </xf>
    <xf numFmtId="0" fontId="6" fillId="3" borderId="9" xfId="2" applyFont="1" applyFill="1" applyBorder="1" applyAlignment="1">
      <alignment horizontal="left" vertical="top" wrapText="1"/>
    </xf>
    <xf numFmtId="0" fontId="6" fillId="3" borderId="21" xfId="0" applyFont="1" applyFill="1" applyBorder="1" applyAlignment="1">
      <alignment vertical="top" wrapText="1"/>
    </xf>
    <xf numFmtId="49" fontId="21" fillId="3" borderId="33" xfId="1" applyNumberFormat="1" applyFont="1" applyFill="1" applyBorder="1" applyAlignment="1">
      <alignment horizontal="left" vertical="top" wrapText="1"/>
    </xf>
    <xf numFmtId="0" fontId="6" fillId="3" borderId="34" xfId="2" applyFont="1" applyFill="1" applyBorder="1" applyAlignment="1">
      <alignment horizontal="left" vertical="top" wrapText="1"/>
    </xf>
    <xf numFmtId="0" fontId="6" fillId="3" borderId="16" xfId="2" applyFont="1" applyFill="1" applyBorder="1" applyAlignment="1">
      <alignment horizontal="left" vertical="top" wrapText="1"/>
    </xf>
    <xf numFmtId="0" fontId="6" fillId="3" borderId="21" xfId="0" applyFont="1" applyFill="1" applyBorder="1" applyAlignment="1">
      <alignment horizontal="left" vertical="top" wrapText="1"/>
    </xf>
    <xf numFmtId="0" fontId="6" fillId="3" borderId="35" xfId="2" applyFont="1" applyFill="1" applyBorder="1" applyAlignment="1">
      <alignment horizontal="left" vertical="top" wrapText="1"/>
    </xf>
    <xf numFmtId="0" fontId="6" fillId="3" borderId="10" xfId="2" applyFont="1" applyFill="1" applyBorder="1" applyAlignment="1">
      <alignment horizontal="left" vertical="top" wrapText="1"/>
    </xf>
    <xf numFmtId="49" fontId="21" fillId="3" borderId="14" xfId="1" applyNumberFormat="1" applyFont="1" applyFill="1" applyBorder="1" applyAlignment="1">
      <alignment horizontal="left" vertical="top" wrapText="1"/>
    </xf>
    <xf numFmtId="49" fontId="21" fillId="3" borderId="32" xfId="1" applyNumberFormat="1" applyFont="1" applyFill="1" applyBorder="1" applyAlignment="1">
      <alignment horizontal="left" vertical="top" wrapText="1"/>
    </xf>
    <xf numFmtId="49" fontId="6" fillId="3" borderId="1" xfId="2" applyNumberFormat="1" applyFont="1" applyFill="1" applyBorder="1" applyAlignment="1">
      <alignment vertical="center"/>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center"/>
    </xf>
    <xf numFmtId="49" fontId="6" fillId="3" borderId="1" xfId="2" applyNumberFormat="1" applyFont="1" applyFill="1" applyBorder="1" applyAlignment="1">
      <alignment horizontal="left" vertical="center"/>
    </xf>
    <xf numFmtId="0" fontId="6" fillId="3" borderId="5" xfId="0" applyFont="1" applyFill="1" applyBorder="1" applyAlignment="1">
      <alignment vertical="top"/>
    </xf>
    <xf numFmtId="0" fontId="6" fillId="3" borderId="4" xfId="0" applyFont="1" applyFill="1" applyBorder="1" applyAlignment="1">
      <alignment vertical="top"/>
    </xf>
    <xf numFmtId="0" fontId="6" fillId="0" borderId="3" xfId="0" applyFont="1" applyFill="1" applyBorder="1" applyAlignment="1">
      <alignment horizontal="left" vertical="top" wrapText="1"/>
    </xf>
    <xf numFmtId="0" fontId="21" fillId="0" borderId="21" xfId="1" applyFont="1" applyFill="1" applyBorder="1" applyAlignment="1">
      <alignment horizontal="left" vertical="top" wrapText="1"/>
    </xf>
    <xf numFmtId="0" fontId="21" fillId="0" borderId="3" xfId="1" applyFont="1" applyFill="1" applyBorder="1" applyAlignment="1">
      <alignment horizontal="left" vertical="top" wrapText="1"/>
    </xf>
    <xf numFmtId="0" fontId="6" fillId="0" borderId="1" xfId="2" applyFont="1" applyFill="1" applyBorder="1" applyAlignment="1">
      <alignment horizontal="left" vertical="top" wrapText="1"/>
    </xf>
    <xf numFmtId="0" fontId="6" fillId="0" borderId="5" xfId="0" applyFont="1" applyFill="1" applyBorder="1" applyAlignment="1">
      <alignment horizontal="left" vertical="top" wrapText="1"/>
    </xf>
    <xf numFmtId="0" fontId="6" fillId="0" borderId="17" xfId="0" applyFont="1" applyFill="1" applyBorder="1" applyAlignment="1">
      <alignment horizontal="left" vertical="top" wrapText="1"/>
    </xf>
    <xf numFmtId="0" fontId="6" fillId="0" borderId="21" xfId="0" applyFont="1" applyFill="1" applyBorder="1" applyAlignment="1">
      <alignment vertical="top" wrapText="1"/>
    </xf>
    <xf numFmtId="49" fontId="21" fillId="0" borderId="18" xfId="1" applyNumberFormat="1" applyFont="1" applyFill="1" applyBorder="1" applyAlignment="1">
      <alignment horizontal="left" vertical="top" wrapText="1"/>
    </xf>
    <xf numFmtId="49" fontId="21" fillId="0" borderId="33" xfId="1" applyNumberFormat="1" applyFont="1" applyFill="1" applyBorder="1" applyAlignment="1">
      <alignment horizontal="left" vertical="top" wrapText="1"/>
    </xf>
    <xf numFmtId="0" fontId="6" fillId="0" borderId="34" xfId="2" applyFont="1" applyFill="1" applyBorder="1" applyAlignment="1">
      <alignment horizontal="left" vertical="top" wrapText="1"/>
    </xf>
    <xf numFmtId="0" fontId="6" fillId="0" borderId="16" xfId="2" applyFont="1" applyFill="1" applyBorder="1" applyAlignment="1">
      <alignment horizontal="left" vertical="top" wrapText="1"/>
    </xf>
    <xf numFmtId="0" fontId="21" fillId="0" borderId="14" xfId="1" applyFont="1" applyFill="1" applyBorder="1" applyAlignment="1">
      <alignment vertical="top" wrapText="1"/>
    </xf>
    <xf numFmtId="0" fontId="6" fillId="0" borderId="22"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1" xfId="9" applyFont="1" applyFill="1" applyBorder="1" applyAlignment="1">
      <alignment horizontal="left" vertical="top" wrapText="1"/>
    </xf>
    <xf numFmtId="0" fontId="6" fillId="0" borderId="4" xfId="0" applyFont="1" applyFill="1" applyBorder="1" applyAlignment="1">
      <alignment horizontal="left" vertical="top" wrapText="1"/>
    </xf>
    <xf numFmtId="0" fontId="6" fillId="0" borderId="25" xfId="0" applyFont="1" applyFill="1" applyBorder="1" applyAlignment="1">
      <alignment horizontal="left" vertical="top" wrapText="1"/>
    </xf>
    <xf numFmtId="0" fontId="21" fillId="0" borderId="5" xfId="1" applyFont="1" applyFill="1" applyBorder="1" applyAlignment="1">
      <alignment horizontal="left" vertical="top" wrapText="1"/>
    </xf>
    <xf numFmtId="0" fontId="6" fillId="0" borderId="37" xfId="2" applyFont="1" applyFill="1" applyBorder="1" applyAlignment="1">
      <alignment horizontal="left" vertical="top" wrapText="1"/>
    </xf>
    <xf numFmtId="0" fontId="6" fillId="3" borderId="37" xfId="2" applyFont="1" applyFill="1" applyBorder="1" applyAlignment="1">
      <alignment horizontal="left" vertical="top" wrapText="1"/>
    </xf>
    <xf numFmtId="0" fontId="6" fillId="3" borderId="15" xfId="2" applyFont="1" applyFill="1" applyBorder="1" applyAlignment="1">
      <alignment horizontal="left" vertical="top" wrapText="1"/>
    </xf>
    <xf numFmtId="0" fontId="21" fillId="3" borderId="13" xfId="1" applyFont="1" applyFill="1" applyBorder="1" applyAlignment="1">
      <alignment horizontal="left" vertical="top" wrapText="1"/>
    </xf>
    <xf numFmtId="0" fontId="6" fillId="3" borderId="38" xfId="2" applyFont="1" applyFill="1" applyBorder="1" applyAlignment="1">
      <alignment horizontal="left" vertical="top" wrapText="1"/>
    </xf>
    <xf numFmtId="0" fontId="6" fillId="3" borderId="39" xfId="2" applyFont="1" applyFill="1" applyBorder="1" applyAlignment="1">
      <alignment horizontal="left" vertical="top" wrapText="1"/>
    </xf>
    <xf numFmtId="0" fontId="6" fillId="0" borderId="5" xfId="2" applyFont="1" applyFill="1" applyBorder="1" applyAlignment="1">
      <alignment horizontal="left" vertical="top" wrapText="1"/>
    </xf>
    <xf numFmtId="0" fontId="6" fillId="0" borderId="17" xfId="0" applyFont="1" applyFill="1" applyBorder="1" applyAlignment="1">
      <alignment vertical="top" wrapText="1"/>
    </xf>
    <xf numFmtId="0" fontId="21" fillId="0" borderId="17" xfId="1" applyFont="1" applyFill="1" applyBorder="1" applyAlignment="1">
      <alignment horizontal="left" vertical="top" wrapText="1"/>
    </xf>
    <xf numFmtId="0" fontId="6" fillId="0" borderId="25" xfId="0" applyFont="1" applyFill="1" applyBorder="1" applyAlignment="1">
      <alignment vertical="top" wrapText="1"/>
    </xf>
    <xf numFmtId="0" fontId="21" fillId="0" borderId="25" xfId="1" applyFont="1" applyFill="1" applyBorder="1" applyAlignment="1">
      <alignment horizontal="left" vertical="top" wrapText="1"/>
    </xf>
    <xf numFmtId="0" fontId="6" fillId="3" borderId="36" xfId="2" applyFont="1" applyFill="1" applyBorder="1" applyAlignment="1">
      <alignment horizontal="left" vertical="top" wrapText="1"/>
    </xf>
    <xf numFmtId="0" fontId="21" fillId="3" borderId="3" xfId="1" applyFont="1" applyFill="1" applyBorder="1" applyAlignment="1">
      <alignment vertical="top" wrapText="1"/>
    </xf>
    <xf numFmtId="0" fontId="24" fillId="3" borderId="22" xfId="9" applyFont="1" applyFill="1" applyBorder="1" applyAlignment="1">
      <alignment horizontal="left" vertical="top" wrapText="1"/>
    </xf>
    <xf numFmtId="0" fontId="19" fillId="3" borderId="4" xfId="9" applyFont="1" applyFill="1" applyBorder="1" applyAlignment="1">
      <alignment horizontal="left" vertical="top" wrapText="1"/>
    </xf>
    <xf numFmtId="0" fontId="24" fillId="3" borderId="1" xfId="9" applyFont="1" applyFill="1" applyBorder="1" applyAlignment="1">
      <alignment horizontal="left" vertical="top" wrapText="1"/>
    </xf>
    <xf numFmtId="0" fontId="6" fillId="0" borderId="30" xfId="9" applyFont="1" applyFill="1" applyBorder="1" applyAlignment="1">
      <alignment horizontal="left" vertical="top" wrapText="1"/>
    </xf>
    <xf numFmtId="49" fontId="6" fillId="0" borderId="1" xfId="2" applyNumberFormat="1" applyFont="1" applyFill="1" applyBorder="1" applyAlignment="1">
      <alignment horizontal="left" vertical="top" wrapText="1"/>
    </xf>
    <xf numFmtId="14" fontId="6" fillId="0" borderId="1" xfId="2" applyNumberFormat="1" applyFont="1" applyFill="1" applyBorder="1" applyAlignment="1">
      <alignment horizontal="left" vertical="top" wrapText="1"/>
    </xf>
    <xf numFmtId="176" fontId="6" fillId="0" borderId="1" xfId="2" applyNumberFormat="1" applyFont="1" applyFill="1" applyBorder="1" applyAlignment="1">
      <alignment horizontal="left" vertical="top" wrapText="1"/>
    </xf>
    <xf numFmtId="0" fontId="6" fillId="0" borderId="5" xfId="9" applyFont="1" applyFill="1" applyBorder="1" applyAlignment="1">
      <alignment horizontal="left" vertical="top" wrapText="1"/>
    </xf>
    <xf numFmtId="0" fontId="6" fillId="0" borderId="3" xfId="9" applyFont="1" applyFill="1" applyBorder="1" applyAlignment="1">
      <alignment horizontal="left" vertical="top" wrapText="1"/>
    </xf>
    <xf numFmtId="0" fontId="6" fillId="0" borderId="4" xfId="9" applyFont="1" applyFill="1" applyBorder="1" applyAlignment="1">
      <alignment horizontal="left" vertical="top" wrapText="1"/>
    </xf>
    <xf numFmtId="0" fontId="6" fillId="0" borderId="19" xfId="9" applyFont="1" applyFill="1" applyBorder="1" applyAlignment="1">
      <alignment horizontal="left" vertical="top" wrapText="1"/>
    </xf>
    <xf numFmtId="0" fontId="24" fillId="0" borderId="22" xfId="9" applyFont="1" applyFill="1" applyBorder="1" applyAlignment="1">
      <alignment horizontal="left" vertical="top" wrapText="1"/>
    </xf>
    <xf numFmtId="0" fontId="24" fillId="0" borderId="4" xfId="9" applyFont="1" applyFill="1" applyBorder="1" applyAlignment="1">
      <alignment horizontal="left" vertical="top" wrapText="1"/>
    </xf>
    <xf numFmtId="31" fontId="12" fillId="0" borderId="0" xfId="3" quotePrefix="1" applyNumberFormat="1" applyFont="1" applyAlignment="1">
      <alignment horizontal="center" vertical="center"/>
    </xf>
    <xf numFmtId="0" fontId="6" fillId="0" borderId="11" xfId="3" applyFont="1" applyBorder="1" applyAlignment="1">
      <alignment horizontal="center" vertical="top"/>
    </xf>
    <xf numFmtId="0" fontId="6" fillId="0" borderId="13" xfId="3" applyFont="1" applyBorder="1" applyAlignment="1">
      <alignment horizontal="center" vertical="top"/>
    </xf>
    <xf numFmtId="14" fontId="6" fillId="0" borderId="11" xfId="3" applyNumberFormat="1" applyFont="1" applyBorder="1" applyAlignment="1">
      <alignment horizontal="center" vertical="top"/>
    </xf>
    <xf numFmtId="14" fontId="6" fillId="0" borderId="12" xfId="3" applyNumberFormat="1" applyFont="1" applyBorder="1" applyAlignment="1">
      <alignment horizontal="center" vertical="top"/>
    </xf>
    <xf numFmtId="14" fontId="6" fillId="0" borderId="13" xfId="3" applyNumberFormat="1" applyFont="1" applyBorder="1" applyAlignment="1">
      <alignment horizontal="center" vertical="top"/>
    </xf>
    <xf numFmtId="0" fontId="6" fillId="0" borderId="12" xfId="3" applyFont="1" applyBorder="1" applyAlignment="1">
      <alignment horizontal="center" vertical="top"/>
    </xf>
    <xf numFmtId="0" fontId="6" fillId="0" borderId="11" xfId="3" applyFont="1" applyBorder="1" applyAlignment="1">
      <alignment horizontal="left" vertical="top"/>
    </xf>
    <xf numFmtId="0" fontId="6" fillId="0" borderId="12" xfId="3" applyFont="1" applyBorder="1" applyAlignment="1">
      <alignment horizontal="left" vertical="top"/>
    </xf>
    <xf numFmtId="0" fontId="6" fillId="0" borderId="13" xfId="3" applyFont="1" applyBorder="1" applyAlignment="1">
      <alignment horizontal="left" vertical="top"/>
    </xf>
    <xf numFmtId="0" fontId="6" fillId="0" borderId="11" xfId="3" applyFont="1" applyBorder="1" applyAlignment="1">
      <alignment horizontal="left" vertical="top" wrapText="1"/>
    </xf>
    <xf numFmtId="0" fontId="6" fillId="0" borderId="12" xfId="3" applyFont="1" applyBorder="1" applyAlignment="1">
      <alignment horizontal="left" vertical="top" wrapText="1"/>
    </xf>
    <xf numFmtId="0" fontId="6" fillId="0" borderId="13" xfId="3" applyFont="1" applyBorder="1" applyAlignment="1">
      <alignment horizontal="left" vertical="top" wrapText="1"/>
    </xf>
    <xf numFmtId="0" fontId="16" fillId="0" borderId="12" xfId="3" applyFont="1" applyBorder="1" applyAlignment="1">
      <alignment horizontal="left" vertical="top"/>
    </xf>
    <xf numFmtId="0" fontId="6" fillId="0" borderId="11" xfId="3" applyBorder="1" applyAlignment="1">
      <alignment horizontal="center" vertical="top"/>
    </xf>
    <xf numFmtId="0" fontId="6" fillId="0" borderId="13" xfId="3" applyBorder="1" applyAlignment="1">
      <alignment horizontal="center" vertical="top"/>
    </xf>
    <xf numFmtId="14" fontId="6" fillId="0" borderId="11" xfId="3" applyNumberFormat="1" applyBorder="1" applyAlignment="1">
      <alignment horizontal="center" vertical="top"/>
    </xf>
    <xf numFmtId="14" fontId="6" fillId="0" borderId="12" xfId="3" applyNumberFormat="1" applyBorder="1" applyAlignment="1">
      <alignment horizontal="center" vertical="top"/>
    </xf>
    <xf numFmtId="14" fontId="6" fillId="0" borderId="13" xfId="3" applyNumberFormat="1" applyBorder="1" applyAlignment="1">
      <alignment horizontal="center" vertical="top"/>
    </xf>
    <xf numFmtId="0" fontId="6" fillId="0" borderId="12" xfId="3" applyBorder="1" applyAlignment="1">
      <alignment horizontal="center" vertical="top"/>
    </xf>
    <xf numFmtId="0" fontId="6" fillId="0" borderId="11" xfId="3" applyBorder="1" applyAlignment="1">
      <alignment horizontal="left" vertical="top" wrapText="1"/>
    </xf>
    <xf numFmtId="0" fontId="6" fillId="0" borderId="12" xfId="3" applyBorder="1" applyAlignment="1">
      <alignment horizontal="left" vertical="top"/>
    </xf>
    <xf numFmtId="0" fontId="6" fillId="0" borderId="13" xfId="3" applyBorder="1" applyAlignment="1">
      <alignment horizontal="left" vertical="top"/>
    </xf>
    <xf numFmtId="0" fontId="6" fillId="0" borderId="12" xfId="3" applyBorder="1" applyAlignment="1">
      <alignment horizontal="left" vertical="top" wrapText="1"/>
    </xf>
    <xf numFmtId="0" fontId="6" fillId="0" borderId="13" xfId="3" applyBorder="1" applyAlignment="1">
      <alignment horizontal="left" vertical="top" wrapText="1"/>
    </xf>
    <xf numFmtId="0" fontId="6" fillId="0" borderId="11" xfId="3" applyBorder="1" applyAlignment="1">
      <alignment horizontal="left" vertical="top"/>
    </xf>
    <xf numFmtId="0" fontId="6" fillId="0" borderId="27" xfId="0" applyFont="1" applyBorder="1" applyAlignment="1">
      <alignment horizontal="center" vertical="top"/>
    </xf>
    <xf numFmtId="0" fontId="6" fillId="0" borderId="28" xfId="0" applyFont="1" applyBorder="1" applyAlignment="1">
      <alignment horizontal="center" vertical="top"/>
    </xf>
    <xf numFmtId="14" fontId="6" fillId="0" borderId="27" xfId="0" quotePrefix="1" applyNumberFormat="1" applyFont="1" applyBorder="1" applyAlignment="1">
      <alignment horizontal="center" vertical="top"/>
    </xf>
    <xf numFmtId="14" fontId="6" fillId="0" borderId="29" xfId="0" quotePrefix="1" applyNumberFormat="1" applyFont="1" applyBorder="1" applyAlignment="1">
      <alignment horizontal="center" vertical="top"/>
    </xf>
    <xf numFmtId="14" fontId="6" fillId="0" borderId="28" xfId="0" quotePrefix="1" applyNumberFormat="1" applyFont="1" applyBorder="1" applyAlignment="1">
      <alignment horizontal="center" vertical="top"/>
    </xf>
    <xf numFmtId="0" fontId="6" fillId="0" borderId="29" xfId="0" applyFont="1" applyBorder="1" applyAlignment="1">
      <alignment horizontal="center" vertical="top"/>
    </xf>
    <xf numFmtId="0" fontId="6" fillId="0" borderId="27" xfId="0" applyFont="1" applyBorder="1" applyAlignment="1">
      <alignment horizontal="left" vertical="top" wrapText="1"/>
    </xf>
    <xf numFmtId="0" fontId="6" fillId="0" borderId="29" xfId="0" applyFont="1" applyBorder="1" applyAlignment="1">
      <alignment horizontal="left" vertical="top" wrapText="1"/>
    </xf>
    <xf numFmtId="0" fontId="6" fillId="0" borderId="28" xfId="0" applyFont="1" applyBorder="1" applyAlignment="1">
      <alignment horizontal="left" vertical="top" wrapText="1"/>
    </xf>
    <xf numFmtId="178" fontId="6" fillId="0" borderId="11" xfId="5" applyNumberFormat="1" applyFont="1" applyBorder="1" applyAlignment="1">
      <alignment horizontal="right" vertical="top"/>
    </xf>
    <xf numFmtId="178" fontId="6" fillId="0" borderId="12" xfId="5" applyNumberFormat="1" applyFont="1" applyBorder="1" applyAlignment="1">
      <alignment horizontal="right" vertical="top"/>
    </xf>
    <xf numFmtId="178" fontId="6" fillId="0" borderId="13" xfId="5" applyNumberFormat="1" applyFont="1" applyBorder="1" applyAlignment="1">
      <alignment horizontal="right" vertical="top"/>
    </xf>
    <xf numFmtId="0" fontId="6" fillId="0" borderId="19" xfId="3" applyFont="1" applyBorder="1" applyAlignment="1">
      <alignment horizontal="center" vertical="center"/>
    </xf>
    <xf numFmtId="0" fontId="6" fillId="0" borderId="21" xfId="3" applyFont="1" applyBorder="1" applyAlignment="1">
      <alignment horizontal="center" vertical="center"/>
    </xf>
    <xf numFmtId="0" fontId="6" fillId="0" borderId="20" xfId="3" applyFont="1" applyBorder="1" applyAlignment="1">
      <alignment horizontal="center" vertical="center"/>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0" borderId="11" xfId="7" applyFont="1" applyBorder="1" applyAlignment="1">
      <alignment horizontal="left" vertical="top"/>
    </xf>
    <xf numFmtId="0" fontId="6" fillId="0" borderId="12" xfId="7" applyFont="1" applyBorder="1" applyAlignment="1">
      <alignment horizontal="left" vertical="top"/>
    </xf>
    <xf numFmtId="0" fontId="6" fillId="0" borderId="13" xfId="7" applyFont="1" applyBorder="1" applyAlignment="1">
      <alignment horizontal="left" vertical="top"/>
    </xf>
    <xf numFmtId="0" fontId="6" fillId="0" borderId="11" xfId="4" applyNumberFormat="1" applyFont="1" applyFill="1" applyBorder="1" applyAlignment="1">
      <alignment horizontal="left" vertical="top"/>
    </xf>
    <xf numFmtId="0" fontId="6" fillId="0" borderId="12" xfId="4" applyNumberFormat="1" applyFont="1" applyFill="1" applyBorder="1" applyAlignment="1">
      <alignment horizontal="left" vertical="top"/>
    </xf>
    <xf numFmtId="0" fontId="6" fillId="0" borderId="13" xfId="4" applyNumberFormat="1" applyFont="1" applyFill="1" applyBorder="1" applyAlignment="1">
      <alignment horizontal="left" vertical="top"/>
    </xf>
    <xf numFmtId="0" fontId="6" fillId="2" borderId="19" xfId="4" applyFont="1" applyFill="1" applyBorder="1" applyAlignment="1">
      <alignment horizontal="left" vertical="top"/>
    </xf>
    <xf numFmtId="0" fontId="6" fillId="2" borderId="20" xfId="4" applyFont="1" applyFill="1" applyBorder="1" applyAlignment="1">
      <alignment horizontal="left" vertical="top"/>
    </xf>
    <xf numFmtId="0" fontId="6" fillId="2" borderId="21" xfId="4" applyFont="1" applyFill="1" applyBorder="1" applyAlignment="1">
      <alignment horizontal="left" vertical="top"/>
    </xf>
    <xf numFmtId="0" fontId="6" fillId="2" borderId="22" xfId="4" applyFont="1" applyFill="1" applyBorder="1" applyAlignment="1">
      <alignment horizontal="left" vertical="top"/>
    </xf>
    <xf numFmtId="0" fontId="6" fillId="2" borderId="0" xfId="4" applyFont="1" applyFill="1" applyBorder="1" applyAlignment="1">
      <alignment horizontal="left" vertical="top"/>
    </xf>
    <xf numFmtId="0" fontId="6" fillId="2" borderId="17" xfId="4" applyFont="1" applyFill="1" applyBorder="1" applyAlignment="1">
      <alignment horizontal="left" vertical="top"/>
    </xf>
    <xf numFmtId="0" fontId="6" fillId="2" borderId="23" xfId="4" applyFont="1" applyFill="1" applyBorder="1" applyAlignment="1">
      <alignment horizontal="left" vertical="top"/>
    </xf>
    <xf numFmtId="0" fontId="6" fillId="2" borderId="24" xfId="4" applyFont="1" applyFill="1" applyBorder="1" applyAlignment="1">
      <alignment horizontal="left" vertical="top"/>
    </xf>
    <xf numFmtId="0" fontId="6" fillId="2" borderId="25" xfId="4" applyFont="1" applyFill="1" applyBorder="1" applyAlignment="1">
      <alignment horizontal="left" vertical="top"/>
    </xf>
    <xf numFmtId="0" fontId="6" fillId="0" borderId="19" xfId="4" applyFont="1" applyFill="1" applyBorder="1" applyAlignment="1">
      <alignment horizontal="left" vertical="top" wrapText="1"/>
    </xf>
    <xf numFmtId="0" fontId="6" fillId="0" borderId="20" xfId="4" applyFont="1" applyFill="1" applyBorder="1" applyAlignment="1">
      <alignment horizontal="left" vertical="top" wrapText="1"/>
    </xf>
    <xf numFmtId="0" fontId="6" fillId="0" borderId="21" xfId="4" applyFont="1" applyFill="1" applyBorder="1" applyAlignment="1">
      <alignment horizontal="left" vertical="top" wrapText="1"/>
    </xf>
    <xf numFmtId="0" fontId="6" fillId="0" borderId="22"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17" xfId="4" applyFont="1" applyFill="1" applyBorder="1" applyAlignment="1">
      <alignment horizontal="left" vertical="top" wrapText="1"/>
    </xf>
    <xf numFmtId="0" fontId="6" fillId="0" borderId="23" xfId="4" applyFont="1" applyFill="1" applyBorder="1" applyAlignment="1">
      <alignment horizontal="left" vertical="top" wrapText="1"/>
    </xf>
    <xf numFmtId="0" fontId="6" fillId="0" borderId="24" xfId="4" applyFont="1" applyFill="1" applyBorder="1" applyAlignment="1">
      <alignment horizontal="left" vertical="top" wrapText="1"/>
    </xf>
    <xf numFmtId="0" fontId="6" fillId="0" borderId="25" xfId="4" applyFont="1" applyFill="1" applyBorder="1" applyAlignment="1">
      <alignment horizontal="left" vertical="top" wrapText="1"/>
    </xf>
    <xf numFmtId="14" fontId="6" fillId="0" borderId="11" xfId="4" applyNumberFormat="1" applyFont="1" applyFill="1" applyBorder="1" applyAlignment="1">
      <alignment horizontal="left" vertical="top"/>
    </xf>
    <xf numFmtId="14" fontId="6" fillId="0" borderId="12" xfId="4" applyNumberFormat="1" applyFont="1" applyFill="1" applyBorder="1" applyAlignment="1">
      <alignment horizontal="left" vertical="top"/>
    </xf>
    <xf numFmtId="14" fontId="6" fillId="0" borderId="13" xfId="4" applyNumberFormat="1" applyFont="1" applyFill="1" applyBorder="1" applyAlignment="1">
      <alignment horizontal="left" vertical="top"/>
    </xf>
    <xf numFmtId="178" fontId="6" fillId="0" borderId="11" xfId="3" applyNumberFormat="1" applyFont="1" applyBorder="1" applyAlignment="1">
      <alignment horizontal="right" vertical="top"/>
    </xf>
    <xf numFmtId="178" fontId="6" fillId="0" borderId="12" xfId="3" applyNumberFormat="1" applyFont="1" applyBorder="1" applyAlignment="1">
      <alignment horizontal="right" vertical="top"/>
    </xf>
    <xf numFmtId="178" fontId="6" fillId="0" borderId="13" xfId="3" applyNumberFormat="1" applyFont="1" applyBorder="1" applyAlignment="1">
      <alignment horizontal="right" vertical="top"/>
    </xf>
    <xf numFmtId="0" fontId="6" fillId="3" borderId="5" xfId="9" applyFont="1" applyFill="1" applyBorder="1" applyAlignment="1">
      <alignment horizontal="left" vertical="top" wrapText="1"/>
    </xf>
    <xf numFmtId="0" fontId="6" fillId="3" borderId="5" xfId="0" applyFont="1" applyFill="1" applyBorder="1" applyAlignment="1">
      <alignment vertical="top" wrapText="1"/>
    </xf>
  </cellXfs>
  <cellStyles count="10">
    <cellStyle name="パーセント 2" xfId="6" xr:uid="{00000000-0005-0000-0000-000000000000}"/>
    <cellStyle name="ハイパーリンク" xfId="8" builtinId="8"/>
    <cellStyle name="標準" xfId="0" builtinId="0"/>
    <cellStyle name="標準 12" xfId="9" xr:uid="{D2BF1959-B293-4F9A-90EC-0B48BF78075B}"/>
    <cellStyle name="標準 2" xfId="1" xr:uid="{00000000-0005-0000-0000-000003000000}"/>
    <cellStyle name="標準 2 2" xfId="5" xr:uid="{00000000-0005-0000-0000-000004000000}"/>
    <cellStyle name="標準 3" xfId="3" xr:uid="{00000000-0005-0000-0000-000005000000}"/>
    <cellStyle name="標準_画面標準" xfId="4"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サンプルサブシステム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サンプル機能</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サンプル取引</a:t>
          </a:r>
          <a:endParaRPr lang="en-US" altLang="ja-JP" sz="1800" b="1" i="0" u="none" strike="noStrike" baseline="0">
            <a:solidFill>
              <a:srgbClr val="000000"/>
            </a:solidFill>
            <a:latin typeface="ＭＳ 明朝"/>
            <a:ea typeface="ＭＳ 明朝"/>
          </a:endParaRPr>
        </a:p>
      </xdr:txBody>
    </xdr:sp>
    <xdr:clientData/>
  </xdr:twoCellAnchor>
  <xdr:oneCellAnchor>
    <xdr:from>
      <xdr:col>4</xdr:col>
      <xdr:colOff>247651</xdr:colOff>
      <xdr:row>14</xdr:row>
      <xdr:rowOff>9525</xdr:rowOff>
    </xdr:from>
    <xdr:ext cx="5473999" cy="1871540"/>
    <xdr:sp macro="" textlink="">
      <xdr:nvSpPr>
        <xdr:cNvPr id="7" name="正方形/長方形 6">
          <a:extLst>
            <a:ext uri="{FF2B5EF4-FFF2-40B4-BE49-F238E27FC236}">
              <a16:creationId xmlns:a16="http://schemas.microsoft.com/office/drawing/2014/main" id="{00000000-0008-0000-0000-000007000000}"/>
            </a:ext>
          </a:extLst>
        </xdr:cNvPr>
        <xdr:cNvSpPr/>
      </xdr:nvSpPr>
      <xdr:spPr>
        <a:xfrm rot="20636203">
          <a:off x="2266951" y="24860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6</xdr:col>
      <xdr:colOff>133349</xdr:colOff>
      <xdr:row>11</xdr:row>
      <xdr:rowOff>171451</xdr:rowOff>
    </xdr:from>
    <xdr:ext cx="5473999" cy="1871540"/>
    <xdr:sp macro="" textlink="">
      <xdr:nvSpPr>
        <xdr:cNvPr id="3" name="正方形/長方形 2">
          <a:extLst>
            <a:ext uri="{FF2B5EF4-FFF2-40B4-BE49-F238E27FC236}">
              <a16:creationId xmlns:a16="http://schemas.microsoft.com/office/drawing/2014/main" id="{00000000-0008-0000-0100-000003000000}"/>
            </a:ext>
          </a:extLst>
        </xdr:cNvPr>
        <xdr:cNvSpPr/>
      </xdr:nvSpPr>
      <xdr:spPr>
        <a:xfrm rot="20636203">
          <a:off x="1790699" y="220027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7</xdr:col>
      <xdr:colOff>209550</xdr:colOff>
      <xdr:row>13</xdr:row>
      <xdr:rowOff>38100</xdr:rowOff>
    </xdr:from>
    <xdr:ext cx="5473999" cy="1871540"/>
    <xdr:sp macro="" textlink="">
      <xdr:nvSpPr>
        <xdr:cNvPr id="3" name="正方形/長方形 2">
          <a:extLst>
            <a:ext uri="{FF2B5EF4-FFF2-40B4-BE49-F238E27FC236}">
              <a16:creationId xmlns:a16="http://schemas.microsoft.com/office/drawing/2014/main" id="{00000000-0008-0000-0200-000003000000}"/>
            </a:ext>
          </a:extLst>
        </xdr:cNvPr>
        <xdr:cNvSpPr/>
      </xdr:nvSpPr>
      <xdr:spPr>
        <a:xfrm rot="20636203">
          <a:off x="2143125" y="24574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5</xdr:col>
      <xdr:colOff>3086101</xdr:colOff>
      <xdr:row>12</xdr:row>
      <xdr:rowOff>142875</xdr:rowOff>
    </xdr:from>
    <xdr:ext cx="5473999" cy="1871540"/>
    <xdr:sp macro="" textlink="">
      <xdr:nvSpPr>
        <xdr:cNvPr id="2" name="正方形/長方形 1">
          <a:extLst>
            <a:ext uri="{FF2B5EF4-FFF2-40B4-BE49-F238E27FC236}">
              <a16:creationId xmlns:a16="http://schemas.microsoft.com/office/drawing/2014/main" id="{3D832F87-7EDC-4FBB-ACCB-67A3D7C8D6E5}"/>
            </a:ext>
          </a:extLst>
        </xdr:cNvPr>
        <xdr:cNvSpPr/>
      </xdr:nvSpPr>
      <xdr:spPr>
        <a:xfrm rot="20636203">
          <a:off x="6372226" y="2295525"/>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4</xdr:col>
      <xdr:colOff>9526</xdr:colOff>
      <xdr:row>0</xdr:row>
      <xdr:rowOff>85724</xdr:rowOff>
    </xdr:from>
    <xdr:to>
      <xdr:col>5</xdr:col>
      <xdr:colOff>2914650</xdr:colOff>
      <xdr:row>6</xdr:row>
      <xdr:rowOff>104775</xdr:rowOff>
    </xdr:to>
    <xdr:sp macro="" textlink="">
      <xdr:nvSpPr>
        <xdr:cNvPr id="3" name="Rectangle 32">
          <a:extLst>
            <a:ext uri="{FF2B5EF4-FFF2-40B4-BE49-F238E27FC236}">
              <a16:creationId xmlns:a16="http://schemas.microsoft.com/office/drawing/2014/main" id="{DBDD49E8-1C32-4FD4-9CE9-06F55967AE02}"/>
            </a:ext>
          </a:extLst>
        </xdr:cNvPr>
        <xdr:cNvSpPr>
          <a:spLocks noChangeArrowheads="1"/>
        </xdr:cNvSpPr>
      </xdr:nvSpPr>
      <xdr:spPr bwMode="auto">
        <a:xfrm>
          <a:off x="2638426" y="85724"/>
          <a:ext cx="3562349" cy="876301"/>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・クラス単体テストのテストケースは、テストターゲットごとにシートを分けて記述する。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・本テスト仕様書は仕様書の書き方を説明するためのサンプルであり、必要なテストケースが全て網羅されているわけではない。</a:t>
          </a:r>
        </a:p>
      </xdr:txBody>
    </xdr:sp>
    <xdr:clientData/>
  </xdr:twoCellAnchor>
  <xdr:twoCellAnchor>
    <xdr:from>
      <xdr:col>5</xdr:col>
      <xdr:colOff>542926</xdr:colOff>
      <xdr:row>11</xdr:row>
      <xdr:rowOff>95250</xdr:rowOff>
    </xdr:from>
    <xdr:to>
      <xdr:col>5</xdr:col>
      <xdr:colOff>2905126</xdr:colOff>
      <xdr:row>12</xdr:row>
      <xdr:rowOff>419099</xdr:rowOff>
    </xdr:to>
    <xdr:sp macro="" textlink="">
      <xdr:nvSpPr>
        <xdr:cNvPr id="4" name="AutoShape 29">
          <a:extLst>
            <a:ext uri="{FF2B5EF4-FFF2-40B4-BE49-F238E27FC236}">
              <a16:creationId xmlns:a16="http://schemas.microsoft.com/office/drawing/2014/main" id="{68DD34C8-5709-46EE-B980-EA8C2A88A268}"/>
            </a:ext>
          </a:extLst>
        </xdr:cNvPr>
        <xdr:cNvSpPr>
          <a:spLocks/>
        </xdr:cNvSpPr>
      </xdr:nvSpPr>
      <xdr:spPr bwMode="auto">
        <a:xfrm>
          <a:off x="3829051" y="1962150"/>
          <a:ext cx="2362200" cy="609599"/>
        </a:xfrm>
        <a:prstGeom prst="borderCallout1">
          <a:avLst>
            <a:gd name="adj1" fmla="val 13733"/>
            <a:gd name="adj2" fmla="val -2577"/>
            <a:gd name="adj3" fmla="val -63043"/>
            <a:gd name="adj4" fmla="val -10417"/>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　単体テスト概要」に記載されている内容に従い、テスト観点カタログより転記すること。</a:t>
          </a:r>
        </a:p>
      </xdr:txBody>
    </xdr:sp>
    <xdr:clientData/>
  </xdr:twoCellAnchor>
  <xdr:twoCellAnchor>
    <xdr:from>
      <xdr:col>7</xdr:col>
      <xdr:colOff>57150</xdr:colOff>
      <xdr:row>11</xdr:row>
      <xdr:rowOff>38101</xdr:rowOff>
    </xdr:from>
    <xdr:to>
      <xdr:col>9</xdr:col>
      <xdr:colOff>1381125</xdr:colOff>
      <xdr:row>17</xdr:row>
      <xdr:rowOff>247651</xdr:rowOff>
    </xdr:to>
    <xdr:sp macro="" textlink="">
      <xdr:nvSpPr>
        <xdr:cNvPr id="5" name="AutoShape 35">
          <a:extLst>
            <a:ext uri="{FF2B5EF4-FFF2-40B4-BE49-F238E27FC236}">
              <a16:creationId xmlns:a16="http://schemas.microsoft.com/office/drawing/2014/main" id="{95B10088-37C7-4367-B878-377D5E8E6D72}"/>
            </a:ext>
          </a:extLst>
        </xdr:cNvPr>
        <xdr:cNvSpPr>
          <a:spLocks/>
        </xdr:cNvSpPr>
      </xdr:nvSpPr>
      <xdr:spPr bwMode="auto">
        <a:xfrm>
          <a:off x="8582025" y="1905001"/>
          <a:ext cx="3819525" cy="2209800"/>
        </a:xfrm>
        <a:prstGeom prst="borderCallout1">
          <a:avLst>
            <a:gd name="adj1" fmla="val -1857"/>
            <a:gd name="adj2" fmla="val 72163"/>
            <a:gd name="adj3" fmla="val -12797"/>
            <a:gd name="adj4" fmla="val 795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テストで確認する内容と、入力データの条件が分かるように記述する。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・他人が読んでもテストケースの目的(何を確認するためのケースなのか)とテストデータの条件(どのようなデータを用意すればよいのか)を理解できるように記述する。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・確認する内容にOR条件は極力使用しない。</a:t>
          </a:r>
        </a:p>
        <a:p>
          <a:pPr algn="l" rtl="0">
            <a:lnSpc>
              <a:spcPts val="1200"/>
            </a:lnSpc>
            <a:defRPr sz="1000"/>
          </a:pPr>
          <a:r>
            <a:rPr lang="ja-JP" altLang="en-US" sz="900" b="0" i="0" u="none" strike="noStrike" baseline="0">
              <a:solidFill>
                <a:sysClr val="windowText" lastClr="000000"/>
              </a:solidFill>
              <a:latin typeface="ＭＳ 明朝"/>
              <a:ea typeface="ＭＳ 明朝"/>
            </a:rPr>
            <a:t>　条件のどちらか一方で確認内容が充足する場合はその旨を記述し、</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両方の条件の確認が必要な場合は、ケースを分けて記述する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・入力条件には具体的な値ではなく、条件を記述する。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　※その値であることが条件である場合は、具体的な値を記述してよい。</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請求日が20110931の場合</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請求日が実在日付ではない場合</a:t>
          </a:r>
        </a:p>
      </xdr:txBody>
    </xdr:sp>
    <xdr:clientData/>
  </xdr:twoCellAnchor>
  <xdr:twoCellAnchor>
    <xdr:from>
      <xdr:col>9</xdr:col>
      <xdr:colOff>266701</xdr:colOff>
      <xdr:row>18</xdr:row>
      <xdr:rowOff>104777</xdr:rowOff>
    </xdr:from>
    <xdr:to>
      <xdr:col>11</xdr:col>
      <xdr:colOff>323851</xdr:colOff>
      <xdr:row>26</xdr:row>
      <xdr:rowOff>171451</xdr:rowOff>
    </xdr:to>
    <xdr:sp macro="" textlink="">
      <xdr:nvSpPr>
        <xdr:cNvPr id="6" name="AutoShape 37">
          <a:extLst>
            <a:ext uri="{FF2B5EF4-FFF2-40B4-BE49-F238E27FC236}">
              <a16:creationId xmlns:a16="http://schemas.microsoft.com/office/drawing/2014/main" id="{86F975EB-00D0-4909-BE5E-BC3938971A23}"/>
            </a:ext>
          </a:extLst>
        </xdr:cNvPr>
        <xdr:cNvSpPr>
          <a:spLocks/>
        </xdr:cNvSpPr>
      </xdr:nvSpPr>
      <xdr:spPr bwMode="auto">
        <a:xfrm>
          <a:off x="11287126" y="4257677"/>
          <a:ext cx="3962400" cy="2352674"/>
        </a:xfrm>
        <a:prstGeom prst="borderCallout1">
          <a:avLst>
            <a:gd name="adj1" fmla="val -2246"/>
            <a:gd name="adj2" fmla="val 55320"/>
            <a:gd name="adj3" fmla="val -111460"/>
            <a:gd name="adj4" fmla="val 5708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想定結果は、テスト実施者がテスト結果をどのように検証すれば良いのか分かるように記述する。</a:t>
          </a:r>
        </a:p>
        <a:p>
          <a:pPr algn="l" rtl="0">
            <a:lnSpc>
              <a:spcPts val="1200"/>
            </a:lnSpc>
            <a:defRPr sz="1000"/>
          </a:pPr>
          <a:r>
            <a:rPr lang="ja-JP" altLang="en-US" sz="900" b="0" i="0" u="none" strike="noStrike" baseline="0">
              <a:solidFill>
                <a:sysClr val="windowText" lastClr="000000"/>
              </a:solidFill>
              <a:latin typeface="ＭＳ 明朝"/>
              <a:ea typeface="ＭＳ 明朝"/>
            </a:rPr>
            <a:t>例えば、悪い記述として次のような記述がある。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「処理が正常終了する。」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「0が設定される。」</a:t>
          </a:r>
        </a:p>
        <a:p>
          <a:pPr algn="l" rtl="0">
            <a:lnSpc>
              <a:spcPts val="1200"/>
            </a:lnSpc>
            <a:defRPr sz="1000"/>
          </a:pPr>
          <a:r>
            <a:rPr lang="ja-JP" altLang="en-US" sz="900" b="0" i="0" u="none" strike="noStrike" baseline="0">
              <a:solidFill>
                <a:sysClr val="windowText" lastClr="000000"/>
              </a:solidFill>
              <a:latin typeface="ＭＳ 明朝"/>
              <a:ea typeface="ＭＳ 明朝"/>
            </a:rPr>
            <a:t>　　＜悪い点＞</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正常終了の具体的な状態が分からない。</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 </a:t>
          </a:r>
          <a:r>
            <a:rPr lang="ja-JP" altLang="en-US" sz="900" b="0" i="0" u="none" strike="noStrike" baseline="0">
              <a:solidFill>
                <a:sysClr val="windowText" lastClr="000000"/>
              </a:solidFill>
              <a:latin typeface="ＭＳ 明朝"/>
              <a:ea typeface="ＭＳ 明朝"/>
            </a:rPr>
            <a:t>　　　　どのように検証すれば良いのか分からない。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何に0が設定されるのか分からない。</a:t>
          </a:r>
        </a:p>
        <a:p>
          <a:pPr algn="l" rtl="0">
            <a:lnSpc>
              <a:spcPts val="1200"/>
            </a:lnSpc>
            <a:defRPr sz="1000"/>
          </a:pPr>
          <a:r>
            <a:rPr lang="ja-JP" altLang="en-US" sz="900" b="0" i="0" u="none" strike="noStrike" baseline="0">
              <a:solidFill>
                <a:sysClr val="windowText" lastClr="000000"/>
              </a:solidFill>
              <a:latin typeface="ＭＳ 明朝"/>
              <a:ea typeface="ＭＳ 明朝"/>
            </a:rPr>
            <a:t>上記は、例として次のように記述すると良い。</a:t>
          </a:r>
        </a:p>
        <a:p>
          <a:pPr algn="l" rtl="0">
            <a:lnSpc>
              <a:spcPts val="1200"/>
            </a:lnSpc>
            <a:defRPr sz="1000"/>
          </a:pPr>
          <a:r>
            <a:rPr lang="ja-JP" altLang="en-US" sz="900" b="0" i="0" u="none" strike="noStrike" baseline="0">
              <a:solidFill>
                <a:sysClr val="windowText" lastClr="000000"/>
              </a:solidFill>
              <a:latin typeface="ＭＳ 明朝"/>
              <a:ea typeface="ＭＳ 明朝"/>
            </a:rPr>
            <a:t>　　＜良い例＞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終了コードが"0"である。</a:t>
          </a: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口座振替結果ワークテーブルの処理済みフラグに"0"が設定される。</a:t>
          </a:r>
        </a:p>
      </xdr:txBody>
    </xdr:sp>
    <xdr:clientData/>
  </xdr:twoCellAnchor>
  <xdr:twoCellAnchor>
    <xdr:from>
      <xdr:col>11</xdr:col>
      <xdr:colOff>571500</xdr:colOff>
      <xdr:row>10</xdr:row>
      <xdr:rowOff>200025</xdr:rowOff>
    </xdr:from>
    <xdr:to>
      <xdr:col>17</xdr:col>
      <xdr:colOff>428625</xdr:colOff>
      <xdr:row>19</xdr:row>
      <xdr:rowOff>76200</xdr:rowOff>
    </xdr:to>
    <xdr:grpSp>
      <xdr:nvGrpSpPr>
        <xdr:cNvPr id="7" name="グループ化 6">
          <a:extLst>
            <a:ext uri="{FF2B5EF4-FFF2-40B4-BE49-F238E27FC236}">
              <a16:creationId xmlns:a16="http://schemas.microsoft.com/office/drawing/2014/main" id="{B00F078A-F14F-4476-8932-1C9B7D986930}"/>
            </a:ext>
          </a:extLst>
        </xdr:cNvPr>
        <xdr:cNvGrpSpPr/>
      </xdr:nvGrpSpPr>
      <xdr:grpSpPr>
        <a:xfrm>
          <a:off x="15497175" y="1781175"/>
          <a:ext cx="4914900" cy="2733675"/>
          <a:chOff x="16335375" y="4752975"/>
          <a:chExt cx="4914900" cy="2733675"/>
        </a:xfrm>
      </xdr:grpSpPr>
      <xdr:sp macro="" textlink="">
        <xdr:nvSpPr>
          <xdr:cNvPr id="8" name="AutoShape 31">
            <a:extLst>
              <a:ext uri="{FF2B5EF4-FFF2-40B4-BE49-F238E27FC236}">
                <a16:creationId xmlns:a16="http://schemas.microsoft.com/office/drawing/2014/main" id="{2F41ED58-B838-4621-B37A-96695BC74883}"/>
              </a:ext>
            </a:extLst>
          </xdr:cNvPr>
          <xdr:cNvSpPr>
            <a:spLocks/>
          </xdr:cNvSpPr>
        </xdr:nvSpPr>
        <xdr:spPr bwMode="auto">
          <a:xfrm>
            <a:off x="16335375" y="4752975"/>
            <a:ext cx="4914900" cy="2733675"/>
          </a:xfrm>
          <a:prstGeom prst="borderCallout1">
            <a:avLst>
              <a:gd name="adj1" fmla="val 8601"/>
              <a:gd name="adj2" fmla="val -812"/>
              <a:gd name="adj3" fmla="val -4288"/>
              <a:gd name="adj4" fmla="val -6941"/>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・テストデータシート名、データNoはテストデータとのひもづけに使用する。</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・テストデータシート名、データNoは単体テスト実施時に記載する。</a:t>
            </a:r>
          </a:p>
          <a:p>
            <a:pPr algn="l" rtl="0">
              <a:lnSpc>
                <a:spcPts val="1200"/>
              </a:lnSpc>
              <a:defRPr sz="1000"/>
            </a:pPr>
            <a:r>
              <a:rPr lang="ja-JP" altLang="en-US" sz="900" b="0" i="0" u="none" strike="noStrike" baseline="0">
                <a:solidFill>
                  <a:sysClr val="windowText" lastClr="000000"/>
                </a:solidFill>
                <a:latin typeface="ＭＳ 明朝"/>
                <a:ea typeface="ＭＳ 明朝"/>
              </a:rPr>
              <a:t>・複数ケースを1データで実施できるような場合は、同じデータNoを記載しても構わない。</a:t>
            </a:r>
          </a:p>
          <a:p>
            <a:pPr algn="l" rtl="0">
              <a:lnSpc>
                <a:spcPts val="1200"/>
              </a:lnSpc>
              <a:defRPr sz="1000"/>
            </a:pPr>
            <a:r>
              <a:rPr lang="ja-JP" altLang="en-US" sz="900" b="0" i="0" u="none" strike="noStrike" baseline="0">
                <a:solidFill>
                  <a:sysClr val="windowText" lastClr="000000"/>
                </a:solidFill>
                <a:latin typeface="ＭＳ 明朝"/>
                <a:ea typeface="ＭＳ 明朝"/>
              </a:rPr>
              <a:t>・テストデータシート名は、テストデータのExcelファイルのシート名と一致させること。</a:t>
            </a:r>
          </a:p>
          <a:p>
            <a:pPr algn="l" rtl="0">
              <a:lnSpc>
                <a:spcPts val="1100"/>
              </a:lnSpc>
              <a:defRPr sz="1000"/>
            </a:pPr>
            <a:r>
              <a:rPr lang="ja-JP" altLang="en-US" sz="900" b="0" i="0" u="none" strike="noStrike" baseline="0">
                <a:solidFill>
                  <a:sysClr val="windowText" lastClr="000000"/>
                </a:solidFill>
                <a:latin typeface="ＭＳ 明朝"/>
                <a:ea typeface="ＭＳ 明朝"/>
              </a:rPr>
              <a:t>・データNoは、テストデータのExcelファイルのテストショット一覧のNoと一致させること。</a:t>
            </a:r>
          </a:p>
        </xdr:txBody>
      </xdr:sp>
      <xdr:grpSp>
        <xdr:nvGrpSpPr>
          <xdr:cNvPr id="9" name="グループ化 8">
            <a:extLst>
              <a:ext uri="{FF2B5EF4-FFF2-40B4-BE49-F238E27FC236}">
                <a16:creationId xmlns:a16="http://schemas.microsoft.com/office/drawing/2014/main" id="{B40FA89F-C7C4-42C8-B1EB-4E75BC22C8C0}"/>
              </a:ext>
            </a:extLst>
          </xdr:cNvPr>
          <xdr:cNvGrpSpPr/>
        </xdr:nvGrpSpPr>
        <xdr:grpSpPr>
          <a:xfrm>
            <a:off x="16416568" y="5791507"/>
            <a:ext cx="4687760" cy="1384197"/>
            <a:chOff x="16521343" y="2753032"/>
            <a:chExt cx="4687760" cy="1384197"/>
          </a:xfrm>
        </xdr:grpSpPr>
        <xdr:pic>
          <xdr:nvPicPr>
            <xdr:cNvPr id="10" name="Picture 52" descr="testdata">
              <a:extLst>
                <a:ext uri="{FF2B5EF4-FFF2-40B4-BE49-F238E27FC236}">
                  <a16:creationId xmlns:a16="http://schemas.microsoft.com/office/drawing/2014/main" id="{D1BF5F03-BAB6-4ECF-90A9-7F96FCBBE0DC}"/>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521343" y="2753032"/>
              <a:ext cx="3289812" cy="1176184"/>
            </a:xfrm>
            <a:prstGeom prst="rect">
              <a:avLst/>
            </a:prstGeom>
            <a:noFill/>
            <a:ln w="9525">
              <a:noFill/>
              <a:miter lim="800000"/>
              <a:headEnd/>
              <a:tailEnd/>
            </a:ln>
          </xdr:spPr>
        </xdr:pic>
        <xdr:sp macro="" textlink="">
          <xdr:nvSpPr>
            <xdr:cNvPr id="11" name="AutoShape 47">
              <a:extLst>
                <a:ext uri="{FF2B5EF4-FFF2-40B4-BE49-F238E27FC236}">
                  <a16:creationId xmlns:a16="http://schemas.microsoft.com/office/drawing/2014/main" id="{BF7DC697-A492-4B7C-A9A4-25EFEA41557B}"/>
                </a:ext>
              </a:extLst>
            </xdr:cNvPr>
            <xdr:cNvSpPr>
              <a:spLocks noChangeArrowheads="1"/>
            </xdr:cNvSpPr>
          </xdr:nvSpPr>
          <xdr:spPr bwMode="auto">
            <a:xfrm>
              <a:off x="17710816" y="3774358"/>
              <a:ext cx="980998" cy="212930"/>
            </a:xfrm>
            <a:prstGeom prst="roundRect">
              <a:avLst>
                <a:gd name="adj" fmla="val 16667"/>
              </a:avLst>
            </a:prstGeom>
            <a:noFill/>
            <a:ln w="19050">
              <a:solidFill>
                <a:srgbClr val="2A00FF"/>
              </a:solidFill>
              <a:prstDash val="dash"/>
              <a:round/>
              <a:headEnd/>
              <a:tailEnd/>
            </a:ln>
          </xdr:spPr>
        </xdr:sp>
        <xdr:sp macro="" textlink="">
          <xdr:nvSpPr>
            <xdr:cNvPr id="12" name="AutoShape 49">
              <a:extLst>
                <a:ext uri="{FF2B5EF4-FFF2-40B4-BE49-F238E27FC236}">
                  <a16:creationId xmlns:a16="http://schemas.microsoft.com/office/drawing/2014/main" id="{0679F12C-BC65-44D3-B58A-5AC26306D74B}"/>
                </a:ext>
              </a:extLst>
            </xdr:cNvPr>
            <xdr:cNvSpPr>
              <a:spLocks noChangeArrowheads="1"/>
            </xdr:cNvSpPr>
          </xdr:nvSpPr>
          <xdr:spPr bwMode="auto">
            <a:xfrm>
              <a:off x="16759161" y="3270148"/>
              <a:ext cx="604453" cy="638790"/>
            </a:xfrm>
            <a:prstGeom prst="roundRect">
              <a:avLst>
                <a:gd name="adj" fmla="val 16667"/>
              </a:avLst>
            </a:prstGeom>
            <a:noFill/>
            <a:ln w="19050">
              <a:solidFill>
                <a:srgbClr val="2A00FF"/>
              </a:solidFill>
              <a:prstDash val="dash"/>
              <a:round/>
              <a:headEnd/>
              <a:tailEnd/>
            </a:ln>
          </xdr:spPr>
        </xdr:sp>
        <xdr:sp macro="" textlink="">
          <xdr:nvSpPr>
            <xdr:cNvPr id="13" name="AutoShape 50">
              <a:extLst>
                <a:ext uri="{FF2B5EF4-FFF2-40B4-BE49-F238E27FC236}">
                  <a16:creationId xmlns:a16="http://schemas.microsoft.com/office/drawing/2014/main" id="{8895E393-CFA9-4098-8B96-4EA3BC44715E}"/>
                </a:ext>
              </a:extLst>
            </xdr:cNvPr>
            <xdr:cNvSpPr>
              <a:spLocks/>
            </xdr:cNvSpPr>
          </xdr:nvSpPr>
          <xdr:spPr bwMode="auto">
            <a:xfrm>
              <a:off x="20010105" y="3599835"/>
              <a:ext cx="1198998" cy="537394"/>
            </a:xfrm>
            <a:prstGeom prst="borderCallout1">
              <a:avLst>
                <a:gd name="adj1" fmla="val 30769"/>
                <a:gd name="adj2" fmla="val -6611"/>
                <a:gd name="adj3" fmla="val 49698"/>
                <a:gd name="adj4" fmla="val -10851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テストデータシート名と一致させる。</a:t>
              </a:r>
            </a:p>
          </xdr:txBody>
        </xdr:sp>
        <xdr:sp macro="" textlink="">
          <xdr:nvSpPr>
            <xdr:cNvPr id="14" name="AutoShape 51">
              <a:extLst>
                <a:ext uri="{FF2B5EF4-FFF2-40B4-BE49-F238E27FC236}">
                  <a16:creationId xmlns:a16="http://schemas.microsoft.com/office/drawing/2014/main" id="{23CE243D-F5CC-4369-9101-384E2C63DA33}"/>
                </a:ext>
              </a:extLst>
            </xdr:cNvPr>
            <xdr:cNvSpPr>
              <a:spLocks/>
            </xdr:cNvSpPr>
          </xdr:nvSpPr>
          <xdr:spPr bwMode="auto">
            <a:xfrm>
              <a:off x="19999427" y="2763172"/>
              <a:ext cx="1198998" cy="405581"/>
            </a:xfrm>
            <a:prstGeom prst="borderCallout1">
              <a:avLst>
                <a:gd name="adj1" fmla="val 30000"/>
                <a:gd name="adj2" fmla="val -6611"/>
                <a:gd name="adj3" fmla="val 145000"/>
                <a:gd name="adj4" fmla="val -228259"/>
              </a:avLst>
            </a:prstGeom>
            <a:solidFill>
              <a:srgbClr val="FFFFFF"/>
            </a:solidFill>
            <a:ln w="9525">
              <a:solidFill>
                <a:srgbClr val="000000"/>
              </a:solidFill>
              <a:miter lim="800000"/>
              <a:headEnd/>
              <a:tailEnd/>
            </a:ln>
          </xdr:spPr>
          <xdr:txBody>
            <a:bodyPr vertOverflow="clip" wrap="square" lIns="27432" tIns="18288" rIns="0" bIns="0" anchor="t" upright="1"/>
            <a:lstStyle/>
            <a:p>
              <a:pPr algn="l" rtl="0">
                <a:defRPr sz="1000"/>
              </a:pPr>
              <a:r>
                <a:rPr lang="ja-JP" altLang="en-US" sz="800" b="0" i="0" u="none" strike="noStrike" baseline="0">
                  <a:solidFill>
                    <a:sysClr val="windowText" lastClr="000000"/>
                  </a:solidFill>
                  <a:latin typeface="ＭＳ 明朝"/>
                  <a:ea typeface="ＭＳ 明朝"/>
                </a:rPr>
                <a:t>データNoと一致させる</a:t>
              </a:r>
            </a:p>
          </xdr:txBody>
        </xdr:sp>
      </xdr:grpSp>
    </xdr:grpSp>
    <xdr:clientData/>
  </xdr:twoCellAnchor>
  <xdr:twoCellAnchor>
    <xdr:from>
      <xdr:col>1</xdr:col>
      <xdr:colOff>57150</xdr:colOff>
      <xdr:row>11</xdr:row>
      <xdr:rowOff>104775</xdr:rowOff>
    </xdr:from>
    <xdr:to>
      <xdr:col>5</xdr:col>
      <xdr:colOff>9525</xdr:colOff>
      <xdr:row>14</xdr:row>
      <xdr:rowOff>161926</xdr:rowOff>
    </xdr:to>
    <xdr:sp macro="" textlink="">
      <xdr:nvSpPr>
        <xdr:cNvPr id="15" name="AutoShape 9">
          <a:extLst>
            <a:ext uri="{FF2B5EF4-FFF2-40B4-BE49-F238E27FC236}">
              <a16:creationId xmlns:a16="http://schemas.microsoft.com/office/drawing/2014/main" id="{4A2CE584-FBA8-4652-999A-5EFFB7B9017E}"/>
            </a:ext>
          </a:extLst>
        </xdr:cNvPr>
        <xdr:cNvSpPr>
          <a:spLocks/>
        </xdr:cNvSpPr>
      </xdr:nvSpPr>
      <xdr:spPr bwMode="auto">
        <a:xfrm>
          <a:off x="714375" y="1971675"/>
          <a:ext cx="2581275" cy="1057276"/>
        </a:xfrm>
        <a:prstGeom prst="borderCallout1">
          <a:avLst>
            <a:gd name="adj1" fmla="val 11921"/>
            <a:gd name="adj2" fmla="val -1734"/>
            <a:gd name="adj3" fmla="val -30683"/>
            <a:gd name="adj4" fmla="val -9294"/>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：詳細が変わったらインクリメント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：観点が変わったらインクリメント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5</xdr:col>
      <xdr:colOff>1066801</xdr:colOff>
      <xdr:row>13</xdr:row>
      <xdr:rowOff>228600</xdr:rowOff>
    </xdr:from>
    <xdr:to>
      <xdr:col>6</xdr:col>
      <xdr:colOff>981076</xdr:colOff>
      <xdr:row>16</xdr:row>
      <xdr:rowOff>285749</xdr:rowOff>
    </xdr:to>
    <xdr:sp macro="" textlink="">
      <xdr:nvSpPr>
        <xdr:cNvPr id="16" name="AutoShape 35">
          <a:extLst>
            <a:ext uri="{FF2B5EF4-FFF2-40B4-BE49-F238E27FC236}">
              <a16:creationId xmlns:a16="http://schemas.microsoft.com/office/drawing/2014/main" id="{98AF2FB7-A7B8-491E-B9AC-0CB7441226CD}"/>
            </a:ext>
          </a:extLst>
        </xdr:cNvPr>
        <xdr:cNvSpPr>
          <a:spLocks/>
        </xdr:cNvSpPr>
      </xdr:nvSpPr>
      <xdr:spPr bwMode="auto">
        <a:xfrm>
          <a:off x="4352926" y="2809875"/>
          <a:ext cx="3009900" cy="914399"/>
        </a:xfrm>
        <a:prstGeom prst="borderCallout1">
          <a:avLst>
            <a:gd name="adj1" fmla="val -1857"/>
            <a:gd name="adj2" fmla="val 72163"/>
            <a:gd name="adj3" fmla="val -169660"/>
            <a:gd name="adj4" fmla="val 826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確認観点に該当するテストが不要な場合は、レビューアのケース抽出漏れチェックを軽減する為、行削除するのではなく対象外理由を記述してグレーアウトすること。</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19051</xdr:colOff>
      <xdr:row>0</xdr:row>
      <xdr:rowOff>123826</xdr:rowOff>
    </xdr:from>
    <xdr:to>
      <xdr:col>5</xdr:col>
      <xdr:colOff>2828925</xdr:colOff>
      <xdr:row>5</xdr:row>
      <xdr:rowOff>76201</xdr:rowOff>
    </xdr:to>
    <xdr:sp macro="" textlink="">
      <xdr:nvSpPr>
        <xdr:cNvPr id="2" name="Rectangle 7">
          <a:extLst>
            <a:ext uri="{FF2B5EF4-FFF2-40B4-BE49-F238E27FC236}">
              <a16:creationId xmlns:a16="http://schemas.microsoft.com/office/drawing/2014/main" id="{B9879983-C47D-4398-9D24-C7962105593E}"/>
            </a:ext>
          </a:extLst>
        </xdr:cNvPr>
        <xdr:cNvSpPr>
          <a:spLocks noChangeArrowheads="1"/>
        </xdr:cNvSpPr>
      </xdr:nvSpPr>
      <xdr:spPr bwMode="auto">
        <a:xfrm>
          <a:off x="2647951" y="123826"/>
          <a:ext cx="3467099" cy="6667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・リクエスト単体テストのテストケースは、リクエスト</a:t>
          </a:r>
          <a:r>
            <a:rPr lang="en-US" altLang="ja-JP" sz="900" b="0" i="0" u="none" strike="noStrike" baseline="0">
              <a:solidFill>
                <a:sysClr val="windowText" lastClr="000000"/>
              </a:solidFill>
              <a:latin typeface="ＭＳ 明朝"/>
              <a:ea typeface="ＭＳ 明朝"/>
            </a:rPr>
            <a:t>ID</a:t>
          </a:r>
          <a:r>
            <a:rPr lang="ja-JP" altLang="en-US" sz="900" b="0" i="0" u="none" strike="noStrike" baseline="0">
              <a:solidFill>
                <a:sysClr val="windowText" lastClr="000000"/>
              </a:solidFill>
              <a:latin typeface="ＭＳ 明朝"/>
              <a:ea typeface="ＭＳ 明朝"/>
            </a:rPr>
            <a:t>ごとにシートを分けて記述する。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oneCellAnchor>
    <xdr:from>
      <xdr:col>6</xdr:col>
      <xdr:colOff>0</xdr:colOff>
      <xdr:row>12</xdr:row>
      <xdr:rowOff>0</xdr:rowOff>
    </xdr:from>
    <xdr:ext cx="5473999" cy="1871540"/>
    <xdr:sp macro="" textlink="">
      <xdr:nvSpPr>
        <xdr:cNvPr id="3" name="正方形/長方形 2">
          <a:extLst>
            <a:ext uri="{FF2B5EF4-FFF2-40B4-BE49-F238E27FC236}">
              <a16:creationId xmlns:a16="http://schemas.microsoft.com/office/drawing/2014/main" id="{1D4E10F2-6012-4DB4-AC60-0C1218DFFE03}"/>
            </a:ext>
          </a:extLst>
        </xdr:cNvPr>
        <xdr:cNvSpPr/>
      </xdr:nvSpPr>
      <xdr:spPr>
        <a:xfrm rot="20636203">
          <a:off x="6153150" y="2152650"/>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6</xdr:col>
      <xdr:colOff>171450</xdr:colOff>
      <xdr:row>8</xdr:row>
      <xdr:rowOff>190501</xdr:rowOff>
    </xdr:from>
    <xdr:ext cx="5473999" cy="1871540"/>
    <xdr:sp macro="" textlink="">
      <xdr:nvSpPr>
        <xdr:cNvPr id="5" name="正方形/長方形 4">
          <a:extLst>
            <a:ext uri="{FF2B5EF4-FFF2-40B4-BE49-F238E27FC236}">
              <a16:creationId xmlns:a16="http://schemas.microsoft.com/office/drawing/2014/main" id="{00000000-0008-0000-0500-000005000000}"/>
            </a:ext>
          </a:extLst>
        </xdr:cNvPr>
        <xdr:cNvSpPr/>
      </xdr:nvSpPr>
      <xdr:spPr>
        <a:xfrm rot="20636203">
          <a:off x="4829175" y="1343026"/>
          <a:ext cx="5473999" cy="1871540"/>
        </a:xfrm>
        <a:prstGeom prst="rect">
          <a:avLst/>
        </a:prstGeom>
        <a:noFill/>
      </xdr:spPr>
      <xdr:txBody>
        <a:bodyPr wrap="none" lIns="91440" tIns="45720" rIns="91440" bIns="45720">
          <a:noAutofit/>
        </a:bodyPr>
        <a:lstStyle/>
        <a:p>
          <a:pPr algn="ctr"/>
          <a:r>
            <a:rPr lang="en-US" altLang="ja-JP"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rPr>
            <a:t>SAMPLE</a:t>
          </a:r>
          <a:endParaRPr lang="ja-JP" altLang="en-US" sz="9600" b="1" cap="none" spc="50">
            <a:ln w="12700" cmpd="sng">
              <a:noFill/>
              <a:prstDash val="solid"/>
            </a:ln>
            <a:solidFill>
              <a:schemeClr val="accent6">
                <a:alpha val="30000"/>
              </a:schemeClr>
            </a:solidFill>
            <a:effectLst/>
            <a:latin typeface="Meiryo UI" panose="020B0604030504040204" pitchFamily="50" charset="-128"/>
            <a:ea typeface="Meiryo UI" panose="020B0604030504040204" pitchFamily="50" charset="-128"/>
          </a:endParaRPr>
        </a:p>
      </xdr:txBody>
    </xdr:sp>
    <xdr:clientData/>
  </xdr:oneCellAnchor>
  <xdr:twoCellAnchor>
    <xdr:from>
      <xdr:col>3</xdr:col>
      <xdr:colOff>914400</xdr:colOff>
      <xdr:row>11</xdr:row>
      <xdr:rowOff>57150</xdr:rowOff>
    </xdr:from>
    <xdr:to>
      <xdr:col>6</xdr:col>
      <xdr:colOff>9525</xdr:colOff>
      <xdr:row>14</xdr:row>
      <xdr:rowOff>28576</xdr:rowOff>
    </xdr:to>
    <xdr:sp macro="" textlink="">
      <xdr:nvSpPr>
        <xdr:cNvPr id="8" name="AutoShape 9">
          <a:extLst>
            <a:ext uri="{FF2B5EF4-FFF2-40B4-BE49-F238E27FC236}">
              <a16:creationId xmlns:a16="http://schemas.microsoft.com/office/drawing/2014/main" id="{DAEF0796-1456-4F06-B201-3B27D09EAC76}"/>
            </a:ext>
          </a:extLst>
        </xdr:cNvPr>
        <xdr:cNvSpPr>
          <a:spLocks/>
        </xdr:cNvSpPr>
      </xdr:nvSpPr>
      <xdr:spPr bwMode="auto">
        <a:xfrm>
          <a:off x="3314700" y="1924050"/>
          <a:ext cx="3200400" cy="542926"/>
        </a:xfrm>
        <a:prstGeom prst="borderCallout1">
          <a:avLst>
            <a:gd name="adj1" fmla="val -532"/>
            <a:gd name="adj2" fmla="val 7469"/>
            <a:gd name="adj3" fmla="val -57725"/>
            <a:gd name="adj4" fmla="val -6066"/>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単体テスト標準の「</a:t>
          </a:r>
          <a:r>
            <a:rPr lang="en-US" altLang="ja-JP" sz="900" b="0" i="0" u="none" strike="noStrike" baseline="0">
              <a:solidFill>
                <a:sysClr val="windowText" lastClr="000000"/>
              </a:solidFill>
              <a:latin typeface="ＭＳ 明朝"/>
              <a:ea typeface="ＭＳ 明朝"/>
            </a:rPr>
            <a:t>4. </a:t>
          </a:r>
          <a:r>
            <a:rPr lang="ja-JP" altLang="en-US" sz="900" b="0" i="0" u="none" strike="noStrike" baseline="0">
              <a:solidFill>
                <a:sysClr val="windowText" lastClr="000000"/>
              </a:solidFill>
              <a:latin typeface="ＭＳ 明朝"/>
              <a:ea typeface="ＭＳ 明朝"/>
            </a:rPr>
            <a:t>取引単体テスト観点」に記載されている観点表より転記すること。</a:t>
          </a:r>
        </a:p>
      </xdr:txBody>
    </xdr:sp>
    <xdr:clientData/>
  </xdr:twoCellAnchor>
  <xdr:twoCellAnchor>
    <xdr:from>
      <xdr:col>0</xdr:col>
      <xdr:colOff>447675</xdr:colOff>
      <xdr:row>11</xdr:row>
      <xdr:rowOff>66675</xdr:rowOff>
    </xdr:from>
    <xdr:to>
      <xdr:col>3</xdr:col>
      <xdr:colOff>714375</xdr:colOff>
      <xdr:row>17</xdr:row>
      <xdr:rowOff>104775</xdr:rowOff>
    </xdr:to>
    <xdr:sp macro="" textlink="">
      <xdr:nvSpPr>
        <xdr:cNvPr id="9" name="AutoShape 9">
          <a:extLst>
            <a:ext uri="{FF2B5EF4-FFF2-40B4-BE49-F238E27FC236}">
              <a16:creationId xmlns:a16="http://schemas.microsoft.com/office/drawing/2014/main" id="{5B3A6599-C411-4CE2-9795-2F76B2FF064D}"/>
            </a:ext>
          </a:extLst>
        </xdr:cNvPr>
        <xdr:cNvSpPr>
          <a:spLocks/>
        </xdr:cNvSpPr>
      </xdr:nvSpPr>
      <xdr:spPr bwMode="auto">
        <a:xfrm>
          <a:off x="447675" y="1933575"/>
          <a:ext cx="2667000" cy="1038225"/>
        </a:xfrm>
        <a:prstGeom prst="borderCallout1">
          <a:avLst>
            <a:gd name="adj1" fmla="val -1593"/>
            <a:gd name="adj2" fmla="val 5382"/>
            <a:gd name="adj3" fmla="val -33386"/>
            <a:gd name="adj4" fmla="val -3729"/>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lnSpc>
              <a:spcPts val="1200"/>
            </a:lnSpc>
            <a:defRPr sz="1000"/>
          </a:pPr>
          <a:r>
            <a:rPr lang="ja-JP" altLang="en-US" sz="900" b="0" i="0" u="none" strike="noStrike" baseline="0">
              <a:solidFill>
                <a:sysClr val="windowText" lastClr="000000"/>
              </a:solidFill>
              <a:latin typeface="ＭＳ 明朝"/>
              <a:ea typeface="ＭＳ 明朝"/>
            </a:rPr>
            <a:t>ケース</a:t>
          </a:r>
          <a:r>
            <a:rPr lang="en-US" altLang="ja-JP" sz="900" b="0" i="0" u="none" strike="noStrike" baseline="0">
              <a:solidFill>
                <a:sysClr val="windowText" lastClr="000000"/>
              </a:solidFill>
              <a:latin typeface="ＭＳ 明朝"/>
              <a:ea typeface="ＭＳ 明朝"/>
            </a:rPr>
            <a:t>No</a:t>
          </a:r>
          <a:r>
            <a:rPr lang="ja-JP" altLang="en-US" sz="900" b="0" i="0" u="none" strike="noStrike" baseline="0">
              <a:solidFill>
                <a:sysClr val="windowText" lastClr="000000"/>
              </a:solidFill>
              <a:latin typeface="ＭＳ 明朝"/>
              <a:ea typeface="ＭＳ 明朝"/>
            </a:rPr>
            <a:t>は数値で以下の形式で付与する。</a:t>
          </a: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ja-JP" altLang="en-US" sz="900" b="0" i="0" u="none" strike="noStrike" baseline="0">
              <a:solidFill>
                <a:sysClr val="windowText" lastClr="000000"/>
              </a:solidFill>
              <a:latin typeface="ＭＳ 明朝"/>
              <a:ea typeface="ＭＳ 明朝"/>
            </a:rPr>
            <a:t>　</a:t>
          </a:r>
          <a:r>
            <a:rPr lang="en-US" altLang="ja-JP" sz="900" b="0" i="0" u="none" strike="noStrike" baseline="0">
              <a:solidFill>
                <a:sysClr val="windowText" lastClr="000000"/>
              </a:solidFill>
              <a:latin typeface="ＭＳ 明朝"/>
              <a:ea typeface="ＭＳ 明朝"/>
            </a:rPr>
            <a:t>A-B-C</a:t>
          </a:r>
        </a:p>
        <a:p>
          <a:pPr algn="l" rtl="0">
            <a:lnSpc>
              <a:spcPts val="1200"/>
            </a:lnSpc>
            <a:defRPr sz="1000"/>
          </a:pPr>
          <a:endParaRPr lang="en-US" altLang="ja-JP" sz="900" b="0" i="0" u="none" strike="noStrike" baseline="0">
            <a:solidFill>
              <a:sysClr val="windowText" lastClr="000000"/>
            </a:solidFill>
            <a:latin typeface="ＭＳ 明朝"/>
            <a:ea typeface="ＭＳ 明朝"/>
          </a:endParaRPr>
        </a:p>
        <a:p>
          <a:pPr algn="l" rtl="0">
            <a:lnSpc>
              <a:spcPts val="1200"/>
            </a:lnSpc>
            <a:defRPr sz="1000"/>
          </a:pPr>
          <a:r>
            <a:rPr lang="en-US" altLang="ja-JP" sz="900" b="0" i="0" u="none" strike="noStrike" baseline="0">
              <a:solidFill>
                <a:sysClr val="windowText" lastClr="000000"/>
              </a:solidFill>
              <a:latin typeface="ＭＳ 明朝"/>
              <a:ea typeface="ＭＳ 明朝"/>
            </a:rPr>
            <a:t>A</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2</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B</a:t>
          </a:r>
          <a:r>
            <a:rPr lang="ja-JP" altLang="en-US" sz="900" b="0" i="0" u="none" strike="noStrike" baseline="0">
              <a:solidFill>
                <a:sysClr val="windowText" lastClr="000000"/>
              </a:solidFill>
              <a:latin typeface="ＭＳ 明朝"/>
              <a:ea typeface="ＭＳ 明朝"/>
            </a:rPr>
            <a:t>：確認観点</a:t>
          </a:r>
          <a:r>
            <a:rPr lang="en-US" altLang="ja-JP" sz="900" b="0" i="0" u="none" strike="noStrike" baseline="0">
              <a:solidFill>
                <a:sysClr val="windowText" lastClr="000000"/>
              </a:solidFill>
              <a:latin typeface="ＭＳ 明朝"/>
              <a:ea typeface="ＭＳ 明朝"/>
            </a:rPr>
            <a:t>3</a:t>
          </a:r>
          <a:r>
            <a:rPr lang="ja-JP" altLang="en-US" sz="900" b="0" i="0" u="none" strike="noStrike" baseline="0">
              <a:solidFill>
                <a:sysClr val="windowText" lastClr="000000"/>
              </a:solidFill>
              <a:latin typeface="ＭＳ 明朝"/>
              <a:ea typeface="ＭＳ 明朝"/>
            </a:rPr>
            <a:t>が変わったらインクリメント</a:t>
          </a:r>
        </a:p>
        <a:p>
          <a:pPr algn="l" rtl="0">
            <a:lnSpc>
              <a:spcPts val="1200"/>
            </a:lnSpc>
            <a:defRPr sz="1000"/>
          </a:pPr>
          <a:r>
            <a:rPr lang="en-US" altLang="ja-JP" sz="900" b="0" i="0" u="none" strike="noStrike" baseline="0">
              <a:solidFill>
                <a:sysClr val="windowText" lastClr="000000"/>
              </a:solidFill>
              <a:latin typeface="ＭＳ 明朝"/>
              <a:ea typeface="ＭＳ 明朝"/>
            </a:rPr>
            <a:t>C</a:t>
          </a:r>
          <a:r>
            <a:rPr lang="ja-JP" altLang="en-US" sz="900" b="0" i="0" u="none" strike="noStrike" baseline="0">
              <a:solidFill>
                <a:sysClr val="windowText" lastClr="000000"/>
              </a:solidFill>
              <a:latin typeface="ＭＳ 明朝"/>
              <a:ea typeface="ＭＳ 明朝"/>
            </a:rPr>
            <a:t>：テスト内容が変わったらインクリメント</a:t>
          </a:r>
        </a:p>
      </xdr:txBody>
    </xdr:sp>
    <xdr:clientData/>
  </xdr:twoCellAnchor>
  <xdr:twoCellAnchor>
    <xdr:from>
      <xdr:col>3</xdr:col>
      <xdr:colOff>19050</xdr:colOff>
      <xdr:row>1</xdr:row>
      <xdr:rowOff>9525</xdr:rowOff>
    </xdr:from>
    <xdr:to>
      <xdr:col>6</xdr:col>
      <xdr:colOff>209549</xdr:colOff>
      <xdr:row>6</xdr:row>
      <xdr:rowOff>0</xdr:rowOff>
    </xdr:to>
    <xdr:sp macro="" textlink="">
      <xdr:nvSpPr>
        <xdr:cNvPr id="11" name="Rectangle 7">
          <a:extLst>
            <a:ext uri="{FF2B5EF4-FFF2-40B4-BE49-F238E27FC236}">
              <a16:creationId xmlns:a16="http://schemas.microsoft.com/office/drawing/2014/main" id="{A6AAD4F7-02E0-4DBD-87A8-184645DE0B9B}"/>
            </a:ext>
          </a:extLst>
        </xdr:cNvPr>
        <xdr:cNvSpPr>
          <a:spLocks noChangeArrowheads="1"/>
        </xdr:cNvSpPr>
      </xdr:nvSpPr>
      <xdr:spPr bwMode="auto">
        <a:xfrm>
          <a:off x="2419350" y="152400"/>
          <a:ext cx="3876674" cy="704850"/>
        </a:xfrm>
        <a:prstGeom prst="rect">
          <a:avLst/>
        </a:prstGeom>
        <a:solidFill>
          <a:schemeClr val="accent6">
            <a:lumMod val="40000"/>
            <a:lumOff val="60000"/>
          </a:schemeClr>
        </a:solidFill>
        <a:ln>
          <a:headEnd/>
          <a:tailEnd/>
        </a:ln>
        <a:effectLst/>
      </xdr:spPr>
      <xdr:style>
        <a:lnRef idx="1">
          <a:schemeClr val="accent6"/>
        </a:lnRef>
        <a:fillRef idx="2">
          <a:schemeClr val="accent6"/>
        </a:fillRef>
        <a:effectRef idx="1">
          <a:schemeClr val="accent6"/>
        </a:effectRef>
        <a:fontRef idx="minor">
          <a:schemeClr val="dk1"/>
        </a:fontRef>
      </xdr:style>
      <xdr:txBody>
        <a:bodyPr vertOverflow="clip" wrap="square" lIns="27432" tIns="18288" rIns="0" bIns="0" anchor="t" upright="1"/>
        <a:lstStyle/>
        <a:p>
          <a:pPr algn="l" rtl="0">
            <a:defRPr sz="1000"/>
          </a:pPr>
          <a:r>
            <a:rPr lang="ja-JP" altLang="en-US" sz="900" b="0" i="0" u="none" strike="noStrike" baseline="0">
              <a:solidFill>
                <a:sysClr val="windowText" lastClr="000000"/>
              </a:solidFill>
              <a:latin typeface="ＭＳ 明朝"/>
              <a:ea typeface="ＭＳ 明朝"/>
            </a:rPr>
            <a:t>・取引単体テストのテストケースは</a:t>
          </a:r>
          <a:r>
            <a:rPr lang="en-US" altLang="ja-JP" sz="900" b="0" i="0" u="none" strike="noStrike" baseline="0">
              <a:solidFill>
                <a:sysClr val="windowText" lastClr="000000"/>
              </a:solidFill>
              <a:latin typeface="ＭＳ 明朝"/>
              <a:ea typeface="ＭＳ 明朝"/>
            </a:rPr>
            <a:t>1</a:t>
          </a:r>
          <a:r>
            <a:rPr lang="ja-JP" altLang="en-US" sz="900" b="0" i="0" u="none" strike="noStrike" baseline="0">
              <a:solidFill>
                <a:sysClr val="windowText" lastClr="000000"/>
              </a:solidFill>
              <a:latin typeface="ＭＳ 明朝"/>
              <a:ea typeface="ＭＳ 明朝"/>
            </a:rPr>
            <a:t>シートに記述する。</a:t>
          </a:r>
        </a:p>
        <a:p>
          <a:pPr algn="l" rtl="0">
            <a:defRPr sz="1000"/>
          </a:pPr>
          <a:r>
            <a:rPr lang="ja-JP" altLang="en-US" sz="900" b="0" i="0" u="none" strike="noStrike" baseline="0">
              <a:solidFill>
                <a:sysClr val="windowText" lastClr="000000"/>
              </a:solidFill>
              <a:latin typeface="ＭＳ 明朝"/>
              <a:ea typeface="ＭＳ 明朝"/>
            </a:rPr>
            <a:t>・記述ルールはクラス単体テストのシートを参照すること。</a:t>
          </a:r>
        </a:p>
        <a:p>
          <a:pPr algn="l" rtl="0">
            <a:lnSpc>
              <a:spcPts val="1200"/>
            </a:lnSpc>
            <a:defRPr sz="1000"/>
          </a:pPr>
          <a:endParaRPr lang="ja-JP" altLang="en-US" sz="1000" b="0" i="0" u="none" strike="noStrike" baseline="0">
            <a:solidFill>
              <a:sysClr val="windowText" lastClr="000000"/>
            </a:solidFill>
            <a:latin typeface="ＭＳ 明朝"/>
            <a:ea typeface="ＭＳ 明朝"/>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72</v>
      </c>
    </row>
    <row r="24" spans="6:11" ht="13.5" customHeight="1">
      <c r="F24" s="5"/>
      <c r="G24" s="5"/>
      <c r="H24" s="5"/>
    </row>
    <row r="25" spans="6:11" ht="18" customHeight="1">
      <c r="F25" s="5"/>
      <c r="G25" s="5"/>
      <c r="H25" s="5"/>
      <c r="I25" s="246">
        <f ca="1">IF(INDIRECT("変更履歴!D8")="","",MAX(INDIRECT("変更履歴!D8"):INDIRECT("変更履歴!F33")))</f>
        <v>44858</v>
      </c>
      <c r="J25" s="246"/>
      <c r="K25" s="246"/>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row>
    <row r="33" spans="6:10" ht="18.75">
      <c r="F33" s="5"/>
      <c r="H33" s="5"/>
      <c r="J33" s="10"/>
    </row>
    <row r="34" spans="6:10" ht="18.75">
      <c r="F34" s="5"/>
      <c r="H34" s="5"/>
      <c r="J34" s="9"/>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87" t="s">
        <v>34</v>
      </c>
      <c r="B1" s="288"/>
      <c r="C1" s="288"/>
      <c r="D1" s="289"/>
      <c r="E1" s="290" t="s">
        <v>51</v>
      </c>
      <c r="F1" s="291"/>
      <c r="G1" s="291"/>
      <c r="H1" s="291"/>
      <c r="I1" s="291"/>
      <c r="J1" s="291"/>
      <c r="K1" s="291"/>
      <c r="L1" s="291"/>
      <c r="M1" s="291"/>
      <c r="N1" s="292"/>
      <c r="O1" s="296" t="s">
        <v>35</v>
      </c>
      <c r="P1" s="297"/>
      <c r="Q1" s="297"/>
      <c r="R1" s="298"/>
      <c r="S1" s="305" t="s">
        <v>64</v>
      </c>
      <c r="T1" s="306"/>
      <c r="U1" s="306"/>
      <c r="V1" s="306"/>
      <c r="W1" s="306"/>
      <c r="X1" s="306"/>
      <c r="Y1" s="306"/>
      <c r="Z1" s="307"/>
      <c r="AA1" s="287" t="s">
        <v>36</v>
      </c>
      <c r="AB1" s="289"/>
      <c r="AC1" s="314" t="str">
        <f>IF(AF8="","",AF8)</f>
        <v>TIS</v>
      </c>
      <c r="AD1" s="315"/>
      <c r="AE1" s="315"/>
      <c r="AF1" s="316"/>
      <c r="AG1" s="281">
        <f>IF(D8="","",D8)</f>
        <v>44011</v>
      </c>
      <c r="AH1" s="282"/>
      <c r="AI1" s="283"/>
      <c r="AJ1" s="11"/>
      <c r="AK1" s="11"/>
      <c r="AL1" s="11"/>
      <c r="AM1" s="11"/>
      <c r="AN1" s="12"/>
    </row>
    <row r="2" spans="1:40" s="13" customFormat="1" ht="12" customHeight="1">
      <c r="A2" s="287" t="s">
        <v>37</v>
      </c>
      <c r="B2" s="288"/>
      <c r="C2" s="288"/>
      <c r="D2" s="289"/>
      <c r="E2" s="290" t="s">
        <v>52</v>
      </c>
      <c r="F2" s="291"/>
      <c r="G2" s="291"/>
      <c r="H2" s="291"/>
      <c r="I2" s="291"/>
      <c r="J2" s="291"/>
      <c r="K2" s="291"/>
      <c r="L2" s="291"/>
      <c r="M2" s="291"/>
      <c r="N2" s="292"/>
      <c r="O2" s="299"/>
      <c r="P2" s="300"/>
      <c r="Q2" s="300"/>
      <c r="R2" s="301"/>
      <c r="S2" s="308"/>
      <c r="T2" s="309"/>
      <c r="U2" s="309"/>
      <c r="V2" s="309"/>
      <c r="W2" s="309"/>
      <c r="X2" s="309"/>
      <c r="Y2" s="309"/>
      <c r="Z2" s="310"/>
      <c r="AA2" s="287" t="s">
        <v>38</v>
      </c>
      <c r="AB2" s="289"/>
      <c r="AC2" s="293" t="str">
        <f ca="1">IF(COUNTA(AF9:AF33)&lt;&gt;0,INDIRECT("AF"&amp;(COUNTA(AF9:AF33)+8)),"")</f>
        <v>TIS</v>
      </c>
      <c r="AD2" s="294"/>
      <c r="AE2" s="294"/>
      <c r="AF2" s="295"/>
      <c r="AG2" s="281">
        <f>IF(D9="","",MAX(D9:F33))</f>
        <v>44858</v>
      </c>
      <c r="AH2" s="282"/>
      <c r="AI2" s="283"/>
      <c r="AJ2" s="11"/>
      <c r="AK2" s="11"/>
      <c r="AL2" s="11"/>
      <c r="AM2" s="11"/>
      <c r="AN2" s="11"/>
    </row>
    <row r="3" spans="1:40" s="13" customFormat="1" ht="12" customHeight="1">
      <c r="A3" s="287" t="s">
        <v>39</v>
      </c>
      <c r="B3" s="288"/>
      <c r="C3" s="288"/>
      <c r="D3" s="289"/>
      <c r="E3" s="290" t="s">
        <v>53</v>
      </c>
      <c r="F3" s="291"/>
      <c r="G3" s="291"/>
      <c r="H3" s="291"/>
      <c r="I3" s="291"/>
      <c r="J3" s="291"/>
      <c r="K3" s="291"/>
      <c r="L3" s="291"/>
      <c r="M3" s="291"/>
      <c r="N3" s="292"/>
      <c r="O3" s="302"/>
      <c r="P3" s="303"/>
      <c r="Q3" s="303"/>
      <c r="R3" s="304"/>
      <c r="S3" s="311"/>
      <c r="T3" s="312"/>
      <c r="U3" s="312"/>
      <c r="V3" s="312"/>
      <c r="W3" s="312"/>
      <c r="X3" s="312"/>
      <c r="Y3" s="312"/>
      <c r="Z3" s="313"/>
      <c r="AA3" s="287"/>
      <c r="AB3" s="289"/>
      <c r="AC3" s="314"/>
      <c r="AD3" s="315"/>
      <c r="AE3" s="315"/>
      <c r="AF3" s="316"/>
      <c r="AG3" s="281"/>
      <c r="AH3" s="282"/>
      <c r="AI3" s="283"/>
      <c r="AJ3" s="11"/>
      <c r="AK3" s="11"/>
      <c r="AL3" s="11"/>
      <c r="AM3" s="11"/>
      <c r="AN3" s="11"/>
    </row>
    <row r="5" spans="1:40" s="14" customFormat="1" ht="22.5" customHeight="1">
      <c r="N5" s="15" t="s">
        <v>40</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41</v>
      </c>
      <c r="B7" s="284" t="s">
        <v>42</v>
      </c>
      <c r="C7" s="285"/>
      <c r="D7" s="284" t="s">
        <v>43</v>
      </c>
      <c r="E7" s="286"/>
      <c r="F7" s="285"/>
      <c r="G7" s="284" t="s">
        <v>9</v>
      </c>
      <c r="H7" s="286"/>
      <c r="I7" s="285"/>
      <c r="J7" s="284" t="s">
        <v>44</v>
      </c>
      <c r="K7" s="286"/>
      <c r="L7" s="286"/>
      <c r="M7" s="286"/>
      <c r="N7" s="286"/>
      <c r="O7" s="286"/>
      <c r="P7" s="285"/>
      <c r="Q7" s="284" t="s">
        <v>45</v>
      </c>
      <c r="R7" s="286"/>
      <c r="S7" s="286"/>
      <c r="T7" s="286"/>
      <c r="U7" s="286"/>
      <c r="V7" s="286"/>
      <c r="W7" s="286"/>
      <c r="X7" s="286"/>
      <c r="Y7" s="286"/>
      <c r="Z7" s="286"/>
      <c r="AA7" s="286"/>
      <c r="AB7" s="286"/>
      <c r="AC7" s="286"/>
      <c r="AD7" s="286"/>
      <c r="AE7" s="285"/>
      <c r="AF7" s="284" t="s">
        <v>46</v>
      </c>
      <c r="AG7" s="286"/>
      <c r="AH7" s="286"/>
      <c r="AI7" s="285"/>
    </row>
    <row r="8" spans="1:40" s="20" customFormat="1" ht="15" customHeight="1" thickTop="1">
      <c r="A8" s="68">
        <v>1</v>
      </c>
      <c r="B8" s="272" t="s">
        <v>57</v>
      </c>
      <c r="C8" s="273"/>
      <c r="D8" s="274">
        <v>44011</v>
      </c>
      <c r="E8" s="275"/>
      <c r="F8" s="276"/>
      <c r="G8" s="272" t="s">
        <v>58</v>
      </c>
      <c r="H8" s="277"/>
      <c r="I8" s="273"/>
      <c r="J8" s="278" t="s">
        <v>59</v>
      </c>
      <c r="K8" s="279"/>
      <c r="L8" s="279"/>
      <c r="M8" s="279"/>
      <c r="N8" s="279"/>
      <c r="O8" s="279"/>
      <c r="P8" s="280"/>
      <c r="Q8" s="278" t="s">
        <v>60</v>
      </c>
      <c r="R8" s="279"/>
      <c r="S8" s="279"/>
      <c r="T8" s="279"/>
      <c r="U8" s="279"/>
      <c r="V8" s="279"/>
      <c r="W8" s="279"/>
      <c r="X8" s="279"/>
      <c r="Y8" s="279"/>
      <c r="Z8" s="279"/>
      <c r="AA8" s="279"/>
      <c r="AB8" s="279"/>
      <c r="AC8" s="279"/>
      <c r="AD8" s="279"/>
      <c r="AE8" s="280"/>
      <c r="AF8" s="69" t="s">
        <v>61</v>
      </c>
      <c r="AG8" s="70"/>
      <c r="AH8" s="70"/>
      <c r="AI8" s="71"/>
    </row>
    <row r="9" spans="1:40" s="20" customFormat="1" ht="31.5" customHeight="1">
      <c r="A9" s="68">
        <v>2</v>
      </c>
      <c r="B9" s="260" t="s">
        <v>68</v>
      </c>
      <c r="C9" s="261"/>
      <c r="D9" s="262">
        <v>44858</v>
      </c>
      <c r="E9" s="263"/>
      <c r="F9" s="264"/>
      <c r="G9" s="262" t="s">
        <v>69</v>
      </c>
      <c r="H9" s="265"/>
      <c r="I9" s="261"/>
      <c r="J9" s="266" t="s">
        <v>71</v>
      </c>
      <c r="K9" s="267"/>
      <c r="L9" s="267"/>
      <c r="M9" s="267"/>
      <c r="N9" s="267"/>
      <c r="O9" s="267"/>
      <c r="P9" s="268"/>
      <c r="Q9" s="266" t="s">
        <v>70</v>
      </c>
      <c r="R9" s="269"/>
      <c r="S9" s="269"/>
      <c r="T9" s="269"/>
      <c r="U9" s="269"/>
      <c r="V9" s="269"/>
      <c r="W9" s="269"/>
      <c r="X9" s="269"/>
      <c r="Y9" s="269"/>
      <c r="Z9" s="269"/>
      <c r="AA9" s="269"/>
      <c r="AB9" s="269"/>
      <c r="AC9" s="269"/>
      <c r="AD9" s="269"/>
      <c r="AE9" s="270"/>
      <c r="AF9" s="271" t="s">
        <v>61</v>
      </c>
      <c r="AG9" s="267"/>
      <c r="AH9" s="267"/>
      <c r="AI9" s="268"/>
    </row>
    <row r="10" spans="1:40" s="20" customFormat="1" ht="15" customHeight="1">
      <c r="A10" s="21"/>
      <c r="B10" s="247"/>
      <c r="C10" s="248"/>
      <c r="D10" s="249"/>
      <c r="E10" s="250"/>
      <c r="F10" s="251"/>
      <c r="G10" s="247"/>
      <c r="H10" s="252"/>
      <c r="I10" s="248"/>
      <c r="J10" s="253"/>
      <c r="K10" s="254"/>
      <c r="L10" s="254"/>
      <c r="M10" s="254"/>
      <c r="N10" s="254"/>
      <c r="O10" s="254"/>
      <c r="P10" s="255"/>
      <c r="Q10" s="256"/>
      <c r="R10" s="257"/>
      <c r="S10" s="257"/>
      <c r="T10" s="257"/>
      <c r="U10" s="257"/>
      <c r="V10" s="257"/>
      <c r="W10" s="257"/>
      <c r="X10" s="257"/>
      <c r="Y10" s="257"/>
      <c r="Z10" s="257"/>
      <c r="AA10" s="257"/>
      <c r="AB10" s="257"/>
      <c r="AC10" s="257"/>
      <c r="AD10" s="257"/>
      <c r="AE10" s="258"/>
      <c r="AF10" s="253"/>
      <c r="AG10" s="254"/>
      <c r="AH10" s="254"/>
      <c r="AI10" s="255"/>
    </row>
    <row r="11" spans="1:40" s="20" customFormat="1" ht="15" customHeight="1">
      <c r="A11" s="21"/>
      <c r="B11" s="247"/>
      <c r="C11" s="248"/>
      <c r="D11" s="249"/>
      <c r="E11" s="250"/>
      <c r="F11" s="251"/>
      <c r="G11" s="247"/>
      <c r="H11" s="252"/>
      <c r="I11" s="248"/>
      <c r="J11" s="253"/>
      <c r="K11" s="254"/>
      <c r="L11" s="254"/>
      <c r="M11" s="254"/>
      <c r="N11" s="254"/>
      <c r="O11" s="254"/>
      <c r="P11" s="255"/>
      <c r="Q11" s="256"/>
      <c r="R11" s="257"/>
      <c r="S11" s="257"/>
      <c r="T11" s="257"/>
      <c r="U11" s="257"/>
      <c r="V11" s="257"/>
      <c r="W11" s="257"/>
      <c r="X11" s="257"/>
      <c r="Y11" s="257"/>
      <c r="Z11" s="257"/>
      <c r="AA11" s="257"/>
      <c r="AB11" s="257"/>
      <c r="AC11" s="257"/>
      <c r="AD11" s="257"/>
      <c r="AE11" s="258"/>
      <c r="AF11" s="253"/>
      <c r="AG11" s="254"/>
      <c r="AH11" s="254"/>
      <c r="AI11" s="255"/>
    </row>
    <row r="12" spans="1:40" s="20" customFormat="1" ht="15" customHeight="1">
      <c r="A12" s="21"/>
      <c r="B12" s="247"/>
      <c r="C12" s="248"/>
      <c r="D12" s="249"/>
      <c r="E12" s="250"/>
      <c r="F12" s="251"/>
      <c r="G12" s="247"/>
      <c r="H12" s="252"/>
      <c r="I12" s="248"/>
      <c r="J12" s="253"/>
      <c r="K12" s="254"/>
      <c r="L12" s="254"/>
      <c r="M12" s="254"/>
      <c r="N12" s="254"/>
      <c r="O12" s="254"/>
      <c r="P12" s="255"/>
      <c r="Q12" s="256"/>
      <c r="R12" s="257"/>
      <c r="S12" s="257"/>
      <c r="T12" s="257"/>
      <c r="U12" s="257"/>
      <c r="V12" s="257"/>
      <c r="W12" s="257"/>
      <c r="X12" s="257"/>
      <c r="Y12" s="257"/>
      <c r="Z12" s="257"/>
      <c r="AA12" s="257"/>
      <c r="AB12" s="257"/>
      <c r="AC12" s="257"/>
      <c r="AD12" s="257"/>
      <c r="AE12" s="258"/>
      <c r="AF12" s="253"/>
      <c r="AG12" s="254"/>
      <c r="AH12" s="254"/>
      <c r="AI12" s="255"/>
    </row>
    <row r="13" spans="1:40" s="20" customFormat="1" ht="15" customHeight="1">
      <c r="A13" s="21"/>
      <c r="B13" s="247"/>
      <c r="C13" s="248"/>
      <c r="D13" s="249"/>
      <c r="E13" s="250"/>
      <c r="F13" s="251"/>
      <c r="G13" s="247"/>
      <c r="H13" s="252"/>
      <c r="I13" s="248"/>
      <c r="J13" s="253"/>
      <c r="K13" s="254"/>
      <c r="L13" s="254"/>
      <c r="M13" s="254"/>
      <c r="N13" s="254"/>
      <c r="O13" s="254"/>
      <c r="P13" s="255"/>
      <c r="Q13" s="256"/>
      <c r="R13" s="257"/>
      <c r="S13" s="257"/>
      <c r="T13" s="257"/>
      <c r="U13" s="257"/>
      <c r="V13" s="257"/>
      <c r="W13" s="257"/>
      <c r="X13" s="257"/>
      <c r="Y13" s="257"/>
      <c r="Z13" s="257"/>
      <c r="AA13" s="257"/>
      <c r="AB13" s="257"/>
      <c r="AC13" s="257"/>
      <c r="AD13" s="257"/>
      <c r="AE13" s="258"/>
      <c r="AF13" s="253"/>
      <c r="AG13" s="254"/>
      <c r="AH13" s="254"/>
      <c r="AI13" s="255"/>
    </row>
    <row r="14" spans="1:40" s="20" customFormat="1" ht="15" customHeight="1">
      <c r="A14" s="21"/>
      <c r="B14" s="247"/>
      <c r="C14" s="248"/>
      <c r="D14" s="249"/>
      <c r="E14" s="250"/>
      <c r="F14" s="251"/>
      <c r="G14" s="247"/>
      <c r="H14" s="252"/>
      <c r="I14" s="248"/>
      <c r="J14" s="253"/>
      <c r="K14" s="254"/>
      <c r="L14" s="254"/>
      <c r="M14" s="254"/>
      <c r="N14" s="254"/>
      <c r="O14" s="254"/>
      <c r="P14" s="255"/>
      <c r="Q14" s="256"/>
      <c r="R14" s="257"/>
      <c r="S14" s="257"/>
      <c r="T14" s="257"/>
      <c r="U14" s="257"/>
      <c r="V14" s="257"/>
      <c r="W14" s="257"/>
      <c r="X14" s="257"/>
      <c r="Y14" s="257"/>
      <c r="Z14" s="257"/>
      <c r="AA14" s="257"/>
      <c r="AB14" s="257"/>
      <c r="AC14" s="257"/>
      <c r="AD14" s="257"/>
      <c r="AE14" s="258"/>
      <c r="AF14" s="253"/>
      <c r="AG14" s="254"/>
      <c r="AH14" s="254"/>
      <c r="AI14" s="255"/>
    </row>
    <row r="15" spans="1:40" s="20" customFormat="1" ht="15" customHeight="1">
      <c r="A15" s="21"/>
      <c r="B15" s="247"/>
      <c r="C15" s="248"/>
      <c r="D15" s="249"/>
      <c r="E15" s="250"/>
      <c r="F15" s="251"/>
      <c r="G15" s="247"/>
      <c r="H15" s="252"/>
      <c r="I15" s="248"/>
      <c r="J15" s="253"/>
      <c r="K15" s="254"/>
      <c r="L15" s="254"/>
      <c r="M15" s="254"/>
      <c r="N15" s="254"/>
      <c r="O15" s="254"/>
      <c r="P15" s="255"/>
      <c r="Q15" s="256"/>
      <c r="R15" s="257"/>
      <c r="S15" s="257"/>
      <c r="T15" s="257"/>
      <c r="U15" s="257"/>
      <c r="V15" s="257"/>
      <c r="W15" s="257"/>
      <c r="X15" s="257"/>
      <c r="Y15" s="257"/>
      <c r="Z15" s="257"/>
      <c r="AA15" s="257"/>
      <c r="AB15" s="257"/>
      <c r="AC15" s="257"/>
      <c r="AD15" s="257"/>
      <c r="AE15" s="258"/>
      <c r="AF15" s="253"/>
      <c r="AG15" s="254"/>
      <c r="AH15" s="254"/>
      <c r="AI15" s="255"/>
    </row>
    <row r="16" spans="1:40" s="20" customFormat="1" ht="15" customHeight="1">
      <c r="A16" s="21"/>
      <c r="B16" s="247"/>
      <c r="C16" s="248"/>
      <c r="D16" s="249"/>
      <c r="E16" s="250"/>
      <c r="F16" s="251"/>
      <c r="G16" s="247"/>
      <c r="H16" s="252"/>
      <c r="I16" s="248"/>
      <c r="J16" s="253"/>
      <c r="K16" s="254"/>
      <c r="L16" s="254"/>
      <c r="M16" s="254"/>
      <c r="N16" s="254"/>
      <c r="O16" s="254"/>
      <c r="P16" s="255"/>
      <c r="Q16" s="256"/>
      <c r="R16" s="257"/>
      <c r="S16" s="257"/>
      <c r="T16" s="257"/>
      <c r="U16" s="257"/>
      <c r="V16" s="257"/>
      <c r="W16" s="257"/>
      <c r="X16" s="257"/>
      <c r="Y16" s="257"/>
      <c r="Z16" s="257"/>
      <c r="AA16" s="257"/>
      <c r="AB16" s="257"/>
      <c r="AC16" s="257"/>
      <c r="AD16" s="257"/>
      <c r="AE16" s="258"/>
      <c r="AF16" s="253"/>
      <c r="AG16" s="254"/>
      <c r="AH16" s="254"/>
      <c r="AI16" s="255"/>
    </row>
    <row r="17" spans="1:35" s="20" customFormat="1" ht="15" customHeight="1">
      <c r="A17" s="21"/>
      <c r="B17" s="247"/>
      <c r="C17" s="248"/>
      <c r="D17" s="249"/>
      <c r="E17" s="250"/>
      <c r="F17" s="251"/>
      <c r="G17" s="247"/>
      <c r="H17" s="252"/>
      <c r="I17" s="248"/>
      <c r="J17" s="253"/>
      <c r="K17" s="254"/>
      <c r="L17" s="254"/>
      <c r="M17" s="254"/>
      <c r="N17" s="254"/>
      <c r="O17" s="254"/>
      <c r="P17" s="255"/>
      <c r="Q17" s="256"/>
      <c r="R17" s="257"/>
      <c r="S17" s="257"/>
      <c r="T17" s="257"/>
      <c r="U17" s="257"/>
      <c r="V17" s="257"/>
      <c r="W17" s="257"/>
      <c r="X17" s="257"/>
      <c r="Y17" s="257"/>
      <c r="Z17" s="257"/>
      <c r="AA17" s="257"/>
      <c r="AB17" s="257"/>
      <c r="AC17" s="257"/>
      <c r="AD17" s="257"/>
      <c r="AE17" s="258"/>
      <c r="AF17" s="253"/>
      <c r="AG17" s="254"/>
      <c r="AH17" s="254"/>
      <c r="AI17" s="255"/>
    </row>
    <row r="18" spans="1:35" s="20" customFormat="1" ht="15" customHeight="1">
      <c r="A18" s="21"/>
      <c r="B18" s="247"/>
      <c r="C18" s="248"/>
      <c r="D18" s="249"/>
      <c r="E18" s="250"/>
      <c r="F18" s="251"/>
      <c r="G18" s="247"/>
      <c r="H18" s="252"/>
      <c r="I18" s="248"/>
      <c r="J18" s="253"/>
      <c r="K18" s="254"/>
      <c r="L18" s="254"/>
      <c r="M18" s="254"/>
      <c r="N18" s="254"/>
      <c r="O18" s="254"/>
      <c r="P18" s="255"/>
      <c r="Q18" s="256"/>
      <c r="R18" s="257"/>
      <c r="S18" s="257"/>
      <c r="T18" s="257"/>
      <c r="U18" s="257"/>
      <c r="V18" s="257"/>
      <c r="W18" s="257"/>
      <c r="X18" s="257"/>
      <c r="Y18" s="257"/>
      <c r="Z18" s="257"/>
      <c r="AA18" s="257"/>
      <c r="AB18" s="257"/>
      <c r="AC18" s="257"/>
      <c r="AD18" s="257"/>
      <c r="AE18" s="258"/>
      <c r="AF18" s="253"/>
      <c r="AG18" s="254"/>
      <c r="AH18" s="254"/>
      <c r="AI18" s="255"/>
    </row>
    <row r="19" spans="1:35" s="20" customFormat="1" ht="15" customHeight="1">
      <c r="A19" s="21"/>
      <c r="B19" s="247"/>
      <c r="C19" s="248"/>
      <c r="D19" s="249"/>
      <c r="E19" s="250"/>
      <c r="F19" s="251"/>
      <c r="G19" s="247"/>
      <c r="H19" s="252"/>
      <c r="I19" s="248"/>
      <c r="J19" s="253"/>
      <c r="K19" s="254"/>
      <c r="L19" s="254"/>
      <c r="M19" s="254"/>
      <c r="N19" s="254"/>
      <c r="O19" s="254"/>
      <c r="P19" s="255"/>
      <c r="Q19" s="256"/>
      <c r="R19" s="257"/>
      <c r="S19" s="257"/>
      <c r="T19" s="257"/>
      <c r="U19" s="257"/>
      <c r="V19" s="257"/>
      <c r="W19" s="257"/>
      <c r="X19" s="257"/>
      <c r="Y19" s="257"/>
      <c r="Z19" s="257"/>
      <c r="AA19" s="257"/>
      <c r="AB19" s="257"/>
      <c r="AC19" s="257"/>
      <c r="AD19" s="257"/>
      <c r="AE19" s="258"/>
      <c r="AF19" s="253"/>
      <c r="AG19" s="254"/>
      <c r="AH19" s="254"/>
      <c r="AI19" s="255"/>
    </row>
    <row r="20" spans="1:35" s="20" customFormat="1" ht="15" customHeight="1">
      <c r="A20" s="21"/>
      <c r="B20" s="247"/>
      <c r="C20" s="248"/>
      <c r="D20" s="249"/>
      <c r="E20" s="250"/>
      <c r="F20" s="251"/>
      <c r="G20" s="247"/>
      <c r="H20" s="252"/>
      <c r="I20" s="248"/>
      <c r="J20" s="253"/>
      <c r="K20" s="254"/>
      <c r="L20" s="254"/>
      <c r="M20" s="254"/>
      <c r="N20" s="254"/>
      <c r="O20" s="254"/>
      <c r="P20" s="255"/>
      <c r="Q20" s="256"/>
      <c r="R20" s="257"/>
      <c r="S20" s="257"/>
      <c r="T20" s="257"/>
      <c r="U20" s="257"/>
      <c r="V20" s="257"/>
      <c r="W20" s="257"/>
      <c r="X20" s="257"/>
      <c r="Y20" s="257"/>
      <c r="Z20" s="257"/>
      <c r="AA20" s="257"/>
      <c r="AB20" s="257"/>
      <c r="AC20" s="257"/>
      <c r="AD20" s="257"/>
      <c r="AE20" s="258"/>
      <c r="AF20" s="253"/>
      <c r="AG20" s="254"/>
      <c r="AH20" s="254"/>
      <c r="AI20" s="255"/>
    </row>
    <row r="21" spans="1:35" s="20" customFormat="1" ht="15" customHeight="1">
      <c r="A21" s="21"/>
      <c r="B21" s="247"/>
      <c r="C21" s="248"/>
      <c r="D21" s="249"/>
      <c r="E21" s="250"/>
      <c r="F21" s="251"/>
      <c r="G21" s="247"/>
      <c r="H21" s="252"/>
      <c r="I21" s="248"/>
      <c r="J21" s="253"/>
      <c r="K21" s="254"/>
      <c r="L21" s="254"/>
      <c r="M21" s="254"/>
      <c r="N21" s="254"/>
      <c r="O21" s="254"/>
      <c r="P21" s="255"/>
      <c r="Q21" s="256"/>
      <c r="R21" s="257"/>
      <c r="S21" s="257"/>
      <c r="T21" s="257"/>
      <c r="U21" s="257"/>
      <c r="V21" s="257"/>
      <c r="W21" s="257"/>
      <c r="X21" s="257"/>
      <c r="Y21" s="257"/>
      <c r="Z21" s="257"/>
      <c r="AA21" s="257"/>
      <c r="AB21" s="257"/>
      <c r="AC21" s="257"/>
      <c r="AD21" s="257"/>
      <c r="AE21" s="258"/>
      <c r="AF21" s="253"/>
      <c r="AG21" s="254"/>
      <c r="AH21" s="254"/>
      <c r="AI21" s="255"/>
    </row>
    <row r="22" spans="1:35" s="20" customFormat="1" ht="15" customHeight="1">
      <c r="A22" s="21"/>
      <c r="B22" s="247"/>
      <c r="C22" s="248"/>
      <c r="D22" s="249"/>
      <c r="E22" s="250"/>
      <c r="F22" s="251"/>
      <c r="G22" s="247"/>
      <c r="H22" s="252"/>
      <c r="I22" s="248"/>
      <c r="J22" s="253"/>
      <c r="K22" s="254"/>
      <c r="L22" s="254"/>
      <c r="M22" s="254"/>
      <c r="N22" s="254"/>
      <c r="O22" s="254"/>
      <c r="P22" s="255"/>
      <c r="Q22" s="256"/>
      <c r="R22" s="257"/>
      <c r="S22" s="257"/>
      <c r="T22" s="257"/>
      <c r="U22" s="257"/>
      <c r="V22" s="257"/>
      <c r="W22" s="257"/>
      <c r="X22" s="257"/>
      <c r="Y22" s="257"/>
      <c r="Z22" s="257"/>
      <c r="AA22" s="257"/>
      <c r="AB22" s="257"/>
      <c r="AC22" s="257"/>
      <c r="AD22" s="257"/>
      <c r="AE22" s="258"/>
      <c r="AF22" s="253"/>
      <c r="AG22" s="254"/>
      <c r="AH22" s="254"/>
      <c r="AI22" s="255"/>
    </row>
    <row r="23" spans="1:35" s="20" customFormat="1" ht="15" customHeight="1">
      <c r="A23" s="21"/>
      <c r="B23" s="247"/>
      <c r="C23" s="248"/>
      <c r="D23" s="249"/>
      <c r="E23" s="250"/>
      <c r="F23" s="251"/>
      <c r="G23" s="247"/>
      <c r="H23" s="252"/>
      <c r="I23" s="248"/>
      <c r="J23" s="253"/>
      <c r="K23" s="254"/>
      <c r="L23" s="254"/>
      <c r="M23" s="254"/>
      <c r="N23" s="254"/>
      <c r="O23" s="254"/>
      <c r="P23" s="255"/>
      <c r="Q23" s="256"/>
      <c r="R23" s="257"/>
      <c r="S23" s="257"/>
      <c r="T23" s="257"/>
      <c r="U23" s="257"/>
      <c r="V23" s="257"/>
      <c r="W23" s="257"/>
      <c r="X23" s="257"/>
      <c r="Y23" s="257"/>
      <c r="Z23" s="257"/>
      <c r="AA23" s="257"/>
      <c r="AB23" s="257"/>
      <c r="AC23" s="257"/>
      <c r="AD23" s="257"/>
      <c r="AE23" s="258"/>
      <c r="AF23" s="253"/>
      <c r="AG23" s="254"/>
      <c r="AH23" s="254"/>
      <c r="AI23" s="255"/>
    </row>
    <row r="24" spans="1:35" s="20" customFormat="1" ht="15" customHeight="1">
      <c r="A24" s="21"/>
      <c r="B24" s="247"/>
      <c r="C24" s="248"/>
      <c r="D24" s="249"/>
      <c r="E24" s="250"/>
      <c r="F24" s="251"/>
      <c r="G24" s="247"/>
      <c r="H24" s="252"/>
      <c r="I24" s="248"/>
      <c r="J24" s="253"/>
      <c r="K24" s="254"/>
      <c r="L24" s="254"/>
      <c r="M24" s="254"/>
      <c r="N24" s="254"/>
      <c r="O24" s="254"/>
      <c r="P24" s="255"/>
      <c r="Q24" s="256"/>
      <c r="R24" s="257"/>
      <c r="S24" s="257"/>
      <c r="T24" s="257"/>
      <c r="U24" s="257"/>
      <c r="V24" s="257"/>
      <c r="W24" s="257"/>
      <c r="X24" s="257"/>
      <c r="Y24" s="257"/>
      <c r="Z24" s="257"/>
      <c r="AA24" s="257"/>
      <c r="AB24" s="257"/>
      <c r="AC24" s="257"/>
      <c r="AD24" s="257"/>
      <c r="AE24" s="258"/>
      <c r="AF24" s="253"/>
      <c r="AG24" s="254"/>
      <c r="AH24" s="254"/>
      <c r="AI24" s="255"/>
    </row>
    <row r="25" spans="1:35" s="20" customFormat="1" ht="15" customHeight="1">
      <c r="A25" s="21"/>
      <c r="B25" s="247"/>
      <c r="C25" s="248"/>
      <c r="D25" s="249"/>
      <c r="E25" s="250"/>
      <c r="F25" s="251"/>
      <c r="G25" s="247"/>
      <c r="H25" s="252"/>
      <c r="I25" s="248"/>
      <c r="J25" s="253"/>
      <c r="K25" s="254"/>
      <c r="L25" s="254"/>
      <c r="M25" s="254"/>
      <c r="N25" s="254"/>
      <c r="O25" s="254"/>
      <c r="P25" s="255"/>
      <c r="Q25" s="256"/>
      <c r="R25" s="257"/>
      <c r="S25" s="257"/>
      <c r="T25" s="257"/>
      <c r="U25" s="257"/>
      <c r="V25" s="257"/>
      <c r="W25" s="257"/>
      <c r="X25" s="257"/>
      <c r="Y25" s="257"/>
      <c r="Z25" s="257"/>
      <c r="AA25" s="257"/>
      <c r="AB25" s="257"/>
      <c r="AC25" s="257"/>
      <c r="AD25" s="257"/>
      <c r="AE25" s="258"/>
      <c r="AF25" s="253"/>
      <c r="AG25" s="254"/>
      <c r="AH25" s="254"/>
      <c r="AI25" s="255"/>
    </row>
    <row r="26" spans="1:35" s="20" customFormat="1" ht="15" customHeight="1">
      <c r="A26" s="21"/>
      <c r="B26" s="247"/>
      <c r="C26" s="248"/>
      <c r="D26" s="249"/>
      <c r="E26" s="250"/>
      <c r="F26" s="251"/>
      <c r="G26" s="247"/>
      <c r="H26" s="252"/>
      <c r="I26" s="248"/>
      <c r="J26" s="253"/>
      <c r="K26" s="254"/>
      <c r="L26" s="254"/>
      <c r="M26" s="254"/>
      <c r="N26" s="254"/>
      <c r="O26" s="254"/>
      <c r="P26" s="255"/>
      <c r="Q26" s="256"/>
      <c r="R26" s="257"/>
      <c r="S26" s="257"/>
      <c r="T26" s="257"/>
      <c r="U26" s="257"/>
      <c r="V26" s="257"/>
      <c r="W26" s="257"/>
      <c r="X26" s="257"/>
      <c r="Y26" s="257"/>
      <c r="Z26" s="257"/>
      <c r="AA26" s="257"/>
      <c r="AB26" s="257"/>
      <c r="AC26" s="257"/>
      <c r="AD26" s="257"/>
      <c r="AE26" s="258"/>
      <c r="AF26" s="253"/>
      <c r="AG26" s="254"/>
      <c r="AH26" s="254"/>
      <c r="AI26" s="255"/>
    </row>
    <row r="27" spans="1:35" s="20" customFormat="1" ht="15" customHeight="1">
      <c r="A27" s="21"/>
      <c r="B27" s="247"/>
      <c r="C27" s="248"/>
      <c r="D27" s="249"/>
      <c r="E27" s="250"/>
      <c r="F27" s="251"/>
      <c r="G27" s="247"/>
      <c r="H27" s="252"/>
      <c r="I27" s="248"/>
      <c r="J27" s="253"/>
      <c r="K27" s="254"/>
      <c r="L27" s="254"/>
      <c r="M27" s="254"/>
      <c r="N27" s="254"/>
      <c r="O27" s="254"/>
      <c r="P27" s="255"/>
      <c r="Q27" s="256"/>
      <c r="R27" s="257"/>
      <c r="S27" s="257"/>
      <c r="T27" s="257"/>
      <c r="U27" s="257"/>
      <c r="V27" s="257"/>
      <c r="W27" s="257"/>
      <c r="X27" s="257"/>
      <c r="Y27" s="257"/>
      <c r="Z27" s="257"/>
      <c r="AA27" s="257"/>
      <c r="AB27" s="257"/>
      <c r="AC27" s="257"/>
      <c r="AD27" s="257"/>
      <c r="AE27" s="258"/>
      <c r="AF27" s="253"/>
      <c r="AG27" s="254"/>
      <c r="AH27" s="254"/>
      <c r="AI27" s="255"/>
    </row>
    <row r="28" spans="1:35" s="20" customFormat="1" ht="15" customHeight="1">
      <c r="A28" s="21"/>
      <c r="B28" s="247"/>
      <c r="C28" s="248"/>
      <c r="D28" s="249"/>
      <c r="E28" s="250"/>
      <c r="F28" s="251"/>
      <c r="G28" s="247"/>
      <c r="H28" s="252"/>
      <c r="I28" s="248"/>
      <c r="J28" s="253"/>
      <c r="K28" s="254"/>
      <c r="L28" s="254"/>
      <c r="M28" s="254"/>
      <c r="N28" s="254"/>
      <c r="O28" s="254"/>
      <c r="P28" s="255"/>
      <c r="Q28" s="256"/>
      <c r="R28" s="257"/>
      <c r="S28" s="257"/>
      <c r="T28" s="257"/>
      <c r="U28" s="257"/>
      <c r="V28" s="257"/>
      <c r="W28" s="257"/>
      <c r="X28" s="257"/>
      <c r="Y28" s="257"/>
      <c r="Z28" s="257"/>
      <c r="AA28" s="257"/>
      <c r="AB28" s="257"/>
      <c r="AC28" s="257"/>
      <c r="AD28" s="257"/>
      <c r="AE28" s="258"/>
      <c r="AF28" s="253"/>
      <c r="AG28" s="254"/>
      <c r="AH28" s="254"/>
      <c r="AI28" s="255"/>
    </row>
    <row r="29" spans="1:35" s="20" customFormat="1" ht="15" customHeight="1">
      <c r="A29" s="21"/>
      <c r="B29" s="247"/>
      <c r="C29" s="248"/>
      <c r="D29" s="249"/>
      <c r="E29" s="250"/>
      <c r="F29" s="251"/>
      <c r="G29" s="247"/>
      <c r="H29" s="252"/>
      <c r="I29" s="248"/>
      <c r="J29" s="253"/>
      <c r="K29" s="254"/>
      <c r="L29" s="254"/>
      <c r="M29" s="254"/>
      <c r="N29" s="254"/>
      <c r="O29" s="254"/>
      <c r="P29" s="255"/>
      <c r="Q29" s="256"/>
      <c r="R29" s="257"/>
      <c r="S29" s="257"/>
      <c r="T29" s="257"/>
      <c r="U29" s="257"/>
      <c r="V29" s="257"/>
      <c r="W29" s="257"/>
      <c r="X29" s="257"/>
      <c r="Y29" s="257"/>
      <c r="Z29" s="257"/>
      <c r="AA29" s="257"/>
      <c r="AB29" s="257"/>
      <c r="AC29" s="257"/>
      <c r="AD29" s="257"/>
      <c r="AE29" s="258"/>
      <c r="AF29" s="253"/>
      <c r="AG29" s="254"/>
      <c r="AH29" s="254"/>
      <c r="AI29" s="255"/>
    </row>
    <row r="30" spans="1:35" s="20" customFormat="1" ht="15" customHeight="1">
      <c r="A30" s="21"/>
      <c r="B30" s="247"/>
      <c r="C30" s="248"/>
      <c r="D30" s="249"/>
      <c r="E30" s="250"/>
      <c r="F30" s="251"/>
      <c r="G30" s="247"/>
      <c r="H30" s="252"/>
      <c r="I30" s="248"/>
      <c r="J30" s="253"/>
      <c r="K30" s="254"/>
      <c r="L30" s="254"/>
      <c r="M30" s="254"/>
      <c r="N30" s="254"/>
      <c r="O30" s="254"/>
      <c r="P30" s="255"/>
      <c r="Q30" s="256"/>
      <c r="R30" s="257"/>
      <c r="S30" s="257"/>
      <c r="T30" s="257"/>
      <c r="U30" s="257"/>
      <c r="V30" s="257"/>
      <c r="W30" s="257"/>
      <c r="X30" s="257"/>
      <c r="Y30" s="257"/>
      <c r="Z30" s="257"/>
      <c r="AA30" s="257"/>
      <c r="AB30" s="257"/>
      <c r="AC30" s="257"/>
      <c r="AD30" s="257"/>
      <c r="AE30" s="258"/>
      <c r="AF30" s="253"/>
      <c r="AG30" s="254"/>
      <c r="AH30" s="254"/>
      <c r="AI30" s="255"/>
    </row>
    <row r="31" spans="1:35" s="20" customFormat="1" ht="15" customHeight="1">
      <c r="A31" s="21"/>
      <c r="B31" s="247"/>
      <c r="C31" s="248"/>
      <c r="D31" s="249"/>
      <c r="E31" s="250"/>
      <c r="F31" s="251"/>
      <c r="G31" s="247"/>
      <c r="H31" s="252"/>
      <c r="I31" s="248"/>
      <c r="J31" s="253"/>
      <c r="K31" s="254"/>
      <c r="L31" s="254"/>
      <c r="M31" s="254"/>
      <c r="N31" s="254"/>
      <c r="O31" s="254"/>
      <c r="P31" s="255"/>
      <c r="Q31" s="256"/>
      <c r="R31" s="257"/>
      <c r="S31" s="257"/>
      <c r="T31" s="257"/>
      <c r="U31" s="257"/>
      <c r="V31" s="257"/>
      <c r="W31" s="257"/>
      <c r="X31" s="257"/>
      <c r="Y31" s="257"/>
      <c r="Z31" s="257"/>
      <c r="AA31" s="257"/>
      <c r="AB31" s="257"/>
      <c r="AC31" s="257"/>
      <c r="AD31" s="257"/>
      <c r="AE31" s="258"/>
      <c r="AF31" s="253"/>
      <c r="AG31" s="254"/>
      <c r="AH31" s="254"/>
      <c r="AI31" s="255"/>
    </row>
    <row r="32" spans="1:35" s="20" customFormat="1" ht="15" customHeight="1">
      <c r="A32" s="21"/>
      <c r="B32" s="247"/>
      <c r="C32" s="248"/>
      <c r="D32" s="249"/>
      <c r="E32" s="250"/>
      <c r="F32" s="251"/>
      <c r="G32" s="247"/>
      <c r="H32" s="252"/>
      <c r="I32" s="248"/>
      <c r="J32" s="253"/>
      <c r="K32" s="259"/>
      <c r="L32" s="254"/>
      <c r="M32" s="254"/>
      <c r="N32" s="254"/>
      <c r="O32" s="254"/>
      <c r="P32" s="255"/>
      <c r="Q32" s="256"/>
      <c r="R32" s="257"/>
      <c r="S32" s="257"/>
      <c r="T32" s="257"/>
      <c r="U32" s="257"/>
      <c r="V32" s="257"/>
      <c r="W32" s="257"/>
      <c r="X32" s="257"/>
      <c r="Y32" s="257"/>
      <c r="Z32" s="257"/>
      <c r="AA32" s="257"/>
      <c r="AB32" s="257"/>
      <c r="AC32" s="257"/>
      <c r="AD32" s="257"/>
      <c r="AE32" s="258"/>
      <c r="AF32" s="253"/>
      <c r="AG32" s="254"/>
      <c r="AH32" s="254"/>
      <c r="AI32" s="255"/>
    </row>
    <row r="33" spans="1:35" s="20" customFormat="1" ht="15" customHeight="1">
      <c r="A33" s="21"/>
      <c r="B33" s="247"/>
      <c r="C33" s="248"/>
      <c r="D33" s="249"/>
      <c r="E33" s="250"/>
      <c r="F33" s="251"/>
      <c r="G33" s="247"/>
      <c r="H33" s="252"/>
      <c r="I33" s="248"/>
      <c r="J33" s="253"/>
      <c r="K33" s="254"/>
      <c r="L33" s="254"/>
      <c r="M33" s="254"/>
      <c r="N33" s="254"/>
      <c r="O33" s="254"/>
      <c r="P33" s="255"/>
      <c r="Q33" s="256"/>
      <c r="R33" s="257"/>
      <c r="S33" s="257"/>
      <c r="T33" s="257"/>
      <c r="U33" s="257"/>
      <c r="V33" s="257"/>
      <c r="W33" s="257"/>
      <c r="X33" s="257"/>
      <c r="Y33" s="257"/>
      <c r="Z33" s="257"/>
      <c r="AA33" s="257"/>
      <c r="AB33" s="257"/>
      <c r="AC33" s="257"/>
      <c r="AD33" s="257"/>
      <c r="AE33" s="258"/>
      <c r="AF33" s="253"/>
      <c r="AG33" s="254"/>
      <c r="AH33" s="254"/>
      <c r="AI33" s="255"/>
    </row>
    <row r="34" spans="1:35" ht="14.25">
      <c r="K34" s="23"/>
    </row>
  </sheetData>
  <mergeCells count="17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L52"/>
  <sheetViews>
    <sheetView showGridLines="0" view="pageBreakPreview" zoomScaleNormal="100" zoomScaleSheetLayoutView="100" workbookViewId="0">
      <selection sqref="A1:D1"/>
    </sheetView>
  </sheetViews>
  <sheetFormatPr defaultColWidth="3.625" defaultRowHeight="15" customHeight="1"/>
  <cols>
    <col min="1" max="16" width="3.625" style="35" customWidth="1"/>
    <col min="17" max="17" width="3.625" style="58" customWidth="1"/>
    <col min="18" max="33" width="3.625" style="35" customWidth="1"/>
    <col min="34" max="34" width="3.625" style="58" customWidth="1"/>
    <col min="35" max="256" width="3.625" style="35"/>
    <col min="257" max="290" width="3.625" style="35" customWidth="1"/>
    <col min="291" max="512" width="3.625" style="35"/>
    <col min="513" max="546" width="3.625" style="35" customWidth="1"/>
    <col min="547" max="768" width="3.625" style="35"/>
    <col min="769" max="802" width="3.625" style="35" customWidth="1"/>
    <col min="803" max="1024" width="3.625" style="35"/>
    <col min="1025" max="1058" width="3.625" style="35" customWidth="1"/>
    <col min="1059" max="1280" width="3.625" style="35"/>
    <col min="1281" max="1314" width="3.625" style="35" customWidth="1"/>
    <col min="1315" max="1536" width="3.625" style="35"/>
    <col min="1537" max="1570" width="3.625" style="35" customWidth="1"/>
    <col min="1571" max="1792" width="3.625" style="35"/>
    <col min="1793" max="1826" width="3.625" style="35" customWidth="1"/>
    <col min="1827" max="2048" width="3.625" style="35"/>
    <col min="2049" max="2082" width="3.625" style="35" customWidth="1"/>
    <col min="2083" max="2304" width="3.625" style="35"/>
    <col min="2305" max="2338" width="3.625" style="35" customWidth="1"/>
    <col min="2339" max="2560" width="3.625" style="35"/>
    <col min="2561" max="2594" width="3.625" style="35" customWidth="1"/>
    <col min="2595" max="2816" width="3.625" style="35"/>
    <col min="2817" max="2850" width="3.625" style="35" customWidth="1"/>
    <col min="2851" max="3072" width="3.625" style="35"/>
    <col min="3073" max="3106" width="3.625" style="35" customWidth="1"/>
    <col min="3107" max="3328" width="3.625" style="35"/>
    <col min="3329" max="3362" width="3.625" style="35" customWidth="1"/>
    <col min="3363" max="3584" width="3.625" style="35"/>
    <col min="3585" max="3618" width="3.625" style="35" customWidth="1"/>
    <col min="3619" max="3840" width="3.625" style="35"/>
    <col min="3841" max="3874" width="3.625" style="35" customWidth="1"/>
    <col min="3875" max="4096" width="3.625" style="35"/>
    <col min="4097" max="4130" width="3.625" style="35" customWidth="1"/>
    <col min="4131" max="4352" width="3.625" style="35"/>
    <col min="4353" max="4386" width="3.625" style="35" customWidth="1"/>
    <col min="4387" max="4608" width="3.625" style="35"/>
    <col min="4609" max="4642" width="3.625" style="35" customWidth="1"/>
    <col min="4643" max="4864" width="3.625" style="35"/>
    <col min="4865" max="4898" width="3.625" style="35" customWidth="1"/>
    <col min="4899" max="5120" width="3.625" style="35"/>
    <col min="5121" max="5154" width="3.625" style="35" customWidth="1"/>
    <col min="5155" max="5376" width="3.625" style="35"/>
    <col min="5377" max="5410" width="3.625" style="35" customWidth="1"/>
    <col min="5411" max="5632" width="3.625" style="35"/>
    <col min="5633" max="5666" width="3.625" style="35" customWidth="1"/>
    <col min="5667" max="5888" width="3.625" style="35"/>
    <col min="5889" max="5922" width="3.625" style="35" customWidth="1"/>
    <col min="5923" max="6144" width="3.625" style="35"/>
    <col min="6145" max="6178" width="3.625" style="35" customWidth="1"/>
    <col min="6179" max="6400" width="3.625" style="35"/>
    <col min="6401" max="6434" width="3.625" style="35" customWidth="1"/>
    <col min="6435" max="6656" width="3.625" style="35"/>
    <col min="6657" max="6690" width="3.625" style="35" customWidth="1"/>
    <col min="6691" max="6912" width="3.625" style="35"/>
    <col min="6913" max="6946" width="3.625" style="35" customWidth="1"/>
    <col min="6947" max="7168" width="3.625" style="35"/>
    <col min="7169" max="7202" width="3.625" style="35" customWidth="1"/>
    <col min="7203" max="7424" width="3.625" style="35"/>
    <col min="7425" max="7458" width="3.625" style="35" customWidth="1"/>
    <col min="7459" max="7680" width="3.625" style="35"/>
    <col min="7681" max="7714" width="3.625" style="35" customWidth="1"/>
    <col min="7715" max="7936" width="3.625" style="35"/>
    <col min="7937" max="7970" width="3.625" style="35" customWidth="1"/>
    <col min="7971" max="8192" width="3.625" style="35"/>
    <col min="8193" max="8226" width="3.625" style="35" customWidth="1"/>
    <col min="8227" max="8448" width="3.625" style="35"/>
    <col min="8449" max="8482" width="3.625" style="35" customWidth="1"/>
    <col min="8483" max="8704" width="3.625" style="35"/>
    <col min="8705" max="8738" width="3.625" style="35" customWidth="1"/>
    <col min="8739" max="8960" width="3.625" style="35"/>
    <col min="8961" max="8994" width="3.625" style="35" customWidth="1"/>
    <col min="8995" max="9216" width="3.625" style="35"/>
    <col min="9217" max="9250" width="3.625" style="35" customWidth="1"/>
    <col min="9251" max="9472" width="3.625" style="35"/>
    <col min="9473" max="9506" width="3.625" style="35" customWidth="1"/>
    <col min="9507" max="9728" width="3.625" style="35"/>
    <col min="9729" max="9762" width="3.625" style="35" customWidth="1"/>
    <col min="9763" max="9984" width="3.625" style="35"/>
    <col min="9985" max="10018" width="3.625" style="35" customWidth="1"/>
    <col min="10019" max="10240" width="3.625" style="35"/>
    <col min="10241" max="10274" width="3.625" style="35" customWidth="1"/>
    <col min="10275" max="10496" width="3.625" style="35"/>
    <col min="10497" max="10530" width="3.625" style="35" customWidth="1"/>
    <col min="10531" max="10752" width="3.625" style="35"/>
    <col min="10753" max="10786" width="3.625" style="35" customWidth="1"/>
    <col min="10787" max="11008" width="3.625" style="35"/>
    <col min="11009" max="11042" width="3.625" style="35" customWidth="1"/>
    <col min="11043" max="11264" width="3.625" style="35"/>
    <col min="11265" max="11298" width="3.625" style="35" customWidth="1"/>
    <col min="11299" max="11520" width="3.625" style="35"/>
    <col min="11521" max="11554" width="3.625" style="35" customWidth="1"/>
    <col min="11555" max="11776" width="3.625" style="35"/>
    <col min="11777" max="11810" width="3.625" style="35" customWidth="1"/>
    <col min="11811" max="12032" width="3.625" style="35"/>
    <col min="12033" max="12066" width="3.625" style="35" customWidth="1"/>
    <col min="12067" max="12288" width="3.625" style="35"/>
    <col min="12289" max="12322" width="3.625" style="35" customWidth="1"/>
    <col min="12323" max="12544" width="3.625" style="35"/>
    <col min="12545" max="12578" width="3.625" style="35" customWidth="1"/>
    <col min="12579" max="12800" width="3.625" style="35"/>
    <col min="12801" max="12834" width="3.625" style="35" customWidth="1"/>
    <col min="12835" max="13056" width="3.625" style="35"/>
    <col min="13057" max="13090" width="3.625" style="35" customWidth="1"/>
    <col min="13091" max="13312" width="3.625" style="35"/>
    <col min="13313" max="13346" width="3.625" style="35" customWidth="1"/>
    <col min="13347" max="13568" width="3.625" style="35"/>
    <col min="13569" max="13602" width="3.625" style="35" customWidth="1"/>
    <col min="13603" max="13824" width="3.625" style="35"/>
    <col min="13825" max="13858" width="3.625" style="35" customWidth="1"/>
    <col min="13859" max="14080" width="3.625" style="35"/>
    <col min="14081" max="14114" width="3.625" style="35" customWidth="1"/>
    <col min="14115" max="14336" width="3.625" style="35"/>
    <col min="14337" max="14370" width="3.625" style="35" customWidth="1"/>
    <col min="14371" max="14592" width="3.625" style="35"/>
    <col min="14593" max="14626" width="3.625" style="35" customWidth="1"/>
    <col min="14627" max="14848" width="3.625" style="35"/>
    <col min="14849" max="14882" width="3.625" style="35" customWidth="1"/>
    <col min="14883" max="15104" width="3.625" style="35"/>
    <col min="15105" max="15138" width="3.625" style="35" customWidth="1"/>
    <col min="15139" max="15360" width="3.625" style="35"/>
    <col min="15361" max="15394" width="3.625" style="35" customWidth="1"/>
    <col min="15395" max="15616" width="3.625" style="35"/>
    <col min="15617" max="15650" width="3.625" style="35" customWidth="1"/>
    <col min="15651" max="15872" width="3.625" style="35"/>
    <col min="15873" max="15906" width="3.625" style="35" customWidth="1"/>
    <col min="15907" max="16128" width="3.625" style="35"/>
    <col min="16129" max="16162" width="3.625" style="35" customWidth="1"/>
    <col min="16163" max="16384" width="3.625" style="35"/>
  </cols>
  <sheetData>
    <row r="1" spans="1:38" s="13" customFormat="1" ht="12" customHeight="1">
      <c r="A1" s="287" t="s">
        <v>34</v>
      </c>
      <c r="B1" s="288"/>
      <c r="C1" s="288"/>
      <c r="D1" s="289"/>
      <c r="E1" s="290" t="str">
        <f ca="1">IF(INDIRECT("変更履歴!E1")&lt;&gt;"",INDIRECT("変更履歴!E1"),"")</f>
        <v>サンプルプロジェクト</v>
      </c>
      <c r="F1" s="291"/>
      <c r="G1" s="291"/>
      <c r="H1" s="291"/>
      <c r="I1" s="291"/>
      <c r="J1" s="291"/>
      <c r="K1" s="291"/>
      <c r="L1" s="291"/>
      <c r="M1" s="291"/>
      <c r="N1" s="292"/>
      <c r="O1" s="296" t="s">
        <v>35</v>
      </c>
      <c r="P1" s="297"/>
      <c r="Q1" s="297"/>
      <c r="R1" s="298"/>
      <c r="S1" s="305" t="str">
        <f ca="1">IF(INDIRECT("変更履歴!S1")&lt;&gt;"",INDIRECT("変更履歴!S1"),"")</f>
        <v>単体テスト仕様書(リクエスト・取引単体（Webサービス）)
サンプル取引/RMXXXXXXXX</v>
      </c>
      <c r="T1" s="306"/>
      <c r="U1" s="306"/>
      <c r="V1" s="306"/>
      <c r="W1" s="306"/>
      <c r="X1" s="306"/>
      <c r="Y1" s="306"/>
      <c r="Z1" s="307"/>
      <c r="AA1" s="287" t="s">
        <v>36</v>
      </c>
      <c r="AB1" s="289"/>
      <c r="AC1" s="314" t="str">
        <f ca="1">IF(INDIRECT("変更履歴!AC1")&lt;&gt;"",INDIRECT("変更履歴!AC1"),"")</f>
        <v>TIS</v>
      </c>
      <c r="AD1" s="315"/>
      <c r="AE1" s="315"/>
      <c r="AF1" s="316"/>
      <c r="AG1" s="317">
        <f ca="1">IF(INDIRECT("変更履歴!AG1")&lt;&gt;"",INDIRECT("変更履歴!AG1"),"")</f>
        <v>44011</v>
      </c>
      <c r="AH1" s="318"/>
      <c r="AI1" s="319"/>
      <c r="AJ1" s="11"/>
      <c r="AK1" s="11"/>
      <c r="AL1" s="12"/>
    </row>
    <row r="2" spans="1:38" s="13" customFormat="1" ht="12" customHeight="1">
      <c r="A2" s="287" t="s">
        <v>37</v>
      </c>
      <c r="B2" s="288"/>
      <c r="C2" s="288"/>
      <c r="D2" s="289"/>
      <c r="E2" s="290" t="str">
        <f ca="1">IF(INDIRECT("変更履歴!E2")&lt;&gt;"",INDIRECT("変更履歴!E2"),"")</f>
        <v>サンプルシステム</v>
      </c>
      <c r="F2" s="291"/>
      <c r="G2" s="291"/>
      <c r="H2" s="291"/>
      <c r="I2" s="291"/>
      <c r="J2" s="291"/>
      <c r="K2" s="291"/>
      <c r="L2" s="291"/>
      <c r="M2" s="291"/>
      <c r="N2" s="292"/>
      <c r="O2" s="299"/>
      <c r="P2" s="300"/>
      <c r="Q2" s="300"/>
      <c r="R2" s="301"/>
      <c r="S2" s="308"/>
      <c r="T2" s="309"/>
      <c r="U2" s="309"/>
      <c r="V2" s="309"/>
      <c r="W2" s="309"/>
      <c r="X2" s="309"/>
      <c r="Y2" s="309"/>
      <c r="Z2" s="310"/>
      <c r="AA2" s="287" t="s">
        <v>38</v>
      </c>
      <c r="AB2" s="289"/>
      <c r="AC2" s="314" t="str">
        <f ca="1">IF(INDIRECT("変更履歴!AC2")&lt;&gt;"",INDIRECT("変更履歴!AC2"),"")</f>
        <v>TIS</v>
      </c>
      <c r="AD2" s="315"/>
      <c r="AE2" s="315"/>
      <c r="AF2" s="316"/>
      <c r="AG2" s="317">
        <f ca="1">IF(INDIRECT("変更履歴!AG2")&lt;&gt;"",INDIRECT("変更履歴!AG2"),"")</f>
        <v>44858</v>
      </c>
      <c r="AH2" s="318"/>
      <c r="AI2" s="319"/>
      <c r="AJ2" s="11"/>
      <c r="AK2" s="11"/>
      <c r="AL2" s="11"/>
    </row>
    <row r="3" spans="1:38" s="13" customFormat="1" ht="12" customHeight="1">
      <c r="A3" s="287" t="s">
        <v>39</v>
      </c>
      <c r="B3" s="288"/>
      <c r="C3" s="288"/>
      <c r="D3" s="289"/>
      <c r="E3" s="290" t="str">
        <f ca="1">IF(INDIRECT("変更履歴!E3")&lt;&gt;"",INDIRECT("変更履歴!E3"),"")</f>
        <v>サンプルサブシステム</v>
      </c>
      <c r="F3" s="291"/>
      <c r="G3" s="291"/>
      <c r="H3" s="291"/>
      <c r="I3" s="291"/>
      <c r="J3" s="291"/>
      <c r="K3" s="291"/>
      <c r="L3" s="291"/>
      <c r="M3" s="291"/>
      <c r="N3" s="292"/>
      <c r="O3" s="302"/>
      <c r="P3" s="303"/>
      <c r="Q3" s="303"/>
      <c r="R3" s="304"/>
      <c r="S3" s="311"/>
      <c r="T3" s="312"/>
      <c r="U3" s="312"/>
      <c r="V3" s="312"/>
      <c r="W3" s="312"/>
      <c r="X3" s="312"/>
      <c r="Y3" s="312"/>
      <c r="Z3" s="313"/>
      <c r="AA3" s="287"/>
      <c r="AB3" s="289"/>
      <c r="AC3" s="314" t="str">
        <f ca="1">IF(INDIRECT("変更履歴!AC3")&lt;&gt;"",INDIRECT("変更履歴!AC3"),"")</f>
        <v/>
      </c>
      <c r="AD3" s="315"/>
      <c r="AE3" s="315"/>
      <c r="AF3" s="316"/>
      <c r="AG3" s="317" t="str">
        <f ca="1">IF(INDIRECT("変更履歴!AG3")&lt;&gt;"",INDIRECT("変更履歴!AG3"),"")</f>
        <v/>
      </c>
      <c r="AH3" s="318"/>
      <c r="AI3" s="319"/>
      <c r="AJ3" s="11"/>
      <c r="AK3" s="11"/>
      <c r="AL3" s="11"/>
    </row>
    <row r="4" spans="1:38" s="26" customFormat="1" ht="19.5" customHeight="1">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5"/>
      <c r="AD4" s="24"/>
      <c r="AE4" s="24"/>
      <c r="AF4" s="24"/>
      <c r="AG4" s="24"/>
      <c r="AH4" s="24"/>
      <c r="AI4" s="24"/>
    </row>
    <row r="5" spans="1:38" s="26" customFormat="1" ht="15" customHeight="1">
      <c r="A5" s="24"/>
      <c r="B5" s="24"/>
      <c r="C5" s="24"/>
      <c r="D5" s="24"/>
      <c r="E5" s="24"/>
      <c r="F5" s="24"/>
      <c r="G5" s="24"/>
      <c r="H5" s="24"/>
      <c r="I5" s="24"/>
      <c r="J5" s="24"/>
      <c r="K5" s="24"/>
      <c r="L5" s="24"/>
      <c r="M5" s="24"/>
      <c r="N5" s="24"/>
      <c r="O5" s="24"/>
      <c r="P5" s="24"/>
      <c r="Q5" s="27" t="s">
        <v>47</v>
      </c>
      <c r="R5" s="24"/>
      <c r="S5" s="24"/>
      <c r="T5" s="24"/>
      <c r="U5" s="24"/>
      <c r="V5" s="24"/>
      <c r="W5" s="24"/>
      <c r="X5" s="24"/>
      <c r="Y5" s="24"/>
      <c r="Z5" s="24"/>
      <c r="AA5" s="24"/>
      <c r="AB5" s="24"/>
      <c r="AC5" s="25"/>
      <c r="AD5" s="24"/>
      <c r="AE5" s="24"/>
      <c r="AF5" s="24"/>
      <c r="AG5" s="24"/>
      <c r="AH5" s="24"/>
      <c r="AI5" s="24"/>
    </row>
    <row r="6" spans="1:38" s="26" customFormat="1" ht="15" customHeight="1">
      <c r="A6" s="24"/>
      <c r="B6" s="24"/>
      <c r="C6" s="24"/>
      <c r="D6" s="24"/>
      <c r="E6" s="24"/>
      <c r="F6" s="24"/>
      <c r="G6" s="24"/>
      <c r="H6" s="24"/>
      <c r="I6" s="24"/>
      <c r="J6" s="24"/>
      <c r="K6" s="24"/>
      <c r="L6" s="24"/>
      <c r="M6" s="24"/>
      <c r="N6" s="27"/>
      <c r="O6" s="24"/>
      <c r="P6" s="24"/>
      <c r="Q6" s="24"/>
      <c r="R6" s="24"/>
      <c r="S6" s="24"/>
      <c r="T6" s="24"/>
      <c r="U6" s="24"/>
      <c r="V6" s="24"/>
      <c r="W6" s="24"/>
      <c r="X6" s="24"/>
      <c r="Y6" s="24"/>
      <c r="Z6" s="24"/>
      <c r="AA6" s="24"/>
      <c r="AB6" s="24"/>
      <c r="AC6" s="25"/>
      <c r="AD6" s="24"/>
      <c r="AE6" s="24"/>
      <c r="AF6" s="24"/>
      <c r="AG6" s="24"/>
      <c r="AH6" s="24"/>
      <c r="AI6" s="24"/>
    </row>
    <row r="7" spans="1:38" ht="15" customHeight="1">
      <c r="A7" s="28"/>
      <c r="B7" s="29" t="s">
        <v>56</v>
      </c>
      <c r="C7" s="30"/>
      <c r="D7" s="30"/>
      <c r="E7" s="30"/>
      <c r="F7" s="30"/>
      <c r="G7" s="30"/>
      <c r="H7" s="30"/>
      <c r="I7" s="30"/>
      <c r="J7" s="30"/>
      <c r="K7" s="30"/>
      <c r="L7" s="30"/>
      <c r="M7" s="30"/>
      <c r="N7" s="31"/>
      <c r="O7" s="30"/>
      <c r="P7" s="32"/>
      <c r="Q7" s="24"/>
      <c r="R7" s="25"/>
      <c r="S7" s="29"/>
      <c r="T7" s="30"/>
      <c r="U7" s="28"/>
      <c r="V7" s="28"/>
      <c r="W7" s="28"/>
      <c r="X7" s="28"/>
      <c r="Y7" s="28"/>
      <c r="Z7" s="28"/>
      <c r="AA7" s="28"/>
      <c r="AB7" s="28"/>
      <c r="AC7" s="28"/>
      <c r="AD7" s="28"/>
      <c r="AE7" s="30"/>
      <c r="AF7" s="30"/>
      <c r="AG7" s="32"/>
      <c r="AH7" s="33"/>
      <c r="AI7" s="34"/>
    </row>
    <row r="8" spans="1:38" ht="15" customHeight="1">
      <c r="A8" s="28"/>
      <c r="B8" s="30"/>
      <c r="C8" s="36" t="s">
        <v>48</v>
      </c>
      <c r="D8" s="37"/>
      <c r="E8" s="37"/>
      <c r="F8" s="37"/>
      <c r="G8" s="37"/>
      <c r="H8" s="37"/>
      <c r="I8" s="37"/>
      <c r="J8" s="37"/>
      <c r="K8" s="30"/>
      <c r="L8" s="30"/>
      <c r="M8" s="30"/>
      <c r="N8" s="31"/>
      <c r="O8" s="30"/>
      <c r="P8" s="32"/>
      <c r="Q8" s="24"/>
      <c r="R8" s="25"/>
      <c r="S8" s="30"/>
      <c r="T8" s="29"/>
      <c r="U8" s="28"/>
      <c r="V8" s="28"/>
      <c r="W8" s="28"/>
      <c r="X8" s="28"/>
      <c r="Y8" s="30"/>
      <c r="Z8" s="30"/>
      <c r="AA8" s="30"/>
      <c r="AB8" s="30"/>
      <c r="AC8" s="30"/>
      <c r="AD8" s="30"/>
      <c r="AE8" s="34"/>
      <c r="AF8" s="38"/>
      <c r="AG8" s="38"/>
      <c r="AH8" s="39"/>
      <c r="AI8" s="34"/>
    </row>
    <row r="9" spans="1:38" ht="15" customHeight="1">
      <c r="A9" s="28"/>
      <c r="B9" s="30"/>
      <c r="C9" s="36" t="s">
        <v>49</v>
      </c>
      <c r="D9" s="37"/>
      <c r="E9" s="37"/>
      <c r="F9" s="37"/>
      <c r="G9" s="37"/>
      <c r="H9" s="37"/>
      <c r="I9" s="37"/>
      <c r="J9" s="37"/>
      <c r="K9" s="30"/>
      <c r="L9" s="30"/>
      <c r="M9" s="30"/>
      <c r="N9" s="31"/>
      <c r="O9" s="30"/>
      <c r="P9" s="32"/>
      <c r="Q9" s="24"/>
      <c r="R9" s="25"/>
      <c r="S9" s="30"/>
      <c r="T9" s="29"/>
      <c r="U9" s="28"/>
      <c r="V9" s="28"/>
      <c r="W9" s="28"/>
      <c r="X9" s="28"/>
      <c r="Y9" s="30"/>
      <c r="Z9" s="30"/>
      <c r="AA9" s="30"/>
      <c r="AB9" s="30"/>
      <c r="AC9" s="30"/>
      <c r="AD9" s="30"/>
      <c r="AE9" s="34"/>
      <c r="AF9" s="28"/>
      <c r="AG9" s="28"/>
      <c r="AH9" s="40"/>
      <c r="AI9" s="28"/>
    </row>
    <row r="10" spans="1:38" ht="15" customHeight="1">
      <c r="A10" s="28"/>
      <c r="B10" s="30"/>
      <c r="C10" s="37" t="s">
        <v>50</v>
      </c>
      <c r="D10" s="37"/>
      <c r="E10" s="37"/>
      <c r="F10" s="37"/>
      <c r="G10" s="37"/>
      <c r="H10" s="37"/>
      <c r="I10" s="37"/>
      <c r="J10" s="37"/>
      <c r="K10" s="30"/>
      <c r="L10" s="30"/>
      <c r="M10" s="30"/>
      <c r="N10" s="31"/>
      <c r="O10" s="30"/>
      <c r="P10" s="32"/>
      <c r="Q10" s="24"/>
      <c r="R10" s="25"/>
      <c r="S10" s="28"/>
      <c r="T10" s="28"/>
      <c r="U10" s="24"/>
      <c r="V10" s="24"/>
      <c r="W10" s="24"/>
      <c r="X10" s="24"/>
      <c r="Y10" s="30"/>
      <c r="Z10" s="30"/>
      <c r="AA10" s="30"/>
      <c r="AB10" s="30"/>
      <c r="AC10" s="30"/>
      <c r="AD10" s="30"/>
      <c r="AE10" s="28"/>
      <c r="AF10" s="30"/>
      <c r="AG10" s="32"/>
      <c r="AH10" s="33"/>
      <c r="AI10" s="34"/>
    </row>
    <row r="11" spans="1:38" ht="15" customHeight="1">
      <c r="A11" s="28"/>
      <c r="B11" s="29"/>
      <c r="C11" s="37"/>
      <c r="D11" s="41"/>
      <c r="E11" s="37"/>
      <c r="F11" s="37"/>
      <c r="G11" s="37"/>
      <c r="H11" s="37"/>
      <c r="I11" s="37"/>
      <c r="J11" s="37"/>
      <c r="K11" s="30"/>
      <c r="L11" s="30"/>
      <c r="M11" s="30"/>
      <c r="N11" s="31"/>
      <c r="O11" s="30"/>
      <c r="P11" s="32"/>
      <c r="Q11" s="24"/>
      <c r="R11" s="25"/>
      <c r="S11" s="28"/>
      <c r="T11" s="28"/>
      <c r="U11" s="28"/>
      <c r="V11" s="28"/>
      <c r="W11" s="28"/>
      <c r="X11" s="28"/>
      <c r="Y11" s="30"/>
      <c r="Z11" s="30"/>
      <c r="AA11" s="30"/>
      <c r="AB11" s="30"/>
      <c r="AC11" s="30"/>
      <c r="AD11" s="30"/>
      <c r="AE11" s="30"/>
      <c r="AF11" s="30"/>
      <c r="AG11" s="32"/>
      <c r="AH11" s="33"/>
      <c r="AI11" s="34"/>
    </row>
    <row r="12" spans="1:38" ht="15" customHeight="1">
      <c r="A12" s="28"/>
      <c r="B12" s="30"/>
      <c r="C12" s="36"/>
      <c r="D12" s="41"/>
      <c r="E12" s="37"/>
      <c r="F12" s="37"/>
      <c r="G12" s="37"/>
      <c r="H12" s="37"/>
      <c r="I12" s="37"/>
      <c r="J12" s="37"/>
      <c r="K12" s="30"/>
      <c r="L12" s="30"/>
      <c r="M12" s="30"/>
      <c r="N12" s="31"/>
      <c r="O12" s="30"/>
      <c r="P12" s="32"/>
      <c r="Q12" s="24"/>
      <c r="R12" s="25"/>
      <c r="S12" s="28"/>
      <c r="T12" s="28"/>
      <c r="U12" s="28"/>
      <c r="V12" s="28"/>
      <c r="W12" s="28"/>
      <c r="X12" s="28"/>
      <c r="Y12" s="30"/>
      <c r="Z12" s="30"/>
      <c r="AA12" s="30"/>
      <c r="AB12" s="30"/>
      <c r="AC12" s="30"/>
      <c r="AD12" s="30"/>
      <c r="AE12" s="30"/>
      <c r="AF12" s="30"/>
      <c r="AG12" s="32"/>
      <c r="AH12" s="33"/>
      <c r="AI12" s="34"/>
    </row>
    <row r="13" spans="1:38" ht="15" customHeight="1">
      <c r="A13" s="28"/>
      <c r="B13" s="30"/>
      <c r="C13" s="29"/>
      <c r="D13" s="28"/>
      <c r="E13" s="34"/>
      <c r="F13" s="34"/>
      <c r="G13" s="34"/>
      <c r="H13" s="34"/>
      <c r="I13" s="34"/>
      <c r="J13" s="34"/>
      <c r="K13" s="34"/>
      <c r="L13" s="34"/>
      <c r="M13" s="34"/>
      <c r="N13" s="34"/>
      <c r="O13" s="34"/>
      <c r="P13" s="34"/>
      <c r="Q13" s="42"/>
      <c r="R13" s="24"/>
      <c r="S13" s="28"/>
      <c r="T13" s="28"/>
      <c r="U13" s="28"/>
      <c r="V13" s="28"/>
      <c r="W13" s="28"/>
      <c r="X13" s="28"/>
      <c r="Y13" s="30"/>
      <c r="Z13" s="30"/>
      <c r="AA13" s="30"/>
      <c r="AB13" s="30"/>
      <c r="AC13" s="30"/>
      <c r="AD13" s="30"/>
      <c r="AE13" s="30"/>
      <c r="AF13" s="30"/>
      <c r="AG13" s="32"/>
      <c r="AH13" s="33"/>
      <c r="AI13" s="34"/>
    </row>
    <row r="14" spans="1:38" ht="15" customHeight="1">
      <c r="A14" s="28"/>
      <c r="B14" s="34"/>
      <c r="C14" s="34"/>
      <c r="D14" s="34"/>
      <c r="E14" s="34"/>
      <c r="F14" s="34"/>
      <c r="G14" s="34"/>
      <c r="H14" s="34"/>
      <c r="I14" s="34"/>
      <c r="J14" s="34"/>
      <c r="K14" s="34"/>
      <c r="L14" s="34"/>
      <c r="M14" s="34"/>
      <c r="N14" s="34"/>
      <c r="O14" s="34"/>
      <c r="P14" s="34"/>
      <c r="Q14" s="42"/>
      <c r="R14" s="24"/>
      <c r="S14" s="28"/>
      <c r="T14" s="28"/>
      <c r="U14" s="28"/>
      <c r="V14" s="28"/>
      <c r="W14" s="28"/>
      <c r="X14" s="28"/>
      <c r="Y14" s="30"/>
      <c r="Z14" s="30"/>
      <c r="AA14" s="30"/>
      <c r="AB14" s="30"/>
      <c r="AC14" s="30"/>
      <c r="AD14" s="30"/>
      <c r="AE14" s="30"/>
      <c r="AF14" s="30"/>
      <c r="AG14" s="32"/>
      <c r="AH14" s="33"/>
      <c r="AI14" s="34"/>
    </row>
    <row r="15" spans="1:38" ht="15" customHeight="1">
      <c r="A15" s="28"/>
      <c r="B15" s="42"/>
      <c r="C15" s="30"/>
      <c r="D15" s="30"/>
      <c r="E15" s="30"/>
      <c r="F15" s="30"/>
      <c r="G15" s="30"/>
      <c r="H15" s="30"/>
      <c r="I15" s="30"/>
      <c r="J15" s="30"/>
      <c r="K15" s="30"/>
      <c r="L15" s="30"/>
      <c r="M15" s="30"/>
      <c r="N15" s="31"/>
      <c r="O15" s="30"/>
      <c r="P15" s="32"/>
      <c r="Q15" s="24"/>
      <c r="R15" s="24"/>
      <c r="S15" s="28"/>
      <c r="T15" s="28"/>
      <c r="U15" s="34"/>
      <c r="V15" s="28"/>
      <c r="W15" s="28"/>
      <c r="X15" s="34"/>
      <c r="Y15" s="34"/>
      <c r="Z15" s="34"/>
      <c r="AA15" s="34"/>
      <c r="AB15" s="34"/>
      <c r="AC15" s="34"/>
      <c r="AD15" s="34"/>
      <c r="AE15" s="30"/>
      <c r="AF15" s="30"/>
      <c r="AG15" s="32"/>
      <c r="AH15" s="33"/>
      <c r="AI15" s="34"/>
    </row>
    <row r="16" spans="1:38" ht="15" customHeight="1">
      <c r="A16" s="28"/>
      <c r="B16" s="24"/>
      <c r="C16" s="28"/>
      <c r="D16" s="24"/>
      <c r="E16" s="24"/>
      <c r="F16" s="24"/>
      <c r="G16" s="24"/>
      <c r="H16" s="24"/>
      <c r="I16" s="24"/>
      <c r="J16" s="24"/>
      <c r="K16" s="24"/>
      <c r="L16" s="24"/>
      <c r="M16" s="24"/>
      <c r="N16" s="24"/>
      <c r="O16" s="30"/>
      <c r="P16" s="25"/>
      <c r="Q16" s="24"/>
      <c r="R16" s="24"/>
      <c r="S16" s="24"/>
      <c r="T16" s="24"/>
      <c r="U16" s="30"/>
      <c r="V16" s="30"/>
      <c r="W16" s="30"/>
      <c r="X16" s="30"/>
      <c r="Y16" s="30"/>
      <c r="Z16" s="30"/>
      <c r="AA16" s="30"/>
      <c r="AB16" s="30"/>
      <c r="AC16" s="30"/>
      <c r="AD16" s="30"/>
      <c r="AE16" s="30"/>
      <c r="AF16" s="30"/>
      <c r="AG16" s="32"/>
      <c r="AH16" s="33"/>
      <c r="AI16" s="34"/>
    </row>
    <row r="17" spans="1:35" ht="15" customHeight="1">
      <c r="A17" s="28"/>
      <c r="B17" s="24"/>
      <c r="C17" s="28"/>
      <c r="D17" s="24"/>
      <c r="E17" s="24"/>
      <c r="F17" s="24"/>
      <c r="G17" s="24"/>
      <c r="H17" s="24"/>
      <c r="I17" s="24"/>
      <c r="J17" s="24"/>
      <c r="K17" s="24"/>
      <c r="L17" s="24"/>
      <c r="M17" s="24"/>
      <c r="N17" s="24"/>
      <c r="O17" s="30"/>
      <c r="P17" s="25"/>
      <c r="Q17" s="24"/>
      <c r="R17" s="24"/>
      <c r="S17" s="24"/>
      <c r="T17" s="24"/>
      <c r="U17" s="30"/>
      <c r="V17" s="30"/>
      <c r="W17" s="30"/>
      <c r="X17" s="30"/>
      <c r="Y17" s="30"/>
      <c r="Z17" s="30"/>
      <c r="AA17" s="30"/>
      <c r="AB17" s="30"/>
      <c r="AC17" s="30"/>
      <c r="AD17" s="30"/>
      <c r="AE17" s="30"/>
      <c r="AF17" s="30"/>
      <c r="AG17" s="32"/>
      <c r="AH17" s="33"/>
      <c r="AI17" s="34"/>
    </row>
    <row r="18" spans="1:35" ht="15" customHeight="1">
      <c r="A18" s="28"/>
      <c r="B18" s="24"/>
      <c r="C18" s="28"/>
      <c r="D18" s="24"/>
      <c r="E18" s="24"/>
      <c r="F18" s="24"/>
      <c r="G18" s="24"/>
      <c r="H18" s="24"/>
      <c r="I18" s="24"/>
      <c r="J18" s="24"/>
      <c r="K18" s="24"/>
      <c r="L18" s="24"/>
      <c r="M18" s="24"/>
      <c r="N18" s="24"/>
      <c r="O18" s="30"/>
      <c r="P18" s="25"/>
      <c r="Q18" s="24"/>
      <c r="R18" s="24"/>
      <c r="S18" s="24"/>
      <c r="T18" s="24"/>
      <c r="U18" s="30"/>
      <c r="V18" s="30"/>
      <c r="W18" s="30"/>
      <c r="X18" s="30"/>
      <c r="Y18" s="30"/>
      <c r="Z18" s="30"/>
      <c r="AA18" s="30"/>
      <c r="AB18" s="30"/>
      <c r="AC18" s="30"/>
      <c r="AD18" s="30"/>
      <c r="AE18" s="30"/>
      <c r="AF18" s="30"/>
      <c r="AG18" s="32"/>
      <c r="AH18" s="33"/>
      <c r="AI18" s="34"/>
    </row>
    <row r="19" spans="1:35" ht="15" customHeight="1">
      <c r="A19" s="28"/>
      <c r="B19" s="24"/>
      <c r="C19" s="28"/>
      <c r="D19" s="24"/>
      <c r="E19" s="24"/>
      <c r="F19" s="24"/>
      <c r="G19" s="24"/>
      <c r="H19" s="24"/>
      <c r="I19" s="24"/>
      <c r="J19" s="24"/>
      <c r="K19" s="24"/>
      <c r="L19" s="24"/>
      <c r="M19" s="24"/>
      <c r="N19" s="24"/>
      <c r="O19" s="30"/>
      <c r="P19" s="25"/>
      <c r="Q19" s="24"/>
      <c r="R19" s="24"/>
      <c r="S19" s="24"/>
      <c r="T19" s="24"/>
      <c r="U19" s="30"/>
      <c r="V19" s="30"/>
      <c r="W19" s="30"/>
      <c r="X19" s="30"/>
      <c r="Y19" s="30"/>
      <c r="Z19" s="30"/>
      <c r="AA19" s="30"/>
      <c r="AB19" s="30"/>
      <c r="AC19" s="30"/>
      <c r="AD19" s="30"/>
      <c r="AE19" s="30"/>
      <c r="AF19" s="30"/>
      <c r="AG19" s="32"/>
      <c r="AH19" s="33"/>
      <c r="AI19" s="34"/>
    </row>
    <row r="20" spans="1:35" ht="15" customHeight="1">
      <c r="A20" s="28"/>
      <c r="B20" s="24"/>
      <c r="C20" s="28"/>
      <c r="D20" s="24"/>
      <c r="E20" s="24"/>
      <c r="F20" s="24"/>
      <c r="G20" s="24"/>
      <c r="H20" s="24"/>
      <c r="I20" s="24"/>
      <c r="J20" s="24"/>
      <c r="K20" s="24"/>
      <c r="L20" s="24"/>
      <c r="M20" s="24"/>
      <c r="N20" s="24"/>
      <c r="O20" s="30"/>
      <c r="P20" s="25"/>
      <c r="Q20" s="24"/>
      <c r="R20" s="24"/>
      <c r="S20" s="24"/>
      <c r="T20" s="24"/>
      <c r="U20" s="30"/>
      <c r="V20" s="30"/>
      <c r="W20" s="30"/>
      <c r="X20" s="30"/>
      <c r="Y20" s="30"/>
      <c r="Z20" s="30"/>
      <c r="AA20" s="30"/>
      <c r="AB20" s="30"/>
      <c r="AC20" s="30"/>
      <c r="AD20" s="30"/>
      <c r="AE20" s="30"/>
      <c r="AF20" s="30"/>
      <c r="AG20" s="32"/>
      <c r="AH20" s="33"/>
      <c r="AI20" s="34"/>
    </row>
    <row r="21" spans="1:35" ht="15" customHeight="1">
      <c r="A21" s="28"/>
      <c r="B21" s="24"/>
      <c r="C21" s="28"/>
      <c r="D21" s="24"/>
      <c r="E21" s="24"/>
      <c r="F21" s="24"/>
      <c r="G21" s="24"/>
      <c r="H21" s="24"/>
      <c r="I21" s="24"/>
      <c r="J21" s="24"/>
      <c r="K21" s="24"/>
      <c r="L21" s="24"/>
      <c r="M21" s="24"/>
      <c r="N21" s="24"/>
      <c r="O21" s="30"/>
      <c r="P21" s="25"/>
      <c r="Q21" s="24"/>
      <c r="R21" s="24"/>
      <c r="S21" s="24"/>
      <c r="T21" s="24"/>
      <c r="U21" s="30"/>
      <c r="V21" s="30"/>
      <c r="W21" s="30"/>
      <c r="X21" s="30"/>
      <c r="Y21" s="30"/>
      <c r="Z21" s="30"/>
      <c r="AA21" s="30"/>
      <c r="AB21" s="30"/>
      <c r="AC21" s="30"/>
      <c r="AD21" s="30"/>
      <c r="AE21" s="30"/>
      <c r="AF21" s="30"/>
      <c r="AG21" s="32"/>
      <c r="AH21" s="33"/>
      <c r="AI21" s="34"/>
    </row>
    <row r="22" spans="1:35" ht="15" customHeight="1">
      <c r="A22" s="28"/>
      <c r="B22" s="24"/>
      <c r="C22" s="28"/>
      <c r="D22" s="24"/>
      <c r="E22" s="24"/>
      <c r="F22" s="24"/>
      <c r="G22" s="24"/>
      <c r="H22" s="24"/>
      <c r="I22" s="24"/>
      <c r="J22" s="24"/>
      <c r="K22" s="24"/>
      <c r="L22" s="24"/>
      <c r="M22" s="24"/>
      <c r="N22" s="24"/>
      <c r="O22" s="30"/>
      <c r="P22" s="25"/>
      <c r="Q22" s="24"/>
      <c r="R22" s="24"/>
      <c r="S22" s="24"/>
      <c r="T22" s="24"/>
      <c r="U22" s="30"/>
      <c r="V22" s="30"/>
      <c r="W22" s="30"/>
      <c r="X22" s="30"/>
      <c r="Y22" s="30"/>
      <c r="Z22" s="30"/>
      <c r="AA22" s="30"/>
      <c r="AB22" s="30"/>
      <c r="AC22" s="30"/>
      <c r="AD22" s="30"/>
      <c r="AE22" s="30"/>
      <c r="AF22" s="30"/>
      <c r="AG22" s="32"/>
      <c r="AH22" s="33"/>
      <c r="AI22" s="34"/>
    </row>
    <row r="23" spans="1:35" ht="15" customHeight="1">
      <c r="A23" s="28"/>
      <c r="B23" s="42"/>
      <c r="C23" s="30"/>
      <c r="D23" s="30"/>
      <c r="E23" s="30"/>
      <c r="F23" s="30"/>
      <c r="G23" s="30"/>
      <c r="H23" s="30"/>
      <c r="I23" s="30"/>
      <c r="J23" s="30"/>
      <c r="K23" s="30"/>
      <c r="L23" s="30"/>
      <c r="M23" s="30"/>
      <c r="N23" s="31"/>
      <c r="O23" s="30"/>
      <c r="P23" s="25"/>
      <c r="Q23" s="24"/>
      <c r="R23" s="24"/>
      <c r="S23" s="28"/>
      <c r="T23" s="28"/>
      <c r="U23" s="30"/>
      <c r="V23" s="30"/>
      <c r="W23" s="30"/>
      <c r="X23" s="30"/>
      <c r="Y23" s="30"/>
      <c r="Z23" s="30"/>
      <c r="AA23" s="30"/>
      <c r="AB23" s="30"/>
      <c r="AC23" s="30"/>
      <c r="AD23" s="30"/>
      <c r="AE23" s="30"/>
      <c r="AF23" s="30"/>
      <c r="AG23" s="32"/>
      <c r="AH23" s="33"/>
      <c r="AI23" s="34"/>
    </row>
    <row r="24" spans="1:35" ht="15" customHeight="1">
      <c r="A24" s="28"/>
      <c r="B24" s="24"/>
      <c r="C24" s="28"/>
      <c r="D24" s="24"/>
      <c r="E24" s="24"/>
      <c r="F24" s="24"/>
      <c r="G24" s="24"/>
      <c r="H24" s="28"/>
      <c r="I24" s="24"/>
      <c r="J24" s="24"/>
      <c r="K24" s="24"/>
      <c r="L24" s="24"/>
      <c r="M24" s="24"/>
      <c r="N24" s="24"/>
      <c r="O24" s="24"/>
      <c r="P24" s="25"/>
      <c r="Q24" s="24"/>
      <c r="R24" s="24"/>
      <c r="S24" s="28"/>
      <c r="T24" s="28"/>
      <c r="U24" s="30"/>
      <c r="V24" s="30"/>
      <c r="W24" s="30"/>
      <c r="X24" s="30"/>
      <c r="Y24" s="30"/>
      <c r="Z24" s="30"/>
      <c r="AA24" s="30"/>
      <c r="AB24" s="30"/>
      <c r="AC24" s="30"/>
      <c r="AD24" s="30"/>
      <c r="AE24" s="30"/>
      <c r="AF24" s="30"/>
      <c r="AG24" s="32"/>
      <c r="AH24" s="33"/>
      <c r="AI24" s="34"/>
    </row>
    <row r="25" spans="1:35" ht="15" customHeight="1">
      <c r="A25" s="28"/>
      <c r="B25" s="24"/>
      <c r="C25" s="28"/>
      <c r="D25" s="24"/>
      <c r="E25" s="24"/>
      <c r="F25" s="24"/>
      <c r="G25" s="24"/>
      <c r="H25" s="28"/>
      <c r="I25" s="24"/>
      <c r="J25" s="24"/>
      <c r="K25" s="24"/>
      <c r="L25" s="24"/>
      <c r="M25" s="24"/>
      <c r="N25" s="24"/>
      <c r="O25" s="24"/>
      <c r="P25" s="25"/>
      <c r="Q25" s="24"/>
      <c r="R25" s="24"/>
      <c r="S25" s="28"/>
      <c r="T25" s="28"/>
      <c r="U25" s="30"/>
      <c r="V25" s="30"/>
      <c r="W25" s="30"/>
      <c r="X25" s="30"/>
      <c r="Y25" s="30"/>
      <c r="Z25" s="30"/>
      <c r="AA25" s="30"/>
      <c r="AB25" s="30"/>
      <c r="AC25" s="30"/>
      <c r="AD25" s="30"/>
      <c r="AE25" s="30"/>
      <c r="AF25" s="30"/>
      <c r="AG25" s="32"/>
      <c r="AH25" s="33"/>
      <c r="AI25" s="34"/>
    </row>
    <row r="26" spans="1:35" ht="15" customHeight="1">
      <c r="A26" s="28"/>
      <c r="B26" s="24"/>
      <c r="C26" s="28"/>
      <c r="D26" s="24"/>
      <c r="E26" s="24"/>
      <c r="F26" s="24"/>
      <c r="G26" s="24"/>
      <c r="H26" s="28"/>
      <c r="I26" s="24"/>
      <c r="J26" s="24"/>
      <c r="K26" s="24"/>
      <c r="L26" s="24"/>
      <c r="M26" s="24"/>
      <c r="N26" s="24"/>
      <c r="O26" s="24"/>
      <c r="P26" s="25"/>
      <c r="Q26" s="24"/>
      <c r="R26" s="24"/>
      <c r="S26" s="28"/>
      <c r="T26" s="28"/>
      <c r="U26" s="30"/>
      <c r="V26" s="30"/>
      <c r="W26" s="30"/>
      <c r="X26" s="30"/>
      <c r="Y26" s="30"/>
      <c r="Z26" s="30"/>
      <c r="AA26" s="30"/>
      <c r="AB26" s="30"/>
      <c r="AC26" s="30"/>
      <c r="AD26" s="30"/>
      <c r="AE26" s="30"/>
      <c r="AF26" s="30"/>
      <c r="AG26" s="32"/>
      <c r="AH26" s="33"/>
      <c r="AI26" s="34"/>
    </row>
    <row r="27" spans="1:35" ht="15" customHeight="1">
      <c r="A27" s="28"/>
      <c r="B27" s="24"/>
      <c r="C27" s="28"/>
      <c r="D27" s="24"/>
      <c r="E27" s="24"/>
      <c r="F27" s="24"/>
      <c r="G27" s="24"/>
      <c r="H27" s="28"/>
      <c r="I27" s="24"/>
      <c r="J27" s="24"/>
      <c r="K27" s="24"/>
      <c r="L27" s="24"/>
      <c r="M27" s="24"/>
      <c r="N27" s="24"/>
      <c r="O27" s="24"/>
      <c r="P27" s="25"/>
      <c r="Q27" s="24"/>
      <c r="R27" s="24"/>
      <c r="S27" s="28"/>
      <c r="T27" s="28"/>
      <c r="U27" s="30"/>
      <c r="V27" s="30"/>
      <c r="W27" s="30"/>
      <c r="X27" s="30"/>
      <c r="Y27" s="30"/>
      <c r="Z27" s="30"/>
      <c r="AA27" s="30"/>
      <c r="AB27" s="30"/>
      <c r="AC27" s="30"/>
      <c r="AD27" s="30"/>
      <c r="AE27" s="30"/>
      <c r="AF27" s="30"/>
      <c r="AG27" s="32"/>
      <c r="AH27" s="33"/>
      <c r="AI27" s="34"/>
    </row>
    <row r="28" spans="1:35" ht="15" customHeight="1">
      <c r="A28" s="28"/>
      <c r="B28" s="24"/>
      <c r="C28" s="28"/>
      <c r="D28" s="24"/>
      <c r="E28" s="24"/>
      <c r="F28" s="24"/>
      <c r="G28" s="24"/>
      <c r="H28" s="28"/>
      <c r="I28" s="24"/>
      <c r="J28" s="24"/>
      <c r="K28" s="24"/>
      <c r="L28" s="24"/>
      <c r="M28" s="30"/>
      <c r="N28" s="31"/>
      <c r="O28" s="24"/>
      <c r="P28" s="25"/>
      <c r="Q28" s="24"/>
      <c r="R28" s="24"/>
      <c r="S28" s="34"/>
      <c r="T28" s="28"/>
      <c r="U28" s="30"/>
      <c r="V28" s="30"/>
      <c r="W28" s="30"/>
      <c r="X28" s="30"/>
      <c r="Y28" s="30"/>
      <c r="Z28" s="30"/>
      <c r="AA28" s="30"/>
      <c r="AB28" s="30"/>
      <c r="AC28" s="30"/>
      <c r="AD28" s="30"/>
      <c r="AE28" s="30"/>
      <c r="AF28" s="30"/>
      <c r="AG28" s="32"/>
      <c r="AH28" s="33"/>
      <c r="AI28" s="34"/>
    </row>
    <row r="29" spans="1:35" ht="15" customHeight="1">
      <c r="A29" s="28"/>
      <c r="B29" s="24"/>
      <c r="C29" s="28"/>
      <c r="D29" s="24"/>
      <c r="E29" s="24"/>
      <c r="F29" s="24"/>
      <c r="G29" s="24"/>
      <c r="H29" s="28"/>
      <c r="I29" s="24"/>
      <c r="J29" s="24"/>
      <c r="K29" s="24"/>
      <c r="L29" s="24"/>
      <c r="M29" s="24"/>
      <c r="N29" s="24"/>
      <c r="O29" s="24"/>
      <c r="P29" s="25"/>
      <c r="Q29" s="24"/>
      <c r="R29" s="24"/>
      <c r="S29" s="28"/>
      <c r="T29" s="28"/>
      <c r="U29" s="30"/>
      <c r="V29" s="30"/>
      <c r="W29" s="30"/>
      <c r="X29" s="30"/>
      <c r="Y29" s="30"/>
      <c r="Z29" s="30"/>
      <c r="AA29" s="30"/>
      <c r="AB29" s="30"/>
      <c r="AC29" s="30"/>
      <c r="AD29" s="30"/>
      <c r="AE29" s="30"/>
      <c r="AF29" s="30"/>
      <c r="AG29" s="32"/>
      <c r="AH29" s="33"/>
      <c r="AI29" s="34"/>
    </row>
    <row r="30" spans="1:35" ht="15" customHeight="1">
      <c r="A30" s="43"/>
      <c r="B30" s="24"/>
      <c r="C30" s="24"/>
      <c r="D30" s="24"/>
      <c r="E30" s="24"/>
      <c r="F30" s="24"/>
      <c r="G30" s="24"/>
      <c r="H30" s="24"/>
      <c r="I30" s="24"/>
      <c r="J30" s="24"/>
      <c r="K30" s="24"/>
      <c r="L30" s="24"/>
      <c r="M30" s="24"/>
      <c r="N30" s="24"/>
      <c r="O30" s="24"/>
      <c r="P30" s="25"/>
      <c r="Q30" s="24"/>
      <c r="R30" s="24"/>
      <c r="S30" s="28"/>
      <c r="T30" s="28"/>
      <c r="U30" s="44"/>
      <c r="V30" s="44"/>
      <c r="W30" s="44"/>
      <c r="X30" s="44"/>
      <c r="Y30" s="44"/>
      <c r="Z30" s="44"/>
      <c r="AA30" s="44"/>
      <c r="AB30" s="44"/>
      <c r="AC30" s="44"/>
      <c r="AD30" s="44"/>
      <c r="AE30" s="44"/>
      <c r="AF30" s="44"/>
      <c r="AG30" s="45"/>
      <c r="AH30" s="46"/>
      <c r="AI30" s="47"/>
    </row>
    <row r="31" spans="1:35" ht="15" customHeight="1">
      <c r="A31" s="43"/>
      <c r="B31" s="24"/>
      <c r="C31" s="25"/>
      <c r="D31" s="24"/>
      <c r="E31" s="24"/>
      <c r="F31" s="24"/>
      <c r="G31" s="24"/>
      <c r="H31" s="24"/>
      <c r="I31" s="24"/>
      <c r="J31" s="24"/>
      <c r="K31" s="24"/>
      <c r="L31" s="24"/>
      <c r="M31" s="24"/>
      <c r="N31" s="24"/>
      <c r="O31" s="24"/>
      <c r="P31" s="25"/>
      <c r="Q31" s="48"/>
      <c r="R31" s="24"/>
      <c r="S31" s="49"/>
      <c r="T31" s="30"/>
      <c r="U31" s="44"/>
      <c r="V31" s="44"/>
      <c r="W31" s="44"/>
      <c r="X31" s="44"/>
      <c r="Y31" s="44"/>
      <c r="Z31" s="44"/>
      <c r="AA31" s="44"/>
      <c r="AB31" s="44"/>
      <c r="AC31" s="44"/>
      <c r="AD31" s="44"/>
      <c r="AE31" s="44"/>
      <c r="AF31" s="44"/>
      <c r="AG31" s="45"/>
      <c r="AH31" s="46"/>
      <c r="AI31" s="47"/>
    </row>
    <row r="32" spans="1:35" ht="15" customHeight="1">
      <c r="A32" s="43"/>
      <c r="B32" s="50"/>
      <c r="C32" s="28"/>
      <c r="D32" s="43"/>
      <c r="E32" s="50"/>
      <c r="F32" s="50"/>
      <c r="G32" s="50"/>
      <c r="H32" s="50"/>
      <c r="I32" s="50"/>
      <c r="J32" s="50"/>
      <c r="K32" s="51"/>
      <c r="L32" s="50"/>
      <c r="M32" s="50"/>
      <c r="N32" s="50"/>
      <c r="O32" s="50"/>
      <c r="P32" s="52"/>
      <c r="Q32" s="48"/>
      <c r="R32" s="50"/>
      <c r="S32" s="53"/>
      <c r="T32" s="44"/>
      <c r="U32" s="44"/>
      <c r="V32" s="44"/>
      <c r="W32" s="44"/>
      <c r="X32" s="44"/>
      <c r="Y32" s="44"/>
      <c r="Z32" s="44"/>
      <c r="AA32" s="44"/>
      <c r="AB32" s="44"/>
      <c r="AC32" s="44"/>
      <c r="AD32" s="44"/>
      <c r="AE32" s="44"/>
      <c r="AF32" s="44"/>
      <c r="AG32" s="45"/>
      <c r="AH32" s="46"/>
      <c r="AI32" s="47"/>
    </row>
    <row r="33" spans="1:35" ht="15" customHeight="1">
      <c r="A33" s="43"/>
      <c r="B33" s="50"/>
      <c r="C33" s="28"/>
      <c r="D33" s="43"/>
      <c r="E33" s="50"/>
      <c r="F33" s="50"/>
      <c r="G33" s="50"/>
      <c r="H33" s="50"/>
      <c r="I33" s="50"/>
      <c r="J33" s="50"/>
      <c r="K33" s="50"/>
      <c r="L33" s="50"/>
      <c r="M33" s="50"/>
      <c r="N33" s="50"/>
      <c r="O33" s="50"/>
      <c r="P33" s="52"/>
      <c r="Q33" s="48"/>
      <c r="R33" s="50"/>
      <c r="S33" s="43"/>
      <c r="T33" s="43"/>
      <c r="U33" s="43"/>
      <c r="V33" s="43"/>
      <c r="W33" s="43"/>
      <c r="X33" s="43"/>
      <c r="Y33" s="43"/>
      <c r="Z33" s="43"/>
      <c r="AA33" s="43"/>
      <c r="AB33" s="43"/>
      <c r="AC33" s="43"/>
      <c r="AD33" s="43"/>
      <c r="AE33" s="44"/>
      <c r="AF33" s="44"/>
      <c r="AG33" s="45"/>
      <c r="AH33" s="46"/>
      <c r="AI33" s="47"/>
    </row>
    <row r="34" spans="1:35" ht="15" customHeight="1">
      <c r="A34" s="43"/>
      <c r="B34" s="50"/>
      <c r="C34" s="28"/>
      <c r="D34" s="43"/>
      <c r="E34" s="50"/>
      <c r="F34" s="50"/>
      <c r="G34" s="50"/>
      <c r="H34" s="50"/>
      <c r="I34" s="50"/>
      <c r="J34" s="50"/>
      <c r="K34" s="51"/>
      <c r="L34" s="50"/>
      <c r="M34" s="50"/>
      <c r="N34" s="50"/>
      <c r="O34" s="50"/>
      <c r="P34" s="52"/>
      <c r="Q34" s="48"/>
      <c r="R34" s="50"/>
      <c r="S34" s="53"/>
      <c r="T34" s="44"/>
      <c r="U34" s="44"/>
      <c r="V34" s="44"/>
      <c r="W34" s="44"/>
      <c r="X34" s="44"/>
      <c r="Y34" s="44"/>
      <c r="Z34" s="44"/>
      <c r="AA34" s="44"/>
      <c r="AB34" s="44"/>
      <c r="AC34" s="44"/>
      <c r="AD34" s="44"/>
      <c r="AE34" s="44"/>
      <c r="AF34" s="44"/>
      <c r="AG34" s="45"/>
      <c r="AH34" s="46"/>
      <c r="AI34" s="47"/>
    </row>
    <row r="35" spans="1:35" ht="15" customHeight="1">
      <c r="A35" s="43"/>
      <c r="B35" s="50"/>
      <c r="C35" s="28"/>
      <c r="D35" s="50"/>
      <c r="E35" s="50"/>
      <c r="F35" s="50"/>
      <c r="G35" s="50"/>
      <c r="H35" s="50"/>
      <c r="I35" s="50"/>
      <c r="J35" s="50"/>
      <c r="K35" s="50"/>
      <c r="L35" s="50"/>
      <c r="M35" s="50"/>
      <c r="N35" s="50"/>
      <c r="O35" s="50"/>
      <c r="P35" s="52"/>
      <c r="Q35" s="48"/>
      <c r="R35" s="50"/>
      <c r="S35" s="47"/>
      <c r="T35" s="47"/>
      <c r="U35" s="54"/>
      <c r="V35" s="47"/>
      <c r="W35" s="47"/>
      <c r="X35" s="47"/>
      <c r="Y35" s="47"/>
      <c r="Z35" s="47"/>
      <c r="AA35" s="47"/>
      <c r="AB35" s="47"/>
      <c r="AC35" s="47"/>
      <c r="AD35" s="47"/>
      <c r="AE35" s="44"/>
      <c r="AF35" s="44"/>
      <c r="AG35" s="45"/>
      <c r="AH35" s="46"/>
      <c r="AI35" s="47"/>
    </row>
    <row r="36" spans="1:35" ht="15" customHeight="1">
      <c r="A36" s="43"/>
      <c r="B36" s="43"/>
      <c r="C36" s="43"/>
      <c r="D36" s="43"/>
      <c r="E36" s="43"/>
      <c r="F36" s="43"/>
      <c r="G36" s="43"/>
      <c r="H36" s="43"/>
      <c r="I36" s="43"/>
      <c r="J36" s="43"/>
      <c r="K36" s="43"/>
      <c r="L36" s="43"/>
      <c r="M36" s="43"/>
      <c r="N36" s="43"/>
      <c r="O36" s="50"/>
      <c r="P36" s="52"/>
      <c r="Q36" s="55"/>
      <c r="R36" s="43"/>
      <c r="S36" s="47"/>
      <c r="T36" s="47"/>
      <c r="U36" s="47"/>
      <c r="V36" s="47"/>
      <c r="W36" s="47"/>
      <c r="X36" s="47"/>
      <c r="Y36" s="47"/>
      <c r="Z36" s="47"/>
      <c r="AA36" s="47"/>
      <c r="AB36" s="47"/>
      <c r="AC36" s="47"/>
      <c r="AD36" s="47"/>
      <c r="AE36" s="43"/>
      <c r="AF36" s="43"/>
      <c r="AG36" s="43"/>
      <c r="AH36" s="55"/>
      <c r="AI36" s="43"/>
    </row>
    <row r="37" spans="1:35" ht="15" customHeight="1">
      <c r="B37" s="56"/>
      <c r="E37" s="56"/>
      <c r="F37" s="56"/>
      <c r="G37" s="56"/>
      <c r="H37" s="56"/>
      <c r="I37" s="56"/>
      <c r="J37" s="56"/>
      <c r="K37" s="56"/>
      <c r="L37" s="56"/>
      <c r="M37" s="56"/>
      <c r="N37" s="56"/>
      <c r="O37" s="56"/>
      <c r="P37" s="57"/>
      <c r="S37" s="59"/>
      <c r="T37" s="59"/>
      <c r="U37" s="60"/>
      <c r="V37" s="59"/>
      <c r="W37" s="59"/>
      <c r="X37" s="59"/>
      <c r="Y37" s="59"/>
      <c r="Z37" s="59"/>
      <c r="AA37" s="59"/>
      <c r="AB37" s="59"/>
      <c r="AC37" s="59"/>
      <c r="AD37" s="59"/>
      <c r="AE37" s="36"/>
      <c r="AF37" s="36"/>
      <c r="AG37" s="61"/>
      <c r="AH37" s="62"/>
      <c r="AI37" s="59"/>
    </row>
    <row r="38" spans="1:35" ht="15" customHeight="1">
      <c r="S38" s="59"/>
      <c r="T38" s="59"/>
      <c r="U38" s="60"/>
      <c r="V38" s="59"/>
      <c r="W38" s="59"/>
      <c r="X38" s="59"/>
      <c r="Y38" s="59"/>
      <c r="Z38" s="59"/>
      <c r="AA38" s="59"/>
      <c r="AB38" s="59"/>
      <c r="AC38" s="59"/>
      <c r="AD38" s="59"/>
      <c r="AE38" s="59"/>
      <c r="AF38" s="63"/>
      <c r="AG38" s="64"/>
      <c r="AH38" s="65"/>
      <c r="AI38" s="59"/>
    </row>
    <row r="39" spans="1:35" ht="15" customHeight="1">
      <c r="Q39" s="66"/>
      <c r="S39" s="59"/>
      <c r="T39" s="60"/>
      <c r="U39" s="59"/>
      <c r="V39" s="59"/>
      <c r="W39" s="59"/>
      <c r="X39" s="59"/>
      <c r="Y39" s="59"/>
      <c r="Z39" s="59"/>
      <c r="AA39" s="59"/>
      <c r="AB39" s="59"/>
      <c r="AC39" s="59"/>
      <c r="AD39" s="59"/>
      <c r="AE39" s="59"/>
      <c r="AF39" s="63"/>
      <c r="AG39" s="63"/>
      <c r="AH39" s="65"/>
      <c r="AI39" s="59"/>
    </row>
    <row r="40" spans="1:35" ht="15" customHeight="1">
      <c r="S40" s="59"/>
      <c r="T40" s="59"/>
      <c r="U40" s="59"/>
      <c r="V40" s="59"/>
      <c r="W40" s="59"/>
      <c r="X40" s="59"/>
      <c r="Y40" s="59"/>
      <c r="Z40" s="59"/>
      <c r="AA40" s="59"/>
      <c r="AB40" s="59"/>
      <c r="AC40" s="59"/>
      <c r="AD40" s="59"/>
      <c r="AE40" s="59"/>
      <c r="AF40" s="59"/>
      <c r="AG40" s="64"/>
      <c r="AH40" s="65"/>
      <c r="AI40" s="59"/>
    </row>
    <row r="41" spans="1:35" ht="15" customHeight="1">
      <c r="J41" s="56"/>
      <c r="K41" s="56"/>
      <c r="L41" s="56"/>
      <c r="M41" s="56"/>
      <c r="N41" s="56"/>
      <c r="O41" s="56"/>
      <c r="P41" s="56"/>
      <c r="AE41" s="59"/>
      <c r="AF41" s="59"/>
      <c r="AG41" s="64"/>
      <c r="AH41" s="65"/>
      <c r="AI41" s="59"/>
    </row>
    <row r="42" spans="1:35" ht="15" customHeight="1">
      <c r="AE42" s="59"/>
      <c r="AF42" s="63"/>
      <c r="AG42" s="64"/>
      <c r="AH42" s="65"/>
      <c r="AI42" s="59"/>
    </row>
    <row r="43" spans="1:35" ht="15" customHeight="1">
      <c r="AE43" s="59"/>
      <c r="AF43" s="63"/>
      <c r="AG43" s="63"/>
      <c r="AH43" s="65"/>
      <c r="AI43" s="59"/>
    </row>
    <row r="44" spans="1:35" ht="15" customHeight="1">
      <c r="A44" s="56"/>
      <c r="AF44" s="67"/>
      <c r="AG44" s="67"/>
    </row>
    <row r="45" spans="1:35" ht="15" customHeight="1">
      <c r="A45" s="56"/>
      <c r="AG45" s="67"/>
    </row>
    <row r="46" spans="1:35" ht="15" customHeight="1">
      <c r="AF46" s="67"/>
      <c r="AG46" s="67"/>
    </row>
    <row r="47" spans="1:35" ht="15" customHeight="1">
      <c r="AG47" s="67"/>
    </row>
    <row r="48" spans="1:35" ht="15" customHeight="1">
      <c r="S48" s="56"/>
      <c r="T48" s="56"/>
      <c r="V48" s="56"/>
      <c r="W48" s="56"/>
      <c r="X48" s="56"/>
      <c r="Y48" s="56"/>
      <c r="Z48" s="56"/>
      <c r="AA48" s="56"/>
      <c r="AB48" s="56"/>
      <c r="AC48" s="56"/>
      <c r="AD48" s="56"/>
    </row>
    <row r="49" spans="1:34" ht="15" customHeight="1">
      <c r="R49" s="56"/>
      <c r="S49" s="56"/>
      <c r="T49" s="56"/>
      <c r="V49" s="56"/>
      <c r="W49" s="56"/>
      <c r="X49" s="56"/>
      <c r="Y49" s="56"/>
      <c r="Z49" s="56"/>
      <c r="AA49" s="56"/>
      <c r="AB49" s="56"/>
      <c r="AC49" s="56"/>
      <c r="AD49" s="56"/>
      <c r="AG49" s="67"/>
    </row>
    <row r="50" spans="1:34" ht="15" customHeight="1">
      <c r="R50" s="56"/>
    </row>
    <row r="51" spans="1:34" s="56" customFormat="1" ht="15" customHeight="1">
      <c r="A51" s="35"/>
      <c r="B51" s="35"/>
      <c r="C51" s="35"/>
      <c r="D51" s="35"/>
      <c r="E51" s="35"/>
      <c r="F51" s="35"/>
      <c r="G51" s="35"/>
      <c r="H51" s="35"/>
      <c r="I51" s="35"/>
      <c r="J51" s="35"/>
      <c r="K51" s="35"/>
      <c r="L51" s="35"/>
      <c r="M51" s="35"/>
      <c r="N51" s="35"/>
      <c r="O51" s="35"/>
      <c r="P51" s="35"/>
      <c r="Q51" s="58"/>
      <c r="R51" s="35"/>
      <c r="S51" s="35"/>
      <c r="T51" s="35"/>
      <c r="U51" s="35"/>
      <c r="V51" s="35"/>
      <c r="W51" s="35"/>
      <c r="X51" s="35"/>
      <c r="Y51" s="35"/>
      <c r="Z51" s="35"/>
      <c r="AA51" s="35"/>
      <c r="AB51" s="35"/>
      <c r="AC51" s="35"/>
      <c r="AD51" s="35"/>
      <c r="AH51" s="66"/>
    </row>
    <row r="52" spans="1:34" s="56" customFormat="1" ht="15" customHeight="1">
      <c r="A52" s="35"/>
      <c r="B52" s="35"/>
      <c r="C52" s="35"/>
      <c r="D52" s="35"/>
      <c r="E52" s="35"/>
      <c r="F52" s="35"/>
      <c r="G52" s="35"/>
      <c r="H52" s="35"/>
      <c r="I52" s="35"/>
      <c r="J52" s="35"/>
      <c r="K52" s="35"/>
      <c r="L52" s="35"/>
      <c r="M52" s="35"/>
      <c r="N52" s="35"/>
      <c r="O52" s="35"/>
      <c r="P52" s="35"/>
      <c r="Q52" s="58"/>
      <c r="R52" s="35"/>
      <c r="S52" s="35"/>
      <c r="T52" s="35"/>
      <c r="U52" s="35"/>
      <c r="V52" s="35"/>
      <c r="W52" s="35"/>
      <c r="X52" s="35"/>
      <c r="Y52" s="35"/>
      <c r="Z52" s="35"/>
      <c r="AA52" s="35"/>
      <c r="AB52" s="35"/>
      <c r="AC52" s="35"/>
      <c r="AD52" s="35"/>
      <c r="AH52" s="66"/>
    </row>
  </sheetData>
  <mergeCells count="17">
    <mergeCell ref="AG1:AI1"/>
    <mergeCell ref="AC1:AF1"/>
    <mergeCell ref="AC2:AF2"/>
    <mergeCell ref="AG2:AI2"/>
    <mergeCell ref="E3:N3"/>
    <mergeCell ref="AA3:AB3"/>
    <mergeCell ref="AC3:AF3"/>
    <mergeCell ref="AG3:AI3"/>
    <mergeCell ref="A1:D1"/>
    <mergeCell ref="E1:N1"/>
    <mergeCell ref="O1:R3"/>
    <mergeCell ref="S1:Z3"/>
    <mergeCell ref="AA1:AB1"/>
    <mergeCell ref="A3:D3"/>
    <mergeCell ref="A2:D2"/>
    <mergeCell ref="E2:N2"/>
    <mergeCell ref="AA2:AB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09E7B6-3B9B-4B98-B878-432FA123BA69}">
  <sheetPr>
    <pageSetUpPr fitToPage="1"/>
  </sheetPr>
  <dimension ref="A1:R29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72" customWidth="1"/>
    <col min="3" max="3" width="8.625" style="73" customWidth="1"/>
    <col min="4" max="5" width="8.625" style="72" customWidth="1"/>
    <col min="6" max="6" width="40.625" style="72" customWidth="1"/>
    <col min="7" max="7" width="28.125" style="72" customWidth="1" outlineLevel="1"/>
    <col min="8" max="9" width="16.375" style="72" customWidth="1"/>
    <col min="10" max="11" width="25.625" style="72" customWidth="1"/>
    <col min="12" max="12" width="19.25" style="72" bestFit="1" customWidth="1"/>
    <col min="13" max="13" width="12.625" style="72" customWidth="1"/>
    <col min="14" max="18" width="8.625" style="72" customWidth="1"/>
    <col min="19" max="16384" width="9" style="72"/>
  </cols>
  <sheetData>
    <row r="1" spans="1:18">
      <c r="A1" s="72" t="s">
        <v>51</v>
      </c>
    </row>
    <row r="2" spans="1:18">
      <c r="A2" s="72" t="s">
        <v>25</v>
      </c>
    </row>
    <row r="4" spans="1:18">
      <c r="A4" s="72" t="s">
        <v>63</v>
      </c>
    </row>
    <row r="5" spans="1:18">
      <c r="A5" s="72" t="s">
        <v>54</v>
      </c>
    </row>
    <row r="6" spans="1:18">
      <c r="A6" s="72" t="s">
        <v>55</v>
      </c>
      <c r="O6" s="72" t="s">
        <v>20</v>
      </c>
      <c r="Q6" s="72" t="s">
        <v>22</v>
      </c>
    </row>
    <row r="7" spans="1:18">
      <c r="A7" s="72" t="s">
        <v>73</v>
      </c>
      <c r="O7" s="72" t="s">
        <v>21</v>
      </c>
      <c r="Q7" s="72" t="s">
        <v>23</v>
      </c>
    </row>
    <row r="8" spans="1:18" ht="12" thickBot="1">
      <c r="A8" s="74"/>
      <c r="B8" s="74"/>
      <c r="C8" s="75"/>
      <c r="D8" s="74"/>
      <c r="E8" s="74"/>
      <c r="F8" s="74"/>
      <c r="G8" s="74"/>
      <c r="H8" s="74"/>
      <c r="I8" s="74"/>
      <c r="J8" s="74"/>
      <c r="K8" s="74"/>
      <c r="L8" s="74"/>
      <c r="M8" s="74"/>
      <c r="N8" s="74"/>
      <c r="O8" s="74"/>
      <c r="P8" s="74"/>
      <c r="Q8" s="74"/>
      <c r="R8" s="74"/>
    </row>
    <row r="9" spans="1:18" ht="22.5" customHeight="1" thickTop="1"/>
    <row r="10" spans="1:18" s="78" customFormat="1">
      <c r="A10" s="82" t="s">
        <v>74</v>
      </c>
      <c r="B10" s="83" t="s">
        <v>75</v>
      </c>
      <c r="C10" s="83" t="s">
        <v>76</v>
      </c>
      <c r="D10" s="83" t="s">
        <v>77</v>
      </c>
      <c r="E10" s="83" t="s">
        <v>78</v>
      </c>
      <c r="F10" s="83" t="s">
        <v>79</v>
      </c>
      <c r="G10" s="83" t="s">
        <v>80</v>
      </c>
      <c r="H10" s="83" t="s">
        <v>81</v>
      </c>
      <c r="I10" s="83" t="s">
        <v>82</v>
      </c>
      <c r="J10" s="84" t="s">
        <v>2</v>
      </c>
      <c r="K10" s="80" t="s">
        <v>3</v>
      </c>
      <c r="L10" s="85" t="s">
        <v>83</v>
      </c>
      <c r="M10" s="85" t="s">
        <v>28</v>
      </c>
      <c r="N10" s="86" t="s">
        <v>5</v>
      </c>
      <c r="O10" s="86" t="s">
        <v>14</v>
      </c>
      <c r="P10" s="86" t="s">
        <v>6</v>
      </c>
      <c r="Q10" s="86" t="s">
        <v>7</v>
      </c>
      <c r="R10" s="87" t="s">
        <v>8</v>
      </c>
    </row>
    <row r="11" spans="1:18" ht="22.5">
      <c r="A11" s="8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9" t="s">
        <v>84</v>
      </c>
      <c r="C11" s="90" t="s">
        <v>85</v>
      </c>
      <c r="D11" s="91" t="s">
        <v>86</v>
      </c>
      <c r="E11" s="90" t="s">
        <v>87</v>
      </c>
      <c r="F11" s="90" t="s">
        <v>88</v>
      </c>
      <c r="G11" s="92" t="s">
        <v>89</v>
      </c>
      <c r="H11" s="93"/>
      <c r="I11" s="93"/>
      <c r="J11" s="93"/>
      <c r="K11" s="93"/>
      <c r="L11" s="94"/>
      <c r="M11" s="94"/>
      <c r="N11" s="95"/>
      <c r="O11" s="96"/>
      <c r="P11" s="96"/>
      <c r="Q11" s="95"/>
      <c r="R11" s="97"/>
    </row>
    <row r="12" spans="1:18" ht="22.5">
      <c r="A12" s="8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98"/>
      <c r="C12" s="98"/>
      <c r="D12" s="91"/>
      <c r="E12" s="90" t="s">
        <v>90</v>
      </c>
      <c r="F12" s="90" t="s">
        <v>91</v>
      </c>
      <c r="G12" s="92" t="s">
        <v>89</v>
      </c>
      <c r="H12" s="99"/>
      <c r="I12" s="99"/>
      <c r="J12" s="99"/>
      <c r="K12" s="99"/>
      <c r="L12" s="100"/>
      <c r="M12" s="100"/>
      <c r="N12" s="101"/>
      <c r="O12" s="102"/>
      <c r="P12" s="102"/>
      <c r="Q12" s="101"/>
      <c r="R12" s="103"/>
    </row>
    <row r="13" spans="1:18" s="78" customFormat="1" ht="33.75">
      <c r="A13" s="8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98"/>
      <c r="C13" s="98"/>
      <c r="D13" s="90" t="s">
        <v>92</v>
      </c>
      <c r="E13" s="90" t="s">
        <v>93</v>
      </c>
      <c r="F13" s="90" t="s">
        <v>94</v>
      </c>
      <c r="G13" s="92" t="s">
        <v>89</v>
      </c>
      <c r="H13" s="99"/>
      <c r="I13" s="99"/>
      <c r="J13" s="99"/>
      <c r="K13" s="99"/>
      <c r="L13" s="100"/>
      <c r="M13" s="100"/>
      <c r="N13" s="103"/>
      <c r="O13" s="102"/>
      <c r="P13" s="103"/>
      <c r="Q13" s="102"/>
      <c r="R13" s="101"/>
    </row>
    <row r="14" spans="1:18" s="78" customFormat="1" ht="22.5">
      <c r="A14" s="8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98"/>
      <c r="C14" s="98"/>
      <c r="D14" s="91"/>
      <c r="E14" s="91"/>
      <c r="F14" s="90" t="s">
        <v>95</v>
      </c>
      <c r="G14" s="92" t="s">
        <v>89</v>
      </c>
      <c r="H14" s="99"/>
      <c r="I14" s="99"/>
      <c r="J14" s="99"/>
      <c r="K14" s="99"/>
      <c r="L14" s="100"/>
      <c r="M14" s="100"/>
      <c r="N14" s="103"/>
      <c r="O14" s="102"/>
      <c r="P14" s="103"/>
      <c r="Q14" s="102"/>
      <c r="R14" s="101"/>
    </row>
    <row r="15" spans="1:18" s="78" customFormat="1" ht="22.5">
      <c r="A15" s="8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98"/>
      <c r="C15" s="98"/>
      <c r="D15" s="91"/>
      <c r="E15" s="91"/>
      <c r="F15" s="92" t="s">
        <v>96</v>
      </c>
      <c r="G15" s="92" t="s">
        <v>89</v>
      </c>
      <c r="H15" s="99"/>
      <c r="I15" s="104"/>
      <c r="J15" s="99"/>
      <c r="K15" s="99"/>
      <c r="L15" s="100"/>
      <c r="M15" s="100"/>
      <c r="N15" s="101"/>
      <c r="O15" s="101"/>
      <c r="P15" s="103"/>
      <c r="Q15" s="102"/>
      <c r="R15" s="101"/>
    </row>
    <row r="16" spans="1:18" s="78" customFormat="1" ht="22.5">
      <c r="A16" s="8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98"/>
      <c r="C16" s="98"/>
      <c r="D16" s="91"/>
      <c r="E16" s="91"/>
      <c r="F16" s="92" t="s">
        <v>97</v>
      </c>
      <c r="G16" s="92" t="s">
        <v>89</v>
      </c>
      <c r="H16" s="99"/>
      <c r="I16" s="104"/>
      <c r="J16" s="99"/>
      <c r="K16" s="99"/>
      <c r="L16" s="100"/>
      <c r="M16" s="100"/>
      <c r="N16" s="101"/>
      <c r="O16" s="103"/>
      <c r="P16" s="102"/>
      <c r="Q16" s="101"/>
      <c r="R16" s="103"/>
    </row>
    <row r="17" spans="1:18" s="78" customFormat="1" ht="33.75">
      <c r="A17" s="8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98"/>
      <c r="C17" s="98"/>
      <c r="D17" s="105"/>
      <c r="E17" s="106"/>
      <c r="F17" s="92" t="s">
        <v>98</v>
      </c>
      <c r="G17" s="92" t="s">
        <v>89</v>
      </c>
      <c r="H17" s="99"/>
      <c r="I17" s="104"/>
      <c r="J17" s="99"/>
      <c r="K17" s="107"/>
      <c r="L17" s="100"/>
      <c r="M17" s="100"/>
      <c r="N17" s="101"/>
      <c r="O17" s="103"/>
      <c r="P17" s="102"/>
      <c r="Q17" s="101"/>
      <c r="R17" s="103"/>
    </row>
    <row r="18" spans="1:18" ht="22.5">
      <c r="A18" s="8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98"/>
      <c r="C18" s="98"/>
      <c r="D18" s="108" t="s">
        <v>99</v>
      </c>
      <c r="E18" s="91" t="s">
        <v>100</v>
      </c>
      <c r="F18" s="90" t="s">
        <v>101</v>
      </c>
      <c r="G18" s="92" t="s">
        <v>89</v>
      </c>
      <c r="H18" s="99"/>
      <c r="I18" s="99"/>
      <c r="J18" s="99"/>
      <c r="K18" s="99"/>
      <c r="L18" s="100"/>
      <c r="M18" s="100"/>
      <c r="N18" s="101"/>
      <c r="O18" s="103"/>
      <c r="P18" s="102"/>
      <c r="Q18" s="101"/>
      <c r="R18" s="103"/>
    </row>
    <row r="19" spans="1:18" ht="22.5">
      <c r="A19" s="8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98"/>
      <c r="C19" s="98"/>
      <c r="D19" s="108"/>
      <c r="E19" s="91"/>
      <c r="F19" s="90" t="s">
        <v>102</v>
      </c>
      <c r="G19" s="92" t="s">
        <v>89</v>
      </c>
      <c r="H19" s="99"/>
      <c r="I19" s="99"/>
      <c r="J19" s="99"/>
      <c r="K19" s="99"/>
      <c r="L19" s="100"/>
      <c r="M19" s="100"/>
      <c r="N19" s="101"/>
      <c r="O19" s="103"/>
      <c r="P19" s="102"/>
      <c r="Q19" s="101"/>
      <c r="R19" s="103"/>
    </row>
    <row r="20" spans="1:18" ht="22.5">
      <c r="A20" s="8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98"/>
      <c r="C20" s="98"/>
      <c r="D20" s="108"/>
      <c r="E20" s="106"/>
      <c r="F20" s="92" t="s">
        <v>103</v>
      </c>
      <c r="G20" s="92" t="s">
        <v>89</v>
      </c>
      <c r="H20" s="99"/>
      <c r="I20" s="104"/>
      <c r="J20" s="99"/>
      <c r="K20" s="99"/>
      <c r="L20" s="100"/>
      <c r="M20" s="100"/>
      <c r="N20" s="101"/>
      <c r="O20" s="103"/>
      <c r="P20" s="102"/>
      <c r="Q20" s="101"/>
      <c r="R20" s="103"/>
    </row>
    <row r="21" spans="1:18" ht="22.5">
      <c r="A21" s="8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98"/>
      <c r="C21" s="98"/>
      <c r="D21" s="108"/>
      <c r="E21" s="91" t="s">
        <v>104</v>
      </c>
      <c r="F21" s="90" t="s">
        <v>105</v>
      </c>
      <c r="G21" s="92" t="s">
        <v>89</v>
      </c>
      <c r="H21" s="99"/>
      <c r="I21" s="99"/>
      <c r="J21" s="99"/>
      <c r="K21" s="99"/>
      <c r="L21" s="100"/>
      <c r="M21" s="100"/>
      <c r="N21" s="103"/>
      <c r="O21" s="102"/>
      <c r="P21" s="103"/>
      <c r="Q21" s="101"/>
      <c r="R21" s="103"/>
    </row>
    <row r="22" spans="1:18" ht="22.5">
      <c r="A22" s="8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98"/>
      <c r="C22" s="98"/>
      <c r="D22" s="108"/>
      <c r="E22" s="91"/>
      <c r="F22" s="90" t="s">
        <v>106</v>
      </c>
      <c r="G22" s="92" t="s">
        <v>89</v>
      </c>
      <c r="H22" s="99"/>
      <c r="I22" s="99"/>
      <c r="J22" s="99"/>
      <c r="K22" s="99"/>
      <c r="L22" s="100"/>
      <c r="M22" s="100"/>
      <c r="N22" s="103"/>
      <c r="O22" s="102"/>
      <c r="P22" s="103"/>
      <c r="Q22" s="101"/>
      <c r="R22" s="103"/>
    </row>
    <row r="23" spans="1:18" ht="22.5">
      <c r="A23" s="8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98"/>
      <c r="C23" s="98"/>
      <c r="D23" s="108"/>
      <c r="E23" s="91"/>
      <c r="F23" s="90" t="s">
        <v>107</v>
      </c>
      <c r="G23" s="92" t="s">
        <v>89</v>
      </c>
      <c r="H23" s="99"/>
      <c r="I23" s="99"/>
      <c r="J23" s="99"/>
      <c r="K23" s="99"/>
      <c r="L23" s="100"/>
      <c r="M23" s="100"/>
      <c r="N23" s="103"/>
      <c r="O23" s="102"/>
      <c r="P23" s="103"/>
      <c r="Q23" s="101"/>
      <c r="R23" s="103"/>
    </row>
    <row r="24" spans="1:18" ht="22.5">
      <c r="A24" s="8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98"/>
      <c r="C24" s="98"/>
      <c r="D24" s="105"/>
      <c r="E24" s="106"/>
      <c r="F24" s="90" t="s">
        <v>108</v>
      </c>
      <c r="G24" s="92" t="s">
        <v>89</v>
      </c>
      <c r="H24" s="99"/>
      <c r="I24" s="99"/>
      <c r="J24" s="99"/>
      <c r="K24" s="99"/>
      <c r="L24" s="100"/>
      <c r="M24" s="100"/>
      <c r="N24" s="103"/>
      <c r="O24" s="102"/>
      <c r="P24" s="103"/>
      <c r="Q24" s="101"/>
      <c r="R24" s="103"/>
    </row>
    <row r="25" spans="1:18" s="78" customFormat="1" ht="22.5">
      <c r="A25" s="8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98"/>
      <c r="C25" s="98"/>
      <c r="D25" s="108" t="s">
        <v>109</v>
      </c>
      <c r="E25" s="108" t="s">
        <v>93</v>
      </c>
      <c r="F25" s="90" t="s">
        <v>110</v>
      </c>
      <c r="G25" s="92" t="s">
        <v>89</v>
      </c>
      <c r="H25" s="99"/>
      <c r="I25" s="99"/>
      <c r="J25" s="99"/>
      <c r="K25" s="99"/>
      <c r="L25" s="100"/>
      <c r="M25" s="100"/>
      <c r="N25" s="103"/>
      <c r="O25" s="102"/>
      <c r="P25" s="103"/>
      <c r="Q25" s="102"/>
      <c r="R25" s="101"/>
    </row>
    <row r="26" spans="1:18" s="78" customFormat="1" ht="22.5">
      <c r="A26" s="8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98"/>
      <c r="C26" s="98"/>
      <c r="D26" s="108"/>
      <c r="E26" s="91"/>
      <c r="F26" s="90" t="s">
        <v>111</v>
      </c>
      <c r="G26" s="92" t="s">
        <v>89</v>
      </c>
      <c r="H26" s="99"/>
      <c r="I26" s="99"/>
      <c r="J26" s="99"/>
      <c r="K26" s="99"/>
      <c r="L26" s="100"/>
      <c r="M26" s="100"/>
      <c r="N26" s="101"/>
      <c r="O26" s="101"/>
      <c r="P26" s="103"/>
      <c r="Q26" s="102"/>
      <c r="R26" s="101"/>
    </row>
    <row r="27" spans="1:18" s="78" customFormat="1" ht="33.75">
      <c r="A27" s="8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98"/>
      <c r="C27" s="98"/>
      <c r="D27" s="109" t="s">
        <v>112</v>
      </c>
      <c r="E27" s="90" t="s">
        <v>113</v>
      </c>
      <c r="F27" s="90" t="s">
        <v>114</v>
      </c>
      <c r="G27" s="92" t="s">
        <v>89</v>
      </c>
      <c r="H27" s="99"/>
      <c r="I27" s="99"/>
      <c r="J27" s="99"/>
      <c r="K27" s="99"/>
      <c r="L27" s="100"/>
      <c r="M27" s="100"/>
      <c r="N27" s="103"/>
      <c r="O27" s="102"/>
      <c r="P27" s="103"/>
      <c r="Q27" s="102"/>
      <c r="R27" s="101"/>
    </row>
    <row r="28" spans="1:18" s="78" customFormat="1" ht="22.5">
      <c r="A28" s="8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98"/>
      <c r="C28" s="98"/>
      <c r="D28" s="108"/>
      <c r="E28" s="91"/>
      <c r="F28" s="90" t="s">
        <v>115</v>
      </c>
      <c r="G28" s="92" t="s">
        <v>89</v>
      </c>
      <c r="H28" s="99"/>
      <c r="I28" s="99"/>
      <c r="J28" s="99"/>
      <c r="K28" s="99"/>
      <c r="L28" s="100"/>
      <c r="M28" s="100"/>
      <c r="N28" s="101"/>
      <c r="O28" s="101"/>
      <c r="P28" s="103"/>
      <c r="Q28" s="102"/>
      <c r="R28" s="101"/>
    </row>
    <row r="29" spans="1:18" ht="22.5">
      <c r="A29" s="8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98"/>
      <c r="C29" s="98"/>
      <c r="D29" s="91"/>
      <c r="E29" s="90" t="s">
        <v>116</v>
      </c>
      <c r="F29" s="90" t="s">
        <v>117</v>
      </c>
      <c r="G29" s="92" t="s">
        <v>89</v>
      </c>
      <c r="H29" s="99"/>
      <c r="I29" s="99"/>
      <c r="J29" s="99"/>
      <c r="K29" s="99"/>
      <c r="L29" s="100"/>
      <c r="M29" s="100"/>
      <c r="N29" s="103"/>
      <c r="O29" s="102"/>
      <c r="P29" s="103"/>
      <c r="Q29" s="103"/>
      <c r="R29" s="103"/>
    </row>
    <row r="30" spans="1:18" ht="22.5">
      <c r="A30" s="8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98"/>
      <c r="C30" s="98"/>
      <c r="D30" s="108"/>
      <c r="E30" s="91"/>
      <c r="F30" s="90" t="s">
        <v>118</v>
      </c>
      <c r="G30" s="92" t="s">
        <v>89</v>
      </c>
      <c r="H30" s="99"/>
      <c r="I30" s="99"/>
      <c r="J30" s="99"/>
      <c r="K30" s="99"/>
      <c r="L30" s="100"/>
      <c r="M30" s="100"/>
      <c r="N30" s="103"/>
      <c r="O30" s="103"/>
      <c r="P30" s="103"/>
      <c r="Q30" s="103"/>
      <c r="R30" s="103"/>
    </row>
    <row r="31" spans="1:18" ht="22.5">
      <c r="A31" s="8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98"/>
      <c r="C31" s="98"/>
      <c r="D31" s="108"/>
      <c r="E31" s="91"/>
      <c r="F31" s="90" t="s">
        <v>119</v>
      </c>
      <c r="G31" s="92" t="s">
        <v>89</v>
      </c>
      <c r="H31" s="99"/>
      <c r="I31" s="99"/>
      <c r="J31" s="99"/>
      <c r="K31" s="99"/>
      <c r="L31" s="100"/>
      <c r="M31" s="100"/>
      <c r="N31" s="103"/>
      <c r="O31" s="102"/>
      <c r="P31" s="103"/>
      <c r="Q31" s="103"/>
      <c r="R31" s="103"/>
    </row>
    <row r="32" spans="1:18" ht="22.5">
      <c r="A32" s="8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98"/>
      <c r="C32" s="98"/>
      <c r="D32" s="108"/>
      <c r="E32" s="91"/>
      <c r="F32" s="90" t="s">
        <v>120</v>
      </c>
      <c r="G32" s="92" t="s">
        <v>89</v>
      </c>
      <c r="H32" s="99"/>
      <c r="I32" s="99"/>
      <c r="J32" s="99"/>
      <c r="K32" s="99"/>
      <c r="L32" s="100"/>
      <c r="M32" s="100"/>
      <c r="N32" s="103"/>
      <c r="O32" s="103"/>
      <c r="P32" s="103"/>
      <c r="Q32" s="103"/>
      <c r="R32" s="103"/>
    </row>
    <row r="33" spans="1:18" ht="22.5">
      <c r="A33" s="8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98"/>
      <c r="C33" s="98"/>
      <c r="D33" s="108"/>
      <c r="E33" s="90" t="s">
        <v>121</v>
      </c>
      <c r="F33" s="92" t="s">
        <v>122</v>
      </c>
      <c r="G33" s="92" t="s">
        <v>89</v>
      </c>
      <c r="H33" s="99"/>
      <c r="I33" s="104"/>
      <c r="J33" s="99"/>
      <c r="K33" s="99"/>
      <c r="L33" s="100"/>
      <c r="M33" s="100"/>
      <c r="N33" s="103"/>
      <c r="O33" s="103"/>
      <c r="P33" s="103"/>
      <c r="Q33" s="103"/>
      <c r="R33" s="103"/>
    </row>
    <row r="34" spans="1:18" ht="22.5">
      <c r="A34" s="8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98"/>
      <c r="C34" s="98"/>
      <c r="D34" s="108"/>
      <c r="E34" s="106"/>
      <c r="F34" s="92" t="s">
        <v>123</v>
      </c>
      <c r="G34" s="92" t="s">
        <v>89</v>
      </c>
      <c r="H34" s="99"/>
      <c r="I34" s="104"/>
      <c r="J34" s="99"/>
      <c r="K34" s="99"/>
      <c r="L34" s="100"/>
      <c r="M34" s="100"/>
      <c r="N34" s="103"/>
      <c r="O34" s="103"/>
      <c r="P34" s="103"/>
      <c r="Q34" s="103"/>
      <c r="R34" s="103"/>
    </row>
    <row r="35" spans="1:18" ht="45">
      <c r="A35" s="8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98"/>
      <c r="C35" s="110"/>
      <c r="D35" s="91"/>
      <c r="E35" s="90" t="s">
        <v>124</v>
      </c>
      <c r="F35" s="90" t="s">
        <v>125</v>
      </c>
      <c r="G35" s="92" t="s">
        <v>89</v>
      </c>
      <c r="H35" s="104"/>
      <c r="I35" s="104"/>
      <c r="J35" s="104"/>
      <c r="K35" s="99"/>
      <c r="L35" s="100"/>
      <c r="M35" s="100"/>
      <c r="N35" s="103"/>
      <c r="O35" s="102"/>
      <c r="P35" s="103"/>
      <c r="Q35" s="103"/>
      <c r="R35" s="103"/>
    </row>
    <row r="36" spans="1:18" ht="33.75">
      <c r="A36" s="8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98"/>
      <c r="C36" s="109" t="s">
        <v>126</v>
      </c>
      <c r="D36" s="109" t="s">
        <v>127</v>
      </c>
      <c r="E36" s="90" t="s">
        <v>127</v>
      </c>
      <c r="F36" s="92" t="s">
        <v>128</v>
      </c>
      <c r="G36" s="92" t="s">
        <v>89</v>
      </c>
      <c r="H36" s="92"/>
      <c r="I36" s="92"/>
      <c r="J36" s="93"/>
      <c r="K36" s="111"/>
      <c r="L36" s="94"/>
      <c r="M36" s="94"/>
      <c r="N36" s="97"/>
      <c r="O36" s="97"/>
      <c r="P36" s="97"/>
      <c r="Q36" s="97"/>
      <c r="R36" s="97"/>
    </row>
    <row r="37" spans="1:18" ht="33.75">
      <c r="A37" s="8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98"/>
      <c r="C37" s="98"/>
      <c r="D37" s="108"/>
      <c r="E37" s="91"/>
      <c r="F37" s="92" t="s">
        <v>129</v>
      </c>
      <c r="G37" s="92" t="s">
        <v>89</v>
      </c>
      <c r="H37" s="92"/>
      <c r="I37" s="92"/>
      <c r="J37" s="93"/>
      <c r="K37" s="111"/>
      <c r="L37" s="94"/>
      <c r="M37" s="94"/>
      <c r="N37" s="97"/>
      <c r="O37" s="97"/>
      <c r="P37" s="97"/>
      <c r="Q37" s="97"/>
      <c r="R37" s="97"/>
    </row>
    <row r="38" spans="1:18" ht="22.5">
      <c r="A38" s="8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98"/>
      <c r="C38" s="98"/>
      <c r="D38" s="108"/>
      <c r="E38" s="91"/>
      <c r="F38" s="90" t="s">
        <v>130</v>
      </c>
      <c r="G38" s="92" t="s">
        <v>89</v>
      </c>
      <c r="H38" s="92"/>
      <c r="I38" s="93"/>
      <c r="J38" s="93"/>
      <c r="K38" s="93"/>
      <c r="L38" s="94"/>
      <c r="M38" s="94"/>
      <c r="N38" s="97"/>
      <c r="O38" s="96"/>
      <c r="P38" s="97"/>
      <c r="Q38" s="97"/>
      <c r="R38" s="97"/>
    </row>
    <row r="39" spans="1:18" s="78" customFormat="1" ht="22.5">
      <c r="A39" s="8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98"/>
      <c r="C39" s="98"/>
      <c r="D39" s="105"/>
      <c r="E39" s="106"/>
      <c r="F39" s="112" t="s">
        <v>131</v>
      </c>
      <c r="G39" s="92" t="s">
        <v>89</v>
      </c>
      <c r="H39" s="92"/>
      <c r="I39" s="93"/>
      <c r="J39" s="93"/>
      <c r="K39" s="93"/>
      <c r="L39" s="94"/>
      <c r="M39" s="94"/>
      <c r="N39" s="95"/>
      <c r="O39" s="96"/>
      <c r="P39" s="96"/>
      <c r="Q39" s="95"/>
      <c r="R39" s="97"/>
    </row>
    <row r="40" spans="1:18" s="78" customFormat="1" ht="33.75">
      <c r="A40" s="8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98"/>
      <c r="C40" s="98"/>
      <c r="D40" s="108" t="s">
        <v>132</v>
      </c>
      <c r="E40" s="91" t="s">
        <v>93</v>
      </c>
      <c r="F40" s="92" t="s">
        <v>133</v>
      </c>
      <c r="G40" s="92" t="s">
        <v>89</v>
      </c>
      <c r="H40" s="92"/>
      <c r="I40" s="92"/>
      <c r="J40" s="93"/>
      <c r="K40" s="113"/>
      <c r="L40" s="94"/>
      <c r="M40" s="94"/>
      <c r="N40" s="95"/>
      <c r="O40" s="97"/>
      <c r="P40" s="96"/>
      <c r="Q40" s="95"/>
      <c r="R40" s="97"/>
    </row>
    <row r="41" spans="1:18" s="78" customFormat="1" ht="22.5">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4"/>
      <c r="C41" s="114"/>
      <c r="D41" s="105"/>
      <c r="E41" s="106"/>
      <c r="F41" s="92" t="s">
        <v>134</v>
      </c>
      <c r="G41" s="92" t="s">
        <v>89</v>
      </c>
      <c r="H41" s="92"/>
      <c r="I41" s="92"/>
      <c r="J41" s="93"/>
      <c r="K41" s="113"/>
      <c r="L41" s="94"/>
      <c r="M41" s="94"/>
      <c r="N41" s="95"/>
      <c r="O41" s="97"/>
      <c r="P41" s="96"/>
      <c r="Q41" s="95"/>
      <c r="R41" s="97"/>
    </row>
    <row r="42" spans="1:18" s="78" customFormat="1" ht="22.5">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5" t="s">
        <v>135</v>
      </c>
      <c r="C42" s="116" t="s">
        <v>136</v>
      </c>
      <c r="D42" s="116" t="s">
        <v>137</v>
      </c>
      <c r="E42" s="236" t="s">
        <v>138</v>
      </c>
      <c r="F42" s="216" t="s">
        <v>139</v>
      </c>
      <c r="G42" s="216"/>
      <c r="H42" s="216" t="s">
        <v>66</v>
      </c>
      <c r="I42" s="216" t="s">
        <v>541</v>
      </c>
      <c r="J42" s="81" t="s">
        <v>542</v>
      </c>
      <c r="K42" s="81" t="s">
        <v>542</v>
      </c>
      <c r="L42" s="237" t="s">
        <v>180</v>
      </c>
      <c r="M42" s="237" t="s">
        <v>32</v>
      </c>
      <c r="N42" s="205"/>
      <c r="O42" s="238"/>
      <c r="P42" s="205"/>
      <c r="Q42" s="239"/>
      <c r="R42" s="205"/>
    </row>
    <row r="43" spans="1:18" s="78" customFormat="1" ht="22.5">
      <c r="A43" s="8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7"/>
      <c r="C43" s="118"/>
      <c r="D43" s="119"/>
      <c r="E43" s="240"/>
      <c r="F43" s="90" t="s">
        <v>140</v>
      </c>
      <c r="G43" s="92" t="s">
        <v>540</v>
      </c>
      <c r="H43" s="92"/>
      <c r="I43" s="92"/>
      <c r="J43" s="125"/>
      <c r="K43" s="113"/>
      <c r="L43" s="94"/>
      <c r="M43" s="94"/>
      <c r="N43" s="97"/>
      <c r="O43" s="96"/>
      <c r="P43" s="97"/>
      <c r="Q43" s="95"/>
      <c r="R43" s="97"/>
    </row>
    <row r="44" spans="1:18" s="78" customFormat="1" ht="33.75">
      <c r="A44" s="8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17"/>
      <c r="C44" s="118"/>
      <c r="D44" s="119"/>
      <c r="E44" s="242"/>
      <c r="F44" s="92" t="s">
        <v>141</v>
      </c>
      <c r="G44" s="92" t="s">
        <v>142</v>
      </c>
      <c r="H44" s="92"/>
      <c r="I44" s="92"/>
      <c r="J44" s="125"/>
      <c r="K44" s="113"/>
      <c r="L44" s="94"/>
      <c r="M44" s="94"/>
      <c r="N44" s="95"/>
      <c r="O44" s="97"/>
      <c r="P44" s="96"/>
      <c r="Q44" s="95"/>
      <c r="R44" s="97"/>
    </row>
    <row r="45" spans="1:18" s="78" customFormat="1" ht="22.5">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17"/>
      <c r="C45" s="118"/>
      <c r="D45" s="119"/>
      <c r="E45" s="91" t="s">
        <v>143</v>
      </c>
      <c r="F45" s="92" t="s">
        <v>144</v>
      </c>
      <c r="G45" s="92" t="s">
        <v>142</v>
      </c>
      <c r="H45" s="92"/>
      <c r="I45" s="92"/>
      <c r="J45" s="125"/>
      <c r="K45" s="113"/>
      <c r="L45" s="94"/>
      <c r="M45" s="94"/>
      <c r="N45" s="95"/>
      <c r="O45" s="97"/>
      <c r="P45" s="96"/>
      <c r="Q45" s="95"/>
      <c r="R45" s="97"/>
    </row>
    <row r="46" spans="1:18" s="78" customFormat="1" ht="22.5">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17"/>
      <c r="C46" s="118"/>
      <c r="D46" s="119"/>
      <c r="E46" s="91"/>
      <c r="F46" s="92" t="s">
        <v>145</v>
      </c>
      <c r="G46" s="92" t="s">
        <v>142</v>
      </c>
      <c r="H46" s="92"/>
      <c r="I46" s="92"/>
      <c r="J46" s="125"/>
      <c r="K46" s="113"/>
      <c r="L46" s="94"/>
      <c r="M46" s="94"/>
      <c r="N46" s="95"/>
      <c r="O46" s="97"/>
      <c r="P46" s="96"/>
      <c r="Q46" s="95"/>
      <c r="R46" s="97"/>
    </row>
    <row r="47" spans="1:18" s="78" customFormat="1" ht="33.75">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17"/>
      <c r="C47" s="118"/>
      <c r="D47" s="119"/>
      <c r="E47" s="106"/>
      <c r="F47" s="92" t="s">
        <v>141</v>
      </c>
      <c r="G47" s="92" t="s">
        <v>142</v>
      </c>
      <c r="H47" s="92"/>
      <c r="I47" s="92"/>
      <c r="J47" s="125"/>
      <c r="K47" s="113"/>
      <c r="L47" s="94"/>
      <c r="M47" s="94"/>
      <c r="N47" s="95"/>
      <c r="O47" s="97"/>
      <c r="P47" s="96"/>
      <c r="Q47" s="95"/>
      <c r="R47" s="97"/>
    </row>
    <row r="48" spans="1:18" s="78" customFormat="1" ht="22.5">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17"/>
      <c r="C48" s="118"/>
      <c r="D48" s="119"/>
      <c r="E48" s="91" t="s">
        <v>146</v>
      </c>
      <c r="F48" s="90" t="s">
        <v>147</v>
      </c>
      <c r="G48" s="92" t="s">
        <v>539</v>
      </c>
      <c r="H48" s="92"/>
      <c r="I48" s="92"/>
      <c r="J48" s="125"/>
      <c r="K48" s="113"/>
      <c r="L48" s="94"/>
      <c r="M48" s="94"/>
      <c r="N48" s="97"/>
      <c r="O48" s="96"/>
      <c r="P48" s="97"/>
      <c r="Q48" s="95"/>
      <c r="R48" s="97"/>
    </row>
    <row r="49" spans="1:18" s="78" customFormat="1" ht="22.5">
      <c r="A49" s="8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17"/>
      <c r="C49" s="118"/>
      <c r="D49" s="119"/>
      <c r="E49" s="91"/>
      <c r="F49" s="90" t="s">
        <v>148</v>
      </c>
      <c r="G49" s="92" t="s">
        <v>539</v>
      </c>
      <c r="H49" s="92"/>
      <c r="I49" s="92"/>
      <c r="J49" s="125"/>
      <c r="K49" s="113"/>
      <c r="L49" s="94"/>
      <c r="M49" s="94"/>
      <c r="N49" s="97"/>
      <c r="O49" s="96"/>
      <c r="P49" s="97"/>
      <c r="Q49" s="95"/>
      <c r="R49" s="97"/>
    </row>
    <row r="50" spans="1:18" s="78" customFormat="1" ht="22.5">
      <c r="A50" s="8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17"/>
      <c r="C50" s="118"/>
      <c r="D50" s="119"/>
      <c r="E50" s="124" t="s">
        <v>149</v>
      </c>
      <c r="F50" s="104" t="s">
        <v>150</v>
      </c>
      <c r="G50" s="92" t="s">
        <v>142</v>
      </c>
      <c r="H50" s="104"/>
      <c r="I50" s="104"/>
      <c r="J50" s="121"/>
      <c r="K50" s="107"/>
      <c r="L50" s="100"/>
      <c r="M50" s="100"/>
      <c r="N50" s="101"/>
      <c r="O50" s="103"/>
      <c r="P50" s="102"/>
      <c r="Q50" s="101"/>
      <c r="R50" s="103"/>
    </row>
    <row r="51" spans="1:18" s="78" customFormat="1" ht="22.5">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17"/>
      <c r="C51" s="118"/>
      <c r="D51" s="119"/>
      <c r="E51" s="122"/>
      <c r="F51" s="104" t="s">
        <v>151</v>
      </c>
      <c r="G51" s="92" t="s">
        <v>142</v>
      </c>
      <c r="H51" s="104"/>
      <c r="I51" s="104"/>
      <c r="J51" s="121"/>
      <c r="K51" s="107"/>
      <c r="L51" s="100"/>
      <c r="M51" s="100"/>
      <c r="N51" s="101"/>
      <c r="O51" s="103"/>
      <c r="P51" s="102"/>
      <c r="Q51" s="101"/>
      <c r="R51" s="103"/>
    </row>
    <row r="52" spans="1:18" s="78" customFormat="1" ht="22.5">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17"/>
      <c r="C52" s="118"/>
      <c r="D52" s="119"/>
      <c r="E52" s="122"/>
      <c r="F52" s="104" t="s">
        <v>152</v>
      </c>
      <c r="G52" s="92" t="s">
        <v>142</v>
      </c>
      <c r="H52" s="104"/>
      <c r="I52" s="104"/>
      <c r="J52" s="121"/>
      <c r="K52" s="107"/>
      <c r="L52" s="100"/>
      <c r="M52" s="100"/>
      <c r="N52" s="101"/>
      <c r="O52" s="103"/>
      <c r="P52" s="102"/>
      <c r="Q52" s="101"/>
      <c r="R52" s="103"/>
    </row>
    <row r="53" spans="1:18" s="78" customFormat="1" ht="22.5">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17"/>
      <c r="C53" s="118"/>
      <c r="D53" s="119"/>
      <c r="E53" s="122"/>
      <c r="F53" s="104" t="s">
        <v>153</v>
      </c>
      <c r="G53" s="92" t="s">
        <v>142</v>
      </c>
      <c r="H53" s="104"/>
      <c r="I53" s="104"/>
      <c r="J53" s="121"/>
      <c r="K53" s="107"/>
      <c r="L53" s="100"/>
      <c r="M53" s="100"/>
      <c r="N53" s="101"/>
      <c r="O53" s="103"/>
      <c r="P53" s="102"/>
      <c r="Q53" s="101"/>
      <c r="R53" s="103"/>
    </row>
    <row r="54" spans="1:18" s="78" customFormat="1" ht="22.5">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17"/>
      <c r="C54" s="118"/>
      <c r="D54" s="119"/>
      <c r="E54" s="122"/>
      <c r="F54" s="104" t="s">
        <v>154</v>
      </c>
      <c r="G54" s="92" t="s">
        <v>142</v>
      </c>
      <c r="H54" s="104"/>
      <c r="I54" s="104"/>
      <c r="J54" s="121"/>
      <c r="K54" s="107"/>
      <c r="L54" s="100"/>
      <c r="M54" s="100"/>
      <c r="N54" s="101"/>
      <c r="O54" s="103"/>
      <c r="P54" s="102"/>
      <c r="Q54" s="101"/>
      <c r="R54" s="103"/>
    </row>
    <row r="55" spans="1:18" s="78" customFormat="1" ht="22.5">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17"/>
      <c r="C55" s="118"/>
      <c r="D55" s="119"/>
      <c r="E55" s="123"/>
      <c r="F55" s="104" t="s">
        <v>155</v>
      </c>
      <c r="G55" s="92" t="s">
        <v>142</v>
      </c>
      <c r="H55" s="104"/>
      <c r="I55" s="104"/>
      <c r="J55" s="121"/>
      <c r="K55" s="107"/>
      <c r="L55" s="100"/>
      <c r="M55" s="100"/>
      <c r="N55" s="101"/>
      <c r="O55" s="103"/>
      <c r="P55" s="102"/>
      <c r="Q55" s="101"/>
      <c r="R55" s="103"/>
    </row>
    <row r="56" spans="1:18" s="78" customFormat="1" ht="33.75">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17"/>
      <c r="C56" s="118"/>
      <c r="D56" s="119"/>
      <c r="E56" s="123" t="s">
        <v>156</v>
      </c>
      <c r="F56" s="104" t="s">
        <v>157</v>
      </c>
      <c r="G56" s="92" t="s">
        <v>142</v>
      </c>
      <c r="H56" s="104"/>
      <c r="I56" s="104"/>
      <c r="J56" s="121"/>
      <c r="K56" s="107"/>
      <c r="L56" s="100"/>
      <c r="M56" s="100"/>
      <c r="N56" s="101"/>
      <c r="O56" s="103"/>
      <c r="P56" s="102"/>
      <c r="Q56" s="101"/>
      <c r="R56" s="103"/>
    </row>
    <row r="57" spans="1:18" s="78" customFormat="1" ht="22.5">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17"/>
      <c r="C57" s="118"/>
      <c r="D57" s="119"/>
      <c r="E57" s="123" t="s">
        <v>158</v>
      </c>
      <c r="F57" s="104" t="s">
        <v>159</v>
      </c>
      <c r="G57" s="92" t="s">
        <v>142</v>
      </c>
      <c r="H57" s="104"/>
      <c r="I57" s="104"/>
      <c r="J57" s="121"/>
      <c r="K57" s="107"/>
      <c r="L57" s="100"/>
      <c r="M57" s="100"/>
      <c r="N57" s="101"/>
      <c r="O57" s="103"/>
      <c r="P57" s="102"/>
      <c r="Q57" s="101"/>
      <c r="R57" s="103"/>
    </row>
    <row r="58" spans="1:18" s="78" customFormat="1" ht="22.5">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17"/>
      <c r="C58" s="118"/>
      <c r="D58" s="120"/>
      <c r="E58" s="123" t="s">
        <v>160</v>
      </c>
      <c r="F58" s="104" t="s">
        <v>161</v>
      </c>
      <c r="G58" s="92" t="s">
        <v>142</v>
      </c>
      <c r="H58" s="104"/>
      <c r="I58" s="104"/>
      <c r="J58" s="121"/>
      <c r="K58" s="107"/>
      <c r="L58" s="100"/>
      <c r="M58" s="100"/>
      <c r="N58" s="101"/>
      <c r="O58" s="103"/>
      <c r="P58" s="102"/>
      <c r="Q58" s="101"/>
      <c r="R58" s="103"/>
    </row>
    <row r="59" spans="1:18" s="78" customFormat="1" ht="22.5">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17"/>
      <c r="C59" s="118"/>
      <c r="D59" s="91" t="s">
        <v>162</v>
      </c>
      <c r="E59" s="91" t="s">
        <v>93</v>
      </c>
      <c r="F59" s="92" t="s">
        <v>163</v>
      </c>
      <c r="G59" s="92" t="s">
        <v>142</v>
      </c>
      <c r="H59" s="92"/>
      <c r="I59" s="92"/>
      <c r="J59" s="125"/>
      <c r="K59" s="113"/>
      <c r="L59" s="94"/>
      <c r="M59" s="94"/>
      <c r="N59" s="95"/>
      <c r="O59" s="97"/>
      <c r="P59" s="96"/>
      <c r="Q59" s="95"/>
      <c r="R59" s="97"/>
    </row>
    <row r="60" spans="1:18" s="78" customFormat="1" ht="22.5">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17"/>
      <c r="C60" s="117"/>
      <c r="D60" s="91"/>
      <c r="E60" s="91"/>
      <c r="F60" s="90" t="s">
        <v>165</v>
      </c>
      <c r="G60" s="92" t="s">
        <v>142</v>
      </c>
      <c r="H60" s="92"/>
      <c r="I60" s="92"/>
      <c r="J60" s="125"/>
      <c r="K60" s="113"/>
      <c r="L60" s="94"/>
      <c r="M60" s="94"/>
      <c r="N60" s="95"/>
      <c r="O60" s="97"/>
      <c r="P60" s="96"/>
      <c r="Q60" s="95"/>
      <c r="R60" s="97"/>
    </row>
    <row r="61" spans="1:18" s="78" customFormat="1" ht="22.5">
      <c r="A61" s="8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17"/>
      <c r="C61" s="117"/>
      <c r="D61" s="91"/>
      <c r="E61" s="91"/>
      <c r="F61" s="92" t="s">
        <v>166</v>
      </c>
      <c r="G61" s="92" t="s">
        <v>142</v>
      </c>
      <c r="H61" s="92"/>
      <c r="I61" s="92"/>
      <c r="J61" s="125"/>
      <c r="K61" s="113"/>
      <c r="L61" s="94"/>
      <c r="M61" s="94"/>
      <c r="N61" s="95"/>
      <c r="O61" s="97"/>
      <c r="P61" s="96"/>
      <c r="Q61" s="95"/>
      <c r="R61" s="97"/>
    </row>
    <row r="62" spans="1:18" s="78" customFormat="1" ht="22.5">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17"/>
      <c r="C62" s="117"/>
      <c r="D62" s="91"/>
      <c r="E62" s="91"/>
      <c r="F62" s="92" t="s">
        <v>167</v>
      </c>
      <c r="G62" s="92" t="s">
        <v>142</v>
      </c>
      <c r="H62" s="92"/>
      <c r="I62" s="92"/>
      <c r="J62" s="125"/>
      <c r="K62" s="113"/>
      <c r="L62" s="94"/>
      <c r="M62" s="94"/>
      <c r="N62" s="95"/>
      <c r="O62" s="97"/>
      <c r="P62" s="96"/>
      <c r="Q62" s="95"/>
      <c r="R62" s="97"/>
    </row>
    <row r="63" spans="1:18" s="78" customFormat="1" ht="22.5">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17"/>
      <c r="C63" s="117"/>
      <c r="D63" s="91"/>
      <c r="E63" s="106"/>
      <c r="F63" s="92" t="s">
        <v>168</v>
      </c>
      <c r="G63" s="92" t="s">
        <v>142</v>
      </c>
      <c r="H63" s="92"/>
      <c r="I63" s="92"/>
      <c r="J63" s="125"/>
      <c r="K63" s="113"/>
      <c r="L63" s="94"/>
      <c r="M63" s="94"/>
      <c r="N63" s="95"/>
      <c r="O63" s="97"/>
      <c r="P63" s="96"/>
      <c r="Q63" s="95"/>
      <c r="R63" s="97"/>
    </row>
    <row r="64" spans="1:18" s="78" customFormat="1" ht="33.75">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17"/>
      <c r="C64" s="117"/>
      <c r="D64" s="91"/>
      <c r="E64" s="91" t="s">
        <v>169</v>
      </c>
      <c r="F64" s="92" t="s">
        <v>170</v>
      </c>
      <c r="G64" s="92" t="s">
        <v>142</v>
      </c>
      <c r="H64" s="92"/>
      <c r="I64" s="92"/>
      <c r="J64" s="125"/>
      <c r="K64" s="113"/>
      <c r="L64" s="94"/>
      <c r="M64" s="94"/>
      <c r="N64" s="95"/>
      <c r="O64" s="97"/>
      <c r="P64" s="96"/>
      <c r="Q64" s="95"/>
      <c r="R64" s="97"/>
    </row>
    <row r="65" spans="1:18" s="78" customFormat="1" ht="33.75">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17"/>
      <c r="C65" s="117"/>
      <c r="D65" s="91"/>
      <c r="E65" s="91"/>
      <c r="F65" s="90" t="s">
        <v>171</v>
      </c>
      <c r="G65" s="92" t="s">
        <v>142</v>
      </c>
      <c r="H65" s="92"/>
      <c r="I65" s="92"/>
      <c r="J65" s="125"/>
      <c r="K65" s="113"/>
      <c r="L65" s="94"/>
      <c r="M65" s="94"/>
      <c r="N65" s="95"/>
      <c r="O65" s="97"/>
      <c r="P65" s="96"/>
      <c r="Q65" s="95"/>
      <c r="R65" s="97"/>
    </row>
    <row r="66" spans="1:18" s="78" customFormat="1" ht="33.75">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17"/>
      <c r="C66" s="117"/>
      <c r="D66" s="91"/>
      <c r="E66" s="91"/>
      <c r="F66" s="92" t="s">
        <v>172</v>
      </c>
      <c r="G66" s="92" t="s">
        <v>142</v>
      </c>
      <c r="H66" s="92"/>
      <c r="I66" s="92"/>
      <c r="J66" s="125"/>
      <c r="K66" s="113"/>
      <c r="L66" s="94"/>
      <c r="M66" s="94"/>
      <c r="N66" s="95"/>
      <c r="O66" s="97"/>
      <c r="P66" s="96"/>
      <c r="Q66" s="95"/>
      <c r="R66" s="97"/>
    </row>
    <row r="67" spans="1:18" s="78" customFormat="1" ht="33.75">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17"/>
      <c r="C67" s="117"/>
      <c r="D67" s="91"/>
      <c r="E67" s="91"/>
      <c r="F67" s="92" t="s">
        <v>173</v>
      </c>
      <c r="G67" s="92" t="s">
        <v>142</v>
      </c>
      <c r="H67" s="92"/>
      <c r="I67" s="92"/>
      <c r="J67" s="125"/>
      <c r="K67" s="113"/>
      <c r="L67" s="94"/>
      <c r="M67" s="94"/>
      <c r="N67" s="95"/>
      <c r="O67" s="97"/>
      <c r="P67" s="96"/>
      <c r="Q67" s="95"/>
      <c r="R67" s="97"/>
    </row>
    <row r="68" spans="1:18" s="78" customFormat="1" ht="33.75">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17"/>
      <c r="C68" s="117"/>
      <c r="D68" s="91"/>
      <c r="E68" s="91"/>
      <c r="F68" s="92" t="s">
        <v>174</v>
      </c>
      <c r="G68" s="92" t="s">
        <v>142</v>
      </c>
      <c r="H68" s="92"/>
      <c r="I68" s="92"/>
      <c r="J68" s="125"/>
      <c r="K68" s="113"/>
      <c r="L68" s="94"/>
      <c r="M68" s="94"/>
      <c r="N68" s="95"/>
      <c r="O68" s="97"/>
      <c r="P68" s="96"/>
      <c r="Q68" s="95"/>
      <c r="R68" s="97"/>
    </row>
    <row r="69" spans="1:18" s="78" customFormat="1" ht="22.5">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17"/>
      <c r="C69" s="117"/>
      <c r="D69" s="91"/>
      <c r="E69" s="91"/>
      <c r="F69" s="92" t="s">
        <v>175</v>
      </c>
      <c r="G69" s="92" t="s">
        <v>142</v>
      </c>
      <c r="H69" s="92"/>
      <c r="I69" s="92"/>
      <c r="J69" s="125"/>
      <c r="K69" s="113"/>
      <c r="L69" s="94"/>
      <c r="M69" s="94"/>
      <c r="N69" s="95"/>
      <c r="O69" s="97"/>
      <c r="P69" s="96"/>
      <c r="Q69" s="95"/>
      <c r="R69" s="97"/>
    </row>
    <row r="70" spans="1:18" s="78" customFormat="1" ht="22.5">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17"/>
      <c r="C70" s="117"/>
      <c r="D70" s="91"/>
      <c r="E70" s="91"/>
      <c r="F70" s="92" t="s">
        <v>176</v>
      </c>
      <c r="G70" s="92" t="s">
        <v>142</v>
      </c>
      <c r="H70" s="92"/>
      <c r="I70" s="92"/>
      <c r="J70" s="125"/>
      <c r="K70" s="113"/>
      <c r="L70" s="94"/>
      <c r="M70" s="94"/>
      <c r="N70" s="95"/>
      <c r="O70" s="97"/>
      <c r="P70" s="96"/>
      <c r="Q70" s="95"/>
      <c r="R70" s="97"/>
    </row>
    <row r="71" spans="1:18" s="78" customFormat="1" ht="33.75">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17"/>
      <c r="C71" s="117"/>
      <c r="D71" s="91"/>
      <c r="E71" s="91"/>
      <c r="F71" s="90" t="s">
        <v>177</v>
      </c>
      <c r="G71" s="92" t="s">
        <v>142</v>
      </c>
      <c r="H71" s="90"/>
      <c r="I71" s="90"/>
      <c r="J71" s="126"/>
      <c r="K71" s="127"/>
      <c r="L71" s="128"/>
      <c r="M71" s="128"/>
      <c r="N71" s="129"/>
      <c r="O71" s="130"/>
      <c r="P71" s="131"/>
      <c r="Q71" s="129"/>
      <c r="R71" s="130"/>
    </row>
    <row r="72" spans="1:18" s="78" customFormat="1" ht="22.5">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3"/>
      <c r="C72" s="133"/>
      <c r="D72" s="181"/>
      <c r="E72" s="90" t="s">
        <v>178</v>
      </c>
      <c r="F72" s="90" t="s">
        <v>179</v>
      </c>
      <c r="G72" s="92" t="s">
        <v>142</v>
      </c>
      <c r="H72" s="92"/>
      <c r="I72" s="232"/>
      <c r="J72" s="113"/>
      <c r="K72" s="113"/>
      <c r="L72" s="113"/>
      <c r="M72" s="97"/>
      <c r="N72" s="97"/>
      <c r="O72" s="97"/>
      <c r="P72" s="161"/>
      <c r="Q72" s="113"/>
      <c r="R72" s="113"/>
    </row>
    <row r="73" spans="1:18" s="78" customFormat="1">
      <c r="A73" s="8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17"/>
      <c r="C73" s="138"/>
      <c r="D73" s="91"/>
      <c r="E73" s="90" t="s">
        <v>181</v>
      </c>
      <c r="F73" s="90" t="s">
        <v>182</v>
      </c>
      <c r="G73" s="92" t="s">
        <v>142</v>
      </c>
      <c r="H73" s="92"/>
      <c r="I73" s="178"/>
      <c r="J73" s="113"/>
      <c r="K73" s="113"/>
      <c r="L73" s="113"/>
      <c r="M73" s="97"/>
      <c r="N73" s="97"/>
      <c r="O73" s="97"/>
      <c r="P73" s="161"/>
      <c r="Q73" s="113"/>
      <c r="R73" s="113"/>
    </row>
    <row r="74" spans="1:18" s="78" customFormat="1">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17"/>
      <c r="C74" s="138"/>
      <c r="D74" s="91"/>
      <c r="E74" s="91"/>
      <c r="F74" s="92" t="s">
        <v>183</v>
      </c>
      <c r="G74" s="92" t="s">
        <v>142</v>
      </c>
      <c r="H74" s="92"/>
      <c r="I74" s="92"/>
      <c r="J74" s="125"/>
      <c r="K74" s="113"/>
      <c r="L74" s="94"/>
      <c r="M74" s="94"/>
      <c r="N74" s="95"/>
      <c r="O74" s="97"/>
      <c r="P74" s="96"/>
      <c r="Q74" s="95"/>
      <c r="R74" s="97"/>
    </row>
    <row r="75" spans="1:18">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17"/>
      <c r="C75" s="138"/>
      <c r="D75" s="91"/>
      <c r="E75" s="91"/>
      <c r="F75" s="92" t="s">
        <v>184</v>
      </c>
      <c r="G75" s="92" t="s">
        <v>142</v>
      </c>
      <c r="H75" s="92"/>
      <c r="I75" s="92"/>
      <c r="J75" s="125"/>
      <c r="K75" s="97"/>
      <c r="L75" s="94"/>
      <c r="M75" s="94"/>
      <c r="N75" s="97"/>
      <c r="O75" s="97"/>
      <c r="P75" s="97"/>
      <c r="Q75" s="97"/>
      <c r="R75" s="97"/>
    </row>
    <row r="76" spans="1:18">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17"/>
      <c r="C76" s="138"/>
      <c r="D76" s="91"/>
      <c r="E76" s="91"/>
      <c r="F76" s="92" t="s">
        <v>185</v>
      </c>
      <c r="G76" s="92" t="s">
        <v>142</v>
      </c>
      <c r="H76" s="92"/>
      <c r="I76" s="92"/>
      <c r="J76" s="125"/>
      <c r="K76" s="97"/>
      <c r="L76" s="94"/>
      <c r="M76" s="94"/>
      <c r="N76" s="97"/>
      <c r="O76" s="97"/>
      <c r="P76" s="97"/>
      <c r="Q76" s="97"/>
      <c r="R76" s="97"/>
    </row>
    <row r="77" spans="1:18" ht="22.5">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18"/>
      <c r="C77" s="139"/>
      <c r="D77" s="106"/>
      <c r="E77" s="106"/>
      <c r="F77" s="92" t="s">
        <v>186</v>
      </c>
      <c r="G77" s="92" t="s">
        <v>142</v>
      </c>
      <c r="H77" s="92"/>
      <c r="I77" s="92"/>
      <c r="J77" s="125"/>
      <c r="K77" s="97"/>
      <c r="L77" s="94"/>
      <c r="M77" s="94"/>
      <c r="N77" s="97"/>
      <c r="O77" s="97"/>
      <c r="P77" s="97"/>
      <c r="Q77" s="97"/>
      <c r="R77" s="97"/>
    </row>
    <row r="78" spans="1:18" ht="22.5">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18"/>
      <c r="C78" s="243" t="s">
        <v>187</v>
      </c>
      <c r="D78" s="241" t="s">
        <v>67</v>
      </c>
      <c r="E78" s="241" t="s">
        <v>93</v>
      </c>
      <c r="F78" s="241" t="s">
        <v>188</v>
      </c>
      <c r="G78" s="216"/>
      <c r="H78" s="216" t="s">
        <v>66</v>
      </c>
      <c r="I78" s="216" t="s">
        <v>541</v>
      </c>
      <c r="J78" s="81" t="s">
        <v>543</v>
      </c>
      <c r="K78" s="81" t="s">
        <v>542</v>
      </c>
      <c r="L78" s="237" t="s">
        <v>180</v>
      </c>
      <c r="M78" s="237" t="s">
        <v>32</v>
      </c>
      <c r="N78" s="205"/>
      <c r="O78" s="238"/>
      <c r="P78" s="205"/>
      <c r="Q78" s="205"/>
      <c r="R78" s="205"/>
    </row>
    <row r="79" spans="1:18" ht="67.5">
      <c r="A79" s="8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17"/>
      <c r="C79" s="244"/>
      <c r="D79" s="240"/>
      <c r="E79" s="240"/>
      <c r="F79" s="241" t="s">
        <v>189</v>
      </c>
      <c r="G79" s="216"/>
      <c r="H79" s="216" t="s">
        <v>66</v>
      </c>
      <c r="I79" s="216" t="s">
        <v>541</v>
      </c>
      <c r="J79" s="81" t="s">
        <v>544</v>
      </c>
      <c r="K79" s="81" t="s">
        <v>545</v>
      </c>
      <c r="L79" s="237" t="s">
        <v>529</v>
      </c>
      <c r="M79" s="237" t="s">
        <v>32</v>
      </c>
      <c r="N79" s="205"/>
      <c r="O79" s="238"/>
      <c r="P79" s="205"/>
      <c r="Q79" s="205"/>
      <c r="R79" s="205"/>
    </row>
    <row r="80" spans="1:18">
      <c r="A80" s="8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17"/>
      <c r="C80" s="244"/>
      <c r="D80" s="240"/>
      <c r="E80" s="90" t="s">
        <v>190</v>
      </c>
      <c r="F80" s="90" t="s">
        <v>191</v>
      </c>
      <c r="G80" s="92" t="s">
        <v>538</v>
      </c>
      <c r="H80" s="92"/>
      <c r="I80" s="92"/>
      <c r="J80" s="125"/>
      <c r="K80" s="97"/>
      <c r="L80" s="94"/>
      <c r="M80" s="94"/>
      <c r="N80" s="97"/>
      <c r="O80" s="97"/>
      <c r="P80" s="97"/>
      <c r="Q80" s="97"/>
      <c r="R80" s="97"/>
    </row>
    <row r="81" spans="1:18" ht="33.75">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17"/>
      <c r="C81" s="244"/>
      <c r="D81" s="240"/>
      <c r="E81" s="90" t="s">
        <v>192</v>
      </c>
      <c r="F81" s="92" t="s">
        <v>193</v>
      </c>
      <c r="G81" s="92" t="s">
        <v>142</v>
      </c>
      <c r="H81" s="92"/>
      <c r="I81" s="92"/>
      <c r="J81" s="125"/>
      <c r="K81" s="113"/>
      <c r="L81" s="94"/>
      <c r="M81" s="94"/>
      <c r="N81" s="97"/>
      <c r="O81" s="97"/>
      <c r="P81" s="97"/>
      <c r="Q81" s="97"/>
      <c r="R81" s="97"/>
    </row>
    <row r="82" spans="1:18" ht="33.75">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17"/>
      <c r="C82" s="244"/>
      <c r="D82" s="240"/>
      <c r="E82" s="106"/>
      <c r="F82" s="92" t="s">
        <v>194</v>
      </c>
      <c r="G82" s="92" t="s">
        <v>142</v>
      </c>
      <c r="H82" s="92"/>
      <c r="I82" s="92"/>
      <c r="J82" s="125"/>
      <c r="K82" s="97"/>
      <c r="L82" s="94"/>
      <c r="M82" s="94"/>
      <c r="N82" s="97"/>
      <c r="O82" s="97"/>
      <c r="P82" s="97"/>
      <c r="Q82" s="97"/>
      <c r="R82" s="97"/>
    </row>
    <row r="83" spans="1:18" ht="22.5">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17"/>
      <c r="C83" s="244"/>
      <c r="D83" s="240"/>
      <c r="E83" s="106" t="s">
        <v>195</v>
      </c>
      <c r="F83" s="92" t="s">
        <v>196</v>
      </c>
      <c r="G83" s="92" t="s">
        <v>142</v>
      </c>
      <c r="H83" s="92"/>
      <c r="I83" s="92"/>
      <c r="J83" s="125"/>
      <c r="K83" s="97"/>
      <c r="L83" s="94"/>
      <c r="M83" s="94"/>
      <c r="N83" s="97"/>
      <c r="O83" s="97"/>
      <c r="P83" s="97"/>
      <c r="Q83" s="97"/>
      <c r="R83" s="97"/>
    </row>
    <row r="84" spans="1:18" ht="22.5">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17"/>
      <c r="C84" s="245"/>
      <c r="D84" s="242"/>
      <c r="E84" s="106" t="s">
        <v>197</v>
      </c>
      <c r="F84" s="92" t="s">
        <v>198</v>
      </c>
      <c r="G84" s="92" t="s">
        <v>142</v>
      </c>
      <c r="H84" s="92"/>
      <c r="I84" s="92"/>
      <c r="J84" s="125"/>
      <c r="K84" s="97"/>
      <c r="L84" s="94"/>
      <c r="M84" s="94"/>
      <c r="N84" s="97"/>
      <c r="O84" s="97"/>
      <c r="P84" s="97"/>
      <c r="Q84" s="97"/>
      <c r="R84" s="97"/>
    </row>
    <row r="85" spans="1:18" ht="22.5">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17"/>
      <c r="C85" s="91" t="s">
        <v>199</v>
      </c>
      <c r="D85" s="91" t="s">
        <v>67</v>
      </c>
      <c r="E85" s="92" t="s">
        <v>93</v>
      </c>
      <c r="F85" s="92" t="s">
        <v>200</v>
      </c>
      <c r="G85" s="92" t="s">
        <v>142</v>
      </c>
      <c r="H85" s="92"/>
      <c r="I85" s="140"/>
      <c r="J85" s="125"/>
      <c r="K85" s="97"/>
      <c r="L85" s="94"/>
      <c r="M85" s="94"/>
      <c r="N85" s="97"/>
      <c r="O85" s="97"/>
      <c r="P85" s="97"/>
      <c r="Q85" s="97"/>
      <c r="R85" s="97"/>
    </row>
    <row r="86" spans="1:18">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17"/>
      <c r="C86" s="233"/>
      <c r="D86" s="91"/>
      <c r="E86" s="106" t="s">
        <v>190</v>
      </c>
      <c r="F86" s="92" t="s">
        <v>201</v>
      </c>
      <c r="G86" s="92" t="s">
        <v>142</v>
      </c>
      <c r="H86" s="92"/>
      <c r="I86" s="140"/>
      <c r="J86" s="125"/>
      <c r="K86" s="97"/>
      <c r="L86" s="94"/>
      <c r="M86" s="94"/>
      <c r="N86" s="97"/>
      <c r="O86" s="97"/>
      <c r="P86" s="97"/>
      <c r="Q86" s="97"/>
      <c r="R86" s="97"/>
    </row>
    <row r="87" spans="1:18" ht="33.75">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17"/>
      <c r="C87" s="154"/>
      <c r="D87" s="106"/>
      <c r="E87" s="106" t="s">
        <v>202</v>
      </c>
      <c r="F87" s="92" t="s">
        <v>203</v>
      </c>
      <c r="G87" s="92" t="s">
        <v>142</v>
      </c>
      <c r="H87" s="92"/>
      <c r="I87" s="92"/>
      <c r="J87" s="125"/>
      <c r="K87" s="97"/>
      <c r="L87" s="94"/>
      <c r="M87" s="94"/>
      <c r="N87" s="97"/>
      <c r="O87" s="97"/>
      <c r="P87" s="97"/>
      <c r="Q87" s="97"/>
      <c r="R87" s="97"/>
    </row>
    <row r="88" spans="1:18" ht="22.5">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17"/>
      <c r="C88" s="108" t="s">
        <v>204</v>
      </c>
      <c r="D88" s="91" t="s">
        <v>67</v>
      </c>
      <c r="E88" s="90" t="s">
        <v>93</v>
      </c>
      <c r="F88" s="90" t="s">
        <v>205</v>
      </c>
      <c r="G88" s="92" t="s">
        <v>142</v>
      </c>
      <c r="H88" s="92"/>
      <c r="I88" s="140"/>
      <c r="J88" s="125"/>
      <c r="K88" s="97"/>
      <c r="L88" s="94"/>
      <c r="M88" s="94"/>
      <c r="N88" s="97"/>
      <c r="O88" s="96"/>
      <c r="P88" s="97"/>
      <c r="Q88" s="97"/>
      <c r="R88" s="97"/>
    </row>
    <row r="89" spans="1:18">
      <c r="A89" s="8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17"/>
      <c r="C89" s="108"/>
      <c r="D89" s="91"/>
      <c r="E89" s="91"/>
      <c r="F89" s="234"/>
      <c r="G89" s="92" t="s">
        <v>142</v>
      </c>
      <c r="H89" s="92"/>
      <c r="I89" s="140"/>
      <c r="J89" s="125"/>
      <c r="K89" s="97"/>
      <c r="L89" s="94"/>
      <c r="M89" s="94"/>
      <c r="N89" s="97"/>
      <c r="O89" s="96"/>
      <c r="P89" s="97"/>
      <c r="Q89" s="97"/>
      <c r="R89" s="97"/>
    </row>
    <row r="90" spans="1:18" ht="33.75">
      <c r="A90" s="8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17"/>
      <c r="C90" s="233"/>
      <c r="D90" s="91"/>
      <c r="E90" s="106"/>
      <c r="F90" s="90" t="s">
        <v>206</v>
      </c>
      <c r="G90" s="92" t="s">
        <v>142</v>
      </c>
      <c r="H90" s="92"/>
      <c r="I90" s="140"/>
      <c r="J90" s="125"/>
      <c r="K90" s="97"/>
      <c r="L90" s="94"/>
      <c r="M90" s="94"/>
      <c r="N90" s="97"/>
      <c r="O90" s="97"/>
      <c r="P90" s="97"/>
      <c r="Q90" s="97"/>
      <c r="R90" s="97"/>
    </row>
    <row r="91" spans="1:18">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17"/>
      <c r="C91" s="233"/>
      <c r="D91" s="91"/>
      <c r="E91" s="92" t="s">
        <v>190</v>
      </c>
      <c r="F91" s="92" t="s">
        <v>207</v>
      </c>
      <c r="G91" s="92" t="s">
        <v>142</v>
      </c>
      <c r="H91" s="92"/>
      <c r="I91" s="140"/>
      <c r="J91" s="125"/>
      <c r="K91" s="97"/>
      <c r="L91" s="94"/>
      <c r="M91" s="94"/>
      <c r="N91" s="97"/>
      <c r="O91" s="97"/>
      <c r="P91" s="97"/>
      <c r="Q91" s="97"/>
      <c r="R91" s="97"/>
    </row>
    <row r="92" spans="1:18" ht="33.75">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17"/>
      <c r="C92" s="233"/>
      <c r="D92" s="91"/>
      <c r="E92" s="91" t="s">
        <v>192</v>
      </c>
      <c r="F92" s="92" t="s">
        <v>208</v>
      </c>
      <c r="G92" s="92" t="s">
        <v>142</v>
      </c>
      <c r="H92" s="92"/>
      <c r="I92" s="92"/>
      <c r="J92" s="125"/>
      <c r="K92" s="97"/>
      <c r="L92" s="94"/>
      <c r="M92" s="94"/>
      <c r="N92" s="97"/>
      <c r="O92" s="97"/>
      <c r="P92" s="97"/>
      <c r="Q92" s="97"/>
      <c r="R92" s="97"/>
    </row>
    <row r="93" spans="1:18" ht="33.75">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17"/>
      <c r="C93" s="233"/>
      <c r="D93" s="91"/>
      <c r="E93" s="106"/>
      <c r="F93" s="92" t="s">
        <v>209</v>
      </c>
      <c r="G93" s="92" t="s">
        <v>142</v>
      </c>
      <c r="H93" s="92"/>
      <c r="I93" s="92"/>
      <c r="J93" s="125"/>
      <c r="K93" s="97"/>
      <c r="L93" s="94"/>
      <c r="M93" s="94"/>
      <c r="N93" s="97"/>
      <c r="O93" s="97"/>
      <c r="P93" s="97"/>
      <c r="Q93" s="97"/>
      <c r="R93" s="97"/>
    </row>
    <row r="94" spans="1:18" ht="33.75">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17"/>
      <c r="C94" s="154"/>
      <c r="D94" s="106"/>
      <c r="E94" s="106" t="s">
        <v>202</v>
      </c>
      <c r="F94" s="92" t="s">
        <v>210</v>
      </c>
      <c r="G94" s="92" t="s">
        <v>142</v>
      </c>
      <c r="H94" s="92"/>
      <c r="I94" s="92"/>
      <c r="J94" s="125"/>
      <c r="K94" s="97"/>
      <c r="L94" s="94"/>
      <c r="M94" s="94"/>
      <c r="N94" s="97"/>
      <c r="O94" s="97"/>
      <c r="P94" s="97"/>
      <c r="Q94" s="97"/>
      <c r="R94" s="97"/>
    </row>
    <row r="95" spans="1:18" ht="22.5">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17"/>
      <c r="C95" s="91" t="s">
        <v>211</v>
      </c>
      <c r="D95" s="91" t="s">
        <v>67</v>
      </c>
      <c r="E95" s="91" t="s">
        <v>212</v>
      </c>
      <c r="F95" s="92" t="s">
        <v>213</v>
      </c>
      <c r="G95" s="92" t="s">
        <v>142</v>
      </c>
      <c r="H95" s="92"/>
      <c r="I95" s="92"/>
      <c r="J95" s="125"/>
      <c r="K95" s="97"/>
      <c r="L95" s="94"/>
      <c r="M95" s="94"/>
      <c r="N95" s="97"/>
      <c r="O95" s="97"/>
      <c r="P95" s="97"/>
      <c r="Q95" s="97"/>
      <c r="R95" s="97"/>
    </row>
    <row r="96" spans="1:18" ht="33.75">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17"/>
      <c r="C96" s="98"/>
      <c r="D96" s="91"/>
      <c r="E96" s="91"/>
      <c r="F96" s="92" t="s">
        <v>214</v>
      </c>
      <c r="G96" s="92" t="s">
        <v>142</v>
      </c>
      <c r="H96" s="92"/>
      <c r="I96" s="92"/>
      <c r="J96" s="125"/>
      <c r="K96" s="97"/>
      <c r="L96" s="94"/>
      <c r="M96" s="94"/>
      <c r="N96" s="97"/>
      <c r="O96" s="97"/>
      <c r="P96" s="97"/>
      <c r="Q96" s="97"/>
      <c r="R96" s="97"/>
    </row>
    <row r="97" spans="1:18">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17"/>
      <c r="C97" s="98"/>
      <c r="D97" s="91"/>
      <c r="E97" s="91"/>
      <c r="F97" s="92" t="s">
        <v>215</v>
      </c>
      <c r="G97" s="92" t="s">
        <v>142</v>
      </c>
      <c r="H97" s="92"/>
      <c r="I97" s="92"/>
      <c r="J97" s="125"/>
      <c r="K97" s="97"/>
      <c r="L97" s="94"/>
      <c r="M97" s="94"/>
      <c r="N97" s="97"/>
      <c r="O97" s="97"/>
      <c r="P97" s="97"/>
      <c r="Q97" s="97"/>
      <c r="R97" s="97"/>
    </row>
    <row r="98" spans="1:18" ht="33.75">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17"/>
      <c r="C98" s="233"/>
      <c r="D98" s="91"/>
      <c r="E98" s="91"/>
      <c r="F98" s="92" t="s">
        <v>216</v>
      </c>
      <c r="G98" s="92" t="s">
        <v>142</v>
      </c>
      <c r="H98" s="92"/>
      <c r="I98" s="92"/>
      <c r="J98" s="125"/>
      <c r="K98" s="97"/>
      <c r="L98" s="94"/>
      <c r="M98" s="94"/>
      <c r="N98" s="97"/>
      <c r="O98" s="97"/>
      <c r="P98" s="97"/>
      <c r="Q98" s="97"/>
      <c r="R98" s="97"/>
    </row>
    <row r="99" spans="1:18" ht="33.75">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17"/>
      <c r="C99" s="233"/>
      <c r="D99" s="91"/>
      <c r="E99" s="106"/>
      <c r="F99" s="92" t="s">
        <v>217</v>
      </c>
      <c r="G99" s="92" t="s">
        <v>142</v>
      </c>
      <c r="H99" s="92"/>
      <c r="I99" s="92"/>
      <c r="J99" s="125"/>
      <c r="K99" s="97"/>
      <c r="L99" s="94"/>
      <c r="M99" s="94"/>
      <c r="N99" s="97"/>
      <c r="O99" s="97"/>
      <c r="P99" s="97"/>
      <c r="Q99" s="97"/>
      <c r="R99" s="97"/>
    </row>
    <row r="100" spans="1:18" ht="22.5">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17"/>
      <c r="C100" s="98"/>
      <c r="D100" s="91"/>
      <c r="E100" s="91" t="s">
        <v>218</v>
      </c>
      <c r="F100" s="92" t="s">
        <v>219</v>
      </c>
      <c r="G100" s="92" t="s">
        <v>142</v>
      </c>
      <c r="H100" s="92"/>
      <c r="I100" s="140"/>
      <c r="J100" s="125"/>
      <c r="K100" s="97"/>
      <c r="L100" s="94"/>
      <c r="M100" s="94"/>
      <c r="N100" s="97"/>
      <c r="O100" s="97"/>
      <c r="P100" s="97"/>
      <c r="Q100" s="97"/>
      <c r="R100" s="97"/>
    </row>
    <row r="101" spans="1:18" ht="33.75">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38"/>
      <c r="C101" s="110"/>
      <c r="D101" s="91"/>
      <c r="E101" s="91"/>
      <c r="F101" s="92" t="s">
        <v>220</v>
      </c>
      <c r="G101" s="92" t="s">
        <v>142</v>
      </c>
      <c r="H101" s="92"/>
      <c r="I101" s="92"/>
      <c r="J101" s="125"/>
      <c r="K101" s="97"/>
      <c r="L101" s="94"/>
      <c r="M101" s="94"/>
      <c r="N101" s="97"/>
      <c r="O101" s="97"/>
      <c r="P101" s="97"/>
      <c r="Q101" s="97"/>
      <c r="R101" s="97"/>
    </row>
    <row r="102" spans="1:18">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38"/>
      <c r="C102" s="110"/>
      <c r="D102" s="91"/>
      <c r="E102" s="91"/>
      <c r="F102" s="92" t="s">
        <v>221</v>
      </c>
      <c r="G102" s="92" t="s">
        <v>142</v>
      </c>
      <c r="H102" s="92"/>
      <c r="I102" s="140"/>
      <c r="J102" s="125"/>
      <c r="K102" s="97"/>
      <c r="L102" s="94"/>
      <c r="M102" s="94"/>
      <c r="N102" s="97"/>
      <c r="O102" s="97"/>
      <c r="P102" s="97"/>
      <c r="Q102" s="97"/>
      <c r="R102" s="97"/>
    </row>
    <row r="103" spans="1:18" ht="33.75">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17"/>
      <c r="C103" s="233"/>
      <c r="D103" s="91"/>
      <c r="E103" s="91"/>
      <c r="F103" s="92" t="s">
        <v>222</v>
      </c>
      <c r="G103" s="92" t="s">
        <v>142</v>
      </c>
      <c r="H103" s="92"/>
      <c r="I103" s="92"/>
      <c r="J103" s="125"/>
      <c r="K103" s="97"/>
      <c r="L103" s="94"/>
      <c r="M103" s="94"/>
      <c r="N103" s="97"/>
      <c r="O103" s="97"/>
      <c r="P103" s="97"/>
      <c r="Q103" s="97"/>
      <c r="R103" s="97"/>
    </row>
    <row r="104" spans="1:18" ht="33.75">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17"/>
      <c r="C104" s="233"/>
      <c r="D104" s="91"/>
      <c r="E104" s="91"/>
      <c r="F104" s="90" t="s">
        <v>223</v>
      </c>
      <c r="G104" s="92" t="s">
        <v>142</v>
      </c>
      <c r="H104" s="90"/>
      <c r="I104" s="90"/>
      <c r="J104" s="126"/>
      <c r="K104" s="130"/>
      <c r="L104" s="128"/>
      <c r="M104" s="128"/>
      <c r="N104" s="130"/>
      <c r="O104" s="130"/>
      <c r="P104" s="130"/>
      <c r="Q104" s="130"/>
      <c r="R104" s="130"/>
    </row>
    <row r="105" spans="1:18" ht="33.75">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41"/>
      <c r="C105" s="235"/>
      <c r="D105" s="92"/>
      <c r="E105" s="92" t="s">
        <v>202</v>
      </c>
      <c r="F105" s="92" t="s">
        <v>224</v>
      </c>
      <c r="G105" s="92" t="s">
        <v>142</v>
      </c>
      <c r="H105" s="92"/>
      <c r="I105" s="92"/>
      <c r="J105" s="125"/>
      <c r="K105" s="97"/>
      <c r="L105" s="94"/>
      <c r="M105" s="94"/>
      <c r="N105" s="97"/>
      <c r="O105" s="97"/>
      <c r="P105" s="97"/>
      <c r="Q105" s="97"/>
      <c r="R105" s="97"/>
    </row>
    <row r="106" spans="1:18" ht="33.75">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142" t="s">
        <v>225</v>
      </c>
      <c r="C106" s="104" t="s">
        <v>226</v>
      </c>
      <c r="D106" s="104" t="s">
        <v>93</v>
      </c>
      <c r="E106" s="123" t="s">
        <v>93</v>
      </c>
      <c r="F106" s="104" t="s">
        <v>227</v>
      </c>
      <c r="G106" s="92" t="s">
        <v>142</v>
      </c>
      <c r="H106" s="104"/>
      <c r="I106" s="104"/>
      <c r="J106" s="103"/>
      <c r="K106" s="103"/>
      <c r="L106" s="100"/>
      <c r="M106" s="100"/>
      <c r="N106" s="103"/>
      <c r="O106" s="103"/>
      <c r="P106" s="103"/>
      <c r="Q106" s="103"/>
      <c r="R106" s="103"/>
    </row>
    <row r="107" spans="1:18">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43"/>
      <c r="C107" s="122" t="s">
        <v>228</v>
      </c>
      <c r="D107" s="122" t="s">
        <v>93</v>
      </c>
      <c r="E107" s="122" t="s">
        <v>93</v>
      </c>
      <c r="F107" s="104" t="s">
        <v>229</v>
      </c>
      <c r="G107" s="92" t="s">
        <v>142</v>
      </c>
      <c r="H107" s="104"/>
      <c r="I107" s="104"/>
      <c r="J107" s="103"/>
      <c r="K107" s="103"/>
      <c r="L107" s="100"/>
      <c r="M107" s="100"/>
      <c r="N107" s="103"/>
      <c r="O107" s="103"/>
      <c r="P107" s="103"/>
      <c r="Q107" s="103"/>
      <c r="R107" s="103"/>
    </row>
    <row r="108" spans="1:18">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43"/>
      <c r="C108" s="123"/>
      <c r="D108" s="123"/>
      <c r="E108" s="123"/>
      <c r="F108" s="104" t="s">
        <v>230</v>
      </c>
      <c r="G108" s="92" t="s">
        <v>142</v>
      </c>
      <c r="H108" s="104"/>
      <c r="I108" s="104"/>
      <c r="J108" s="103"/>
      <c r="K108" s="103"/>
      <c r="L108" s="100"/>
      <c r="M108" s="100"/>
      <c r="N108" s="103"/>
      <c r="O108" s="103"/>
      <c r="P108" s="103"/>
      <c r="Q108" s="103"/>
      <c r="R108" s="103"/>
    </row>
    <row r="109" spans="1:18" ht="22.5">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43"/>
      <c r="C109" s="123" t="s">
        <v>231</v>
      </c>
      <c r="D109" s="123" t="s">
        <v>93</v>
      </c>
      <c r="E109" s="123" t="s">
        <v>93</v>
      </c>
      <c r="F109" s="104" t="s">
        <v>232</v>
      </c>
      <c r="G109" s="92" t="s">
        <v>142</v>
      </c>
      <c r="H109" s="104"/>
      <c r="I109" s="104"/>
      <c r="J109" s="103"/>
      <c r="K109" s="103"/>
      <c r="L109" s="100"/>
      <c r="M109" s="100"/>
      <c r="N109" s="103"/>
      <c r="O109" s="103"/>
      <c r="P109" s="103"/>
      <c r="Q109" s="103"/>
      <c r="R109" s="103"/>
    </row>
    <row r="110" spans="1:18" ht="22.5">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43"/>
      <c r="C110" s="122" t="s">
        <v>233</v>
      </c>
      <c r="D110" s="122" t="s">
        <v>93</v>
      </c>
      <c r="E110" s="122" t="s">
        <v>93</v>
      </c>
      <c r="F110" s="104" t="s">
        <v>234</v>
      </c>
      <c r="G110" s="92" t="s">
        <v>142</v>
      </c>
      <c r="H110" s="104"/>
      <c r="I110" s="104"/>
      <c r="J110" s="103"/>
      <c r="K110" s="103"/>
      <c r="L110" s="100"/>
      <c r="M110" s="100"/>
      <c r="N110" s="103"/>
      <c r="O110" s="103"/>
      <c r="P110" s="103"/>
      <c r="Q110" s="103"/>
      <c r="R110" s="103"/>
    </row>
    <row r="111" spans="1:18">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144"/>
      <c r="C111" s="123"/>
      <c r="D111" s="123"/>
      <c r="E111" s="123"/>
      <c r="F111" s="104" t="s">
        <v>235</v>
      </c>
      <c r="G111" s="92" t="s">
        <v>142</v>
      </c>
      <c r="H111" s="104"/>
      <c r="I111" s="104"/>
      <c r="J111" s="103"/>
      <c r="K111" s="103"/>
      <c r="L111" s="100"/>
      <c r="M111" s="100"/>
      <c r="N111" s="103"/>
      <c r="O111" s="103"/>
      <c r="P111" s="103"/>
      <c r="Q111" s="103"/>
      <c r="R111" s="103"/>
    </row>
    <row r="112" spans="1:18" ht="22.5">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89" t="s">
        <v>236</v>
      </c>
      <c r="C112" s="90" t="s">
        <v>237</v>
      </c>
      <c r="D112" s="90" t="s">
        <v>93</v>
      </c>
      <c r="E112" s="89" t="s">
        <v>93</v>
      </c>
      <c r="F112" s="92" t="s">
        <v>238</v>
      </c>
      <c r="G112" s="92" t="s">
        <v>239</v>
      </c>
      <c r="H112" s="92"/>
      <c r="I112" s="92"/>
      <c r="J112" s="97"/>
      <c r="K112" s="97"/>
      <c r="L112" s="97"/>
      <c r="M112" s="97"/>
      <c r="N112" s="97"/>
      <c r="O112" s="97"/>
      <c r="P112" s="97"/>
      <c r="Q112" s="97"/>
      <c r="R112" s="97"/>
    </row>
    <row r="113" spans="1:18" ht="22.5">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20" t="s">
        <v>240</v>
      </c>
      <c r="C113" s="108"/>
      <c r="D113" s="91"/>
      <c r="E113" s="145"/>
      <c r="F113" s="92" t="s">
        <v>241</v>
      </c>
      <c r="G113" s="92" t="s">
        <v>239</v>
      </c>
      <c r="H113" s="92"/>
      <c r="I113" s="92"/>
      <c r="J113" s="97"/>
      <c r="K113" s="97"/>
      <c r="L113" s="97"/>
      <c r="M113" s="97"/>
      <c r="N113" s="97"/>
      <c r="O113" s="97"/>
      <c r="P113" s="97"/>
      <c r="Q113" s="97"/>
      <c r="R113" s="97"/>
    </row>
    <row r="114" spans="1:18" ht="22.5">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20"/>
      <c r="C114" s="108"/>
      <c r="D114" s="91"/>
      <c r="E114" s="145"/>
      <c r="F114" s="92" t="s">
        <v>242</v>
      </c>
      <c r="G114" s="92" t="s">
        <v>239</v>
      </c>
      <c r="H114" s="92"/>
      <c r="I114" s="92"/>
      <c r="J114" s="97"/>
      <c r="K114" s="97"/>
      <c r="L114" s="97"/>
      <c r="M114" s="97"/>
      <c r="N114" s="97"/>
      <c r="O114" s="97"/>
      <c r="P114" s="97"/>
      <c r="Q114" s="97"/>
      <c r="R114" s="97"/>
    </row>
    <row r="115" spans="1:18" ht="22.5">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145"/>
      <c r="C115" s="108"/>
      <c r="D115" s="91"/>
      <c r="E115" s="106"/>
      <c r="F115" s="92" t="s">
        <v>243</v>
      </c>
      <c r="G115" s="92" t="s">
        <v>239</v>
      </c>
      <c r="H115" s="92"/>
      <c r="I115" s="92"/>
      <c r="J115" s="97"/>
      <c r="K115" s="97"/>
      <c r="L115" s="97"/>
      <c r="M115" s="97"/>
      <c r="N115" s="97"/>
      <c r="O115" s="97"/>
      <c r="P115" s="97"/>
      <c r="Q115" s="97"/>
      <c r="R115" s="97"/>
    </row>
    <row r="116" spans="1:18" ht="22.5">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145"/>
      <c r="C116" s="108"/>
      <c r="D116" s="91"/>
      <c r="E116" s="91" t="s">
        <v>181</v>
      </c>
      <c r="F116" s="92" t="s">
        <v>244</v>
      </c>
      <c r="G116" s="92" t="s">
        <v>239</v>
      </c>
      <c r="H116" s="92"/>
      <c r="I116" s="92"/>
      <c r="J116" s="97"/>
      <c r="K116" s="97"/>
      <c r="L116" s="97"/>
      <c r="M116" s="97"/>
      <c r="N116" s="97"/>
      <c r="O116" s="97"/>
      <c r="P116" s="97"/>
      <c r="Q116" s="97"/>
      <c r="R116" s="97"/>
    </row>
    <row r="117" spans="1:18" ht="22.5">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145"/>
      <c r="C117" s="108"/>
      <c r="D117" s="91"/>
      <c r="E117" s="91"/>
      <c r="F117" s="92" t="s">
        <v>245</v>
      </c>
      <c r="G117" s="92" t="s">
        <v>239</v>
      </c>
      <c r="H117" s="92"/>
      <c r="I117" s="92"/>
      <c r="J117" s="97"/>
      <c r="K117" s="97"/>
      <c r="L117" s="97"/>
      <c r="M117" s="97"/>
      <c r="N117" s="97"/>
      <c r="O117" s="97"/>
      <c r="P117" s="97"/>
      <c r="Q117" s="97"/>
      <c r="R117" s="97"/>
    </row>
    <row r="118" spans="1:18" ht="22.5">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145"/>
      <c r="C118" s="108"/>
      <c r="D118" s="91"/>
      <c r="E118" s="91"/>
      <c r="F118" s="92" t="s">
        <v>246</v>
      </c>
      <c r="G118" s="92" t="s">
        <v>239</v>
      </c>
      <c r="H118" s="92"/>
      <c r="I118" s="92"/>
      <c r="J118" s="97"/>
      <c r="K118" s="97"/>
      <c r="L118" s="97"/>
      <c r="M118" s="97"/>
      <c r="N118" s="97"/>
      <c r="O118" s="97"/>
      <c r="P118" s="97"/>
      <c r="Q118" s="97"/>
      <c r="R118" s="97"/>
    </row>
    <row r="119" spans="1:18" ht="22.5">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145"/>
      <c r="C119" s="108"/>
      <c r="D119" s="91"/>
      <c r="E119" s="91"/>
      <c r="F119" s="92" t="s">
        <v>247</v>
      </c>
      <c r="G119" s="92" t="s">
        <v>239</v>
      </c>
      <c r="H119" s="92"/>
      <c r="I119" s="92"/>
      <c r="J119" s="97"/>
      <c r="K119" s="97"/>
      <c r="L119" s="97"/>
      <c r="M119" s="97"/>
      <c r="N119" s="97"/>
      <c r="O119" s="97"/>
      <c r="P119" s="97"/>
      <c r="Q119" s="97"/>
      <c r="R119" s="97"/>
    </row>
    <row r="120" spans="1:18" ht="33.75">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145"/>
      <c r="C120" s="108"/>
      <c r="D120" s="91"/>
      <c r="E120" s="106"/>
      <c r="F120" s="92" t="s">
        <v>248</v>
      </c>
      <c r="G120" s="92" t="s">
        <v>239</v>
      </c>
      <c r="H120" s="92"/>
      <c r="I120" s="92"/>
      <c r="J120" s="97"/>
      <c r="K120" s="97"/>
      <c r="L120" s="97"/>
      <c r="M120" s="97"/>
      <c r="N120" s="97"/>
      <c r="O120" s="97"/>
      <c r="P120" s="97"/>
      <c r="Q120" s="97"/>
      <c r="R120" s="97"/>
    </row>
    <row r="121" spans="1:18" ht="33.75">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145"/>
      <c r="C121" s="108"/>
      <c r="D121" s="91"/>
      <c r="E121" s="91" t="s">
        <v>249</v>
      </c>
      <c r="F121" s="92" t="s">
        <v>250</v>
      </c>
      <c r="G121" s="92" t="s">
        <v>239</v>
      </c>
      <c r="H121" s="92"/>
      <c r="I121" s="92"/>
      <c r="J121" s="97"/>
      <c r="K121" s="97"/>
      <c r="L121" s="97"/>
      <c r="M121" s="97"/>
      <c r="N121" s="97"/>
      <c r="O121" s="97"/>
      <c r="P121" s="97"/>
      <c r="Q121" s="97"/>
      <c r="R121" s="97"/>
    </row>
    <row r="122" spans="1:18" ht="33.75">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145"/>
      <c r="C122" s="108"/>
      <c r="D122" s="91"/>
      <c r="E122" s="91"/>
      <c r="F122" s="92" t="s">
        <v>251</v>
      </c>
      <c r="G122" s="92" t="s">
        <v>239</v>
      </c>
      <c r="H122" s="92"/>
      <c r="I122" s="92"/>
      <c r="J122" s="97"/>
      <c r="K122" s="97"/>
      <c r="L122" s="97"/>
      <c r="M122" s="97"/>
      <c r="N122" s="97"/>
      <c r="O122" s="97"/>
      <c r="P122" s="97"/>
      <c r="Q122" s="97"/>
      <c r="R122" s="97"/>
    </row>
    <row r="123" spans="1:18" ht="45">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145"/>
      <c r="C123" s="108"/>
      <c r="D123" s="91"/>
      <c r="E123" s="91"/>
      <c r="F123" s="92" t="s">
        <v>252</v>
      </c>
      <c r="G123" s="92" t="s">
        <v>239</v>
      </c>
      <c r="H123" s="92"/>
      <c r="I123" s="92"/>
      <c r="J123" s="97"/>
      <c r="K123" s="97"/>
      <c r="L123" s="97"/>
      <c r="M123" s="97"/>
      <c r="N123" s="97"/>
      <c r="O123" s="97"/>
      <c r="P123" s="97"/>
      <c r="Q123" s="97"/>
      <c r="R123" s="97"/>
    </row>
    <row r="124" spans="1:18" ht="45">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145"/>
      <c r="C124" s="108"/>
      <c r="D124" s="91"/>
      <c r="E124" s="91"/>
      <c r="F124" s="92" t="s">
        <v>253</v>
      </c>
      <c r="G124" s="92" t="s">
        <v>239</v>
      </c>
      <c r="H124" s="92"/>
      <c r="I124" s="92"/>
      <c r="J124" s="97"/>
      <c r="K124" s="97"/>
      <c r="L124" s="97"/>
      <c r="M124" s="97"/>
      <c r="N124" s="97"/>
      <c r="O124" s="97"/>
      <c r="P124" s="97"/>
      <c r="Q124" s="97"/>
      <c r="R124" s="97"/>
    </row>
    <row r="125" spans="1:18" ht="33.75">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145"/>
      <c r="C125" s="108"/>
      <c r="D125" s="91"/>
      <c r="E125" s="106"/>
      <c r="F125" s="92" t="s">
        <v>254</v>
      </c>
      <c r="G125" s="92" t="s">
        <v>239</v>
      </c>
      <c r="H125" s="92"/>
      <c r="I125" s="92"/>
      <c r="J125" s="97"/>
      <c r="K125" s="97"/>
      <c r="L125" s="97"/>
      <c r="M125" s="97"/>
      <c r="N125" s="97"/>
      <c r="O125" s="97"/>
      <c r="P125" s="97"/>
      <c r="Q125" s="97"/>
      <c r="R125" s="97"/>
    </row>
    <row r="126" spans="1:18" ht="33.75">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145"/>
      <c r="C126" s="108"/>
      <c r="D126" s="106"/>
      <c r="E126" s="106" t="s">
        <v>255</v>
      </c>
      <c r="F126" s="92" t="s">
        <v>256</v>
      </c>
      <c r="G126" s="92" t="s">
        <v>239</v>
      </c>
      <c r="H126" s="92"/>
      <c r="I126" s="92"/>
      <c r="J126" s="97"/>
      <c r="K126" s="97"/>
      <c r="L126" s="97"/>
      <c r="M126" s="97"/>
      <c r="N126" s="97"/>
      <c r="O126" s="97"/>
      <c r="P126" s="97"/>
      <c r="Q126" s="97"/>
      <c r="R126" s="97"/>
    </row>
    <row r="127" spans="1:18" ht="33.75">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145"/>
      <c r="C127" s="105"/>
      <c r="D127" s="106" t="s">
        <v>202</v>
      </c>
      <c r="E127" s="106" t="s">
        <v>93</v>
      </c>
      <c r="F127" s="92" t="s">
        <v>257</v>
      </c>
      <c r="G127" s="92" t="s">
        <v>239</v>
      </c>
      <c r="H127" s="92"/>
      <c r="I127" s="92"/>
      <c r="J127" s="97"/>
      <c r="K127" s="97"/>
      <c r="L127" s="97"/>
      <c r="M127" s="97"/>
      <c r="N127" s="97"/>
      <c r="O127" s="97"/>
      <c r="P127" s="97"/>
      <c r="Q127" s="97"/>
      <c r="R127" s="97"/>
    </row>
    <row r="128" spans="1:18" ht="33.75">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145"/>
      <c r="C128" s="91" t="s">
        <v>84</v>
      </c>
      <c r="D128" s="91" t="s">
        <v>258</v>
      </c>
      <c r="E128" s="92" t="s">
        <v>259</v>
      </c>
      <c r="F128" s="92" t="s">
        <v>260</v>
      </c>
      <c r="G128" s="92" t="s">
        <v>239</v>
      </c>
      <c r="H128" s="92"/>
      <c r="I128" s="92"/>
      <c r="J128" s="97"/>
      <c r="K128" s="97"/>
      <c r="L128" s="97"/>
      <c r="M128" s="97"/>
      <c r="N128" s="97"/>
      <c r="O128" s="97"/>
      <c r="P128" s="97"/>
      <c r="Q128" s="97"/>
      <c r="R128" s="97"/>
    </row>
    <row r="129" spans="1:18" ht="22.5">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145"/>
      <c r="C129" s="91"/>
      <c r="D129" s="91"/>
      <c r="E129" s="91" t="s">
        <v>261</v>
      </c>
      <c r="F129" s="92" t="s">
        <v>262</v>
      </c>
      <c r="G129" s="92" t="s">
        <v>239</v>
      </c>
      <c r="H129" s="92"/>
      <c r="I129" s="92"/>
      <c r="J129" s="97"/>
      <c r="K129" s="97"/>
      <c r="L129" s="97"/>
      <c r="M129" s="97"/>
      <c r="N129" s="97"/>
      <c r="O129" s="97"/>
      <c r="P129" s="97"/>
      <c r="Q129" s="97"/>
      <c r="R129" s="97"/>
    </row>
    <row r="130" spans="1:18" ht="22.5">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145"/>
      <c r="C130" s="91"/>
      <c r="D130" s="91"/>
      <c r="E130" s="91"/>
      <c r="F130" s="92" t="s">
        <v>263</v>
      </c>
      <c r="G130" s="92" t="s">
        <v>239</v>
      </c>
      <c r="H130" s="92"/>
      <c r="I130" s="92"/>
      <c r="J130" s="97"/>
      <c r="K130" s="97"/>
      <c r="L130" s="97"/>
      <c r="M130" s="97"/>
      <c r="N130" s="97"/>
      <c r="O130" s="97"/>
      <c r="P130" s="97"/>
      <c r="Q130" s="97"/>
      <c r="R130" s="97"/>
    </row>
    <row r="131" spans="1:18" ht="45">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146"/>
      <c r="C131" s="106"/>
      <c r="D131" s="106"/>
      <c r="E131" s="106"/>
      <c r="F131" s="92" t="s">
        <v>264</v>
      </c>
      <c r="G131" s="92" t="s">
        <v>239</v>
      </c>
      <c r="H131" s="92"/>
      <c r="I131" s="92"/>
      <c r="J131" s="97"/>
      <c r="K131" s="97"/>
      <c r="L131" s="97"/>
      <c r="M131" s="97"/>
      <c r="N131" s="97"/>
      <c r="O131" s="97"/>
      <c r="P131" s="97"/>
      <c r="Q131" s="97"/>
      <c r="R131" s="97"/>
    </row>
    <row r="132" spans="1:18" ht="22.5">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89" t="s">
        <v>265</v>
      </c>
      <c r="C132" s="90" t="s">
        <v>237</v>
      </c>
      <c r="D132" s="90" t="s">
        <v>93</v>
      </c>
      <c r="E132" s="89" t="s">
        <v>93</v>
      </c>
      <c r="F132" s="92" t="s">
        <v>266</v>
      </c>
      <c r="G132" s="92" t="s">
        <v>267</v>
      </c>
      <c r="H132" s="92"/>
      <c r="I132" s="92"/>
      <c r="J132" s="97"/>
      <c r="K132" s="97"/>
      <c r="L132" s="97"/>
      <c r="M132" s="97"/>
      <c r="N132" s="97"/>
      <c r="O132" s="97"/>
      <c r="P132" s="97"/>
      <c r="Q132" s="97"/>
      <c r="R132" s="97"/>
    </row>
    <row r="133" spans="1:18" ht="22.5">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20" t="s">
        <v>268</v>
      </c>
      <c r="C133" s="108"/>
      <c r="D133" s="91"/>
      <c r="E133" s="91"/>
      <c r="F133" s="92" t="s">
        <v>269</v>
      </c>
      <c r="G133" s="92" t="s">
        <v>267</v>
      </c>
      <c r="H133" s="92"/>
      <c r="I133" s="92"/>
      <c r="J133" s="97"/>
      <c r="K133" s="97"/>
      <c r="L133" s="97"/>
      <c r="M133" s="97"/>
      <c r="N133" s="97"/>
      <c r="O133" s="97"/>
      <c r="P133" s="97"/>
      <c r="Q133" s="97"/>
      <c r="R133" s="97"/>
    </row>
    <row r="134" spans="1:18" ht="22.5">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20"/>
      <c r="C134" s="108"/>
      <c r="D134" s="91"/>
      <c r="E134" s="91"/>
      <c r="F134" s="92" t="s">
        <v>270</v>
      </c>
      <c r="G134" s="92" t="s">
        <v>267</v>
      </c>
      <c r="H134" s="92"/>
      <c r="I134" s="92"/>
      <c r="J134" s="97"/>
      <c r="K134" s="97"/>
      <c r="L134" s="97"/>
      <c r="M134" s="97"/>
      <c r="N134" s="97"/>
      <c r="O134" s="97"/>
      <c r="P134" s="97"/>
      <c r="Q134" s="97"/>
      <c r="R134" s="97"/>
    </row>
    <row r="135" spans="1:18" ht="22.5">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145"/>
      <c r="C135" s="108"/>
      <c r="D135" s="91"/>
      <c r="E135" s="106"/>
      <c r="F135" s="92" t="s">
        <v>271</v>
      </c>
      <c r="G135" s="92" t="s">
        <v>267</v>
      </c>
      <c r="H135" s="92"/>
      <c r="I135" s="92"/>
      <c r="J135" s="97"/>
      <c r="K135" s="97"/>
      <c r="L135" s="97"/>
      <c r="M135" s="97"/>
      <c r="N135" s="97"/>
      <c r="O135" s="97"/>
      <c r="P135" s="97"/>
      <c r="Q135" s="97"/>
      <c r="R135" s="97"/>
    </row>
    <row r="136" spans="1:18" ht="22.5">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145"/>
      <c r="C136" s="108"/>
      <c r="D136" s="91"/>
      <c r="E136" s="91" t="s">
        <v>272</v>
      </c>
      <c r="F136" s="92" t="s">
        <v>273</v>
      </c>
      <c r="G136" s="92" t="s">
        <v>267</v>
      </c>
      <c r="H136" s="92"/>
      <c r="I136" s="92"/>
      <c r="J136" s="97"/>
      <c r="K136" s="97"/>
      <c r="L136" s="97"/>
      <c r="M136" s="97"/>
      <c r="N136" s="97"/>
      <c r="O136" s="97"/>
      <c r="P136" s="97"/>
      <c r="Q136" s="97"/>
      <c r="R136" s="97"/>
    </row>
    <row r="137" spans="1:18" ht="33.75">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145"/>
      <c r="C137" s="108"/>
      <c r="D137" s="106"/>
      <c r="E137" s="106"/>
      <c r="F137" s="92" t="s">
        <v>274</v>
      </c>
      <c r="G137" s="92" t="s">
        <v>267</v>
      </c>
      <c r="H137" s="92"/>
      <c r="I137" s="92"/>
      <c r="J137" s="97"/>
      <c r="K137" s="97"/>
      <c r="L137" s="97"/>
      <c r="M137" s="97"/>
      <c r="N137" s="97"/>
      <c r="O137" s="97"/>
      <c r="P137" s="97"/>
      <c r="Q137" s="97"/>
      <c r="R137" s="97"/>
    </row>
    <row r="138" spans="1:18" ht="33.75">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145"/>
      <c r="C138" s="105"/>
      <c r="D138" s="106" t="s">
        <v>202</v>
      </c>
      <c r="E138" s="106" t="s">
        <v>93</v>
      </c>
      <c r="F138" s="92" t="s">
        <v>275</v>
      </c>
      <c r="G138" s="92" t="s">
        <v>267</v>
      </c>
      <c r="H138" s="92"/>
      <c r="I138" s="92"/>
      <c r="J138" s="97"/>
      <c r="K138" s="97"/>
      <c r="L138" s="97"/>
      <c r="M138" s="97"/>
      <c r="N138" s="97"/>
      <c r="O138" s="97"/>
      <c r="P138" s="97"/>
      <c r="Q138" s="97"/>
      <c r="R138" s="97"/>
    </row>
    <row r="139" spans="1:18" ht="33.75">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45"/>
      <c r="C139" s="108" t="s">
        <v>276</v>
      </c>
      <c r="D139" s="91" t="s">
        <v>258</v>
      </c>
      <c r="E139" s="92" t="s">
        <v>277</v>
      </c>
      <c r="F139" s="92" t="s">
        <v>278</v>
      </c>
      <c r="G139" s="92" t="s">
        <v>267</v>
      </c>
      <c r="H139" s="92"/>
      <c r="I139" s="92"/>
      <c r="J139" s="97"/>
      <c r="K139" s="97"/>
      <c r="L139" s="97"/>
      <c r="M139" s="97"/>
      <c r="N139" s="97"/>
      <c r="O139" s="97"/>
      <c r="P139" s="97"/>
      <c r="Q139" s="97"/>
      <c r="R139" s="97"/>
    </row>
    <row r="140" spans="1:18" ht="33.75">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145"/>
      <c r="C140" s="108"/>
      <c r="D140" s="91"/>
      <c r="E140" s="92" t="s">
        <v>279</v>
      </c>
      <c r="F140" s="92" t="s">
        <v>280</v>
      </c>
      <c r="G140" s="92" t="s">
        <v>267</v>
      </c>
      <c r="H140" s="92"/>
      <c r="I140" s="92"/>
      <c r="J140" s="97"/>
      <c r="K140" s="97"/>
      <c r="L140" s="97"/>
      <c r="M140" s="97"/>
      <c r="N140" s="97"/>
      <c r="O140" s="97"/>
      <c r="P140" s="97"/>
      <c r="Q140" s="97"/>
      <c r="R140" s="97"/>
    </row>
    <row r="141" spans="1:18" ht="33.75">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145"/>
      <c r="C141" s="108"/>
      <c r="D141" s="91"/>
      <c r="E141" s="92" t="s">
        <v>281</v>
      </c>
      <c r="F141" s="92" t="s">
        <v>282</v>
      </c>
      <c r="G141" s="92" t="s">
        <v>267</v>
      </c>
      <c r="H141" s="92"/>
      <c r="I141" s="92"/>
      <c r="J141" s="97"/>
      <c r="K141" s="97"/>
      <c r="L141" s="97"/>
      <c r="M141" s="97"/>
      <c r="N141" s="97"/>
      <c r="O141" s="97"/>
      <c r="P141" s="97"/>
      <c r="Q141" s="97"/>
      <c r="R141" s="97"/>
    </row>
    <row r="142" spans="1:18" ht="33.75">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145"/>
      <c r="C142" s="108"/>
      <c r="D142" s="91"/>
      <c r="E142" s="92" t="s">
        <v>259</v>
      </c>
      <c r="F142" s="92" t="s">
        <v>283</v>
      </c>
      <c r="G142" s="92" t="s">
        <v>267</v>
      </c>
      <c r="H142" s="92"/>
      <c r="I142" s="92"/>
      <c r="J142" s="97"/>
      <c r="K142" s="97"/>
      <c r="L142" s="97"/>
      <c r="M142" s="97"/>
      <c r="N142" s="97"/>
      <c r="O142" s="97"/>
      <c r="P142" s="97"/>
      <c r="Q142" s="97"/>
      <c r="R142" s="97"/>
    </row>
    <row r="143" spans="1:18" ht="33.75">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145"/>
      <c r="C143" s="108"/>
      <c r="D143" s="91"/>
      <c r="E143" s="92" t="s">
        <v>284</v>
      </c>
      <c r="F143" s="92" t="s">
        <v>285</v>
      </c>
      <c r="G143" s="92" t="s">
        <v>267</v>
      </c>
      <c r="H143" s="92"/>
      <c r="I143" s="92"/>
      <c r="J143" s="97"/>
      <c r="K143" s="97"/>
      <c r="L143" s="97"/>
      <c r="M143" s="97"/>
      <c r="N143" s="97"/>
      <c r="O143" s="97"/>
      <c r="P143" s="97"/>
      <c r="Q143" s="97"/>
      <c r="R143" s="97"/>
    </row>
    <row r="144" spans="1:18" ht="22.5">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145"/>
      <c r="C144" s="108"/>
      <c r="D144" s="91"/>
      <c r="E144" s="145" t="s">
        <v>286</v>
      </c>
      <c r="F144" s="92" t="s">
        <v>287</v>
      </c>
      <c r="G144" s="92" t="s">
        <v>267</v>
      </c>
      <c r="H144" s="92"/>
      <c r="I144" s="92"/>
      <c r="J144" s="97"/>
      <c r="K144" s="97"/>
      <c r="L144" s="97"/>
      <c r="M144" s="97"/>
      <c r="N144" s="97"/>
      <c r="O144" s="97"/>
      <c r="P144" s="97"/>
      <c r="Q144" s="97"/>
      <c r="R144" s="97"/>
    </row>
    <row r="145" spans="1:18" ht="22.5">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145"/>
      <c r="C145" s="108"/>
      <c r="D145" s="91"/>
      <c r="E145" s="145"/>
      <c r="F145" s="92" t="s">
        <v>288</v>
      </c>
      <c r="G145" s="92" t="s">
        <v>267</v>
      </c>
      <c r="H145" s="92"/>
      <c r="I145" s="92"/>
      <c r="J145" s="97"/>
      <c r="K145" s="97"/>
      <c r="L145" s="97"/>
      <c r="M145" s="97"/>
      <c r="N145" s="97"/>
      <c r="O145" s="97"/>
      <c r="P145" s="97"/>
      <c r="Q145" s="97"/>
      <c r="R145" s="97"/>
    </row>
    <row r="146" spans="1:18" ht="22.5">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145"/>
      <c r="C146" s="108"/>
      <c r="D146" s="91"/>
      <c r="E146" s="145"/>
      <c r="F146" s="92" t="s">
        <v>289</v>
      </c>
      <c r="G146" s="92" t="s">
        <v>267</v>
      </c>
      <c r="H146" s="92"/>
      <c r="I146" s="92"/>
      <c r="J146" s="97"/>
      <c r="K146" s="97"/>
      <c r="L146" s="97"/>
      <c r="M146" s="97"/>
      <c r="N146" s="97"/>
      <c r="O146" s="97"/>
      <c r="P146" s="97"/>
      <c r="Q146" s="97"/>
      <c r="R146" s="97"/>
    </row>
    <row r="147" spans="1:18" ht="22.5">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145"/>
      <c r="C147" s="108"/>
      <c r="D147" s="91"/>
      <c r="E147" s="145"/>
      <c r="F147" s="92" t="s">
        <v>290</v>
      </c>
      <c r="G147" s="92" t="s">
        <v>267</v>
      </c>
      <c r="H147" s="92"/>
      <c r="I147" s="92"/>
      <c r="J147" s="97"/>
      <c r="K147" s="97"/>
      <c r="L147" s="97"/>
      <c r="M147" s="97"/>
      <c r="N147" s="97"/>
      <c r="O147" s="97"/>
      <c r="P147" s="97"/>
      <c r="Q147" s="97"/>
      <c r="R147" s="97"/>
    </row>
    <row r="148" spans="1:18" ht="22.5">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145"/>
      <c r="C148" s="108"/>
      <c r="D148" s="91"/>
      <c r="E148" s="145"/>
      <c r="F148" s="92" t="s">
        <v>291</v>
      </c>
      <c r="G148" s="92" t="s">
        <v>267</v>
      </c>
      <c r="H148" s="92"/>
      <c r="I148" s="92"/>
      <c r="J148" s="97"/>
      <c r="K148" s="97"/>
      <c r="L148" s="97"/>
      <c r="M148" s="97"/>
      <c r="N148" s="97"/>
      <c r="O148" s="97"/>
      <c r="P148" s="97"/>
      <c r="Q148" s="97"/>
      <c r="R148" s="97"/>
    </row>
    <row r="149" spans="1:18" ht="22.5">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145"/>
      <c r="C149" s="108"/>
      <c r="D149" s="106"/>
      <c r="E149" s="146"/>
      <c r="F149" s="92" t="s">
        <v>292</v>
      </c>
      <c r="G149" s="92" t="s">
        <v>267</v>
      </c>
      <c r="H149" s="92"/>
      <c r="I149" s="92"/>
      <c r="J149" s="97"/>
      <c r="K149" s="97"/>
      <c r="L149" s="97"/>
      <c r="M149" s="97"/>
      <c r="N149" s="97"/>
      <c r="O149" s="97"/>
      <c r="P149" s="97"/>
      <c r="Q149" s="97"/>
      <c r="R149" s="97"/>
    </row>
    <row r="150" spans="1:18" ht="22.5">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145"/>
      <c r="C150" s="108"/>
      <c r="D150" s="91" t="s">
        <v>293</v>
      </c>
      <c r="E150" s="145" t="s">
        <v>93</v>
      </c>
      <c r="F150" s="92" t="s">
        <v>294</v>
      </c>
      <c r="G150" s="92" t="s">
        <v>267</v>
      </c>
      <c r="H150" s="92"/>
      <c r="I150" s="92"/>
      <c r="J150" s="97"/>
      <c r="K150" s="97"/>
      <c r="L150" s="97"/>
      <c r="M150" s="97"/>
      <c r="N150" s="97"/>
      <c r="O150" s="97"/>
      <c r="P150" s="97"/>
      <c r="Q150" s="97"/>
      <c r="R150" s="97"/>
    </row>
    <row r="151" spans="1:18" ht="22.5">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145"/>
      <c r="C151" s="108"/>
      <c r="D151" s="91"/>
      <c r="E151" s="106"/>
      <c r="F151" s="92" t="s">
        <v>295</v>
      </c>
      <c r="G151" s="92" t="s">
        <v>267</v>
      </c>
      <c r="H151" s="92"/>
      <c r="I151" s="92"/>
      <c r="J151" s="97"/>
      <c r="K151" s="97"/>
      <c r="L151" s="97"/>
      <c r="M151" s="97"/>
      <c r="N151" s="97"/>
      <c r="O151" s="97"/>
      <c r="P151" s="97"/>
      <c r="Q151" s="97"/>
      <c r="R151" s="97"/>
    </row>
    <row r="152" spans="1:18" ht="33.75">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145"/>
      <c r="C152" s="108"/>
      <c r="D152" s="91"/>
      <c r="E152" s="91" t="s">
        <v>169</v>
      </c>
      <c r="F152" s="92" t="s">
        <v>296</v>
      </c>
      <c r="G152" s="92" t="s">
        <v>267</v>
      </c>
      <c r="H152" s="92"/>
      <c r="I152" s="92"/>
      <c r="J152" s="97"/>
      <c r="K152" s="97"/>
      <c r="L152" s="97"/>
      <c r="M152" s="97"/>
      <c r="N152" s="97"/>
      <c r="O152" s="97"/>
      <c r="P152" s="97"/>
      <c r="Q152" s="97"/>
      <c r="R152" s="97"/>
    </row>
    <row r="153" spans="1:18" ht="33.75">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145"/>
      <c r="C153" s="108"/>
      <c r="D153" s="91"/>
      <c r="E153" s="145"/>
      <c r="F153" s="92" t="s">
        <v>297</v>
      </c>
      <c r="G153" s="92" t="s">
        <v>267</v>
      </c>
      <c r="H153" s="92"/>
      <c r="I153" s="92"/>
      <c r="J153" s="97"/>
      <c r="K153" s="97"/>
      <c r="L153" s="97"/>
      <c r="M153" s="97"/>
      <c r="N153" s="97"/>
      <c r="O153" s="97"/>
      <c r="P153" s="97"/>
      <c r="Q153" s="97"/>
      <c r="R153" s="97"/>
    </row>
    <row r="154" spans="1:18" ht="33.75">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145"/>
      <c r="C154" s="108"/>
      <c r="D154" s="91"/>
      <c r="E154" s="145"/>
      <c r="F154" s="92" t="s">
        <v>298</v>
      </c>
      <c r="G154" s="92" t="s">
        <v>267</v>
      </c>
      <c r="H154" s="92"/>
      <c r="I154" s="92"/>
      <c r="J154" s="97"/>
      <c r="K154" s="97"/>
      <c r="L154" s="97"/>
      <c r="M154" s="97"/>
      <c r="N154" s="97"/>
      <c r="O154" s="97"/>
      <c r="P154" s="97"/>
      <c r="Q154" s="97"/>
      <c r="R154" s="97"/>
    </row>
    <row r="155" spans="1:18" ht="33.75">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145"/>
      <c r="C155" s="108"/>
      <c r="D155" s="91"/>
      <c r="E155" s="145"/>
      <c r="F155" s="92" t="s">
        <v>299</v>
      </c>
      <c r="G155" s="92" t="s">
        <v>267</v>
      </c>
      <c r="H155" s="92"/>
      <c r="I155" s="92"/>
      <c r="J155" s="97"/>
      <c r="K155" s="97"/>
      <c r="L155" s="97"/>
      <c r="M155" s="97"/>
      <c r="N155" s="97"/>
      <c r="O155" s="97"/>
      <c r="P155" s="97"/>
      <c r="Q155" s="97"/>
      <c r="R155" s="97"/>
    </row>
    <row r="156" spans="1:18" ht="33.75">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145"/>
      <c r="C156" s="108"/>
      <c r="D156" s="91"/>
      <c r="E156" s="145"/>
      <c r="F156" s="92" t="s">
        <v>300</v>
      </c>
      <c r="G156" s="92" t="s">
        <v>267</v>
      </c>
      <c r="H156" s="92"/>
      <c r="I156" s="92"/>
      <c r="J156" s="97"/>
      <c r="K156" s="97"/>
      <c r="L156" s="97"/>
      <c r="M156" s="97"/>
      <c r="N156" s="97"/>
      <c r="O156" s="97"/>
      <c r="P156" s="97"/>
      <c r="Q156" s="97"/>
      <c r="R156" s="97"/>
    </row>
    <row r="157" spans="1:18" ht="22.5">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145"/>
      <c r="C157" s="108"/>
      <c r="D157" s="91"/>
      <c r="E157" s="145"/>
      <c r="F157" s="92" t="s">
        <v>301</v>
      </c>
      <c r="G157" s="92" t="s">
        <v>267</v>
      </c>
      <c r="H157" s="92"/>
      <c r="I157" s="92"/>
      <c r="J157" s="97"/>
      <c r="K157" s="97"/>
      <c r="L157" s="97"/>
      <c r="M157" s="97"/>
      <c r="N157" s="97"/>
      <c r="O157" s="97"/>
      <c r="P157" s="97"/>
      <c r="Q157" s="97"/>
      <c r="R157" s="97"/>
    </row>
    <row r="158" spans="1:18" ht="22.5">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145"/>
      <c r="C158" s="108"/>
      <c r="D158" s="91"/>
      <c r="E158" s="145"/>
      <c r="F158" s="92" t="s">
        <v>302</v>
      </c>
      <c r="G158" s="92" t="s">
        <v>267</v>
      </c>
      <c r="H158" s="92"/>
      <c r="I158" s="92"/>
      <c r="J158" s="97"/>
      <c r="K158" s="97"/>
      <c r="L158" s="97"/>
      <c r="M158" s="97"/>
      <c r="N158" s="97"/>
      <c r="O158" s="97"/>
      <c r="P158" s="97"/>
      <c r="Q158" s="97"/>
      <c r="R158" s="97"/>
    </row>
    <row r="159" spans="1:18" ht="33.75">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145"/>
      <c r="C159" s="108"/>
      <c r="D159" s="91"/>
      <c r="E159" s="145"/>
      <c r="F159" s="92" t="s">
        <v>303</v>
      </c>
      <c r="G159" s="92" t="s">
        <v>267</v>
      </c>
      <c r="H159" s="92"/>
      <c r="I159" s="92"/>
      <c r="J159" s="97"/>
      <c r="K159" s="97"/>
      <c r="L159" s="97"/>
      <c r="M159" s="97"/>
      <c r="N159" s="97"/>
      <c r="O159" s="97"/>
      <c r="P159" s="97"/>
      <c r="Q159" s="97"/>
      <c r="R159" s="97"/>
    </row>
    <row r="160" spans="1:18" ht="33.75">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145"/>
      <c r="C160" s="108"/>
      <c r="D160" s="91"/>
      <c r="E160" s="145"/>
      <c r="F160" s="92" t="s">
        <v>304</v>
      </c>
      <c r="G160" s="92" t="s">
        <v>267</v>
      </c>
      <c r="H160" s="92"/>
      <c r="I160" s="92"/>
      <c r="J160" s="97"/>
      <c r="K160" s="97"/>
      <c r="L160" s="97"/>
      <c r="M160" s="97"/>
      <c r="N160" s="97"/>
      <c r="O160" s="97"/>
      <c r="P160" s="97"/>
      <c r="Q160" s="97"/>
      <c r="R160" s="97"/>
    </row>
    <row r="161" spans="1:18" ht="33.75">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145"/>
      <c r="C161" s="108"/>
      <c r="D161" s="91"/>
      <c r="E161" s="145"/>
      <c r="F161" s="92" t="s">
        <v>305</v>
      </c>
      <c r="G161" s="92" t="s">
        <v>267</v>
      </c>
      <c r="H161" s="92"/>
      <c r="I161" s="92"/>
      <c r="J161" s="97"/>
      <c r="K161" s="97"/>
      <c r="L161" s="97"/>
      <c r="M161" s="97"/>
      <c r="N161" s="97"/>
      <c r="O161" s="97"/>
      <c r="P161" s="97"/>
      <c r="Q161" s="97"/>
      <c r="R161" s="97"/>
    </row>
    <row r="162" spans="1:18" ht="33.75">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145"/>
      <c r="C162" s="108"/>
      <c r="D162" s="91"/>
      <c r="E162" s="106"/>
      <c r="F162" s="92" t="s">
        <v>306</v>
      </c>
      <c r="G162" s="92" t="s">
        <v>267</v>
      </c>
      <c r="H162" s="92"/>
      <c r="I162" s="92"/>
      <c r="J162" s="97"/>
      <c r="K162" s="97"/>
      <c r="L162" s="97"/>
      <c r="M162" s="97"/>
      <c r="N162" s="97"/>
      <c r="O162" s="97"/>
      <c r="P162" s="97"/>
      <c r="Q162" s="97"/>
      <c r="R162" s="97"/>
    </row>
    <row r="163" spans="1:18">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145"/>
      <c r="C163" s="108"/>
      <c r="D163" s="91"/>
      <c r="E163" s="91" t="s">
        <v>100</v>
      </c>
      <c r="F163" s="92" t="s">
        <v>307</v>
      </c>
      <c r="G163" s="92" t="s">
        <v>267</v>
      </c>
      <c r="H163" s="92"/>
      <c r="I163" s="92"/>
      <c r="J163" s="97"/>
      <c r="K163" s="97"/>
      <c r="L163" s="97"/>
      <c r="M163" s="97"/>
      <c r="N163" s="97"/>
      <c r="O163" s="97"/>
      <c r="P163" s="97"/>
      <c r="Q163" s="97"/>
      <c r="R163" s="97"/>
    </row>
    <row r="164" spans="1:18">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145"/>
      <c r="C164" s="108"/>
      <c r="D164" s="91"/>
      <c r="E164" s="91"/>
      <c r="F164" s="92" t="s">
        <v>308</v>
      </c>
      <c r="G164" s="92" t="s">
        <v>267</v>
      </c>
      <c r="H164" s="92"/>
      <c r="I164" s="92"/>
      <c r="J164" s="97"/>
      <c r="K164" s="97"/>
      <c r="L164" s="97"/>
      <c r="M164" s="97"/>
      <c r="N164" s="97"/>
      <c r="O164" s="97"/>
      <c r="P164" s="97"/>
      <c r="Q164" s="97"/>
      <c r="R164" s="97"/>
    </row>
    <row r="165" spans="1:18" ht="22.5">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145"/>
      <c r="C165" s="108"/>
      <c r="D165" s="91"/>
      <c r="E165" s="91"/>
      <c r="F165" s="92" t="s">
        <v>309</v>
      </c>
      <c r="G165" s="92" t="s">
        <v>267</v>
      </c>
      <c r="H165" s="92"/>
      <c r="I165" s="92"/>
      <c r="J165" s="97"/>
      <c r="K165" s="97"/>
      <c r="L165" s="97"/>
      <c r="M165" s="97"/>
      <c r="N165" s="97"/>
      <c r="O165" s="97"/>
      <c r="P165" s="97"/>
      <c r="Q165" s="97"/>
      <c r="R165" s="97"/>
    </row>
    <row r="166" spans="1:18" ht="22.5">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145"/>
      <c r="C166" s="108"/>
      <c r="D166" s="91"/>
      <c r="E166" s="91"/>
      <c r="F166" s="92" t="s">
        <v>310</v>
      </c>
      <c r="G166" s="92" t="s">
        <v>267</v>
      </c>
      <c r="H166" s="92"/>
      <c r="I166" s="92"/>
      <c r="J166" s="97"/>
      <c r="K166" s="97"/>
      <c r="L166" s="97"/>
      <c r="M166" s="97"/>
      <c r="N166" s="97"/>
      <c r="O166" s="97"/>
      <c r="P166" s="97"/>
      <c r="Q166" s="97"/>
      <c r="R166" s="97"/>
    </row>
    <row r="167" spans="1:18" ht="22.5">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145"/>
      <c r="C167" s="108"/>
      <c r="D167" s="91"/>
      <c r="E167" s="91"/>
      <c r="F167" s="92" t="s">
        <v>311</v>
      </c>
      <c r="G167" s="92" t="s">
        <v>267</v>
      </c>
      <c r="H167" s="92"/>
      <c r="I167" s="92"/>
      <c r="J167" s="97"/>
      <c r="K167" s="97"/>
      <c r="L167" s="97"/>
      <c r="M167" s="97"/>
      <c r="N167" s="97"/>
      <c r="O167" s="97"/>
      <c r="P167" s="97"/>
      <c r="Q167" s="97"/>
      <c r="R167" s="97"/>
    </row>
    <row r="168" spans="1:18" ht="33.75">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145"/>
      <c r="C168" s="108"/>
      <c r="D168" s="91"/>
      <c r="E168" s="91"/>
      <c r="F168" s="92" t="s">
        <v>312</v>
      </c>
      <c r="G168" s="92" t="s">
        <v>267</v>
      </c>
      <c r="H168" s="92"/>
      <c r="I168" s="92"/>
      <c r="J168" s="97"/>
      <c r="K168" s="97"/>
      <c r="L168" s="97"/>
      <c r="M168" s="97"/>
      <c r="N168" s="97"/>
      <c r="O168" s="97"/>
      <c r="P168" s="97"/>
      <c r="Q168" s="97"/>
      <c r="R168" s="97"/>
    </row>
    <row r="169" spans="1:18" ht="22.5">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91"/>
      <c r="C169" s="108"/>
      <c r="D169" s="91"/>
      <c r="E169" s="106"/>
      <c r="F169" s="92" t="s">
        <v>313</v>
      </c>
      <c r="G169" s="92" t="s">
        <v>267</v>
      </c>
      <c r="H169" s="92"/>
      <c r="I169" s="92"/>
      <c r="J169" s="97"/>
      <c r="K169" s="97"/>
      <c r="L169" s="97"/>
      <c r="M169" s="97"/>
      <c r="N169" s="97"/>
      <c r="O169" s="97"/>
      <c r="P169" s="97"/>
      <c r="Q169" s="97"/>
      <c r="R169" s="97"/>
    </row>
    <row r="170" spans="1:18" ht="22.5">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91"/>
      <c r="C170" s="108"/>
      <c r="D170" s="91"/>
      <c r="E170" s="90" t="s">
        <v>249</v>
      </c>
      <c r="F170" s="92" t="s">
        <v>314</v>
      </c>
      <c r="G170" s="92" t="s">
        <v>267</v>
      </c>
      <c r="H170" s="92"/>
      <c r="I170" s="92"/>
      <c r="J170" s="97"/>
      <c r="K170" s="97"/>
      <c r="L170" s="97"/>
      <c r="M170" s="97"/>
      <c r="N170" s="97"/>
      <c r="O170" s="97"/>
      <c r="P170" s="97"/>
      <c r="Q170" s="97"/>
      <c r="R170" s="97"/>
    </row>
    <row r="171" spans="1:18" ht="33.75">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145"/>
      <c r="C171" s="108"/>
      <c r="D171" s="91"/>
      <c r="E171" s="91"/>
      <c r="F171" s="92" t="s">
        <v>315</v>
      </c>
      <c r="G171" s="92" t="s">
        <v>267</v>
      </c>
      <c r="H171" s="92"/>
      <c r="I171" s="92"/>
      <c r="J171" s="97"/>
      <c r="K171" s="97"/>
      <c r="L171" s="97"/>
      <c r="M171" s="97"/>
      <c r="N171" s="97"/>
      <c r="O171" s="97"/>
      <c r="P171" s="97"/>
      <c r="Q171" s="97"/>
      <c r="R171" s="97"/>
    </row>
    <row r="172" spans="1:18" ht="33.75">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145"/>
      <c r="C172" s="108"/>
      <c r="D172" s="91"/>
      <c r="E172" s="91"/>
      <c r="F172" s="92" t="s">
        <v>316</v>
      </c>
      <c r="G172" s="92" t="s">
        <v>267</v>
      </c>
      <c r="H172" s="92"/>
      <c r="I172" s="92"/>
      <c r="J172" s="97"/>
      <c r="K172" s="97"/>
      <c r="L172" s="97"/>
      <c r="M172" s="97"/>
      <c r="N172" s="97"/>
      <c r="O172" s="97"/>
      <c r="P172" s="97"/>
      <c r="Q172" s="97"/>
      <c r="R172" s="97"/>
    </row>
    <row r="173" spans="1:18" ht="45">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145"/>
      <c r="C173" s="108"/>
      <c r="D173" s="91"/>
      <c r="E173" s="91"/>
      <c r="F173" s="92" t="s">
        <v>317</v>
      </c>
      <c r="G173" s="92" t="s">
        <v>267</v>
      </c>
      <c r="H173" s="92"/>
      <c r="I173" s="92"/>
      <c r="J173" s="97"/>
      <c r="K173" s="97"/>
      <c r="L173" s="97"/>
      <c r="M173" s="97"/>
      <c r="N173" s="97"/>
      <c r="O173" s="97"/>
      <c r="P173" s="97"/>
      <c r="Q173" s="97"/>
      <c r="R173" s="97"/>
    </row>
    <row r="174" spans="1:18" ht="45">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145"/>
      <c r="C174" s="108"/>
      <c r="D174" s="91"/>
      <c r="E174" s="91"/>
      <c r="F174" s="92" t="s">
        <v>318</v>
      </c>
      <c r="G174" s="92" t="s">
        <v>267</v>
      </c>
      <c r="H174" s="92"/>
      <c r="I174" s="92"/>
      <c r="J174" s="97"/>
      <c r="K174" s="97"/>
      <c r="L174" s="97"/>
      <c r="M174" s="97"/>
      <c r="N174" s="97"/>
      <c r="O174" s="97"/>
      <c r="P174" s="97"/>
      <c r="Q174" s="97"/>
      <c r="R174" s="97"/>
    </row>
    <row r="175" spans="1:18" ht="33.75">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145"/>
      <c r="C175" s="108"/>
      <c r="D175" s="91"/>
      <c r="E175" s="91"/>
      <c r="F175" s="92" t="s">
        <v>319</v>
      </c>
      <c r="G175" s="92" t="s">
        <v>267</v>
      </c>
      <c r="H175" s="92"/>
      <c r="I175" s="92"/>
      <c r="J175" s="97"/>
      <c r="K175" s="97"/>
      <c r="L175" s="97"/>
      <c r="M175" s="97"/>
      <c r="N175" s="97"/>
      <c r="O175" s="97"/>
      <c r="P175" s="97"/>
      <c r="Q175" s="97"/>
      <c r="R175" s="97"/>
    </row>
    <row r="176" spans="1:18" ht="45">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145"/>
      <c r="C176" s="108"/>
      <c r="D176" s="91"/>
      <c r="E176" s="91"/>
      <c r="F176" s="92" t="s">
        <v>320</v>
      </c>
      <c r="G176" s="92" t="s">
        <v>267</v>
      </c>
      <c r="H176" s="92"/>
      <c r="I176" s="92"/>
      <c r="J176" s="97"/>
      <c r="K176" s="97"/>
      <c r="L176" s="97"/>
      <c r="M176" s="97"/>
      <c r="N176" s="97"/>
      <c r="O176" s="97"/>
      <c r="P176" s="97"/>
      <c r="Q176" s="97"/>
      <c r="R176" s="97"/>
    </row>
    <row r="177" spans="1:18" ht="45">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145"/>
      <c r="C177" s="108"/>
      <c r="D177" s="91"/>
      <c r="E177" s="91"/>
      <c r="F177" s="92" t="s">
        <v>321</v>
      </c>
      <c r="G177" s="92" t="s">
        <v>267</v>
      </c>
      <c r="H177" s="92"/>
      <c r="I177" s="92"/>
      <c r="J177" s="97"/>
      <c r="K177" s="97"/>
      <c r="L177" s="97"/>
      <c r="M177" s="97"/>
      <c r="N177" s="97"/>
      <c r="O177" s="97"/>
      <c r="P177" s="97"/>
      <c r="Q177" s="97"/>
      <c r="R177" s="97"/>
    </row>
    <row r="178" spans="1:18" ht="22.5">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145"/>
      <c r="C178" s="108"/>
      <c r="D178" s="91"/>
      <c r="E178" s="106"/>
      <c r="F178" s="92" t="s">
        <v>322</v>
      </c>
      <c r="G178" s="92" t="s">
        <v>267</v>
      </c>
      <c r="H178" s="92"/>
      <c r="I178" s="92"/>
      <c r="J178" s="97"/>
      <c r="K178" s="97"/>
      <c r="L178" s="97"/>
      <c r="M178" s="97"/>
      <c r="N178" s="97"/>
      <c r="O178" s="97"/>
      <c r="P178" s="97"/>
      <c r="Q178" s="97"/>
      <c r="R178" s="97"/>
    </row>
    <row r="179" spans="1:18" ht="33.75">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145"/>
      <c r="C179" s="108"/>
      <c r="D179" s="91"/>
      <c r="E179" s="92" t="s">
        <v>284</v>
      </c>
      <c r="F179" s="92" t="s">
        <v>323</v>
      </c>
      <c r="G179" s="92" t="s">
        <v>267</v>
      </c>
      <c r="H179" s="92"/>
      <c r="I179" s="92"/>
      <c r="J179" s="97"/>
      <c r="K179" s="97"/>
      <c r="L179" s="97"/>
      <c r="M179" s="97"/>
      <c r="N179" s="97"/>
      <c r="O179" s="97"/>
      <c r="P179" s="97"/>
      <c r="Q179" s="97"/>
      <c r="R179" s="97"/>
    </row>
    <row r="180" spans="1:18" ht="22.5">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06"/>
      <c r="C180" s="105"/>
      <c r="D180" s="106"/>
      <c r="E180" s="105" t="s">
        <v>324</v>
      </c>
      <c r="F180" s="92" t="s">
        <v>325</v>
      </c>
      <c r="G180" s="92" t="s">
        <v>267</v>
      </c>
      <c r="H180" s="92"/>
      <c r="I180" s="92"/>
      <c r="J180" s="97"/>
      <c r="K180" s="97"/>
      <c r="L180" s="97"/>
      <c r="M180" s="97"/>
      <c r="N180" s="97"/>
      <c r="O180" s="97"/>
      <c r="P180" s="97"/>
      <c r="Q180" s="97"/>
      <c r="R180" s="97"/>
    </row>
    <row r="181" spans="1:18" ht="22.5">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24" t="s">
        <v>326</v>
      </c>
      <c r="C181" s="124" t="s">
        <v>237</v>
      </c>
      <c r="D181" s="147" t="s">
        <v>327</v>
      </c>
      <c r="E181" s="104" t="s">
        <v>93</v>
      </c>
      <c r="F181" s="104" t="s">
        <v>328</v>
      </c>
      <c r="G181" s="104" t="s">
        <v>329</v>
      </c>
      <c r="H181" s="104"/>
      <c r="I181" s="104"/>
      <c r="J181" s="103"/>
      <c r="K181" s="103"/>
      <c r="L181" s="103"/>
      <c r="M181" s="103"/>
      <c r="N181" s="103"/>
      <c r="O181" s="103"/>
      <c r="P181" s="103"/>
      <c r="Q181" s="103"/>
      <c r="R181" s="103"/>
    </row>
    <row r="182" spans="1:18" ht="22.5">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22"/>
      <c r="C182" s="148"/>
      <c r="D182" s="147" t="s">
        <v>330</v>
      </c>
      <c r="E182" s="104" t="s">
        <v>93</v>
      </c>
      <c r="F182" s="104" t="s">
        <v>331</v>
      </c>
      <c r="G182" s="104" t="s">
        <v>329</v>
      </c>
      <c r="H182" s="104"/>
      <c r="I182" s="104"/>
      <c r="J182" s="103"/>
      <c r="K182" s="103"/>
      <c r="L182" s="103"/>
      <c r="M182" s="103"/>
      <c r="N182" s="103"/>
      <c r="O182" s="103"/>
      <c r="P182" s="103"/>
      <c r="Q182" s="103"/>
      <c r="R182" s="103"/>
    </row>
    <row r="183" spans="1:18">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23"/>
      <c r="C183" s="149"/>
      <c r="D183" s="149" t="s">
        <v>332</v>
      </c>
      <c r="E183" s="149" t="s">
        <v>93</v>
      </c>
      <c r="F183" s="104" t="s">
        <v>333</v>
      </c>
      <c r="G183" s="104" t="s">
        <v>329</v>
      </c>
      <c r="H183" s="104"/>
      <c r="I183" s="104"/>
      <c r="J183" s="103"/>
      <c r="K183" s="103"/>
      <c r="L183" s="103"/>
      <c r="M183" s="103"/>
      <c r="N183" s="103"/>
      <c r="O183" s="103"/>
      <c r="P183" s="103"/>
      <c r="Q183" s="103"/>
      <c r="R183" s="103"/>
    </row>
    <row r="184" spans="1:18" ht="22.5">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24" t="s">
        <v>334</v>
      </c>
      <c r="C184" s="124" t="s">
        <v>237</v>
      </c>
      <c r="D184" s="124" t="s">
        <v>93</v>
      </c>
      <c r="E184" s="104" t="s">
        <v>335</v>
      </c>
      <c r="F184" s="104" t="s">
        <v>336</v>
      </c>
      <c r="G184" s="104" t="s">
        <v>337</v>
      </c>
      <c r="H184" s="104"/>
      <c r="I184" s="104"/>
      <c r="J184" s="103"/>
      <c r="K184" s="103"/>
      <c r="L184" s="103"/>
      <c r="M184" s="103"/>
      <c r="N184" s="103"/>
      <c r="O184" s="103"/>
      <c r="P184" s="103"/>
      <c r="Q184" s="103"/>
      <c r="R184" s="103"/>
    </row>
    <row r="185" spans="1:18" ht="22.5">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50"/>
      <c r="C185" s="150"/>
      <c r="D185" s="122"/>
      <c r="E185" s="122" t="s">
        <v>100</v>
      </c>
      <c r="F185" s="104" t="s">
        <v>338</v>
      </c>
      <c r="G185" s="104" t="s">
        <v>337</v>
      </c>
      <c r="H185" s="104"/>
      <c r="I185" s="104"/>
      <c r="J185" s="103"/>
      <c r="K185" s="103"/>
      <c r="L185" s="103"/>
      <c r="M185" s="103"/>
      <c r="N185" s="103"/>
      <c r="O185" s="103"/>
      <c r="P185" s="103"/>
      <c r="Q185" s="103"/>
      <c r="R185" s="103"/>
    </row>
    <row r="186" spans="1:18" ht="22.5">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50"/>
      <c r="C186" s="151"/>
      <c r="D186" s="122"/>
      <c r="E186" s="123"/>
      <c r="F186" s="104" t="s">
        <v>339</v>
      </c>
      <c r="G186" s="104" t="s">
        <v>337</v>
      </c>
      <c r="H186" s="104"/>
      <c r="I186" s="104"/>
      <c r="J186" s="103"/>
      <c r="K186" s="103"/>
      <c r="L186" s="103"/>
      <c r="M186" s="103"/>
      <c r="N186" s="103"/>
      <c r="O186" s="103"/>
      <c r="P186" s="103"/>
      <c r="Q186" s="103"/>
      <c r="R186" s="103"/>
    </row>
    <row r="187" spans="1:18" ht="22.5">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50"/>
      <c r="C187" s="148"/>
      <c r="D187" s="122"/>
      <c r="E187" s="122" t="s">
        <v>340</v>
      </c>
      <c r="F187" s="104" t="s">
        <v>341</v>
      </c>
      <c r="G187" s="104" t="s">
        <v>337</v>
      </c>
      <c r="H187" s="104"/>
      <c r="I187" s="104"/>
      <c r="J187" s="103"/>
      <c r="K187" s="103"/>
      <c r="L187" s="103"/>
      <c r="M187" s="103"/>
      <c r="N187" s="103"/>
      <c r="O187" s="103"/>
      <c r="P187" s="103"/>
      <c r="Q187" s="103"/>
      <c r="R187" s="103"/>
    </row>
    <row r="188" spans="1:18" ht="22.5">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50"/>
      <c r="C188" s="148"/>
      <c r="D188" s="152"/>
      <c r="E188" s="123"/>
      <c r="F188" s="104" t="s">
        <v>342</v>
      </c>
      <c r="G188" s="104" t="s">
        <v>337</v>
      </c>
      <c r="H188" s="104"/>
      <c r="I188" s="104"/>
      <c r="J188" s="103"/>
      <c r="K188" s="103"/>
      <c r="L188" s="103"/>
      <c r="M188" s="103"/>
      <c r="N188" s="103"/>
      <c r="O188" s="103"/>
      <c r="P188" s="103"/>
      <c r="Q188" s="103"/>
      <c r="R188" s="103"/>
    </row>
    <row r="189" spans="1:18" ht="33.75">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50"/>
      <c r="C189" s="149"/>
      <c r="D189" s="123" t="s">
        <v>202</v>
      </c>
      <c r="E189" s="123" t="s">
        <v>93</v>
      </c>
      <c r="F189" s="104" t="s">
        <v>343</v>
      </c>
      <c r="G189" s="104" t="s">
        <v>337</v>
      </c>
      <c r="H189" s="104"/>
      <c r="I189" s="104"/>
      <c r="J189" s="103"/>
      <c r="K189" s="103"/>
      <c r="L189" s="103"/>
      <c r="M189" s="103"/>
      <c r="N189" s="103"/>
      <c r="O189" s="103"/>
      <c r="P189" s="103"/>
      <c r="Q189" s="103"/>
      <c r="R189" s="103"/>
    </row>
    <row r="190" spans="1:18" ht="22.5">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50"/>
      <c r="C190" s="148" t="s">
        <v>344</v>
      </c>
      <c r="D190" s="122" t="s">
        <v>345</v>
      </c>
      <c r="E190" s="122" t="s">
        <v>346</v>
      </c>
      <c r="F190" s="104" t="s">
        <v>347</v>
      </c>
      <c r="G190" s="104" t="s">
        <v>337</v>
      </c>
      <c r="H190" s="104"/>
      <c r="I190" s="104"/>
      <c r="J190" s="103"/>
      <c r="K190" s="103"/>
      <c r="L190" s="103"/>
      <c r="M190" s="103"/>
      <c r="N190" s="103"/>
      <c r="O190" s="103"/>
      <c r="P190" s="103"/>
      <c r="Q190" s="103"/>
      <c r="R190" s="103"/>
    </row>
    <row r="191" spans="1:18" ht="22.5">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50"/>
      <c r="C191" s="151"/>
      <c r="D191" s="122"/>
      <c r="E191" s="122"/>
      <c r="F191" s="104" t="s">
        <v>348</v>
      </c>
      <c r="G191" s="104" t="s">
        <v>337</v>
      </c>
      <c r="H191" s="104"/>
      <c r="I191" s="104"/>
      <c r="J191" s="103"/>
      <c r="K191" s="103"/>
      <c r="L191" s="103"/>
      <c r="M191" s="103"/>
      <c r="N191" s="103"/>
      <c r="O191" s="103"/>
      <c r="P191" s="103"/>
      <c r="Q191" s="103"/>
      <c r="R191" s="103"/>
    </row>
    <row r="192" spans="1:18" ht="22.5">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50"/>
      <c r="C192" s="151"/>
      <c r="D192" s="122"/>
      <c r="E192" s="122"/>
      <c r="F192" s="104" t="s">
        <v>349</v>
      </c>
      <c r="G192" s="104" t="s">
        <v>337</v>
      </c>
      <c r="H192" s="104"/>
      <c r="I192" s="104"/>
      <c r="J192" s="103"/>
      <c r="K192" s="103"/>
      <c r="L192" s="103"/>
      <c r="M192" s="103"/>
      <c r="N192" s="103"/>
      <c r="O192" s="103"/>
      <c r="P192" s="103"/>
      <c r="Q192" s="103"/>
      <c r="R192" s="103"/>
    </row>
    <row r="193" spans="1:18" ht="22.5">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50"/>
      <c r="C193" s="151"/>
      <c r="D193" s="122"/>
      <c r="E193" s="122"/>
      <c r="F193" s="104" t="s">
        <v>350</v>
      </c>
      <c r="G193" s="104" t="s">
        <v>337</v>
      </c>
      <c r="H193" s="104"/>
      <c r="I193" s="104"/>
      <c r="J193" s="103"/>
      <c r="K193" s="103"/>
      <c r="L193" s="103"/>
      <c r="M193" s="103"/>
      <c r="N193" s="103"/>
      <c r="O193" s="103"/>
      <c r="P193" s="103"/>
      <c r="Q193" s="103"/>
      <c r="R193" s="103"/>
    </row>
    <row r="194" spans="1:18" ht="22.5">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50"/>
      <c r="C194" s="151"/>
      <c r="D194" s="122"/>
      <c r="E194" s="122"/>
      <c r="F194" s="104" t="s">
        <v>351</v>
      </c>
      <c r="G194" s="104" t="s">
        <v>337</v>
      </c>
      <c r="H194" s="104"/>
      <c r="I194" s="104"/>
      <c r="J194" s="103"/>
      <c r="K194" s="103"/>
      <c r="L194" s="103"/>
      <c r="M194" s="103"/>
      <c r="N194" s="103"/>
      <c r="O194" s="103"/>
      <c r="P194" s="103"/>
      <c r="Q194" s="103"/>
      <c r="R194" s="103"/>
    </row>
    <row r="195" spans="1:18" ht="22.5">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50"/>
      <c r="C195" s="151"/>
      <c r="D195" s="122"/>
      <c r="E195" s="122"/>
      <c r="F195" s="104" t="s">
        <v>352</v>
      </c>
      <c r="G195" s="104" t="s">
        <v>337</v>
      </c>
      <c r="H195" s="104"/>
      <c r="I195" s="104"/>
      <c r="J195" s="103"/>
      <c r="K195" s="103"/>
      <c r="L195" s="103"/>
      <c r="M195" s="103"/>
      <c r="N195" s="103"/>
      <c r="O195" s="103"/>
      <c r="P195" s="103"/>
      <c r="Q195" s="103"/>
      <c r="R195" s="103"/>
    </row>
    <row r="196" spans="1:18" ht="22.5">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50"/>
      <c r="C196" s="151"/>
      <c r="D196" s="122"/>
      <c r="E196" s="123"/>
      <c r="F196" s="104" t="s">
        <v>353</v>
      </c>
      <c r="G196" s="104" t="s">
        <v>337</v>
      </c>
      <c r="H196" s="104"/>
      <c r="I196" s="104"/>
      <c r="J196" s="103"/>
      <c r="K196" s="103"/>
      <c r="L196" s="103"/>
      <c r="M196" s="103"/>
      <c r="N196" s="103"/>
      <c r="O196" s="103"/>
      <c r="P196" s="103"/>
      <c r="Q196" s="103"/>
      <c r="R196" s="103"/>
    </row>
    <row r="197" spans="1:18" ht="22.5">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50"/>
      <c r="C197" s="150"/>
      <c r="D197" s="123"/>
      <c r="E197" s="123" t="s">
        <v>354</v>
      </c>
      <c r="F197" s="104" t="s">
        <v>355</v>
      </c>
      <c r="G197" s="104" t="s">
        <v>337</v>
      </c>
      <c r="H197" s="104"/>
      <c r="I197" s="104"/>
      <c r="J197" s="103"/>
      <c r="K197" s="103"/>
      <c r="L197" s="103"/>
      <c r="M197" s="103"/>
      <c r="N197" s="103"/>
      <c r="O197" s="103"/>
      <c r="P197" s="103"/>
      <c r="Q197" s="103"/>
      <c r="R197" s="103"/>
    </row>
    <row r="198" spans="1:18" ht="22.5">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50"/>
      <c r="C198" s="150"/>
      <c r="D198" s="122" t="s">
        <v>356</v>
      </c>
      <c r="E198" s="122" t="s">
        <v>169</v>
      </c>
      <c r="F198" s="104" t="s">
        <v>357</v>
      </c>
      <c r="G198" s="104" t="s">
        <v>337</v>
      </c>
      <c r="H198" s="104"/>
      <c r="I198" s="104"/>
      <c r="J198" s="103"/>
      <c r="K198" s="103"/>
      <c r="L198" s="103"/>
      <c r="M198" s="103"/>
      <c r="N198" s="103"/>
      <c r="O198" s="103"/>
      <c r="P198" s="103"/>
      <c r="Q198" s="103"/>
      <c r="R198" s="103"/>
    </row>
    <row r="199" spans="1:18" ht="22.5">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50"/>
      <c r="C199" s="150"/>
      <c r="D199" s="122"/>
      <c r="E199" s="122"/>
      <c r="F199" s="104" t="s">
        <v>358</v>
      </c>
      <c r="G199" s="104" t="s">
        <v>337</v>
      </c>
      <c r="H199" s="104"/>
      <c r="I199" s="104"/>
      <c r="J199" s="103"/>
      <c r="K199" s="103"/>
      <c r="L199" s="103"/>
      <c r="M199" s="103"/>
      <c r="N199" s="103"/>
      <c r="O199" s="103"/>
      <c r="P199" s="103"/>
      <c r="Q199" s="103"/>
      <c r="R199" s="103"/>
    </row>
    <row r="200" spans="1:18">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50"/>
      <c r="C200" s="150"/>
      <c r="D200" s="122"/>
      <c r="E200" s="122"/>
      <c r="F200" s="104" t="s">
        <v>359</v>
      </c>
      <c r="G200" s="104" t="s">
        <v>337</v>
      </c>
      <c r="H200" s="104"/>
      <c r="I200" s="104"/>
      <c r="J200" s="103"/>
      <c r="K200" s="103"/>
      <c r="L200" s="103"/>
      <c r="M200" s="103"/>
      <c r="N200" s="103"/>
      <c r="O200" s="103"/>
      <c r="P200" s="103"/>
      <c r="Q200" s="103"/>
      <c r="R200" s="103"/>
    </row>
    <row r="201" spans="1:18" ht="22.5">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50"/>
      <c r="C201" s="150"/>
      <c r="D201" s="122"/>
      <c r="E201" s="122"/>
      <c r="F201" s="104" t="s">
        <v>360</v>
      </c>
      <c r="G201" s="104" t="s">
        <v>337</v>
      </c>
      <c r="H201" s="104"/>
      <c r="I201" s="104"/>
      <c r="J201" s="103"/>
      <c r="K201" s="103"/>
      <c r="L201" s="103"/>
      <c r="M201" s="103"/>
      <c r="N201" s="103"/>
      <c r="O201" s="103"/>
      <c r="P201" s="103"/>
      <c r="Q201" s="103"/>
      <c r="R201" s="103"/>
    </row>
    <row r="202" spans="1:18" ht="33.75">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50"/>
      <c r="C202" s="150"/>
      <c r="D202" s="122"/>
      <c r="E202" s="122"/>
      <c r="F202" s="104" t="s">
        <v>361</v>
      </c>
      <c r="G202" s="104" t="s">
        <v>337</v>
      </c>
      <c r="H202" s="104"/>
      <c r="I202" s="104"/>
      <c r="J202" s="103"/>
      <c r="K202" s="103"/>
      <c r="L202" s="103"/>
      <c r="M202" s="103"/>
      <c r="N202" s="103"/>
      <c r="O202" s="103"/>
      <c r="P202" s="103"/>
      <c r="Q202" s="103"/>
      <c r="R202" s="103"/>
    </row>
    <row r="203" spans="1:18" ht="33.75">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50"/>
      <c r="C203" s="150"/>
      <c r="D203" s="122"/>
      <c r="E203" s="122"/>
      <c r="F203" s="104" t="s">
        <v>362</v>
      </c>
      <c r="G203" s="104" t="s">
        <v>337</v>
      </c>
      <c r="H203" s="104"/>
      <c r="I203" s="104"/>
      <c r="J203" s="103"/>
      <c r="K203" s="103"/>
      <c r="L203" s="103"/>
      <c r="M203" s="103"/>
      <c r="N203" s="103"/>
      <c r="O203" s="103"/>
      <c r="P203" s="103"/>
      <c r="Q203" s="103"/>
      <c r="R203" s="103"/>
    </row>
    <row r="204" spans="1:18" ht="45">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50"/>
      <c r="C204" s="150"/>
      <c r="D204" s="122"/>
      <c r="E204" s="122"/>
      <c r="F204" s="104" t="s">
        <v>363</v>
      </c>
      <c r="G204" s="104" t="s">
        <v>337</v>
      </c>
      <c r="H204" s="104"/>
      <c r="I204" s="104"/>
      <c r="J204" s="103"/>
      <c r="K204" s="103"/>
      <c r="L204" s="103"/>
      <c r="M204" s="103"/>
      <c r="N204" s="103"/>
      <c r="O204" s="103"/>
      <c r="P204" s="103"/>
      <c r="Q204" s="103"/>
      <c r="R204" s="103"/>
    </row>
    <row r="205" spans="1:18" ht="33.75">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50"/>
      <c r="C205" s="150"/>
      <c r="D205" s="122"/>
      <c r="E205" s="122"/>
      <c r="F205" s="104" t="s">
        <v>364</v>
      </c>
      <c r="G205" s="104" t="s">
        <v>337</v>
      </c>
      <c r="H205" s="104"/>
      <c r="I205" s="104"/>
      <c r="J205" s="103"/>
      <c r="K205" s="103"/>
      <c r="L205" s="103"/>
      <c r="M205" s="103"/>
      <c r="N205" s="103"/>
      <c r="O205" s="103"/>
      <c r="P205" s="103"/>
      <c r="Q205" s="103"/>
      <c r="R205" s="103"/>
    </row>
    <row r="206" spans="1:18" ht="33.75">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50"/>
      <c r="C206" s="150"/>
      <c r="D206" s="122"/>
      <c r="E206" s="122"/>
      <c r="F206" s="104" t="s">
        <v>365</v>
      </c>
      <c r="G206" s="104" t="s">
        <v>337</v>
      </c>
      <c r="H206" s="104"/>
      <c r="I206" s="104"/>
      <c r="J206" s="103"/>
      <c r="K206" s="103"/>
      <c r="L206" s="103"/>
      <c r="M206" s="103"/>
      <c r="N206" s="103"/>
      <c r="O206" s="103"/>
      <c r="P206" s="103"/>
      <c r="Q206" s="103"/>
      <c r="R206" s="103"/>
    </row>
    <row r="207" spans="1:18" ht="22.5">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50"/>
      <c r="C207" s="150"/>
      <c r="D207" s="122"/>
      <c r="E207" s="122"/>
      <c r="F207" s="104" t="s">
        <v>366</v>
      </c>
      <c r="G207" s="104" t="s">
        <v>337</v>
      </c>
      <c r="H207" s="104"/>
      <c r="I207" s="104"/>
      <c r="J207" s="103"/>
      <c r="K207" s="103"/>
      <c r="L207" s="103"/>
      <c r="M207" s="103"/>
      <c r="N207" s="103"/>
      <c r="O207" s="103"/>
      <c r="P207" s="103"/>
      <c r="Q207" s="103"/>
      <c r="R207" s="103"/>
    </row>
    <row r="208" spans="1:18" ht="22.5">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50"/>
      <c r="C208" s="150"/>
      <c r="D208" s="122"/>
      <c r="E208" s="122"/>
      <c r="F208" s="104" t="s">
        <v>367</v>
      </c>
      <c r="G208" s="104" t="s">
        <v>337</v>
      </c>
      <c r="H208" s="104"/>
      <c r="I208" s="104"/>
      <c r="J208" s="103"/>
      <c r="K208" s="103"/>
      <c r="L208" s="103"/>
      <c r="M208" s="103"/>
      <c r="N208" s="103"/>
      <c r="O208" s="103"/>
      <c r="P208" s="103"/>
      <c r="Q208" s="103"/>
      <c r="R208" s="103"/>
    </row>
    <row r="209" spans="1:18" ht="33.75">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50"/>
      <c r="C209" s="150"/>
      <c r="D209" s="122"/>
      <c r="E209" s="122"/>
      <c r="F209" s="104" t="s">
        <v>368</v>
      </c>
      <c r="G209" s="104" t="s">
        <v>337</v>
      </c>
      <c r="H209" s="104"/>
      <c r="I209" s="104"/>
      <c r="J209" s="103"/>
      <c r="K209" s="103"/>
      <c r="L209" s="103"/>
      <c r="M209" s="103"/>
      <c r="N209" s="103"/>
      <c r="O209" s="103"/>
      <c r="P209" s="103"/>
      <c r="Q209" s="103"/>
      <c r="R209" s="103"/>
    </row>
    <row r="210" spans="1:18" ht="22.5">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22"/>
      <c r="C210" s="150"/>
      <c r="D210" s="123"/>
      <c r="E210" s="123"/>
      <c r="F210" s="104" t="s">
        <v>369</v>
      </c>
      <c r="G210" s="104" t="s">
        <v>337</v>
      </c>
      <c r="H210" s="104"/>
      <c r="I210" s="104"/>
      <c r="J210" s="103"/>
      <c r="K210" s="103"/>
      <c r="L210" s="103"/>
      <c r="M210" s="103"/>
      <c r="N210" s="103"/>
      <c r="O210" s="103"/>
      <c r="P210" s="103"/>
      <c r="Q210" s="103"/>
      <c r="R210" s="103"/>
    </row>
    <row r="211" spans="1:18" ht="22.5">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22"/>
      <c r="C211" s="150"/>
      <c r="D211" s="124" t="s">
        <v>370</v>
      </c>
      <c r="E211" s="124" t="s">
        <v>169</v>
      </c>
      <c r="F211" s="104" t="s">
        <v>371</v>
      </c>
      <c r="G211" s="104" t="s">
        <v>337</v>
      </c>
      <c r="H211" s="104"/>
      <c r="I211" s="104"/>
      <c r="J211" s="103"/>
      <c r="K211" s="103"/>
      <c r="L211" s="103"/>
      <c r="M211" s="103"/>
      <c r="N211" s="103"/>
      <c r="O211" s="103"/>
      <c r="P211" s="103"/>
      <c r="Q211" s="103"/>
      <c r="R211" s="103"/>
    </row>
    <row r="212" spans="1:18" ht="22.5">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50"/>
      <c r="C212" s="150"/>
      <c r="D212" s="122"/>
      <c r="E212" s="122"/>
      <c r="F212" s="104" t="s">
        <v>372</v>
      </c>
      <c r="G212" s="104" t="s">
        <v>337</v>
      </c>
      <c r="H212" s="104"/>
      <c r="I212" s="104"/>
      <c r="J212" s="103"/>
      <c r="K212" s="103"/>
      <c r="L212" s="103"/>
      <c r="M212" s="103"/>
      <c r="N212" s="103"/>
      <c r="O212" s="103"/>
      <c r="P212" s="103"/>
      <c r="Q212" s="103"/>
      <c r="R212" s="103"/>
    </row>
    <row r="213" spans="1:18" ht="22.5">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50"/>
      <c r="C213" s="150"/>
      <c r="D213" s="122"/>
      <c r="E213" s="122"/>
      <c r="F213" s="104" t="s">
        <v>373</v>
      </c>
      <c r="G213" s="104" t="s">
        <v>337</v>
      </c>
      <c r="H213" s="104"/>
      <c r="I213" s="104"/>
      <c r="J213" s="103"/>
      <c r="K213" s="103"/>
      <c r="L213" s="103"/>
      <c r="M213" s="103"/>
      <c r="N213" s="103"/>
      <c r="O213" s="103"/>
      <c r="P213" s="103"/>
      <c r="Q213" s="103"/>
      <c r="R213" s="103"/>
    </row>
    <row r="214" spans="1:18">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50"/>
      <c r="C214" s="150"/>
      <c r="D214" s="122"/>
      <c r="E214" s="122"/>
      <c r="F214" s="104" t="s">
        <v>359</v>
      </c>
      <c r="G214" s="104" t="s">
        <v>337</v>
      </c>
      <c r="H214" s="104"/>
      <c r="I214" s="104"/>
      <c r="J214" s="103"/>
      <c r="K214" s="103"/>
      <c r="L214" s="103"/>
      <c r="M214" s="103"/>
      <c r="N214" s="103"/>
      <c r="O214" s="103"/>
      <c r="P214" s="103"/>
      <c r="Q214" s="103"/>
      <c r="R214" s="103"/>
    </row>
    <row r="215" spans="1:18" ht="22.5">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50"/>
      <c r="C215" s="150"/>
      <c r="D215" s="122"/>
      <c r="E215" s="122"/>
      <c r="F215" s="104" t="s">
        <v>360</v>
      </c>
      <c r="G215" s="104" t="s">
        <v>337</v>
      </c>
      <c r="H215" s="104"/>
      <c r="I215" s="104"/>
      <c r="J215" s="103"/>
      <c r="K215" s="103"/>
      <c r="L215" s="103"/>
      <c r="M215" s="103"/>
      <c r="N215" s="103"/>
      <c r="O215" s="103"/>
      <c r="P215" s="103"/>
      <c r="Q215" s="103"/>
      <c r="R215" s="103"/>
    </row>
    <row r="216" spans="1:18" ht="45">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50"/>
      <c r="C216" s="150"/>
      <c r="D216" s="122"/>
      <c r="E216" s="122"/>
      <c r="F216" s="104" t="s">
        <v>374</v>
      </c>
      <c r="G216" s="104" t="s">
        <v>337</v>
      </c>
      <c r="H216" s="104"/>
      <c r="I216" s="104"/>
      <c r="J216" s="103"/>
      <c r="K216" s="103"/>
      <c r="L216" s="103"/>
      <c r="M216" s="103"/>
      <c r="N216" s="103"/>
      <c r="O216" s="103"/>
      <c r="P216" s="103"/>
      <c r="Q216" s="103"/>
      <c r="R216" s="103"/>
    </row>
    <row r="217" spans="1:18" ht="33.75">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50"/>
      <c r="C217" s="150"/>
      <c r="D217" s="122"/>
      <c r="E217" s="122"/>
      <c r="F217" s="104" t="s">
        <v>375</v>
      </c>
      <c r="G217" s="104" t="s">
        <v>337</v>
      </c>
      <c r="H217" s="104"/>
      <c r="I217" s="104"/>
      <c r="J217" s="103"/>
      <c r="K217" s="103"/>
      <c r="L217" s="103"/>
      <c r="M217" s="103"/>
      <c r="N217" s="103"/>
      <c r="O217" s="103"/>
      <c r="P217" s="103"/>
      <c r="Q217" s="103"/>
      <c r="R217" s="103"/>
    </row>
    <row r="218" spans="1:18" ht="33.75">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50"/>
      <c r="C218" s="150"/>
      <c r="D218" s="122"/>
      <c r="E218" s="122"/>
      <c r="F218" s="104" t="s">
        <v>376</v>
      </c>
      <c r="G218" s="104" t="s">
        <v>337</v>
      </c>
      <c r="H218" s="104"/>
      <c r="I218" s="104"/>
      <c r="J218" s="103"/>
      <c r="K218" s="103"/>
      <c r="L218" s="103"/>
      <c r="M218" s="103"/>
      <c r="N218" s="103"/>
      <c r="O218" s="103"/>
      <c r="P218" s="103"/>
      <c r="Q218" s="103"/>
      <c r="R218" s="103"/>
    </row>
    <row r="219" spans="1:18" ht="45">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50"/>
      <c r="C219" s="150"/>
      <c r="D219" s="122"/>
      <c r="E219" s="122"/>
      <c r="F219" s="104" t="s">
        <v>377</v>
      </c>
      <c r="G219" s="104" t="s">
        <v>337</v>
      </c>
      <c r="H219" s="104"/>
      <c r="I219" s="104"/>
      <c r="J219" s="103"/>
      <c r="K219" s="103"/>
      <c r="L219" s="103"/>
      <c r="M219" s="103"/>
      <c r="N219" s="103"/>
      <c r="O219" s="103"/>
      <c r="P219" s="103"/>
      <c r="Q219" s="103"/>
      <c r="R219" s="103"/>
    </row>
    <row r="220" spans="1:18" ht="33.75">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50"/>
      <c r="C220" s="150"/>
      <c r="D220" s="122"/>
      <c r="E220" s="122"/>
      <c r="F220" s="104" t="s">
        <v>378</v>
      </c>
      <c r="G220" s="104" t="s">
        <v>337</v>
      </c>
      <c r="H220" s="104"/>
      <c r="I220" s="104"/>
      <c r="J220" s="103"/>
      <c r="K220" s="103"/>
      <c r="L220" s="103"/>
      <c r="M220" s="103"/>
      <c r="N220" s="103"/>
      <c r="O220" s="103"/>
      <c r="P220" s="103"/>
      <c r="Q220" s="103"/>
      <c r="R220" s="103"/>
    </row>
    <row r="221" spans="1:18" ht="33.75">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50"/>
      <c r="C221" s="150"/>
      <c r="D221" s="122"/>
      <c r="E221" s="122"/>
      <c r="F221" s="104" t="s">
        <v>379</v>
      </c>
      <c r="G221" s="104" t="s">
        <v>337</v>
      </c>
      <c r="H221" s="104"/>
      <c r="I221" s="104"/>
      <c r="J221" s="103"/>
      <c r="K221" s="103"/>
      <c r="L221" s="103"/>
      <c r="M221" s="103"/>
      <c r="N221" s="103"/>
      <c r="O221" s="103"/>
      <c r="P221" s="103"/>
      <c r="Q221" s="103"/>
      <c r="R221" s="103"/>
    </row>
    <row r="222" spans="1:18" ht="22.5">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50"/>
      <c r="C222" s="150"/>
      <c r="D222" s="122"/>
      <c r="E222" s="122"/>
      <c r="F222" s="104" t="s">
        <v>380</v>
      </c>
      <c r="G222" s="104" t="s">
        <v>337</v>
      </c>
      <c r="H222" s="104"/>
      <c r="I222" s="104"/>
      <c r="J222" s="103"/>
      <c r="K222" s="103"/>
      <c r="L222" s="103"/>
      <c r="M222" s="103"/>
      <c r="N222" s="103"/>
      <c r="O222" s="103"/>
      <c r="P222" s="103"/>
      <c r="Q222" s="103"/>
      <c r="R222" s="103"/>
    </row>
    <row r="223" spans="1:18" ht="22.5">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50"/>
      <c r="C223" s="150"/>
      <c r="D223" s="122"/>
      <c r="E223" s="122"/>
      <c r="F223" s="104" t="s">
        <v>381</v>
      </c>
      <c r="G223" s="104" t="s">
        <v>337</v>
      </c>
      <c r="H223" s="104"/>
      <c r="I223" s="104"/>
      <c r="J223" s="103"/>
      <c r="K223" s="103"/>
      <c r="L223" s="103"/>
      <c r="M223" s="103"/>
      <c r="N223" s="103"/>
      <c r="O223" s="103"/>
      <c r="P223" s="103"/>
      <c r="Q223" s="103"/>
      <c r="R223" s="103"/>
    </row>
    <row r="224" spans="1:18" ht="33.75">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50"/>
      <c r="C224" s="150"/>
      <c r="D224" s="122"/>
      <c r="E224" s="122"/>
      <c r="F224" s="104" t="s">
        <v>382</v>
      </c>
      <c r="G224" s="104" t="s">
        <v>337</v>
      </c>
      <c r="H224" s="104"/>
      <c r="I224" s="104"/>
      <c r="J224" s="103"/>
      <c r="K224" s="103"/>
      <c r="L224" s="103"/>
      <c r="M224" s="103"/>
      <c r="N224" s="103"/>
      <c r="O224" s="103"/>
      <c r="P224" s="103"/>
      <c r="Q224" s="103"/>
      <c r="R224" s="103"/>
    </row>
    <row r="225" spans="1:18" ht="22.5">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50"/>
      <c r="C225" s="150"/>
      <c r="D225" s="122"/>
      <c r="E225" s="123"/>
      <c r="F225" s="104" t="s">
        <v>369</v>
      </c>
      <c r="G225" s="104" t="s">
        <v>337</v>
      </c>
      <c r="H225" s="104"/>
      <c r="I225" s="104"/>
      <c r="J225" s="103"/>
      <c r="K225" s="103"/>
      <c r="L225" s="103"/>
      <c r="M225" s="103"/>
      <c r="N225" s="103"/>
      <c r="O225" s="103"/>
      <c r="P225" s="103"/>
      <c r="Q225" s="103"/>
      <c r="R225" s="103"/>
    </row>
    <row r="226" spans="1:18" ht="45">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50"/>
      <c r="C226" s="150"/>
      <c r="D226" s="122"/>
      <c r="E226" s="122" t="s">
        <v>383</v>
      </c>
      <c r="F226" s="104" t="s">
        <v>384</v>
      </c>
      <c r="G226" s="104" t="s">
        <v>337</v>
      </c>
      <c r="H226" s="104"/>
      <c r="I226" s="104"/>
      <c r="J226" s="103"/>
      <c r="K226" s="103"/>
      <c r="L226" s="103"/>
      <c r="M226" s="103"/>
      <c r="N226" s="103"/>
      <c r="O226" s="103"/>
      <c r="P226" s="103"/>
      <c r="Q226" s="103"/>
      <c r="R226" s="103"/>
    </row>
    <row r="227" spans="1:18" ht="45">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50"/>
      <c r="C227" s="150"/>
      <c r="D227" s="122"/>
      <c r="E227" s="122"/>
      <c r="F227" s="104" t="s">
        <v>385</v>
      </c>
      <c r="G227" s="104" t="s">
        <v>337</v>
      </c>
      <c r="H227" s="104"/>
      <c r="I227" s="104"/>
      <c r="J227" s="103"/>
      <c r="K227" s="103"/>
      <c r="L227" s="103"/>
      <c r="M227" s="103"/>
      <c r="N227" s="103"/>
      <c r="O227" s="103"/>
      <c r="P227" s="103"/>
      <c r="Q227" s="103"/>
      <c r="R227" s="103"/>
    </row>
    <row r="228" spans="1:18" ht="33.75">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50"/>
      <c r="C228" s="150"/>
      <c r="D228" s="122"/>
      <c r="E228" s="123"/>
      <c r="F228" s="104" t="s">
        <v>386</v>
      </c>
      <c r="G228" s="104" t="s">
        <v>337</v>
      </c>
      <c r="H228" s="104"/>
      <c r="I228" s="104"/>
      <c r="J228" s="103"/>
      <c r="K228" s="103"/>
      <c r="L228" s="103"/>
      <c r="M228" s="103"/>
      <c r="N228" s="103"/>
      <c r="O228" s="103"/>
      <c r="P228" s="103"/>
      <c r="Q228" s="103"/>
      <c r="R228" s="103"/>
    </row>
    <row r="229" spans="1:18" ht="33.75">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50"/>
      <c r="C229" s="150"/>
      <c r="D229" s="122"/>
      <c r="E229" s="123" t="s">
        <v>195</v>
      </c>
      <c r="F229" s="104" t="s">
        <v>387</v>
      </c>
      <c r="G229" s="104" t="s">
        <v>337</v>
      </c>
      <c r="H229" s="104"/>
      <c r="I229" s="104"/>
      <c r="J229" s="103"/>
      <c r="K229" s="103"/>
      <c r="L229" s="103"/>
      <c r="M229" s="103"/>
      <c r="N229" s="103"/>
      <c r="O229" s="103"/>
      <c r="P229" s="103"/>
      <c r="Q229" s="103"/>
      <c r="R229" s="103"/>
    </row>
    <row r="230" spans="1:18" ht="22.5">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23"/>
      <c r="C230" s="123"/>
      <c r="D230" s="123"/>
      <c r="E230" s="153" t="s">
        <v>388</v>
      </c>
      <c r="F230" s="104" t="s">
        <v>389</v>
      </c>
      <c r="G230" s="104" t="s">
        <v>337</v>
      </c>
      <c r="H230" s="104"/>
      <c r="I230" s="104"/>
      <c r="J230" s="103"/>
      <c r="K230" s="103"/>
      <c r="L230" s="103"/>
      <c r="M230" s="103"/>
      <c r="N230" s="103"/>
      <c r="O230" s="103"/>
      <c r="P230" s="103"/>
      <c r="Q230" s="103"/>
      <c r="R230" s="103"/>
    </row>
    <row r="231" spans="1:18" ht="22.5">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24" t="s">
        <v>390</v>
      </c>
      <c r="C231" s="124" t="s">
        <v>237</v>
      </c>
      <c r="D231" s="124" t="s">
        <v>93</v>
      </c>
      <c r="E231" s="104" t="s">
        <v>93</v>
      </c>
      <c r="F231" s="104" t="s">
        <v>391</v>
      </c>
      <c r="G231" s="94" t="s">
        <v>392</v>
      </c>
      <c r="H231" s="104"/>
      <c r="I231" s="104"/>
      <c r="J231" s="103"/>
      <c r="K231" s="103"/>
      <c r="L231" s="103"/>
      <c r="M231" s="103"/>
      <c r="N231" s="103"/>
      <c r="O231" s="103"/>
      <c r="P231" s="103"/>
      <c r="Q231" s="103"/>
      <c r="R231" s="103"/>
    </row>
    <row r="232" spans="1:18" ht="22.5">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50"/>
      <c r="C232" s="122"/>
      <c r="D232" s="122"/>
      <c r="E232" s="122" t="s">
        <v>181</v>
      </c>
      <c r="F232" s="104" t="s">
        <v>393</v>
      </c>
      <c r="G232" s="94" t="s">
        <v>392</v>
      </c>
      <c r="H232" s="104"/>
      <c r="I232" s="104"/>
      <c r="J232" s="103"/>
      <c r="K232" s="103"/>
      <c r="L232" s="103"/>
      <c r="M232" s="103"/>
      <c r="N232" s="103"/>
      <c r="O232" s="103"/>
      <c r="P232" s="103"/>
      <c r="Q232" s="103"/>
      <c r="R232" s="103"/>
    </row>
    <row r="233" spans="1:18" ht="22.5">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50"/>
      <c r="C233" s="122"/>
      <c r="D233" s="122"/>
      <c r="E233" s="122"/>
      <c r="F233" s="104" t="s">
        <v>394</v>
      </c>
      <c r="G233" s="94" t="s">
        <v>392</v>
      </c>
      <c r="H233" s="104"/>
      <c r="I233" s="104"/>
      <c r="J233" s="103"/>
      <c r="K233" s="103"/>
      <c r="L233" s="103"/>
      <c r="M233" s="103"/>
      <c r="N233" s="103"/>
      <c r="O233" s="103"/>
      <c r="P233" s="103"/>
      <c r="Q233" s="103"/>
      <c r="R233" s="103"/>
    </row>
    <row r="234" spans="1:18" ht="22.5">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50"/>
      <c r="C234" s="122"/>
      <c r="D234" s="122"/>
      <c r="E234" s="122"/>
      <c r="F234" s="104" t="s">
        <v>395</v>
      </c>
      <c r="G234" s="94" t="s">
        <v>392</v>
      </c>
      <c r="H234" s="104"/>
      <c r="I234" s="104"/>
      <c r="J234" s="103"/>
      <c r="K234" s="103"/>
      <c r="L234" s="103"/>
      <c r="M234" s="103"/>
      <c r="N234" s="103"/>
      <c r="O234" s="103"/>
      <c r="P234" s="103"/>
      <c r="Q234" s="103"/>
      <c r="R234" s="103"/>
    </row>
    <row r="235" spans="1:18" ht="22.5">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50"/>
      <c r="C235" s="122"/>
      <c r="D235" s="122"/>
      <c r="E235" s="122"/>
      <c r="F235" s="104" t="s">
        <v>396</v>
      </c>
      <c r="G235" s="94" t="s">
        <v>392</v>
      </c>
      <c r="H235" s="104"/>
      <c r="I235" s="104"/>
      <c r="J235" s="103"/>
      <c r="K235" s="103"/>
      <c r="L235" s="103"/>
      <c r="M235" s="103"/>
      <c r="N235" s="103"/>
      <c r="O235" s="103"/>
      <c r="P235" s="103"/>
      <c r="Q235" s="103"/>
      <c r="R235" s="103"/>
    </row>
    <row r="236" spans="1:18" ht="33.75">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50"/>
      <c r="C236" s="122"/>
      <c r="D236" s="122"/>
      <c r="E236" s="123"/>
      <c r="F236" s="104" t="s">
        <v>397</v>
      </c>
      <c r="G236" s="94" t="s">
        <v>392</v>
      </c>
      <c r="H236" s="104"/>
      <c r="I236" s="104"/>
      <c r="J236" s="103"/>
      <c r="K236" s="103"/>
      <c r="L236" s="103"/>
      <c r="M236" s="103"/>
      <c r="N236" s="103"/>
      <c r="O236" s="103"/>
      <c r="P236" s="103"/>
      <c r="Q236" s="103"/>
      <c r="R236" s="103"/>
    </row>
    <row r="237" spans="1:18" ht="33.75">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50"/>
      <c r="C237" s="122"/>
      <c r="D237" s="122"/>
      <c r="E237" s="122" t="s">
        <v>249</v>
      </c>
      <c r="F237" s="104" t="s">
        <v>398</v>
      </c>
      <c r="G237" s="94" t="s">
        <v>392</v>
      </c>
      <c r="H237" s="104"/>
      <c r="I237" s="104"/>
      <c r="J237" s="103"/>
      <c r="K237" s="103"/>
      <c r="L237" s="103"/>
      <c r="M237" s="103"/>
      <c r="N237" s="103"/>
      <c r="O237" s="103"/>
      <c r="P237" s="103"/>
      <c r="Q237" s="103"/>
      <c r="R237" s="103"/>
    </row>
    <row r="238" spans="1:18" ht="33.75">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50"/>
      <c r="C238" s="122"/>
      <c r="D238" s="122"/>
      <c r="E238" s="122"/>
      <c r="F238" s="104" t="s">
        <v>399</v>
      </c>
      <c r="G238" s="94" t="s">
        <v>392</v>
      </c>
      <c r="H238" s="104"/>
      <c r="I238" s="104"/>
      <c r="J238" s="103"/>
      <c r="K238" s="103"/>
      <c r="L238" s="103"/>
      <c r="M238" s="103"/>
      <c r="N238" s="103"/>
      <c r="O238" s="103"/>
      <c r="P238" s="103"/>
      <c r="Q238" s="103"/>
      <c r="R238" s="103"/>
    </row>
    <row r="239" spans="1:18" ht="45">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50"/>
      <c r="C239" s="122"/>
      <c r="D239" s="122"/>
      <c r="E239" s="122"/>
      <c r="F239" s="104" t="s">
        <v>400</v>
      </c>
      <c r="G239" s="94" t="s">
        <v>392</v>
      </c>
      <c r="H239" s="104"/>
      <c r="I239" s="104"/>
      <c r="J239" s="103"/>
      <c r="K239" s="103"/>
      <c r="L239" s="103"/>
      <c r="M239" s="103"/>
      <c r="N239" s="103"/>
      <c r="O239" s="103"/>
      <c r="P239" s="103"/>
      <c r="Q239" s="103"/>
      <c r="R239" s="103"/>
    </row>
    <row r="240" spans="1:18" ht="45">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50"/>
      <c r="C240" s="122"/>
      <c r="D240" s="122"/>
      <c r="E240" s="122"/>
      <c r="F240" s="104" t="s">
        <v>401</v>
      </c>
      <c r="G240" s="94" t="s">
        <v>392</v>
      </c>
      <c r="H240" s="104"/>
      <c r="I240" s="104"/>
      <c r="J240" s="103"/>
      <c r="K240" s="103"/>
      <c r="L240" s="103"/>
      <c r="M240" s="103"/>
      <c r="N240" s="103"/>
      <c r="O240" s="103"/>
      <c r="P240" s="103"/>
      <c r="Q240" s="103"/>
      <c r="R240" s="103"/>
    </row>
    <row r="241" spans="1:18" ht="33.75">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50"/>
      <c r="C241" s="122"/>
      <c r="D241" s="122"/>
      <c r="E241" s="123"/>
      <c r="F241" s="104" t="s">
        <v>402</v>
      </c>
      <c r="G241" s="94" t="s">
        <v>392</v>
      </c>
      <c r="H241" s="104"/>
      <c r="I241" s="104"/>
      <c r="J241" s="103"/>
      <c r="K241" s="103"/>
      <c r="L241" s="103"/>
      <c r="M241" s="103"/>
      <c r="N241" s="103"/>
      <c r="O241" s="103"/>
      <c r="P241" s="103"/>
      <c r="Q241" s="103"/>
      <c r="R241" s="103"/>
    </row>
    <row r="242" spans="1:18" ht="33.75">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50"/>
      <c r="C242" s="149"/>
      <c r="D242" s="123"/>
      <c r="E242" s="123" t="s">
        <v>255</v>
      </c>
      <c r="F242" s="104" t="s">
        <v>403</v>
      </c>
      <c r="G242" s="94" t="s">
        <v>392</v>
      </c>
      <c r="H242" s="104"/>
      <c r="I242" s="104"/>
      <c r="J242" s="103"/>
      <c r="K242" s="103"/>
      <c r="L242" s="103"/>
      <c r="M242" s="103"/>
      <c r="N242" s="103"/>
      <c r="O242" s="103"/>
      <c r="P242" s="103"/>
      <c r="Q242" s="103"/>
      <c r="R242" s="103"/>
    </row>
    <row r="243" spans="1:18" ht="33.75">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23"/>
      <c r="C243" s="123" t="s">
        <v>84</v>
      </c>
      <c r="D243" s="123" t="s">
        <v>258</v>
      </c>
      <c r="E243" s="123" t="s">
        <v>259</v>
      </c>
      <c r="F243" s="104" t="s">
        <v>404</v>
      </c>
      <c r="G243" s="94" t="s">
        <v>392</v>
      </c>
      <c r="H243" s="104"/>
      <c r="I243" s="104"/>
      <c r="J243" s="103"/>
      <c r="K243" s="103"/>
      <c r="L243" s="103"/>
      <c r="M243" s="103"/>
      <c r="N243" s="103"/>
      <c r="O243" s="103"/>
      <c r="P243" s="103"/>
      <c r="Q243" s="103"/>
      <c r="R243" s="103"/>
    </row>
    <row r="244" spans="1:18" ht="22.5">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24" t="s">
        <v>405</v>
      </c>
      <c r="C244" s="124" t="s">
        <v>406</v>
      </c>
      <c r="D244" s="124" t="s">
        <v>93</v>
      </c>
      <c r="E244" s="124" t="s">
        <v>93</v>
      </c>
      <c r="F244" s="104" t="s">
        <v>407</v>
      </c>
      <c r="G244" s="94" t="s">
        <v>392</v>
      </c>
      <c r="H244" s="104"/>
      <c r="I244" s="104"/>
      <c r="J244" s="103"/>
      <c r="K244" s="103"/>
      <c r="L244" s="103"/>
      <c r="M244" s="103"/>
      <c r="N244" s="103"/>
      <c r="O244" s="103"/>
      <c r="P244" s="103"/>
      <c r="Q244" s="103"/>
      <c r="R244" s="103"/>
    </row>
    <row r="245" spans="1:18" ht="22.5">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50"/>
      <c r="C245" s="122"/>
      <c r="D245" s="123"/>
      <c r="E245" s="123"/>
      <c r="F245" s="104" t="s">
        <v>408</v>
      </c>
      <c r="G245" s="94" t="s">
        <v>392</v>
      </c>
      <c r="H245" s="104"/>
      <c r="I245" s="104"/>
      <c r="J245" s="103"/>
      <c r="K245" s="103"/>
      <c r="L245" s="103"/>
      <c r="M245" s="103"/>
      <c r="N245" s="103"/>
      <c r="O245" s="103"/>
      <c r="P245" s="103"/>
      <c r="Q245" s="103"/>
      <c r="R245" s="103"/>
    </row>
    <row r="246" spans="1:18" ht="33.75">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50"/>
      <c r="C246" s="122"/>
      <c r="D246" s="122" t="s">
        <v>202</v>
      </c>
      <c r="E246" s="122" t="s">
        <v>93</v>
      </c>
      <c r="F246" s="104" t="s">
        <v>409</v>
      </c>
      <c r="G246" s="94" t="s">
        <v>392</v>
      </c>
      <c r="H246" s="104"/>
      <c r="I246" s="104"/>
      <c r="J246" s="103"/>
      <c r="K246" s="103"/>
      <c r="L246" s="103"/>
      <c r="M246" s="103"/>
      <c r="N246" s="103"/>
      <c r="O246" s="103"/>
      <c r="P246" s="103"/>
      <c r="Q246" s="103"/>
      <c r="R246" s="103"/>
    </row>
    <row r="247" spans="1:18" ht="33.75">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50"/>
      <c r="C247" s="123"/>
      <c r="D247" s="123"/>
      <c r="E247" s="123"/>
      <c r="F247" s="104" t="s">
        <v>410</v>
      </c>
      <c r="G247" s="94" t="s">
        <v>392</v>
      </c>
      <c r="H247" s="104"/>
      <c r="I247" s="104"/>
      <c r="J247" s="103"/>
      <c r="K247" s="103"/>
      <c r="L247" s="103"/>
      <c r="M247" s="103"/>
      <c r="N247" s="103"/>
      <c r="O247" s="103"/>
      <c r="P247" s="103"/>
      <c r="Q247" s="103"/>
      <c r="R247" s="103"/>
    </row>
    <row r="248" spans="1:18" ht="33.75">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50"/>
      <c r="C248" s="148" t="s">
        <v>411</v>
      </c>
      <c r="D248" s="122" t="s">
        <v>258</v>
      </c>
      <c r="E248" s="104" t="s">
        <v>277</v>
      </c>
      <c r="F248" s="104" t="s">
        <v>412</v>
      </c>
      <c r="G248" s="94" t="s">
        <v>392</v>
      </c>
      <c r="H248" s="104"/>
      <c r="I248" s="104"/>
      <c r="J248" s="103"/>
      <c r="K248" s="103"/>
      <c r="L248" s="103"/>
      <c r="M248" s="103"/>
      <c r="N248" s="103"/>
      <c r="O248" s="103"/>
      <c r="P248" s="103"/>
      <c r="Q248" s="103"/>
      <c r="R248" s="103"/>
    </row>
    <row r="249" spans="1:18" ht="33.75">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50"/>
      <c r="C249" s="148"/>
      <c r="D249" s="122"/>
      <c r="E249" s="104" t="s">
        <v>281</v>
      </c>
      <c r="F249" s="104" t="s">
        <v>413</v>
      </c>
      <c r="G249" s="94" t="s">
        <v>392</v>
      </c>
      <c r="H249" s="104"/>
      <c r="I249" s="104"/>
      <c r="J249" s="103"/>
      <c r="K249" s="103"/>
      <c r="L249" s="103"/>
      <c r="M249" s="103"/>
      <c r="N249" s="103"/>
      <c r="O249" s="103"/>
      <c r="P249" s="103"/>
      <c r="Q249" s="103"/>
      <c r="R249" s="103"/>
    </row>
    <row r="250" spans="1:18" ht="33.75">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50"/>
      <c r="C250" s="150"/>
      <c r="D250" s="148"/>
      <c r="E250" s="104" t="s">
        <v>259</v>
      </c>
      <c r="F250" s="104" t="s">
        <v>414</v>
      </c>
      <c r="G250" s="94" t="s">
        <v>392</v>
      </c>
      <c r="H250" s="104"/>
      <c r="I250" s="104"/>
      <c r="J250" s="103"/>
      <c r="K250" s="103"/>
      <c r="L250" s="103"/>
      <c r="M250" s="103"/>
      <c r="N250" s="103"/>
      <c r="O250" s="103"/>
      <c r="P250" s="103"/>
      <c r="Q250" s="103"/>
      <c r="R250" s="103"/>
    </row>
    <row r="251" spans="1:18" ht="33.75">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50"/>
      <c r="C251" s="148"/>
      <c r="D251" s="123"/>
      <c r="E251" s="104" t="s">
        <v>284</v>
      </c>
      <c r="F251" s="104" t="s">
        <v>415</v>
      </c>
      <c r="G251" s="94" t="s">
        <v>392</v>
      </c>
      <c r="H251" s="104"/>
      <c r="I251" s="104"/>
      <c r="J251" s="103"/>
      <c r="K251" s="103"/>
      <c r="L251" s="103"/>
      <c r="M251" s="103"/>
      <c r="N251" s="103"/>
      <c r="O251" s="103"/>
      <c r="P251" s="103"/>
      <c r="Q251" s="103"/>
      <c r="R251" s="103"/>
    </row>
    <row r="252" spans="1:18" ht="22.5">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50"/>
      <c r="C252" s="150"/>
      <c r="D252" s="122" t="s">
        <v>293</v>
      </c>
      <c r="E252" s="150" t="s">
        <v>93</v>
      </c>
      <c r="F252" s="104" t="s">
        <v>416</v>
      </c>
      <c r="G252" s="94" t="s">
        <v>392</v>
      </c>
      <c r="H252" s="104"/>
      <c r="I252" s="104"/>
      <c r="J252" s="103"/>
      <c r="K252" s="103"/>
      <c r="L252" s="103"/>
      <c r="M252" s="103"/>
      <c r="N252" s="103"/>
      <c r="O252" s="103"/>
      <c r="P252" s="103"/>
      <c r="Q252" s="103"/>
      <c r="R252" s="103"/>
    </row>
    <row r="253" spans="1:18" ht="22.5">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50"/>
      <c r="C253" s="150"/>
      <c r="D253" s="148"/>
      <c r="E253" s="123"/>
      <c r="F253" s="104" t="s">
        <v>417</v>
      </c>
      <c r="G253" s="94" t="s">
        <v>392</v>
      </c>
      <c r="H253" s="104"/>
      <c r="I253" s="104"/>
      <c r="J253" s="103"/>
      <c r="K253" s="103"/>
      <c r="L253" s="103"/>
      <c r="M253" s="103"/>
      <c r="N253" s="103"/>
      <c r="O253" s="103"/>
      <c r="P253" s="103"/>
      <c r="Q253" s="103"/>
      <c r="R253" s="103"/>
    </row>
    <row r="254" spans="1:18" ht="33.75">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50"/>
      <c r="C254" s="150"/>
      <c r="D254" s="148"/>
      <c r="E254" s="122" t="s">
        <v>169</v>
      </c>
      <c r="F254" s="104" t="s">
        <v>418</v>
      </c>
      <c r="G254" s="94" t="s">
        <v>392</v>
      </c>
      <c r="H254" s="104"/>
      <c r="I254" s="104"/>
      <c r="J254" s="103"/>
      <c r="K254" s="103"/>
      <c r="L254" s="103"/>
      <c r="M254" s="103"/>
      <c r="N254" s="103"/>
      <c r="O254" s="103"/>
      <c r="P254" s="103"/>
      <c r="Q254" s="103"/>
      <c r="R254" s="103"/>
    </row>
    <row r="255" spans="1:18" ht="33.75">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50"/>
      <c r="C255" s="150"/>
      <c r="D255" s="148"/>
      <c r="E255" s="122"/>
      <c r="F255" s="104" t="s">
        <v>419</v>
      </c>
      <c r="G255" s="94" t="s">
        <v>392</v>
      </c>
      <c r="H255" s="104"/>
      <c r="I255" s="104"/>
      <c r="J255" s="103"/>
      <c r="K255" s="103"/>
      <c r="L255" s="103"/>
      <c r="M255" s="103"/>
      <c r="N255" s="103"/>
      <c r="O255" s="103"/>
      <c r="P255" s="103"/>
      <c r="Q255" s="103"/>
      <c r="R255" s="103"/>
    </row>
    <row r="256" spans="1:18" ht="33.75">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50"/>
      <c r="C256" s="150"/>
      <c r="D256" s="148"/>
      <c r="E256" s="122"/>
      <c r="F256" s="104" t="s">
        <v>420</v>
      </c>
      <c r="G256" s="94" t="s">
        <v>392</v>
      </c>
      <c r="H256" s="104"/>
      <c r="I256" s="104"/>
      <c r="J256" s="103"/>
      <c r="K256" s="103"/>
      <c r="L256" s="103"/>
      <c r="M256" s="103"/>
      <c r="N256" s="103"/>
      <c r="O256" s="103"/>
      <c r="P256" s="103"/>
      <c r="Q256" s="103"/>
      <c r="R256" s="103"/>
    </row>
    <row r="257" spans="1:18" ht="33.75">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50"/>
      <c r="C257" s="150"/>
      <c r="D257" s="148"/>
      <c r="E257" s="122"/>
      <c r="F257" s="104" t="s">
        <v>421</v>
      </c>
      <c r="G257" s="94" t="s">
        <v>392</v>
      </c>
      <c r="H257" s="104"/>
      <c r="I257" s="104"/>
      <c r="J257" s="103"/>
      <c r="K257" s="103"/>
      <c r="L257" s="103"/>
      <c r="M257" s="103"/>
      <c r="N257" s="103"/>
      <c r="O257" s="103"/>
      <c r="P257" s="103"/>
      <c r="Q257" s="103"/>
      <c r="R257" s="103"/>
    </row>
    <row r="258" spans="1:18" ht="33.75">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22"/>
      <c r="C258" s="122"/>
      <c r="D258" s="122"/>
      <c r="E258" s="150"/>
      <c r="F258" s="104" t="s">
        <v>422</v>
      </c>
      <c r="G258" s="94" t="s">
        <v>392</v>
      </c>
      <c r="H258" s="104"/>
      <c r="I258" s="104"/>
      <c r="J258" s="103"/>
      <c r="K258" s="103"/>
      <c r="L258" s="103"/>
      <c r="M258" s="103"/>
      <c r="N258" s="103"/>
      <c r="O258" s="103"/>
      <c r="P258" s="103"/>
      <c r="Q258" s="103"/>
      <c r="R258" s="103"/>
    </row>
    <row r="259" spans="1:18" ht="22.5">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50"/>
      <c r="C259" s="122"/>
      <c r="D259" s="122"/>
      <c r="E259" s="150"/>
      <c r="F259" s="104" t="s">
        <v>423</v>
      </c>
      <c r="G259" s="94" t="s">
        <v>392</v>
      </c>
      <c r="H259" s="104"/>
      <c r="I259" s="104"/>
      <c r="J259" s="103"/>
      <c r="K259" s="103"/>
      <c r="L259" s="103"/>
      <c r="M259" s="103"/>
      <c r="N259" s="103"/>
      <c r="O259" s="103"/>
      <c r="P259" s="103"/>
      <c r="Q259" s="103"/>
      <c r="R259" s="103"/>
    </row>
    <row r="260" spans="1:18" ht="22.5">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50"/>
      <c r="C260" s="122"/>
      <c r="D260" s="122"/>
      <c r="E260" s="150"/>
      <c r="F260" s="104" t="s">
        <v>424</v>
      </c>
      <c r="G260" s="94" t="s">
        <v>392</v>
      </c>
      <c r="H260" s="104"/>
      <c r="I260" s="104"/>
      <c r="J260" s="103"/>
      <c r="K260" s="103"/>
      <c r="L260" s="103"/>
      <c r="M260" s="103"/>
      <c r="N260" s="103"/>
      <c r="O260" s="103"/>
      <c r="P260" s="103"/>
      <c r="Q260" s="103"/>
      <c r="R260" s="103"/>
    </row>
    <row r="261" spans="1:18" ht="33.75">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50"/>
      <c r="C261" s="122"/>
      <c r="D261" s="122"/>
      <c r="E261" s="150"/>
      <c r="F261" s="104" t="s">
        <v>425</v>
      </c>
      <c r="G261" s="94" t="s">
        <v>392</v>
      </c>
      <c r="H261" s="104"/>
      <c r="I261" s="104"/>
      <c r="J261" s="103"/>
      <c r="K261" s="103"/>
      <c r="L261" s="103"/>
      <c r="M261" s="103"/>
      <c r="N261" s="103"/>
      <c r="O261" s="103"/>
      <c r="P261" s="103"/>
      <c r="Q261" s="103"/>
      <c r="R261" s="103"/>
    </row>
    <row r="262" spans="1:18" ht="33.75">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50"/>
      <c r="C262" s="122"/>
      <c r="D262" s="122"/>
      <c r="E262" s="150"/>
      <c r="F262" s="104" t="s">
        <v>426</v>
      </c>
      <c r="G262" s="94" t="s">
        <v>392</v>
      </c>
      <c r="H262" s="104"/>
      <c r="I262" s="104"/>
      <c r="J262" s="103"/>
      <c r="K262" s="103"/>
      <c r="L262" s="103"/>
      <c r="M262" s="103"/>
      <c r="N262" s="103"/>
      <c r="O262" s="103"/>
      <c r="P262" s="103"/>
      <c r="Q262" s="103"/>
      <c r="R262" s="103"/>
    </row>
    <row r="263" spans="1:18" ht="33.75">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50"/>
      <c r="C263" s="122"/>
      <c r="D263" s="122"/>
      <c r="E263" s="122"/>
      <c r="F263" s="104" t="s">
        <v>427</v>
      </c>
      <c r="G263" s="94" t="s">
        <v>392</v>
      </c>
      <c r="H263" s="104"/>
      <c r="I263" s="104"/>
      <c r="J263" s="103"/>
      <c r="K263" s="103"/>
      <c r="L263" s="103"/>
      <c r="M263" s="103"/>
      <c r="N263" s="103"/>
      <c r="O263" s="103"/>
      <c r="P263" s="103"/>
      <c r="Q263" s="103"/>
      <c r="R263" s="103"/>
    </row>
    <row r="264" spans="1:18" ht="33.75">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50"/>
      <c r="C264" s="122"/>
      <c r="D264" s="122"/>
      <c r="E264" s="123"/>
      <c r="F264" s="104" t="s">
        <v>428</v>
      </c>
      <c r="G264" s="94" t="s">
        <v>392</v>
      </c>
      <c r="H264" s="104"/>
      <c r="I264" s="104"/>
      <c r="J264" s="103"/>
      <c r="K264" s="103"/>
      <c r="L264" s="103"/>
      <c r="M264" s="103"/>
      <c r="N264" s="103"/>
      <c r="O264" s="103"/>
      <c r="P264" s="103"/>
      <c r="Q264" s="103"/>
      <c r="R264" s="103"/>
    </row>
    <row r="265" spans="1:18">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50"/>
      <c r="C265" s="122"/>
      <c r="D265" s="122"/>
      <c r="E265" s="122" t="s">
        <v>100</v>
      </c>
      <c r="F265" s="104" t="s">
        <v>429</v>
      </c>
      <c r="G265" s="94" t="s">
        <v>392</v>
      </c>
      <c r="H265" s="104"/>
      <c r="I265" s="104"/>
      <c r="J265" s="103"/>
      <c r="K265" s="103"/>
      <c r="L265" s="103"/>
      <c r="M265" s="103"/>
      <c r="N265" s="103"/>
      <c r="O265" s="103"/>
      <c r="P265" s="103"/>
      <c r="Q265" s="103"/>
      <c r="R265" s="103"/>
    </row>
    <row r="266" spans="1:18">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50"/>
      <c r="C266" s="122"/>
      <c r="D266" s="122"/>
      <c r="E266" s="122"/>
      <c r="F266" s="104" t="s">
        <v>430</v>
      </c>
      <c r="G266" s="94" t="s">
        <v>392</v>
      </c>
      <c r="H266" s="104"/>
      <c r="I266" s="104"/>
      <c r="J266" s="103"/>
      <c r="K266" s="103"/>
      <c r="L266" s="103"/>
      <c r="M266" s="103"/>
      <c r="N266" s="103"/>
      <c r="O266" s="103"/>
      <c r="P266" s="103"/>
      <c r="Q266" s="103"/>
      <c r="R266" s="103"/>
    </row>
    <row r="267" spans="1:18" ht="22.5">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50"/>
      <c r="C267" s="150"/>
      <c r="D267" s="122"/>
      <c r="E267" s="122"/>
      <c r="F267" s="104" t="s">
        <v>431</v>
      </c>
      <c r="G267" s="94" t="s">
        <v>392</v>
      </c>
      <c r="H267" s="104"/>
      <c r="I267" s="104"/>
      <c r="J267" s="103"/>
      <c r="K267" s="103"/>
      <c r="L267" s="103"/>
      <c r="M267" s="103"/>
      <c r="N267" s="103"/>
      <c r="O267" s="103"/>
      <c r="P267" s="103"/>
      <c r="Q267" s="103"/>
      <c r="R267" s="103"/>
    </row>
    <row r="268" spans="1:18" ht="22.5">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50"/>
      <c r="C268" s="150"/>
      <c r="D268" s="148"/>
      <c r="E268" s="122"/>
      <c r="F268" s="104" t="s">
        <v>432</v>
      </c>
      <c r="G268" s="94" t="s">
        <v>392</v>
      </c>
      <c r="H268" s="104"/>
      <c r="I268" s="104"/>
      <c r="J268" s="103"/>
      <c r="K268" s="103"/>
      <c r="L268" s="103"/>
      <c r="M268" s="103"/>
      <c r="N268" s="103"/>
      <c r="O268" s="103"/>
      <c r="P268" s="103"/>
      <c r="Q268" s="103"/>
      <c r="R268" s="103"/>
    </row>
    <row r="269" spans="1:18" ht="22.5">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50"/>
      <c r="C269" s="150"/>
      <c r="D269" s="148"/>
      <c r="E269" s="122"/>
      <c r="F269" s="104" t="s">
        <v>433</v>
      </c>
      <c r="G269" s="94" t="s">
        <v>392</v>
      </c>
      <c r="H269" s="104"/>
      <c r="I269" s="104"/>
      <c r="J269" s="103"/>
      <c r="K269" s="103"/>
      <c r="L269" s="103"/>
      <c r="M269" s="103"/>
      <c r="N269" s="103"/>
      <c r="O269" s="103"/>
      <c r="P269" s="103"/>
      <c r="Q269" s="103"/>
      <c r="R269" s="103"/>
    </row>
    <row r="270" spans="1:18" ht="33.75">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50"/>
      <c r="C270" s="150"/>
      <c r="D270" s="148"/>
      <c r="E270" s="123"/>
      <c r="F270" s="104" t="s">
        <v>434</v>
      </c>
      <c r="G270" s="94" t="s">
        <v>392</v>
      </c>
      <c r="H270" s="104"/>
      <c r="I270" s="104"/>
      <c r="J270" s="103"/>
      <c r="K270" s="103"/>
      <c r="L270" s="103"/>
      <c r="M270" s="103"/>
      <c r="N270" s="103"/>
      <c r="O270" s="103"/>
      <c r="P270" s="103"/>
      <c r="Q270" s="103"/>
      <c r="R270" s="103"/>
    </row>
    <row r="271" spans="1:18" ht="22.5">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50"/>
      <c r="C271" s="150"/>
      <c r="D271" s="148"/>
      <c r="E271" s="122" t="s">
        <v>249</v>
      </c>
      <c r="F271" s="104" t="s">
        <v>435</v>
      </c>
      <c r="G271" s="94" t="s">
        <v>392</v>
      </c>
      <c r="H271" s="104"/>
      <c r="I271" s="104"/>
      <c r="J271" s="103"/>
      <c r="K271" s="103"/>
      <c r="L271" s="103"/>
      <c r="M271" s="103"/>
      <c r="N271" s="103"/>
      <c r="O271" s="103"/>
      <c r="P271" s="103"/>
      <c r="Q271" s="103"/>
      <c r="R271" s="103"/>
    </row>
    <row r="272" spans="1:18" ht="33.75">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50"/>
      <c r="C272" s="150"/>
      <c r="D272" s="148"/>
      <c r="E272" s="122"/>
      <c r="F272" s="104" t="s">
        <v>436</v>
      </c>
      <c r="G272" s="94" t="s">
        <v>392</v>
      </c>
      <c r="H272" s="104"/>
      <c r="I272" s="104"/>
      <c r="J272" s="103"/>
      <c r="K272" s="103"/>
      <c r="L272" s="103"/>
      <c r="M272" s="103"/>
      <c r="N272" s="103"/>
      <c r="O272" s="103"/>
      <c r="P272" s="103"/>
      <c r="Q272" s="103"/>
      <c r="R272" s="103"/>
    </row>
    <row r="273" spans="1:18" ht="45">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50"/>
      <c r="C273" s="150"/>
      <c r="D273" s="148"/>
      <c r="E273" s="122"/>
      <c r="F273" s="104" t="s">
        <v>437</v>
      </c>
      <c r="G273" s="94" t="s">
        <v>392</v>
      </c>
      <c r="H273" s="104"/>
      <c r="I273" s="104"/>
      <c r="J273" s="103"/>
      <c r="K273" s="103"/>
      <c r="L273" s="103"/>
      <c r="M273" s="103"/>
      <c r="N273" s="103"/>
      <c r="O273" s="103"/>
      <c r="P273" s="103"/>
      <c r="Q273" s="103"/>
      <c r="R273" s="103"/>
    </row>
    <row r="274" spans="1:18" ht="45">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50"/>
      <c r="C274" s="150"/>
      <c r="D274" s="148"/>
      <c r="E274" s="122"/>
      <c r="F274" s="104" t="s">
        <v>438</v>
      </c>
      <c r="G274" s="94" t="s">
        <v>392</v>
      </c>
      <c r="H274" s="104"/>
      <c r="I274" s="104"/>
      <c r="J274" s="103"/>
      <c r="K274" s="103"/>
      <c r="L274" s="103"/>
      <c r="M274" s="103"/>
      <c r="N274" s="103"/>
      <c r="O274" s="103"/>
      <c r="P274" s="103"/>
      <c r="Q274" s="103"/>
      <c r="R274" s="103"/>
    </row>
    <row r="275" spans="1:18" ht="22.5">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50"/>
      <c r="C275" s="150"/>
      <c r="D275" s="148"/>
      <c r="E275" s="122"/>
      <c r="F275" s="104" t="s">
        <v>439</v>
      </c>
      <c r="G275" s="94" t="s">
        <v>392</v>
      </c>
      <c r="H275" s="104"/>
      <c r="I275" s="104"/>
      <c r="J275" s="103"/>
      <c r="K275" s="103"/>
      <c r="L275" s="103"/>
      <c r="M275" s="103"/>
      <c r="N275" s="103"/>
      <c r="O275" s="103"/>
      <c r="P275" s="103"/>
      <c r="Q275" s="103"/>
      <c r="R275" s="103"/>
    </row>
    <row r="276" spans="1:18" ht="45">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50"/>
      <c r="C276" s="150"/>
      <c r="D276" s="148"/>
      <c r="E276" s="122"/>
      <c r="F276" s="104" t="s">
        <v>440</v>
      </c>
      <c r="G276" s="94" t="s">
        <v>392</v>
      </c>
      <c r="H276" s="104"/>
      <c r="I276" s="104"/>
      <c r="J276" s="103"/>
      <c r="K276" s="103"/>
      <c r="L276" s="103"/>
      <c r="M276" s="103"/>
      <c r="N276" s="103"/>
      <c r="O276" s="103"/>
      <c r="P276" s="103"/>
      <c r="Q276" s="103"/>
      <c r="R276" s="103"/>
    </row>
    <row r="277" spans="1:18" ht="45">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50"/>
      <c r="C277" s="150"/>
      <c r="D277" s="148"/>
      <c r="E277" s="122"/>
      <c r="F277" s="104" t="s">
        <v>441</v>
      </c>
      <c r="G277" s="94" t="s">
        <v>392</v>
      </c>
      <c r="H277" s="104"/>
      <c r="I277" s="104"/>
      <c r="J277" s="103"/>
      <c r="K277" s="103"/>
      <c r="L277" s="103"/>
      <c r="M277" s="103"/>
      <c r="N277" s="103"/>
      <c r="O277" s="103"/>
      <c r="P277" s="103"/>
      <c r="Q277" s="103"/>
      <c r="R277" s="103"/>
    </row>
    <row r="278" spans="1:18" ht="22.5">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50"/>
      <c r="C278" s="150"/>
      <c r="D278" s="148"/>
      <c r="E278" s="123"/>
      <c r="F278" s="104" t="s">
        <v>442</v>
      </c>
      <c r="G278" s="94" t="s">
        <v>392</v>
      </c>
      <c r="H278" s="104"/>
      <c r="I278" s="104"/>
      <c r="J278" s="103"/>
      <c r="K278" s="103"/>
      <c r="L278" s="103"/>
      <c r="M278" s="103"/>
      <c r="N278" s="103"/>
      <c r="O278" s="103"/>
      <c r="P278" s="103"/>
      <c r="Q278" s="103"/>
      <c r="R278" s="103"/>
    </row>
    <row r="279" spans="1:18" ht="22.5">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153"/>
      <c r="C279" s="153"/>
      <c r="D279" s="149"/>
      <c r="E279" s="123" t="s">
        <v>284</v>
      </c>
      <c r="F279" s="104" t="s">
        <v>443</v>
      </c>
      <c r="G279" s="94" t="s">
        <v>392</v>
      </c>
      <c r="H279" s="104"/>
      <c r="I279" s="104"/>
      <c r="J279" s="103"/>
      <c r="K279" s="103"/>
      <c r="L279" s="103"/>
      <c r="M279" s="103"/>
      <c r="N279" s="103"/>
      <c r="O279" s="103"/>
      <c r="P279" s="103"/>
      <c r="Q279" s="103"/>
      <c r="R279" s="103"/>
    </row>
    <row r="280" spans="1:18" ht="22.5">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89" t="s">
        <v>444</v>
      </c>
      <c r="C280" s="90" t="s">
        <v>445</v>
      </c>
      <c r="D280" s="90" t="s">
        <v>93</v>
      </c>
      <c r="E280" s="90" t="s">
        <v>93</v>
      </c>
      <c r="F280" s="92" t="s">
        <v>446</v>
      </c>
      <c r="G280" s="92" t="s">
        <v>447</v>
      </c>
      <c r="H280" s="92"/>
      <c r="I280" s="92"/>
      <c r="J280" s="97"/>
      <c r="K280" s="97"/>
      <c r="L280" s="94"/>
      <c r="M280" s="94"/>
      <c r="N280" s="97"/>
      <c r="O280" s="97"/>
      <c r="P280" s="97"/>
      <c r="Q280" s="97"/>
      <c r="R280" s="97"/>
    </row>
    <row r="281" spans="1:18" ht="22.5">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98"/>
      <c r="C281" s="110"/>
      <c r="D281" s="91"/>
      <c r="E281" s="91"/>
      <c r="F281" s="92" t="s">
        <v>448</v>
      </c>
      <c r="G281" s="92" t="s">
        <v>447</v>
      </c>
      <c r="H281" s="92"/>
      <c r="I281" s="92"/>
      <c r="J281" s="97"/>
      <c r="K281" s="97"/>
      <c r="L281" s="94"/>
      <c r="M281" s="94"/>
      <c r="N281" s="97"/>
      <c r="O281" s="97"/>
      <c r="P281" s="97"/>
      <c r="Q281" s="97"/>
      <c r="R281" s="97"/>
    </row>
    <row r="282" spans="1:18" ht="22.5">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98"/>
      <c r="C282" s="110"/>
      <c r="D282" s="91"/>
      <c r="E282" s="91"/>
      <c r="F282" s="92" t="s">
        <v>449</v>
      </c>
      <c r="G282" s="92" t="s">
        <v>447</v>
      </c>
      <c r="H282" s="92"/>
      <c r="I282" s="92"/>
      <c r="J282" s="97"/>
      <c r="K282" s="97"/>
      <c r="L282" s="94"/>
      <c r="M282" s="94"/>
      <c r="N282" s="97"/>
      <c r="O282" s="97"/>
      <c r="P282" s="97"/>
      <c r="Q282" s="97"/>
      <c r="R282" s="97"/>
    </row>
    <row r="283" spans="1:18" ht="22.5">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98"/>
      <c r="C283" s="154"/>
      <c r="D283" s="106"/>
      <c r="E283" s="106"/>
      <c r="F283" s="92" t="s">
        <v>450</v>
      </c>
      <c r="G283" s="92" t="s">
        <v>447</v>
      </c>
      <c r="H283" s="92"/>
      <c r="I283" s="92"/>
      <c r="J283" s="97"/>
      <c r="K283" s="97"/>
      <c r="L283" s="94"/>
      <c r="M283" s="94"/>
      <c r="N283" s="97"/>
      <c r="O283" s="97"/>
      <c r="P283" s="97"/>
      <c r="Q283" s="97"/>
      <c r="R283" s="97"/>
    </row>
    <row r="284" spans="1:18" ht="22.5">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98"/>
      <c r="C284" s="91" t="s">
        <v>451</v>
      </c>
      <c r="D284" s="91" t="s">
        <v>258</v>
      </c>
      <c r="E284" s="92" t="s">
        <v>277</v>
      </c>
      <c r="F284" s="92" t="s">
        <v>452</v>
      </c>
      <c r="G284" s="92" t="s">
        <v>447</v>
      </c>
      <c r="H284" s="92"/>
      <c r="I284" s="92"/>
      <c r="J284" s="97"/>
      <c r="K284" s="97"/>
      <c r="L284" s="94"/>
      <c r="M284" s="94"/>
      <c r="N284" s="97"/>
      <c r="O284" s="97"/>
      <c r="P284" s="97"/>
      <c r="Q284" s="97"/>
      <c r="R284" s="97"/>
    </row>
    <row r="285" spans="1:18" ht="22.5">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98"/>
      <c r="C285" s="110"/>
      <c r="D285" s="91"/>
      <c r="E285" s="106" t="s">
        <v>279</v>
      </c>
      <c r="F285" s="92" t="s">
        <v>453</v>
      </c>
      <c r="G285" s="92" t="s">
        <v>447</v>
      </c>
      <c r="H285" s="92"/>
      <c r="I285" s="92"/>
      <c r="J285" s="97"/>
      <c r="K285" s="97"/>
      <c r="L285" s="94"/>
      <c r="M285" s="94"/>
      <c r="N285" s="97"/>
      <c r="O285" s="97"/>
      <c r="P285" s="97"/>
      <c r="Q285" s="97"/>
      <c r="R285" s="97"/>
    </row>
    <row r="286" spans="1:18" ht="22.5">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98"/>
      <c r="C286" s="110"/>
      <c r="D286" s="91"/>
      <c r="E286" s="92" t="s">
        <v>281</v>
      </c>
      <c r="F286" s="92" t="s">
        <v>454</v>
      </c>
      <c r="G286" s="92" t="s">
        <v>447</v>
      </c>
      <c r="H286" s="92"/>
      <c r="I286" s="92"/>
      <c r="J286" s="97"/>
      <c r="K286" s="97"/>
      <c r="L286" s="94"/>
      <c r="M286" s="94"/>
      <c r="N286" s="97"/>
      <c r="O286" s="97"/>
      <c r="P286" s="97"/>
      <c r="Q286" s="97"/>
      <c r="R286" s="97"/>
    </row>
    <row r="287" spans="1:18" ht="22.5">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98"/>
      <c r="C287" s="110"/>
      <c r="D287" s="106"/>
      <c r="E287" s="106" t="s">
        <v>195</v>
      </c>
      <c r="F287" s="92" t="s">
        <v>455</v>
      </c>
      <c r="G287" s="92" t="s">
        <v>447</v>
      </c>
      <c r="H287" s="92"/>
      <c r="I287" s="92"/>
      <c r="J287" s="97"/>
      <c r="K287" s="97"/>
      <c r="L287" s="94"/>
      <c r="M287" s="94"/>
      <c r="N287" s="97"/>
      <c r="O287" s="97"/>
      <c r="P287" s="97"/>
      <c r="Q287" s="97"/>
      <c r="R287" s="97"/>
    </row>
    <row r="288" spans="1:18" ht="22.5">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98"/>
      <c r="C288" s="98"/>
      <c r="D288" s="91" t="s">
        <v>456</v>
      </c>
      <c r="E288" s="91" t="s">
        <v>457</v>
      </c>
      <c r="F288" s="92" t="s">
        <v>458</v>
      </c>
      <c r="G288" s="92" t="s">
        <v>447</v>
      </c>
      <c r="H288" s="92"/>
      <c r="I288" s="92"/>
      <c r="J288" s="97"/>
      <c r="K288" s="97"/>
      <c r="L288" s="94"/>
      <c r="M288" s="94"/>
      <c r="N288" s="97"/>
      <c r="O288" s="97"/>
      <c r="P288" s="97"/>
      <c r="Q288" s="97"/>
      <c r="R288" s="97"/>
    </row>
    <row r="289" spans="1:18" ht="22.5">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98"/>
      <c r="C289" s="98"/>
      <c r="D289" s="108"/>
      <c r="E289" s="91"/>
      <c r="F289" s="92" t="s">
        <v>459</v>
      </c>
      <c r="G289" s="92" t="s">
        <v>447</v>
      </c>
      <c r="H289" s="92"/>
      <c r="I289" s="92"/>
      <c r="J289" s="97"/>
      <c r="K289" s="97"/>
      <c r="L289" s="94"/>
      <c r="M289" s="94"/>
      <c r="N289" s="97"/>
      <c r="O289" s="97"/>
      <c r="P289" s="97"/>
      <c r="Q289" s="97"/>
      <c r="R289" s="97"/>
    </row>
    <row r="290" spans="1:18" ht="33.75">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98"/>
      <c r="C290" s="98"/>
      <c r="D290" s="108"/>
      <c r="E290" s="91"/>
      <c r="F290" s="92" t="s">
        <v>460</v>
      </c>
      <c r="G290" s="92" t="s">
        <v>447</v>
      </c>
      <c r="H290" s="92"/>
      <c r="I290" s="92"/>
      <c r="J290" s="97"/>
      <c r="K290" s="97"/>
      <c r="L290" s="94"/>
      <c r="M290" s="94"/>
      <c r="N290" s="97"/>
      <c r="O290" s="97"/>
      <c r="P290" s="97"/>
      <c r="Q290" s="97"/>
      <c r="R290" s="97"/>
    </row>
    <row r="291" spans="1:18" ht="33.75">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98"/>
      <c r="C291" s="98"/>
      <c r="D291" s="108"/>
      <c r="E291" s="91"/>
      <c r="F291" s="92" t="s">
        <v>297</v>
      </c>
      <c r="G291" s="92" t="s">
        <v>447</v>
      </c>
      <c r="H291" s="92"/>
      <c r="I291" s="92"/>
      <c r="J291" s="97"/>
      <c r="K291" s="97"/>
      <c r="L291" s="94"/>
      <c r="M291" s="94"/>
      <c r="N291" s="97"/>
      <c r="O291" s="97"/>
      <c r="P291" s="97"/>
      <c r="Q291" s="97"/>
      <c r="R291" s="97"/>
    </row>
    <row r="292" spans="1:18" ht="33.75">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98"/>
      <c r="C292" s="98"/>
      <c r="D292" s="108"/>
      <c r="E292" s="91"/>
      <c r="F292" s="92" t="s">
        <v>298</v>
      </c>
      <c r="G292" s="92" t="s">
        <v>447</v>
      </c>
      <c r="H292" s="92"/>
      <c r="I292" s="92"/>
      <c r="J292" s="97"/>
      <c r="K292" s="97"/>
      <c r="L292" s="94"/>
      <c r="M292" s="94"/>
      <c r="N292" s="97"/>
      <c r="O292" s="97"/>
      <c r="P292" s="97"/>
      <c r="Q292" s="97"/>
      <c r="R292" s="97"/>
    </row>
    <row r="293" spans="1:18" ht="33.75">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98"/>
      <c r="C293" s="98"/>
      <c r="D293" s="108"/>
      <c r="E293" s="91"/>
      <c r="F293" s="92" t="s">
        <v>299</v>
      </c>
      <c r="G293" s="92" t="s">
        <v>447</v>
      </c>
      <c r="H293" s="92"/>
      <c r="I293" s="92"/>
      <c r="J293" s="97"/>
      <c r="K293" s="97"/>
      <c r="L293" s="94"/>
      <c r="M293" s="94"/>
      <c r="N293" s="97"/>
      <c r="O293" s="97"/>
      <c r="P293" s="97"/>
      <c r="Q293" s="97"/>
      <c r="R293" s="97"/>
    </row>
    <row r="294" spans="1:18" ht="33.75">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98"/>
      <c r="C294" s="98"/>
      <c r="D294" s="108"/>
      <c r="E294" s="91"/>
      <c r="F294" s="92" t="s">
        <v>461</v>
      </c>
      <c r="G294" s="92" t="s">
        <v>447</v>
      </c>
      <c r="H294" s="92"/>
      <c r="I294" s="92"/>
      <c r="J294" s="97"/>
      <c r="K294" s="97"/>
      <c r="L294" s="94"/>
      <c r="M294" s="94"/>
      <c r="N294" s="97"/>
      <c r="O294" s="97"/>
      <c r="P294" s="97"/>
      <c r="Q294" s="97"/>
      <c r="R294" s="97"/>
    </row>
    <row r="295" spans="1:18" ht="22.5">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98"/>
      <c r="C295" s="98"/>
      <c r="D295" s="108"/>
      <c r="E295" s="91"/>
      <c r="F295" s="92" t="s">
        <v>462</v>
      </c>
      <c r="G295" s="92" t="s">
        <v>447</v>
      </c>
      <c r="H295" s="92"/>
      <c r="I295" s="92"/>
      <c r="J295" s="97"/>
      <c r="K295" s="97"/>
      <c r="L295" s="94"/>
      <c r="M295" s="94"/>
      <c r="N295" s="97"/>
      <c r="O295" s="97"/>
      <c r="P295" s="97"/>
      <c r="Q295" s="97"/>
      <c r="R295" s="97"/>
    </row>
    <row r="296" spans="1:18" ht="22.5">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114"/>
      <c r="C296" s="114"/>
      <c r="D296" s="105"/>
      <c r="E296" s="106"/>
      <c r="F296" s="92" t="s">
        <v>463</v>
      </c>
      <c r="G296" s="92" t="s">
        <v>447</v>
      </c>
      <c r="H296" s="92"/>
      <c r="I296" s="92"/>
      <c r="J296" s="97"/>
      <c r="K296" s="97"/>
      <c r="L296" s="94"/>
      <c r="M296" s="94"/>
      <c r="N296" s="97"/>
      <c r="O296" s="97"/>
      <c r="P296" s="97"/>
      <c r="Q296" s="97"/>
      <c r="R296" s="97"/>
    </row>
  </sheetData>
  <autoFilter ref="A10:R10" xr:uid="{00000000-0001-0000-0200-000000000000}"/>
  <mergeCells count="2">
    <mergeCell ref="B113:B114"/>
    <mergeCell ref="B133:B134"/>
  </mergeCells>
  <phoneticPr fontId="2"/>
  <dataValidations count="1">
    <dataValidation type="list" allowBlank="1" showInputMessage="1" showErrorMessage="1" sqref="P11:P296" xr:uid="{C89A7F4B-DA2F-4FB4-8184-3D04421A98FA}">
      <formula1>"OK,NG"</formula1>
    </dataValidation>
  </dataValidations>
  <printOptions horizontalCentered="1"/>
  <pageMargins left="0.39370078740157483" right="0.39370078740157483" top="0.39370078740157483" bottom="0.39370078740157483" header="0.19685039370078741" footer="0.19685039370078741"/>
  <pageSetup paperSize="9" scale="48" fitToHeight="0" orientation="landscape" verticalDpi="300" r:id="rId1"/>
  <headerFooter alignWithMargins="0">
    <oddFooter>&amp;C&amp;"ＭＳ 明朝,標準"&amp;9- &amp;P -</oddFooter>
  </headerFooter>
  <rowBreaks count="2" manualBreakCount="2">
    <brk id="229" max="16" man="1"/>
    <brk id="269" max="16"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491BF1-7B24-44B9-A496-5F517C685BB2}">
  <sheetPr>
    <pageSetUpPr fitToPage="1"/>
  </sheetPr>
  <dimension ref="A1:R311"/>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3" width="8.625" style="72" customWidth="1"/>
    <col min="4" max="5" width="8.625" style="73" customWidth="1"/>
    <col min="6" max="6" width="37.625" style="73" customWidth="1"/>
    <col min="7" max="7" width="28.125" style="155" customWidth="1" outlineLevel="1"/>
    <col min="8" max="9" width="16.375" style="72" customWidth="1"/>
    <col min="10" max="11" width="23.625" style="72" customWidth="1"/>
    <col min="12" max="12" width="15.625" style="72" customWidth="1"/>
    <col min="13" max="18" width="8.625" style="72" customWidth="1"/>
    <col min="19" max="16384" width="9" style="72"/>
  </cols>
  <sheetData>
    <row r="1" spans="1:18">
      <c r="A1" s="72" t="s">
        <v>51</v>
      </c>
    </row>
    <row r="2" spans="1:18">
      <c r="A2" s="72" t="s">
        <v>4</v>
      </c>
    </row>
    <row r="4" spans="1:18">
      <c r="A4" s="72" t="s">
        <v>63</v>
      </c>
    </row>
    <row r="5" spans="1:18">
      <c r="A5" s="72" t="s">
        <v>54</v>
      </c>
    </row>
    <row r="6" spans="1:18">
      <c r="A6" s="72" t="s">
        <v>55</v>
      </c>
      <c r="O6" s="72" t="s">
        <v>20</v>
      </c>
      <c r="Q6" s="72" t="s">
        <v>22</v>
      </c>
    </row>
    <row r="7" spans="1:18">
      <c r="A7" s="72" t="s">
        <v>73</v>
      </c>
      <c r="O7" s="72" t="s">
        <v>21</v>
      </c>
      <c r="Q7" s="72" t="s">
        <v>23</v>
      </c>
    </row>
    <row r="8" spans="1:18" ht="12" thickBot="1">
      <c r="A8" s="74" t="s">
        <v>464</v>
      </c>
      <c r="B8" s="74"/>
      <c r="C8" s="74"/>
      <c r="D8" s="75"/>
      <c r="E8" s="75"/>
      <c r="F8" s="75"/>
      <c r="G8" s="156"/>
      <c r="H8" s="74"/>
      <c r="I8" s="74"/>
      <c r="J8" s="74"/>
      <c r="K8" s="74"/>
      <c r="L8" s="74"/>
      <c r="M8" s="74"/>
      <c r="N8" s="74"/>
      <c r="O8" s="74"/>
      <c r="P8" s="74"/>
      <c r="Q8" s="74"/>
      <c r="R8" s="74"/>
    </row>
    <row r="9" spans="1:18" ht="22.5" customHeight="1" thickTop="1"/>
    <row r="10" spans="1:18" s="78" customFormat="1">
      <c r="A10" s="82" t="s">
        <v>74</v>
      </c>
      <c r="B10" s="83" t="s">
        <v>75</v>
      </c>
      <c r="C10" s="83" t="s">
        <v>76</v>
      </c>
      <c r="D10" s="83" t="s">
        <v>77</v>
      </c>
      <c r="E10" s="83" t="s">
        <v>78</v>
      </c>
      <c r="F10" s="83" t="s">
        <v>79</v>
      </c>
      <c r="G10" s="157" t="s">
        <v>80</v>
      </c>
      <c r="H10" s="83" t="s">
        <v>81</v>
      </c>
      <c r="I10" s="83" t="s">
        <v>82</v>
      </c>
      <c r="J10" s="84" t="s">
        <v>2</v>
      </c>
      <c r="K10" s="80" t="s">
        <v>3</v>
      </c>
      <c r="L10" s="85" t="s">
        <v>1</v>
      </c>
      <c r="M10" s="85" t="s">
        <v>28</v>
      </c>
      <c r="N10" s="86" t="s">
        <v>5</v>
      </c>
      <c r="O10" s="86" t="s">
        <v>14</v>
      </c>
      <c r="P10" s="86" t="s">
        <v>6</v>
      </c>
      <c r="Q10" s="86" t="s">
        <v>7</v>
      </c>
      <c r="R10" s="87" t="s">
        <v>8</v>
      </c>
    </row>
    <row r="11" spans="1:18" ht="22.5">
      <c r="A11" s="8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58" t="s">
        <v>465</v>
      </c>
      <c r="C11" s="158" t="s">
        <v>85</v>
      </c>
      <c r="D11" s="159" t="s">
        <v>86</v>
      </c>
      <c r="E11" s="160" t="s">
        <v>87</v>
      </c>
      <c r="F11" s="160" t="s">
        <v>88</v>
      </c>
      <c r="G11" s="94" t="s">
        <v>466</v>
      </c>
      <c r="H11" s="97"/>
      <c r="I11" s="97"/>
      <c r="J11" s="94"/>
      <c r="K11" s="94"/>
      <c r="L11" s="97"/>
      <c r="M11" s="97"/>
      <c r="N11" s="97"/>
      <c r="O11" s="97"/>
      <c r="P11" s="97"/>
      <c r="Q11" s="161"/>
      <c r="R11" s="94"/>
    </row>
    <row r="12" spans="1:18" ht="22.5">
      <c r="A12" s="8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59"/>
      <c r="C12" s="162"/>
      <c r="D12" s="163"/>
      <c r="E12" s="163" t="s">
        <v>90</v>
      </c>
      <c r="F12" s="160" t="s">
        <v>91</v>
      </c>
      <c r="G12" s="94" t="s">
        <v>466</v>
      </c>
      <c r="H12" s="97"/>
      <c r="I12" s="97"/>
      <c r="J12" s="94"/>
      <c r="K12" s="94"/>
      <c r="L12" s="97"/>
      <c r="M12" s="97"/>
      <c r="N12" s="97"/>
      <c r="O12" s="97"/>
      <c r="P12" s="97"/>
      <c r="Q12" s="161"/>
      <c r="R12" s="94"/>
    </row>
    <row r="13" spans="1:18" ht="33.75">
      <c r="A13" s="8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59"/>
      <c r="C13" s="162"/>
      <c r="D13" s="159" t="s">
        <v>92</v>
      </c>
      <c r="E13" s="164" t="s">
        <v>127</v>
      </c>
      <c r="F13" s="160" t="s">
        <v>94</v>
      </c>
      <c r="G13" s="94" t="s">
        <v>466</v>
      </c>
      <c r="H13" s="97"/>
      <c r="I13" s="97"/>
      <c r="J13" s="94"/>
      <c r="K13" s="94"/>
      <c r="L13" s="97"/>
      <c r="M13" s="97"/>
      <c r="N13" s="97"/>
      <c r="O13" s="97"/>
      <c r="P13" s="97"/>
      <c r="Q13" s="161"/>
      <c r="R13" s="94"/>
    </row>
    <row r="14" spans="1:18" ht="22.5">
      <c r="A14" s="8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59"/>
      <c r="C14" s="162"/>
      <c r="D14" s="159"/>
      <c r="E14" s="164"/>
      <c r="F14" s="160" t="s">
        <v>95</v>
      </c>
      <c r="G14" s="94" t="s">
        <v>466</v>
      </c>
      <c r="H14" s="97"/>
      <c r="I14" s="97"/>
      <c r="J14" s="94"/>
      <c r="K14" s="94"/>
      <c r="L14" s="97"/>
      <c r="M14" s="97"/>
      <c r="N14" s="97"/>
      <c r="O14" s="97"/>
      <c r="P14" s="97"/>
      <c r="Q14" s="161"/>
      <c r="R14" s="94"/>
    </row>
    <row r="15" spans="1:18" ht="22.5">
      <c r="A15" s="8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59"/>
      <c r="C15" s="162"/>
      <c r="D15" s="159"/>
      <c r="E15" s="164"/>
      <c r="F15" s="160" t="s">
        <v>96</v>
      </c>
      <c r="G15" s="94" t="s">
        <v>466</v>
      </c>
      <c r="H15" s="97"/>
      <c r="I15" s="97"/>
      <c r="J15" s="94"/>
      <c r="K15" s="94"/>
      <c r="L15" s="97"/>
      <c r="M15" s="97"/>
      <c r="N15" s="97"/>
      <c r="O15" s="97"/>
      <c r="P15" s="97"/>
      <c r="Q15" s="161"/>
      <c r="R15" s="94"/>
    </row>
    <row r="16" spans="1:18" ht="22.5">
      <c r="A16" s="8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59"/>
      <c r="C16" s="162"/>
      <c r="D16" s="159"/>
      <c r="E16" s="164"/>
      <c r="F16" s="160" t="s">
        <v>97</v>
      </c>
      <c r="G16" s="94" t="s">
        <v>466</v>
      </c>
      <c r="H16" s="97"/>
      <c r="I16" s="97"/>
      <c r="J16" s="94"/>
      <c r="K16" s="94"/>
      <c r="L16" s="97"/>
      <c r="M16" s="97"/>
      <c r="N16" s="97"/>
      <c r="O16" s="97"/>
      <c r="P16" s="97"/>
      <c r="Q16" s="161"/>
      <c r="R16" s="94"/>
    </row>
    <row r="17" spans="1:18" ht="33.75">
      <c r="A17" s="8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59"/>
      <c r="C17" s="162"/>
      <c r="D17" s="165"/>
      <c r="E17" s="163"/>
      <c r="F17" s="160" t="s">
        <v>98</v>
      </c>
      <c r="G17" s="94" t="s">
        <v>466</v>
      </c>
      <c r="H17" s="97"/>
      <c r="I17" s="97"/>
      <c r="J17" s="94"/>
      <c r="K17" s="94"/>
      <c r="L17" s="97"/>
      <c r="M17" s="97"/>
      <c r="N17" s="97"/>
      <c r="O17" s="97"/>
      <c r="P17" s="97"/>
      <c r="Q17" s="161"/>
      <c r="R17" s="94"/>
    </row>
    <row r="18" spans="1:18" ht="22.5">
      <c r="A18" s="8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59"/>
      <c r="C18" s="162"/>
      <c r="D18" s="164" t="s">
        <v>99</v>
      </c>
      <c r="E18" s="164" t="s">
        <v>100</v>
      </c>
      <c r="F18" s="160" t="s">
        <v>101</v>
      </c>
      <c r="G18" s="94" t="s">
        <v>466</v>
      </c>
      <c r="H18" s="97"/>
      <c r="I18" s="97"/>
      <c r="J18" s="94"/>
      <c r="K18" s="94"/>
      <c r="L18" s="97"/>
      <c r="M18" s="97"/>
      <c r="N18" s="97"/>
      <c r="O18" s="97"/>
      <c r="P18" s="97"/>
      <c r="Q18" s="161"/>
      <c r="R18" s="94"/>
    </row>
    <row r="19" spans="1:18" ht="22.5">
      <c r="A19" s="8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59"/>
      <c r="C19" s="162"/>
      <c r="D19" s="164"/>
      <c r="E19" s="164"/>
      <c r="F19" s="160" t="s">
        <v>102</v>
      </c>
      <c r="G19" s="94" t="s">
        <v>466</v>
      </c>
      <c r="H19" s="97"/>
      <c r="I19" s="97"/>
      <c r="J19" s="94"/>
      <c r="K19" s="94"/>
      <c r="L19" s="97"/>
      <c r="M19" s="97"/>
      <c r="N19" s="97"/>
      <c r="O19" s="97"/>
      <c r="P19" s="97"/>
      <c r="Q19" s="161"/>
      <c r="R19" s="94"/>
    </row>
    <row r="20" spans="1:18" ht="22.5">
      <c r="A20" s="8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59"/>
      <c r="C20" s="162"/>
      <c r="D20" s="164"/>
      <c r="E20" s="163"/>
      <c r="F20" s="160" t="s">
        <v>103</v>
      </c>
      <c r="G20" s="94" t="s">
        <v>466</v>
      </c>
      <c r="H20" s="97"/>
      <c r="I20" s="97"/>
      <c r="J20" s="94"/>
      <c r="K20" s="94"/>
      <c r="L20" s="97"/>
      <c r="M20" s="97"/>
      <c r="N20" s="97"/>
      <c r="O20" s="97"/>
      <c r="P20" s="97"/>
      <c r="Q20" s="161"/>
      <c r="R20" s="94"/>
    </row>
    <row r="21" spans="1:18" ht="22.5">
      <c r="A21" s="8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59"/>
      <c r="C21" s="162"/>
      <c r="D21" s="164"/>
      <c r="E21" s="164" t="s">
        <v>104</v>
      </c>
      <c r="F21" s="160" t="s">
        <v>105</v>
      </c>
      <c r="G21" s="94" t="s">
        <v>466</v>
      </c>
      <c r="H21" s="97"/>
      <c r="I21" s="97"/>
      <c r="J21" s="94"/>
      <c r="K21" s="94"/>
      <c r="L21" s="97"/>
      <c r="M21" s="97"/>
      <c r="N21" s="97"/>
      <c r="O21" s="97"/>
      <c r="P21" s="97"/>
      <c r="Q21" s="161"/>
      <c r="R21" s="94"/>
    </row>
    <row r="22" spans="1:18" ht="22.5">
      <c r="A22" s="8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59"/>
      <c r="C22" s="162"/>
      <c r="D22" s="164"/>
      <c r="E22" s="164"/>
      <c r="F22" s="160" t="s">
        <v>106</v>
      </c>
      <c r="G22" s="94" t="s">
        <v>466</v>
      </c>
      <c r="H22" s="97"/>
      <c r="I22" s="97"/>
      <c r="J22" s="94"/>
      <c r="K22" s="94"/>
      <c r="L22" s="97"/>
      <c r="M22" s="97"/>
      <c r="N22" s="97"/>
      <c r="O22" s="97"/>
      <c r="P22" s="97"/>
      <c r="Q22" s="161"/>
      <c r="R22" s="94"/>
    </row>
    <row r="23" spans="1:18" ht="22.5">
      <c r="A23" s="8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59"/>
      <c r="C23" s="162"/>
      <c r="D23" s="164"/>
      <c r="E23" s="164"/>
      <c r="F23" s="160" t="s">
        <v>467</v>
      </c>
      <c r="G23" s="94" t="s">
        <v>466</v>
      </c>
      <c r="H23" s="97"/>
      <c r="I23" s="97"/>
      <c r="J23" s="94"/>
      <c r="K23" s="94"/>
      <c r="L23" s="97"/>
      <c r="M23" s="97"/>
      <c r="N23" s="97"/>
      <c r="O23" s="97"/>
      <c r="P23" s="97"/>
      <c r="Q23" s="161"/>
      <c r="R23" s="94"/>
    </row>
    <row r="24" spans="1:18" ht="22.5">
      <c r="A24" s="8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59"/>
      <c r="C24" s="162"/>
      <c r="D24" s="165"/>
      <c r="E24" s="163"/>
      <c r="F24" s="160" t="s">
        <v>468</v>
      </c>
      <c r="G24" s="94" t="s">
        <v>466</v>
      </c>
      <c r="H24" s="97"/>
      <c r="I24" s="97"/>
      <c r="J24" s="94"/>
      <c r="K24" s="94"/>
      <c r="L24" s="97"/>
      <c r="M24" s="97"/>
      <c r="N24" s="97"/>
      <c r="O24" s="97"/>
      <c r="P24" s="97"/>
      <c r="Q24" s="161"/>
      <c r="R24" s="94"/>
    </row>
    <row r="25" spans="1:18" ht="22.5">
      <c r="A25" s="8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59"/>
      <c r="C25" s="162"/>
      <c r="D25" s="164" t="s">
        <v>109</v>
      </c>
      <c r="E25" s="164" t="s">
        <v>127</v>
      </c>
      <c r="F25" s="160" t="s">
        <v>110</v>
      </c>
      <c r="G25" s="94" t="s">
        <v>466</v>
      </c>
      <c r="H25" s="97"/>
      <c r="I25" s="97"/>
      <c r="J25" s="94"/>
      <c r="K25" s="94"/>
      <c r="L25" s="97"/>
      <c r="M25" s="97"/>
      <c r="N25" s="97"/>
      <c r="O25" s="97"/>
      <c r="P25" s="97"/>
      <c r="Q25" s="161"/>
      <c r="R25" s="94"/>
    </row>
    <row r="26" spans="1:18" ht="22.5">
      <c r="A26" s="8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59"/>
      <c r="C26" s="162"/>
      <c r="D26" s="165"/>
      <c r="E26" s="163"/>
      <c r="F26" s="160" t="s">
        <v>111</v>
      </c>
      <c r="G26" s="94" t="s">
        <v>466</v>
      </c>
      <c r="H26" s="97"/>
      <c r="I26" s="97"/>
      <c r="J26" s="94"/>
      <c r="K26" s="94"/>
      <c r="L26" s="97"/>
      <c r="M26" s="97"/>
      <c r="N26" s="97"/>
      <c r="O26" s="97"/>
      <c r="P26" s="97"/>
      <c r="Q26" s="161"/>
      <c r="R26" s="94"/>
    </row>
    <row r="27" spans="1:18" ht="33.75">
      <c r="A27" s="8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59"/>
      <c r="C27" s="162"/>
      <c r="D27" s="164" t="s">
        <v>112</v>
      </c>
      <c r="E27" s="164" t="s">
        <v>113</v>
      </c>
      <c r="F27" s="160" t="s">
        <v>114</v>
      </c>
      <c r="G27" s="94" t="s">
        <v>466</v>
      </c>
      <c r="H27" s="97"/>
      <c r="I27" s="97"/>
      <c r="J27" s="94"/>
      <c r="K27" s="94"/>
      <c r="L27" s="97"/>
      <c r="M27" s="97"/>
      <c r="N27" s="97"/>
      <c r="O27" s="97"/>
      <c r="P27" s="97"/>
      <c r="Q27" s="161"/>
      <c r="R27" s="94"/>
    </row>
    <row r="28" spans="1:18" ht="22.5">
      <c r="A28" s="8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59"/>
      <c r="C28" s="162"/>
      <c r="D28" s="164"/>
      <c r="E28" s="163"/>
      <c r="F28" s="160" t="s">
        <v>115</v>
      </c>
      <c r="G28" s="94" t="s">
        <v>466</v>
      </c>
      <c r="H28" s="97"/>
      <c r="I28" s="97"/>
      <c r="J28" s="94"/>
      <c r="K28" s="94"/>
      <c r="L28" s="97"/>
      <c r="M28" s="97"/>
      <c r="N28" s="97"/>
      <c r="O28" s="97"/>
      <c r="P28" s="97"/>
      <c r="Q28" s="161"/>
      <c r="R28" s="94"/>
    </row>
    <row r="29" spans="1:18" ht="22.5">
      <c r="A29" s="8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59"/>
      <c r="C29" s="162"/>
      <c r="D29" s="159"/>
      <c r="E29" s="164" t="s">
        <v>116</v>
      </c>
      <c r="F29" s="160" t="s">
        <v>117</v>
      </c>
      <c r="G29" s="94" t="s">
        <v>466</v>
      </c>
      <c r="H29" s="97"/>
      <c r="I29" s="97"/>
      <c r="J29" s="94"/>
      <c r="K29" s="94"/>
      <c r="L29" s="97"/>
      <c r="M29" s="97"/>
      <c r="N29" s="97"/>
      <c r="O29" s="97"/>
      <c r="P29" s="97"/>
      <c r="Q29" s="161"/>
      <c r="R29" s="94"/>
    </row>
    <row r="30" spans="1:18" ht="22.5">
      <c r="A30" s="8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59"/>
      <c r="C30" s="162"/>
      <c r="D30" s="164"/>
      <c r="E30" s="164"/>
      <c r="F30" s="160" t="s">
        <v>118</v>
      </c>
      <c r="G30" s="94" t="s">
        <v>466</v>
      </c>
      <c r="H30" s="97"/>
      <c r="I30" s="97"/>
      <c r="J30" s="94"/>
      <c r="K30" s="94"/>
      <c r="L30" s="97"/>
      <c r="M30" s="97"/>
      <c r="N30" s="97"/>
      <c r="O30" s="97"/>
      <c r="P30" s="97"/>
      <c r="Q30" s="161"/>
      <c r="R30" s="94"/>
    </row>
    <row r="31" spans="1:18" ht="22.5">
      <c r="A31" s="8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59"/>
      <c r="C31" s="162"/>
      <c r="D31" s="164"/>
      <c r="E31" s="164"/>
      <c r="F31" s="160" t="s">
        <v>119</v>
      </c>
      <c r="G31" s="94" t="s">
        <v>466</v>
      </c>
      <c r="H31" s="97"/>
      <c r="I31" s="97"/>
      <c r="J31" s="94"/>
      <c r="K31" s="94"/>
      <c r="L31" s="97"/>
      <c r="M31" s="97"/>
      <c r="N31" s="97"/>
      <c r="O31" s="97"/>
      <c r="P31" s="97"/>
      <c r="Q31" s="161"/>
      <c r="R31" s="94"/>
    </row>
    <row r="32" spans="1:18" ht="22.5">
      <c r="A32" s="8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59"/>
      <c r="C32" s="162"/>
      <c r="D32" s="164"/>
      <c r="E32" s="163"/>
      <c r="F32" s="160" t="s">
        <v>120</v>
      </c>
      <c r="G32" s="94" t="s">
        <v>466</v>
      </c>
      <c r="H32" s="97"/>
      <c r="I32" s="97"/>
      <c r="J32" s="94"/>
      <c r="K32" s="94"/>
      <c r="L32" s="97"/>
      <c r="M32" s="97"/>
      <c r="N32" s="97"/>
      <c r="O32" s="97"/>
      <c r="P32" s="97"/>
      <c r="Q32" s="161"/>
      <c r="R32" s="94"/>
    </row>
    <row r="33" spans="1:18" ht="22.5">
      <c r="A33" s="8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59"/>
      <c r="C33" s="162"/>
      <c r="D33" s="164"/>
      <c r="E33" s="164" t="s">
        <v>469</v>
      </c>
      <c r="F33" s="160" t="s">
        <v>122</v>
      </c>
      <c r="G33" s="94" t="s">
        <v>466</v>
      </c>
      <c r="H33" s="97"/>
      <c r="I33" s="97"/>
      <c r="J33" s="94"/>
      <c r="K33" s="94"/>
      <c r="L33" s="97"/>
      <c r="M33" s="97"/>
      <c r="N33" s="97"/>
      <c r="O33" s="97"/>
      <c r="P33" s="97"/>
      <c r="Q33" s="161"/>
      <c r="R33" s="94"/>
    </row>
    <row r="34" spans="1:18" ht="22.5">
      <c r="A34" s="8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59"/>
      <c r="C34" s="162"/>
      <c r="D34" s="164"/>
      <c r="E34" s="163"/>
      <c r="F34" s="160" t="s">
        <v>123</v>
      </c>
      <c r="G34" s="94" t="s">
        <v>466</v>
      </c>
      <c r="H34" s="97"/>
      <c r="I34" s="97"/>
      <c r="J34" s="94"/>
      <c r="K34" s="94"/>
      <c r="L34" s="97"/>
      <c r="M34" s="97"/>
      <c r="N34" s="97"/>
      <c r="O34" s="97"/>
      <c r="P34" s="97"/>
      <c r="Q34" s="161"/>
      <c r="R34" s="94"/>
    </row>
    <row r="35" spans="1:18" ht="45">
      <c r="A35" s="8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59"/>
      <c r="C35" s="159"/>
      <c r="D35" s="164"/>
      <c r="E35" s="159" t="s">
        <v>124</v>
      </c>
      <c r="F35" s="160" t="s">
        <v>470</v>
      </c>
      <c r="G35" s="94" t="s">
        <v>466</v>
      </c>
      <c r="H35" s="92"/>
      <c r="I35" s="92"/>
      <c r="J35" s="93"/>
      <c r="K35" s="93"/>
      <c r="L35" s="97"/>
      <c r="M35" s="97"/>
      <c r="N35" s="97"/>
      <c r="O35" s="97"/>
      <c r="P35" s="97"/>
      <c r="Q35" s="161"/>
      <c r="R35" s="94"/>
    </row>
    <row r="36" spans="1:18" ht="33.75">
      <c r="A36" s="8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59"/>
      <c r="C36" s="166" t="s">
        <v>126</v>
      </c>
      <c r="D36" s="166" t="s">
        <v>471</v>
      </c>
      <c r="E36" s="158" t="s">
        <v>471</v>
      </c>
      <c r="F36" s="163" t="s">
        <v>128</v>
      </c>
      <c r="G36" s="94" t="s">
        <v>466</v>
      </c>
      <c r="H36" s="97"/>
      <c r="I36" s="97"/>
      <c r="J36" s="94"/>
      <c r="K36" s="94"/>
      <c r="L36" s="97"/>
      <c r="M36" s="97"/>
      <c r="N36" s="97"/>
      <c r="O36" s="97"/>
      <c r="P36" s="97"/>
      <c r="Q36" s="161"/>
      <c r="R36" s="94"/>
    </row>
    <row r="37" spans="1:18" ht="33.75">
      <c r="A37" s="8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59"/>
      <c r="C37" s="159"/>
      <c r="D37" s="164"/>
      <c r="E37" s="159"/>
      <c r="F37" s="160" t="s">
        <v>472</v>
      </c>
      <c r="G37" s="94" t="s">
        <v>466</v>
      </c>
      <c r="H37" s="97"/>
      <c r="I37" s="97"/>
      <c r="J37" s="94"/>
      <c r="K37" s="94"/>
      <c r="L37" s="97"/>
      <c r="M37" s="97"/>
      <c r="N37" s="97"/>
      <c r="O37" s="97"/>
      <c r="P37" s="97"/>
      <c r="Q37" s="161"/>
      <c r="R37" s="94"/>
    </row>
    <row r="38" spans="1:18" ht="33.75">
      <c r="A38" s="8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59"/>
      <c r="C38" s="159"/>
      <c r="D38" s="164"/>
      <c r="E38" s="159"/>
      <c r="F38" s="160" t="s">
        <v>130</v>
      </c>
      <c r="G38" s="94" t="s">
        <v>466</v>
      </c>
      <c r="H38" s="97"/>
      <c r="I38" s="97"/>
      <c r="J38" s="94"/>
      <c r="K38" s="94"/>
      <c r="L38" s="97"/>
      <c r="M38" s="97"/>
      <c r="N38" s="97"/>
      <c r="O38" s="97"/>
      <c r="P38" s="97"/>
      <c r="Q38" s="161"/>
      <c r="R38" s="94"/>
    </row>
    <row r="39" spans="1:18" ht="33.75">
      <c r="A39" s="8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59"/>
      <c r="C39" s="159"/>
      <c r="D39" s="165"/>
      <c r="E39" s="163"/>
      <c r="F39" s="160" t="s">
        <v>131</v>
      </c>
      <c r="G39" s="94" t="s">
        <v>466</v>
      </c>
      <c r="H39" s="97"/>
      <c r="I39" s="97"/>
      <c r="J39" s="94"/>
      <c r="K39" s="94"/>
      <c r="L39" s="97"/>
      <c r="M39" s="97"/>
      <c r="N39" s="97"/>
      <c r="O39" s="97"/>
      <c r="P39" s="97"/>
      <c r="Q39" s="161"/>
      <c r="R39" s="94"/>
    </row>
    <row r="40" spans="1:18" ht="33.75">
      <c r="A40" s="8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59"/>
      <c r="C40" s="159"/>
      <c r="D40" s="164" t="s">
        <v>132</v>
      </c>
      <c r="E40" s="159" t="s">
        <v>93</v>
      </c>
      <c r="F40" s="160" t="s">
        <v>473</v>
      </c>
      <c r="G40" s="94" t="s">
        <v>466</v>
      </c>
      <c r="H40" s="97"/>
      <c r="I40" s="97"/>
      <c r="J40" s="94"/>
      <c r="K40" s="94"/>
      <c r="L40" s="97"/>
      <c r="M40" s="97"/>
      <c r="N40" s="97"/>
      <c r="O40" s="97"/>
      <c r="P40" s="97"/>
      <c r="Q40" s="161"/>
      <c r="R40" s="94"/>
    </row>
    <row r="41" spans="1:18" ht="22.5">
      <c r="A41" s="8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63"/>
      <c r="C41" s="163"/>
      <c r="D41" s="165"/>
      <c r="E41" s="163"/>
      <c r="F41" s="160" t="s">
        <v>474</v>
      </c>
      <c r="G41" s="94" t="s">
        <v>466</v>
      </c>
      <c r="H41" s="97"/>
      <c r="I41" s="97"/>
      <c r="J41" s="94"/>
      <c r="K41" s="94"/>
      <c r="L41" s="97"/>
      <c r="M41" s="97"/>
      <c r="N41" s="97"/>
      <c r="O41" s="97"/>
      <c r="P41" s="97"/>
      <c r="Q41" s="161"/>
      <c r="R41" s="94"/>
    </row>
    <row r="42" spans="1:18" ht="22.5">
      <c r="A42" s="8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59" t="s">
        <v>135</v>
      </c>
      <c r="C42" s="167" t="s">
        <v>136</v>
      </c>
      <c r="D42" s="167" t="s">
        <v>137</v>
      </c>
      <c r="E42" s="168" t="s">
        <v>138</v>
      </c>
      <c r="F42" s="160" t="s">
        <v>139</v>
      </c>
      <c r="G42" s="94" t="s">
        <v>164</v>
      </c>
      <c r="H42" s="92"/>
      <c r="I42" s="92"/>
      <c r="J42" s="113"/>
      <c r="K42" s="113"/>
      <c r="L42" s="97"/>
      <c r="M42" s="97"/>
      <c r="N42" s="97"/>
      <c r="O42" s="97"/>
      <c r="P42" s="97"/>
      <c r="Q42" s="161"/>
      <c r="R42" s="94"/>
    </row>
    <row r="43" spans="1:18" ht="22.5">
      <c r="A43" s="8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9"/>
      <c r="C43" s="159"/>
      <c r="D43" s="159"/>
      <c r="E43" s="164"/>
      <c r="F43" s="160" t="s">
        <v>140</v>
      </c>
      <c r="G43" s="94" t="s">
        <v>164</v>
      </c>
      <c r="H43" s="90"/>
      <c r="I43" s="92"/>
      <c r="J43" s="113"/>
      <c r="K43" s="113"/>
      <c r="L43" s="97"/>
      <c r="M43" s="97"/>
      <c r="N43" s="97"/>
      <c r="O43" s="97"/>
      <c r="P43" s="97"/>
      <c r="Q43" s="161"/>
      <c r="R43" s="94"/>
    </row>
    <row r="44" spans="1:18" ht="33.75">
      <c r="A44" s="8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9"/>
      <c r="C44" s="159"/>
      <c r="D44" s="159"/>
      <c r="E44" s="163"/>
      <c r="F44" s="160" t="s">
        <v>141</v>
      </c>
      <c r="G44" s="94" t="s">
        <v>164</v>
      </c>
      <c r="H44" s="90"/>
      <c r="I44" s="92"/>
      <c r="J44" s="113"/>
      <c r="K44" s="113"/>
      <c r="L44" s="97"/>
      <c r="M44" s="97"/>
      <c r="N44" s="97"/>
      <c r="O44" s="97"/>
      <c r="P44" s="97"/>
      <c r="Q44" s="161"/>
      <c r="R44" s="94"/>
    </row>
    <row r="45" spans="1:18" ht="22.5">
      <c r="A45" s="8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9"/>
      <c r="C45" s="159"/>
      <c r="D45" s="159"/>
      <c r="E45" s="164" t="s">
        <v>143</v>
      </c>
      <c r="F45" s="160" t="s">
        <v>144</v>
      </c>
      <c r="G45" s="94" t="s">
        <v>164</v>
      </c>
      <c r="H45" s="97"/>
      <c r="I45" s="97"/>
      <c r="J45" s="169"/>
      <c r="K45" s="94"/>
      <c r="L45" s="97"/>
      <c r="M45" s="97"/>
      <c r="N45" s="97"/>
      <c r="O45" s="97"/>
      <c r="P45" s="97"/>
      <c r="Q45" s="161"/>
      <c r="R45" s="94"/>
    </row>
    <row r="46" spans="1:18" ht="22.5">
      <c r="A46" s="8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9"/>
      <c r="C46" s="159"/>
      <c r="D46" s="159"/>
      <c r="E46" s="164"/>
      <c r="F46" s="160" t="s">
        <v>145</v>
      </c>
      <c r="G46" s="94" t="s">
        <v>164</v>
      </c>
      <c r="H46" s="97"/>
      <c r="I46" s="97"/>
      <c r="J46" s="169"/>
      <c r="K46" s="94"/>
      <c r="L46" s="97"/>
      <c r="M46" s="97"/>
      <c r="N46" s="97"/>
      <c r="O46" s="97"/>
      <c r="P46" s="97"/>
      <c r="Q46" s="161"/>
      <c r="R46" s="94"/>
    </row>
    <row r="47" spans="1:18" ht="33.75">
      <c r="A47" s="8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9"/>
      <c r="C47" s="159"/>
      <c r="D47" s="159"/>
      <c r="E47" s="163"/>
      <c r="F47" s="160" t="s">
        <v>141</v>
      </c>
      <c r="G47" s="94" t="s">
        <v>164</v>
      </c>
      <c r="H47" s="97"/>
      <c r="I47" s="97"/>
      <c r="J47" s="169"/>
      <c r="K47" s="94"/>
      <c r="L47" s="97"/>
      <c r="M47" s="97"/>
      <c r="N47" s="97"/>
      <c r="O47" s="97"/>
      <c r="P47" s="97"/>
      <c r="Q47" s="161"/>
      <c r="R47" s="94"/>
    </row>
    <row r="48" spans="1:18" ht="22.5">
      <c r="A48" s="8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9"/>
      <c r="C48" s="159"/>
      <c r="D48" s="159"/>
      <c r="E48" s="164" t="s">
        <v>146</v>
      </c>
      <c r="F48" s="158" t="s">
        <v>147</v>
      </c>
      <c r="G48" s="94" t="s">
        <v>164</v>
      </c>
      <c r="H48" s="92"/>
      <c r="I48" s="92"/>
      <c r="J48" s="113"/>
      <c r="K48" s="113"/>
      <c r="L48" s="97"/>
      <c r="M48" s="97"/>
      <c r="N48" s="97"/>
      <c r="O48" s="97"/>
      <c r="P48" s="97"/>
      <c r="Q48" s="161"/>
      <c r="R48" s="94"/>
    </row>
    <row r="49" spans="1:18" ht="22.5">
      <c r="A49" s="8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9"/>
      <c r="C49" s="159"/>
      <c r="D49" s="159"/>
      <c r="E49" s="163"/>
      <c r="F49" s="158" t="s">
        <v>148</v>
      </c>
      <c r="G49" s="94" t="s">
        <v>164</v>
      </c>
      <c r="H49" s="92"/>
      <c r="I49" s="92"/>
      <c r="J49" s="113"/>
      <c r="K49" s="113"/>
      <c r="L49" s="97"/>
      <c r="M49" s="97"/>
      <c r="N49" s="97"/>
      <c r="O49" s="97"/>
      <c r="P49" s="97"/>
      <c r="Q49" s="161"/>
      <c r="R49" s="94"/>
    </row>
    <row r="50" spans="1:18" ht="22.5">
      <c r="A50" s="8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9"/>
      <c r="C50" s="159"/>
      <c r="D50" s="159"/>
      <c r="E50" s="164" t="s">
        <v>149</v>
      </c>
      <c r="F50" s="160" t="s">
        <v>150</v>
      </c>
      <c r="G50" s="94" t="s">
        <v>164</v>
      </c>
      <c r="H50" s="97"/>
      <c r="I50" s="97"/>
      <c r="J50" s="94"/>
      <c r="K50" s="94"/>
      <c r="L50" s="97"/>
      <c r="M50" s="97"/>
      <c r="N50" s="97"/>
      <c r="O50" s="97"/>
      <c r="P50" s="97"/>
      <c r="Q50" s="161"/>
      <c r="R50" s="94"/>
    </row>
    <row r="51" spans="1:18" ht="22.5">
      <c r="A51" s="8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9"/>
      <c r="C51" s="159"/>
      <c r="D51" s="159"/>
      <c r="E51" s="164"/>
      <c r="F51" s="160" t="s">
        <v>151</v>
      </c>
      <c r="G51" s="94" t="s">
        <v>164</v>
      </c>
      <c r="H51" s="97"/>
      <c r="I51" s="97"/>
      <c r="J51" s="94"/>
      <c r="K51" s="94"/>
      <c r="L51" s="97"/>
      <c r="M51" s="97"/>
      <c r="N51" s="97"/>
      <c r="O51" s="97"/>
      <c r="P51" s="97"/>
      <c r="Q51" s="161"/>
      <c r="R51" s="94"/>
    </row>
    <row r="52" spans="1:18" ht="22.5">
      <c r="A52" s="8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9"/>
      <c r="C52" s="159"/>
      <c r="D52" s="159"/>
      <c r="E52" s="164"/>
      <c r="F52" s="160" t="s">
        <v>152</v>
      </c>
      <c r="G52" s="94" t="s">
        <v>164</v>
      </c>
      <c r="H52" s="97"/>
      <c r="I52" s="97"/>
      <c r="J52" s="94"/>
      <c r="K52" s="94"/>
      <c r="L52" s="97"/>
      <c r="M52" s="97"/>
      <c r="N52" s="97"/>
      <c r="O52" s="97"/>
      <c r="P52" s="97"/>
      <c r="Q52" s="161"/>
      <c r="R52" s="94"/>
    </row>
    <row r="53" spans="1:18" ht="22.5">
      <c r="A53" s="8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9"/>
      <c r="C53" s="159"/>
      <c r="D53" s="159"/>
      <c r="E53" s="164"/>
      <c r="F53" s="160" t="s">
        <v>153</v>
      </c>
      <c r="G53" s="94" t="s">
        <v>164</v>
      </c>
      <c r="H53" s="97"/>
      <c r="I53" s="97"/>
      <c r="J53" s="94"/>
      <c r="K53" s="94"/>
      <c r="L53" s="97"/>
      <c r="M53" s="97"/>
      <c r="N53" s="97"/>
      <c r="O53" s="97"/>
      <c r="P53" s="97"/>
      <c r="Q53" s="161"/>
      <c r="R53" s="94"/>
    </row>
    <row r="54" spans="1:18" ht="22.5">
      <c r="A54" s="8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9"/>
      <c r="C54" s="159"/>
      <c r="D54" s="159"/>
      <c r="E54" s="164"/>
      <c r="F54" s="160" t="s">
        <v>154</v>
      </c>
      <c r="G54" s="94" t="s">
        <v>164</v>
      </c>
      <c r="H54" s="97"/>
      <c r="I54" s="97"/>
      <c r="J54" s="94"/>
      <c r="K54" s="94"/>
      <c r="L54" s="97"/>
      <c r="M54" s="97"/>
      <c r="N54" s="97"/>
      <c r="O54" s="97"/>
      <c r="P54" s="97"/>
      <c r="Q54" s="161"/>
      <c r="R54" s="94"/>
    </row>
    <row r="55" spans="1:18" ht="22.5">
      <c r="A55" s="8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9"/>
      <c r="C55" s="159"/>
      <c r="D55" s="159"/>
      <c r="E55" s="163"/>
      <c r="F55" s="160" t="s">
        <v>155</v>
      </c>
      <c r="G55" s="94" t="s">
        <v>164</v>
      </c>
      <c r="H55" s="97"/>
      <c r="I55" s="97"/>
      <c r="J55" s="94"/>
      <c r="K55" s="94"/>
      <c r="L55" s="97"/>
      <c r="M55" s="97"/>
      <c r="N55" s="97"/>
      <c r="O55" s="97"/>
      <c r="P55" s="97"/>
      <c r="Q55" s="161"/>
      <c r="R55" s="94"/>
    </row>
    <row r="56" spans="1:18" ht="45">
      <c r="A56" s="8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9"/>
      <c r="C56" s="159"/>
      <c r="D56" s="159"/>
      <c r="E56" s="158" t="s">
        <v>156</v>
      </c>
      <c r="F56" s="158" t="s">
        <v>157</v>
      </c>
      <c r="G56" s="94" t="s">
        <v>164</v>
      </c>
      <c r="H56" s="92"/>
      <c r="I56" s="92"/>
      <c r="J56" s="113"/>
      <c r="K56" s="113"/>
      <c r="L56" s="97"/>
      <c r="M56" s="97"/>
      <c r="N56" s="97"/>
      <c r="O56" s="97"/>
      <c r="P56" s="97"/>
      <c r="Q56" s="161"/>
      <c r="R56" s="94"/>
    </row>
    <row r="57" spans="1:18" ht="33.75">
      <c r="A57" s="8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9"/>
      <c r="C57" s="159"/>
      <c r="D57" s="159"/>
      <c r="E57" s="160" t="s">
        <v>475</v>
      </c>
      <c r="F57" s="160" t="s">
        <v>159</v>
      </c>
      <c r="G57" s="94" t="s">
        <v>164</v>
      </c>
      <c r="H57" s="97"/>
      <c r="I57" s="97"/>
      <c r="J57" s="94"/>
      <c r="K57" s="94"/>
      <c r="L57" s="97"/>
      <c r="M57" s="97"/>
      <c r="N57" s="97"/>
      <c r="O57" s="97"/>
      <c r="P57" s="97"/>
      <c r="Q57" s="161"/>
      <c r="R57" s="94"/>
    </row>
    <row r="58" spans="1:18" ht="22.5">
      <c r="A58" s="8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9"/>
      <c r="C58" s="159"/>
      <c r="D58" s="163"/>
      <c r="E58" s="160" t="s">
        <v>160</v>
      </c>
      <c r="F58" s="160" t="s">
        <v>161</v>
      </c>
      <c r="G58" s="94" t="s">
        <v>164</v>
      </c>
      <c r="H58" s="97"/>
      <c r="I58" s="97"/>
      <c r="J58" s="94"/>
      <c r="K58" s="94"/>
      <c r="L58" s="97"/>
      <c r="M58" s="97"/>
      <c r="N58" s="97"/>
      <c r="O58" s="97"/>
      <c r="P58" s="97"/>
      <c r="Q58" s="161"/>
      <c r="R58" s="94"/>
    </row>
    <row r="59" spans="1:18" ht="22.5">
      <c r="A59" s="8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9"/>
      <c r="C59" s="159"/>
      <c r="D59" s="159" t="s">
        <v>162</v>
      </c>
      <c r="E59" s="164" t="s">
        <v>471</v>
      </c>
      <c r="F59" s="160" t="s">
        <v>476</v>
      </c>
      <c r="G59" s="94" t="s">
        <v>164</v>
      </c>
      <c r="H59" s="97"/>
      <c r="I59" s="97"/>
      <c r="J59" s="94"/>
      <c r="K59" s="94"/>
      <c r="L59" s="97"/>
      <c r="M59" s="97"/>
      <c r="N59" s="97"/>
      <c r="O59" s="97"/>
      <c r="P59" s="97"/>
      <c r="Q59" s="161"/>
      <c r="R59" s="94"/>
    </row>
    <row r="60" spans="1:18" ht="22.5">
      <c r="A60" s="8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9"/>
      <c r="C60" s="162"/>
      <c r="D60" s="159"/>
      <c r="E60" s="164"/>
      <c r="F60" s="158" t="s">
        <v>477</v>
      </c>
      <c r="G60" s="94" t="s">
        <v>164</v>
      </c>
      <c r="H60" s="92"/>
      <c r="I60" s="92"/>
      <c r="J60" s="94"/>
      <c r="K60" s="113"/>
      <c r="L60" s="97"/>
      <c r="M60" s="97"/>
      <c r="N60" s="97"/>
      <c r="O60" s="97"/>
      <c r="P60" s="97"/>
      <c r="Q60" s="161"/>
      <c r="R60" s="94"/>
    </row>
    <row r="61" spans="1:18" ht="22.5">
      <c r="A61" s="8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9"/>
      <c r="C61" s="162"/>
      <c r="D61" s="159"/>
      <c r="E61" s="164"/>
      <c r="F61" s="160" t="s">
        <v>478</v>
      </c>
      <c r="G61" s="94" t="s">
        <v>164</v>
      </c>
      <c r="H61" s="97"/>
      <c r="I61" s="97"/>
      <c r="J61" s="94"/>
      <c r="K61" s="94"/>
      <c r="L61" s="97"/>
      <c r="M61" s="97"/>
      <c r="N61" s="97"/>
      <c r="O61" s="97"/>
      <c r="P61" s="97"/>
      <c r="Q61" s="161"/>
      <c r="R61" s="94"/>
    </row>
    <row r="62" spans="1:18" ht="22.5">
      <c r="A62" s="8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9"/>
      <c r="C62" s="162"/>
      <c r="D62" s="159"/>
      <c r="E62" s="164"/>
      <c r="F62" s="160" t="s">
        <v>479</v>
      </c>
      <c r="G62" s="94" t="s">
        <v>164</v>
      </c>
      <c r="H62" s="97"/>
      <c r="I62" s="97"/>
      <c r="J62" s="94"/>
      <c r="K62" s="94"/>
      <c r="L62" s="97"/>
      <c r="M62" s="97"/>
      <c r="N62" s="97"/>
      <c r="O62" s="97"/>
      <c r="P62" s="97"/>
      <c r="Q62" s="161"/>
      <c r="R62" s="94"/>
    </row>
    <row r="63" spans="1:18" ht="22.5">
      <c r="A63" s="8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9"/>
      <c r="C63" s="162"/>
      <c r="D63" s="159"/>
      <c r="E63" s="163"/>
      <c r="F63" s="160" t="s">
        <v>168</v>
      </c>
      <c r="G63" s="94" t="s">
        <v>164</v>
      </c>
      <c r="H63" s="97"/>
      <c r="I63" s="97"/>
      <c r="J63" s="94"/>
      <c r="K63" s="94"/>
      <c r="L63" s="97"/>
      <c r="M63" s="97"/>
      <c r="N63" s="97"/>
      <c r="O63" s="97"/>
      <c r="P63" s="97"/>
      <c r="Q63" s="161"/>
      <c r="R63" s="94"/>
    </row>
    <row r="64" spans="1:18" ht="33.75">
      <c r="A64" s="8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9"/>
      <c r="C64" s="162"/>
      <c r="D64" s="159"/>
      <c r="E64" s="164" t="s">
        <v>169</v>
      </c>
      <c r="F64" s="160" t="s">
        <v>170</v>
      </c>
      <c r="G64" s="94" t="s">
        <v>164</v>
      </c>
      <c r="H64" s="97"/>
      <c r="I64" s="97"/>
      <c r="J64" s="94"/>
      <c r="K64" s="94"/>
      <c r="L64" s="97"/>
      <c r="M64" s="97"/>
      <c r="N64" s="97"/>
      <c r="O64" s="97"/>
      <c r="P64" s="97"/>
      <c r="Q64" s="161"/>
      <c r="R64" s="94"/>
    </row>
    <row r="65" spans="1:18" ht="33.75">
      <c r="A65" s="8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9"/>
      <c r="C65" s="162"/>
      <c r="D65" s="159"/>
      <c r="E65" s="164"/>
      <c r="F65" s="160" t="s">
        <v>171</v>
      </c>
      <c r="G65" s="94" t="s">
        <v>164</v>
      </c>
      <c r="H65" s="97"/>
      <c r="I65" s="97"/>
      <c r="J65" s="94"/>
      <c r="K65" s="94"/>
      <c r="L65" s="97"/>
      <c r="M65" s="97"/>
      <c r="N65" s="97"/>
      <c r="O65" s="97"/>
      <c r="P65" s="97"/>
      <c r="Q65" s="161"/>
      <c r="R65" s="94"/>
    </row>
    <row r="66" spans="1:18" ht="45">
      <c r="A66" s="8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9"/>
      <c r="C66" s="162"/>
      <c r="D66" s="159"/>
      <c r="E66" s="164"/>
      <c r="F66" s="160" t="s">
        <v>172</v>
      </c>
      <c r="G66" s="94" t="s">
        <v>164</v>
      </c>
      <c r="H66" s="97"/>
      <c r="I66" s="97"/>
      <c r="J66" s="94"/>
      <c r="K66" s="94"/>
      <c r="L66" s="97"/>
      <c r="M66" s="97"/>
      <c r="N66" s="97"/>
      <c r="O66" s="97"/>
      <c r="P66" s="97"/>
      <c r="Q66" s="161"/>
      <c r="R66" s="94"/>
    </row>
    <row r="67" spans="1:18" ht="33.75">
      <c r="A67" s="8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9"/>
      <c r="C67" s="162"/>
      <c r="D67" s="159"/>
      <c r="E67" s="164"/>
      <c r="F67" s="160" t="s">
        <v>173</v>
      </c>
      <c r="G67" s="94" t="s">
        <v>164</v>
      </c>
      <c r="H67" s="97"/>
      <c r="I67" s="97"/>
      <c r="J67" s="94"/>
      <c r="K67" s="94"/>
      <c r="L67" s="97"/>
      <c r="M67" s="97"/>
      <c r="N67" s="97"/>
      <c r="O67" s="97"/>
      <c r="P67" s="97"/>
      <c r="Q67" s="161"/>
      <c r="R67" s="94"/>
    </row>
    <row r="68" spans="1:18" ht="33.75">
      <c r="A68" s="8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9"/>
      <c r="C68" s="162"/>
      <c r="D68" s="159"/>
      <c r="E68" s="164"/>
      <c r="F68" s="160" t="s">
        <v>174</v>
      </c>
      <c r="G68" s="94" t="s">
        <v>164</v>
      </c>
      <c r="H68" s="97"/>
      <c r="I68" s="97"/>
      <c r="J68" s="94"/>
      <c r="K68" s="94"/>
      <c r="L68" s="97"/>
      <c r="M68" s="97"/>
      <c r="N68" s="97"/>
      <c r="O68" s="97"/>
      <c r="P68" s="97"/>
      <c r="Q68" s="161"/>
      <c r="R68" s="94"/>
    </row>
    <row r="69" spans="1:18" ht="22.5">
      <c r="A69" s="8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9"/>
      <c r="C69" s="162"/>
      <c r="D69" s="159"/>
      <c r="E69" s="164"/>
      <c r="F69" s="160" t="s">
        <v>175</v>
      </c>
      <c r="G69" s="94" t="s">
        <v>164</v>
      </c>
      <c r="H69" s="97"/>
      <c r="I69" s="97"/>
      <c r="J69" s="94"/>
      <c r="K69" s="94"/>
      <c r="L69" s="97"/>
      <c r="M69" s="97"/>
      <c r="N69" s="97"/>
      <c r="O69" s="97"/>
      <c r="P69" s="97"/>
      <c r="Q69" s="161"/>
      <c r="R69" s="94"/>
    </row>
    <row r="70" spans="1:18" ht="22.5">
      <c r="A70" s="8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9"/>
      <c r="C70" s="162"/>
      <c r="D70" s="159"/>
      <c r="E70" s="164"/>
      <c r="F70" s="160" t="s">
        <v>176</v>
      </c>
      <c r="G70" s="94" t="s">
        <v>164</v>
      </c>
      <c r="H70" s="97"/>
      <c r="I70" s="97"/>
      <c r="J70" s="94"/>
      <c r="K70" s="94"/>
      <c r="L70" s="97"/>
      <c r="M70" s="97"/>
      <c r="N70" s="97"/>
      <c r="O70" s="97"/>
      <c r="P70" s="97"/>
      <c r="Q70" s="161"/>
      <c r="R70" s="94"/>
    </row>
    <row r="71" spans="1:18" ht="33.75">
      <c r="A71" s="8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9"/>
      <c r="C71" s="162"/>
      <c r="D71" s="159"/>
      <c r="E71" s="163"/>
      <c r="F71" s="160" t="s">
        <v>177</v>
      </c>
      <c r="G71" s="94" t="s">
        <v>164</v>
      </c>
      <c r="H71" s="97"/>
      <c r="I71" s="97"/>
      <c r="J71" s="94"/>
      <c r="K71" s="94"/>
      <c r="L71" s="97"/>
      <c r="M71" s="97"/>
      <c r="N71" s="97"/>
      <c r="O71" s="97"/>
      <c r="P71" s="97"/>
      <c r="Q71" s="161"/>
      <c r="R71" s="94"/>
    </row>
    <row r="72" spans="1:18" ht="22.5">
      <c r="A72" s="8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9"/>
      <c r="C72" s="162"/>
      <c r="D72" s="159"/>
      <c r="E72" s="170" t="s">
        <v>178</v>
      </c>
      <c r="F72" s="171" t="s">
        <v>179</v>
      </c>
      <c r="G72" s="94" t="s">
        <v>164</v>
      </c>
      <c r="H72" s="92"/>
      <c r="I72" s="92"/>
      <c r="J72" s="113"/>
      <c r="K72" s="113"/>
      <c r="L72" s="96"/>
      <c r="M72" s="96"/>
      <c r="N72" s="97"/>
      <c r="O72" s="95"/>
      <c r="P72" s="97"/>
      <c r="Q72" s="161"/>
      <c r="R72" s="94"/>
    </row>
    <row r="73" spans="1:18">
      <c r="A73" s="8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9"/>
      <c r="C73" s="172"/>
      <c r="D73" s="159"/>
      <c r="E73" s="164" t="s">
        <v>181</v>
      </c>
      <c r="F73" s="160" t="s">
        <v>182</v>
      </c>
      <c r="G73" s="94" t="s">
        <v>164</v>
      </c>
      <c r="H73" s="97"/>
      <c r="I73" s="97"/>
      <c r="J73" s="113"/>
      <c r="K73" s="94"/>
      <c r="L73" s="97"/>
      <c r="M73" s="97"/>
      <c r="N73" s="97"/>
      <c r="O73" s="97"/>
      <c r="P73" s="97"/>
      <c r="Q73" s="161"/>
      <c r="R73" s="94"/>
    </row>
    <row r="74" spans="1:18" ht="22.5">
      <c r="A74" s="8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9"/>
      <c r="C74" s="172"/>
      <c r="D74" s="159"/>
      <c r="E74" s="164"/>
      <c r="F74" s="160" t="s">
        <v>183</v>
      </c>
      <c r="G74" s="94" t="s">
        <v>164</v>
      </c>
      <c r="H74" s="97"/>
      <c r="I74" s="97"/>
      <c r="J74" s="113"/>
      <c r="K74" s="94"/>
      <c r="L74" s="97"/>
      <c r="M74" s="97"/>
      <c r="N74" s="97"/>
      <c r="O74" s="97"/>
      <c r="P74" s="97"/>
      <c r="Q74" s="161"/>
      <c r="R74" s="94"/>
    </row>
    <row r="75" spans="1:18">
      <c r="A75" s="8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9"/>
      <c r="C75" s="172"/>
      <c r="D75" s="159"/>
      <c r="E75" s="164"/>
      <c r="F75" s="160" t="s">
        <v>184</v>
      </c>
      <c r="G75" s="94" t="s">
        <v>164</v>
      </c>
      <c r="H75" s="97"/>
      <c r="I75" s="97"/>
      <c r="J75" s="113"/>
      <c r="K75" s="94"/>
      <c r="L75" s="97"/>
      <c r="M75" s="97"/>
      <c r="N75" s="97"/>
      <c r="O75" s="97"/>
      <c r="P75" s="97"/>
      <c r="Q75" s="161"/>
      <c r="R75" s="94"/>
    </row>
    <row r="76" spans="1:18" ht="22.5">
      <c r="A76" s="8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9"/>
      <c r="C76" s="172"/>
      <c r="D76" s="159"/>
      <c r="E76" s="164"/>
      <c r="F76" s="160" t="s">
        <v>185</v>
      </c>
      <c r="G76" s="94" t="s">
        <v>164</v>
      </c>
      <c r="H76" s="97"/>
      <c r="I76" s="97"/>
      <c r="J76" s="113"/>
      <c r="K76" s="94"/>
      <c r="L76" s="97"/>
      <c r="M76" s="97"/>
      <c r="N76" s="97"/>
      <c r="O76" s="97"/>
      <c r="P76" s="97"/>
      <c r="Q76" s="161"/>
      <c r="R76" s="94"/>
    </row>
    <row r="77" spans="1:18" ht="33.75">
      <c r="A77" s="8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9"/>
      <c r="C77" s="165"/>
      <c r="D77" s="163"/>
      <c r="E77" s="165"/>
      <c r="F77" s="160" t="s">
        <v>186</v>
      </c>
      <c r="G77" s="94" t="s">
        <v>164</v>
      </c>
      <c r="H77" s="97"/>
      <c r="I77" s="97"/>
      <c r="J77" s="113"/>
      <c r="K77" s="94"/>
      <c r="L77" s="97"/>
      <c r="M77" s="97"/>
      <c r="N77" s="97"/>
      <c r="O77" s="97"/>
      <c r="P77" s="97"/>
      <c r="Q77" s="161"/>
      <c r="R77" s="94"/>
    </row>
    <row r="78" spans="1:18" ht="22.5">
      <c r="A78" s="8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73"/>
      <c r="C78" s="166" t="s">
        <v>187</v>
      </c>
      <c r="D78" s="158" t="s">
        <v>67</v>
      </c>
      <c r="E78" s="166" t="s">
        <v>127</v>
      </c>
      <c r="F78" s="160" t="s">
        <v>188</v>
      </c>
      <c r="G78" s="94" t="s">
        <v>164</v>
      </c>
      <c r="H78" s="92"/>
      <c r="I78" s="92"/>
      <c r="J78" s="113"/>
      <c r="K78" s="113"/>
      <c r="L78" s="97"/>
      <c r="M78" s="97"/>
      <c r="N78" s="97"/>
      <c r="O78" s="97"/>
      <c r="P78" s="97"/>
      <c r="Q78" s="161"/>
      <c r="R78" s="94"/>
    </row>
    <row r="79" spans="1:18" ht="33.75">
      <c r="A79" s="8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9"/>
      <c r="C79" s="164"/>
      <c r="D79" s="159"/>
      <c r="E79" s="163"/>
      <c r="F79" s="160" t="s">
        <v>189</v>
      </c>
      <c r="G79" s="94" t="s">
        <v>164</v>
      </c>
      <c r="H79" s="92"/>
      <c r="I79" s="92"/>
      <c r="J79" s="92"/>
      <c r="K79" s="113"/>
      <c r="L79" s="97"/>
      <c r="M79" s="97"/>
      <c r="N79" s="97"/>
      <c r="O79" s="97"/>
      <c r="P79" s="97"/>
      <c r="Q79" s="161"/>
      <c r="R79" s="94"/>
    </row>
    <row r="80" spans="1:18">
      <c r="A80" s="8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9"/>
      <c r="C80" s="164"/>
      <c r="D80" s="159"/>
      <c r="E80" s="160" t="s">
        <v>190</v>
      </c>
      <c r="F80" s="160" t="s">
        <v>191</v>
      </c>
      <c r="G80" s="94" t="s">
        <v>164</v>
      </c>
      <c r="H80" s="97"/>
      <c r="I80" s="97"/>
      <c r="J80" s="169"/>
      <c r="K80" s="94"/>
      <c r="L80" s="97"/>
      <c r="M80" s="97"/>
      <c r="N80" s="97"/>
      <c r="O80" s="97"/>
      <c r="P80" s="97"/>
      <c r="Q80" s="161"/>
      <c r="R80" s="94"/>
    </row>
    <row r="81" spans="1:18" ht="33.75">
      <c r="A81" s="8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9"/>
      <c r="C81" s="164"/>
      <c r="D81" s="159"/>
      <c r="E81" s="164" t="s">
        <v>192</v>
      </c>
      <c r="F81" s="160" t="s">
        <v>193</v>
      </c>
      <c r="G81" s="94" t="s">
        <v>164</v>
      </c>
      <c r="H81" s="97"/>
      <c r="I81" s="97"/>
      <c r="J81" s="94"/>
      <c r="K81" s="94"/>
      <c r="L81" s="97"/>
      <c r="M81" s="97"/>
      <c r="N81" s="97"/>
      <c r="O81" s="97"/>
      <c r="P81" s="97"/>
      <c r="Q81" s="161"/>
      <c r="R81" s="94"/>
    </row>
    <row r="82" spans="1:18" ht="33.75">
      <c r="A82" s="8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9"/>
      <c r="C82" s="164"/>
      <c r="D82" s="159"/>
      <c r="E82" s="163"/>
      <c r="F82" s="160" t="s">
        <v>194</v>
      </c>
      <c r="G82" s="94" t="s">
        <v>164</v>
      </c>
      <c r="H82" s="97"/>
      <c r="I82" s="97"/>
      <c r="J82" s="94"/>
      <c r="K82" s="94"/>
      <c r="L82" s="97"/>
      <c r="M82" s="97"/>
      <c r="N82" s="97"/>
      <c r="O82" s="97"/>
      <c r="P82" s="97"/>
      <c r="Q82" s="161"/>
      <c r="R82" s="94"/>
    </row>
    <row r="83" spans="1:18" ht="22.5">
      <c r="A83" s="8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9"/>
      <c r="C83" s="164"/>
      <c r="D83" s="159"/>
      <c r="E83" s="160" t="s">
        <v>195</v>
      </c>
      <c r="F83" s="160" t="s">
        <v>196</v>
      </c>
      <c r="G83" s="94" t="s">
        <v>164</v>
      </c>
      <c r="H83" s="97"/>
      <c r="I83" s="97"/>
      <c r="J83" s="94"/>
      <c r="K83" s="94"/>
      <c r="L83" s="97"/>
      <c r="M83" s="97"/>
      <c r="N83" s="97"/>
      <c r="O83" s="97"/>
      <c r="P83" s="97"/>
      <c r="Q83" s="161"/>
      <c r="R83" s="94"/>
    </row>
    <row r="84" spans="1:18" ht="22.5">
      <c r="A84" s="8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9"/>
      <c r="C84" s="163"/>
      <c r="D84" s="163"/>
      <c r="E84" s="160" t="s">
        <v>197</v>
      </c>
      <c r="F84" s="160" t="s">
        <v>198</v>
      </c>
      <c r="G84" s="94" t="s">
        <v>164</v>
      </c>
      <c r="H84" s="97"/>
      <c r="I84" s="97"/>
      <c r="J84" s="94"/>
      <c r="K84" s="94"/>
      <c r="L84" s="97"/>
      <c r="M84" s="97"/>
      <c r="N84" s="97"/>
      <c r="O84" s="97"/>
      <c r="P84" s="97"/>
      <c r="Q84" s="161"/>
      <c r="R84" s="94"/>
    </row>
    <row r="85" spans="1:18" ht="22.5">
      <c r="A85" s="8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9"/>
      <c r="C85" s="159" t="s">
        <v>199</v>
      </c>
      <c r="D85" s="159" t="s">
        <v>67</v>
      </c>
      <c r="E85" s="160" t="s">
        <v>471</v>
      </c>
      <c r="F85" s="160" t="s">
        <v>200</v>
      </c>
      <c r="G85" s="94" t="s">
        <v>164</v>
      </c>
      <c r="H85" s="97"/>
      <c r="I85" s="97"/>
      <c r="J85" s="94"/>
      <c r="K85" s="94"/>
      <c r="L85" s="97"/>
      <c r="M85" s="97"/>
      <c r="N85" s="97"/>
      <c r="O85" s="97"/>
      <c r="P85" s="97"/>
      <c r="Q85" s="161"/>
      <c r="R85" s="94"/>
    </row>
    <row r="86" spans="1:18">
      <c r="A86" s="8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9"/>
      <c r="C86" s="164"/>
      <c r="D86" s="159"/>
      <c r="E86" s="160" t="s">
        <v>190</v>
      </c>
      <c r="F86" s="160" t="s">
        <v>201</v>
      </c>
      <c r="G86" s="94" t="s">
        <v>164</v>
      </c>
      <c r="H86" s="97"/>
      <c r="I86" s="97"/>
      <c r="J86" s="94"/>
      <c r="K86" s="94"/>
      <c r="L86" s="97"/>
      <c r="M86" s="97"/>
      <c r="N86" s="97"/>
      <c r="O86" s="97"/>
      <c r="P86" s="97"/>
      <c r="Q86" s="161"/>
      <c r="R86" s="94"/>
    </row>
    <row r="87" spans="1:18" ht="33.75">
      <c r="A87" s="8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9"/>
      <c r="C87" s="163"/>
      <c r="D87" s="163"/>
      <c r="E87" s="163" t="s">
        <v>480</v>
      </c>
      <c r="F87" s="160" t="s">
        <v>203</v>
      </c>
      <c r="G87" s="94" t="s">
        <v>164</v>
      </c>
      <c r="H87" s="97"/>
      <c r="I87" s="97"/>
      <c r="J87" s="94"/>
      <c r="K87" s="94"/>
      <c r="L87" s="97"/>
      <c r="M87" s="97"/>
      <c r="N87" s="97"/>
      <c r="O87" s="97"/>
      <c r="P87" s="97"/>
      <c r="Q87" s="161"/>
      <c r="R87" s="94"/>
    </row>
    <row r="88" spans="1:18" ht="22.5">
      <c r="A88" s="8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9"/>
      <c r="C88" s="164" t="s">
        <v>204</v>
      </c>
      <c r="D88" s="159" t="s">
        <v>67</v>
      </c>
      <c r="E88" s="164" t="s">
        <v>471</v>
      </c>
      <c r="F88" s="158" t="s">
        <v>205</v>
      </c>
      <c r="G88" s="94" t="s">
        <v>481</v>
      </c>
      <c r="H88" s="92"/>
      <c r="I88" s="92"/>
      <c r="J88" s="113"/>
      <c r="K88" s="97"/>
      <c r="L88" s="97"/>
      <c r="M88" s="97"/>
      <c r="N88" s="97"/>
      <c r="O88" s="97"/>
      <c r="P88" s="97"/>
      <c r="Q88" s="161"/>
      <c r="R88" s="94"/>
    </row>
    <row r="89" spans="1:18" ht="33.75">
      <c r="A89" s="8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9"/>
      <c r="C89" s="164"/>
      <c r="D89" s="159"/>
      <c r="E89" s="163"/>
      <c r="F89" s="160" t="s">
        <v>206</v>
      </c>
      <c r="G89" s="94" t="s">
        <v>481</v>
      </c>
      <c r="H89" s="97"/>
      <c r="I89" s="97"/>
      <c r="J89" s="94"/>
      <c r="K89" s="94"/>
      <c r="L89" s="97"/>
      <c r="M89" s="97"/>
      <c r="N89" s="97"/>
      <c r="O89" s="97"/>
      <c r="P89" s="97"/>
      <c r="Q89" s="161"/>
      <c r="R89" s="94"/>
    </row>
    <row r="90" spans="1:18">
      <c r="A90" s="8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9"/>
      <c r="C90" s="164"/>
      <c r="D90" s="159"/>
      <c r="E90" s="160" t="s">
        <v>190</v>
      </c>
      <c r="F90" s="160" t="s">
        <v>207</v>
      </c>
      <c r="G90" s="94" t="s">
        <v>481</v>
      </c>
      <c r="H90" s="97"/>
      <c r="I90" s="97"/>
      <c r="J90" s="94"/>
      <c r="K90" s="94"/>
      <c r="L90" s="97"/>
      <c r="M90" s="97"/>
      <c r="N90" s="97"/>
      <c r="O90" s="97"/>
      <c r="P90" s="97"/>
      <c r="Q90" s="161"/>
      <c r="R90" s="94"/>
    </row>
    <row r="91" spans="1:18" ht="33.75">
      <c r="A91" s="8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9"/>
      <c r="C91" s="164"/>
      <c r="D91" s="159"/>
      <c r="E91" s="164" t="s">
        <v>192</v>
      </c>
      <c r="F91" s="160" t="s">
        <v>208</v>
      </c>
      <c r="G91" s="94" t="s">
        <v>481</v>
      </c>
      <c r="H91" s="97"/>
      <c r="I91" s="97"/>
      <c r="J91" s="94"/>
      <c r="K91" s="94"/>
      <c r="L91" s="97"/>
      <c r="M91" s="97"/>
      <c r="N91" s="97"/>
      <c r="O91" s="97"/>
      <c r="P91" s="97"/>
      <c r="Q91" s="161"/>
      <c r="R91" s="94"/>
    </row>
    <row r="92" spans="1:18" ht="33.75">
      <c r="A92" s="8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9"/>
      <c r="C92" s="164"/>
      <c r="D92" s="159"/>
      <c r="E92" s="163"/>
      <c r="F92" s="160" t="s">
        <v>209</v>
      </c>
      <c r="G92" s="94" t="s">
        <v>481</v>
      </c>
      <c r="H92" s="97"/>
      <c r="I92" s="97"/>
      <c r="J92" s="94"/>
      <c r="K92" s="94"/>
      <c r="L92" s="97"/>
      <c r="M92" s="97"/>
      <c r="N92" s="97"/>
      <c r="O92" s="97"/>
      <c r="P92" s="97"/>
      <c r="Q92" s="161"/>
      <c r="R92" s="94"/>
    </row>
    <row r="93" spans="1:18" ht="33.75">
      <c r="A93" s="8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9"/>
      <c r="C93" s="163"/>
      <c r="D93" s="163"/>
      <c r="E93" s="163" t="s">
        <v>480</v>
      </c>
      <c r="F93" s="160" t="s">
        <v>210</v>
      </c>
      <c r="G93" s="94" t="s">
        <v>481</v>
      </c>
      <c r="H93" s="97"/>
      <c r="I93" s="97"/>
      <c r="J93" s="94"/>
      <c r="K93" s="94"/>
      <c r="L93" s="97"/>
      <c r="M93" s="97"/>
      <c r="N93" s="97"/>
      <c r="O93" s="97"/>
      <c r="P93" s="97"/>
      <c r="Q93" s="161"/>
      <c r="R93" s="94"/>
    </row>
    <row r="94" spans="1:18" ht="22.5">
      <c r="A94" s="8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9"/>
      <c r="C94" s="158" t="s">
        <v>211</v>
      </c>
      <c r="D94" s="158" t="s">
        <v>67</v>
      </c>
      <c r="E94" s="164" t="s">
        <v>212</v>
      </c>
      <c r="F94" s="160" t="s">
        <v>213</v>
      </c>
      <c r="G94" s="94" t="s">
        <v>482</v>
      </c>
      <c r="H94" s="97"/>
      <c r="I94" s="97"/>
      <c r="J94" s="94"/>
      <c r="K94" s="94"/>
      <c r="L94" s="97"/>
      <c r="M94" s="97"/>
      <c r="N94" s="97"/>
      <c r="O94" s="97"/>
      <c r="P94" s="97"/>
      <c r="Q94" s="161"/>
      <c r="R94" s="94"/>
    </row>
    <row r="95" spans="1:18" ht="33.75">
      <c r="A95" s="8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9"/>
      <c r="C95" s="162"/>
      <c r="D95" s="159"/>
      <c r="E95" s="164"/>
      <c r="F95" s="160" t="s">
        <v>214</v>
      </c>
      <c r="G95" s="94" t="s">
        <v>482</v>
      </c>
      <c r="H95" s="97"/>
      <c r="I95" s="97"/>
      <c r="J95" s="94"/>
      <c r="K95" s="94"/>
      <c r="L95" s="97"/>
      <c r="M95" s="97"/>
      <c r="N95" s="97"/>
      <c r="O95" s="97"/>
      <c r="P95" s="97"/>
      <c r="Q95" s="161"/>
      <c r="R95" s="94"/>
    </row>
    <row r="96" spans="1:18">
      <c r="A96" s="8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9"/>
      <c r="C96" s="162"/>
      <c r="D96" s="159"/>
      <c r="E96" s="164"/>
      <c r="F96" s="160" t="s">
        <v>215</v>
      </c>
      <c r="G96" s="94" t="s">
        <v>482</v>
      </c>
      <c r="H96" s="97"/>
      <c r="I96" s="97"/>
      <c r="J96" s="94"/>
      <c r="K96" s="94"/>
      <c r="L96" s="97"/>
      <c r="M96" s="97"/>
      <c r="N96" s="97"/>
      <c r="O96" s="97"/>
      <c r="P96" s="97"/>
      <c r="Q96" s="161"/>
      <c r="R96" s="94"/>
    </row>
    <row r="97" spans="1:18" ht="33.75">
      <c r="A97" s="8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9"/>
      <c r="C97" s="164"/>
      <c r="D97" s="159"/>
      <c r="E97" s="164"/>
      <c r="F97" s="160" t="s">
        <v>216</v>
      </c>
      <c r="G97" s="94" t="s">
        <v>482</v>
      </c>
      <c r="H97" s="97"/>
      <c r="I97" s="97"/>
      <c r="J97" s="94"/>
      <c r="K97" s="94"/>
      <c r="L97" s="97"/>
      <c r="M97" s="97"/>
      <c r="N97" s="97"/>
      <c r="O97" s="97"/>
      <c r="P97" s="97"/>
      <c r="Q97" s="161"/>
      <c r="R97" s="94"/>
    </row>
    <row r="98" spans="1:18" ht="33.75">
      <c r="A98" s="8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9"/>
      <c r="C98" s="164"/>
      <c r="D98" s="159"/>
      <c r="E98" s="163"/>
      <c r="F98" s="160" t="s">
        <v>217</v>
      </c>
      <c r="G98" s="94" t="s">
        <v>482</v>
      </c>
      <c r="H98" s="97"/>
      <c r="I98" s="97"/>
      <c r="J98" s="94"/>
      <c r="K98" s="94"/>
      <c r="L98" s="97"/>
      <c r="M98" s="97"/>
      <c r="N98" s="97"/>
      <c r="O98" s="97"/>
      <c r="P98" s="97"/>
      <c r="Q98" s="161"/>
      <c r="R98" s="94"/>
    </row>
    <row r="99" spans="1:18" ht="22.5">
      <c r="A99" s="8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9"/>
      <c r="C99" s="162"/>
      <c r="D99" s="159"/>
      <c r="E99" s="164" t="s">
        <v>218</v>
      </c>
      <c r="F99" s="160" t="s">
        <v>219</v>
      </c>
      <c r="G99" s="94" t="s">
        <v>482</v>
      </c>
      <c r="H99" s="97"/>
      <c r="I99" s="97"/>
      <c r="J99" s="94"/>
      <c r="K99" s="94"/>
      <c r="L99" s="97"/>
      <c r="M99" s="97"/>
      <c r="N99" s="97"/>
      <c r="O99" s="97"/>
      <c r="P99" s="97"/>
      <c r="Q99" s="161"/>
      <c r="R99" s="94"/>
    </row>
    <row r="100" spans="1:18" ht="33.75">
      <c r="A100" s="8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9"/>
      <c r="C100" s="159"/>
      <c r="D100" s="159"/>
      <c r="E100" s="164"/>
      <c r="F100" s="160" t="s">
        <v>220</v>
      </c>
      <c r="G100" s="94" t="s">
        <v>482</v>
      </c>
      <c r="H100" s="97"/>
      <c r="I100" s="97"/>
      <c r="J100" s="94"/>
      <c r="K100" s="94"/>
      <c r="L100" s="97"/>
      <c r="M100" s="97"/>
      <c r="N100" s="97"/>
      <c r="O100" s="97"/>
      <c r="P100" s="97"/>
      <c r="Q100" s="161"/>
      <c r="R100" s="94"/>
    </row>
    <row r="101" spans="1:18">
      <c r="A101" s="8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9"/>
      <c r="C101" s="159"/>
      <c r="D101" s="159"/>
      <c r="E101" s="164"/>
      <c r="F101" s="160" t="s">
        <v>221</v>
      </c>
      <c r="G101" s="94" t="s">
        <v>482</v>
      </c>
      <c r="H101" s="97"/>
      <c r="I101" s="97"/>
      <c r="J101" s="94"/>
      <c r="K101" s="94"/>
      <c r="L101" s="97"/>
      <c r="M101" s="97"/>
      <c r="N101" s="97"/>
      <c r="O101" s="97"/>
      <c r="P101" s="97"/>
      <c r="Q101" s="161"/>
      <c r="R101" s="94"/>
    </row>
    <row r="102" spans="1:18" ht="33.75">
      <c r="A102" s="8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9"/>
      <c r="C102" s="164"/>
      <c r="D102" s="159"/>
      <c r="E102" s="164"/>
      <c r="F102" s="160" t="s">
        <v>222</v>
      </c>
      <c r="G102" s="94" t="s">
        <v>482</v>
      </c>
      <c r="H102" s="97"/>
      <c r="I102" s="97"/>
      <c r="J102" s="94"/>
      <c r="K102" s="94"/>
      <c r="L102" s="97"/>
      <c r="M102" s="97"/>
      <c r="N102" s="97"/>
      <c r="O102" s="97"/>
      <c r="P102" s="97"/>
      <c r="Q102" s="161"/>
      <c r="R102" s="94"/>
    </row>
    <row r="103" spans="1:18" ht="33.75">
      <c r="A103" s="8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9"/>
      <c r="C103" s="164"/>
      <c r="D103" s="159"/>
      <c r="E103" s="163"/>
      <c r="F103" s="160" t="s">
        <v>223</v>
      </c>
      <c r="G103" s="94" t="s">
        <v>482</v>
      </c>
      <c r="H103" s="97"/>
      <c r="I103" s="97"/>
      <c r="J103" s="94"/>
      <c r="K103" s="94"/>
      <c r="L103" s="97"/>
      <c r="M103" s="97"/>
      <c r="N103" s="97"/>
      <c r="O103" s="97"/>
      <c r="P103" s="97"/>
      <c r="Q103" s="161"/>
      <c r="R103" s="94"/>
    </row>
    <row r="104" spans="1:18" ht="33.75">
      <c r="A104" s="8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9"/>
      <c r="C104" s="163"/>
      <c r="D104" s="159"/>
      <c r="E104" s="165" t="s">
        <v>480</v>
      </c>
      <c r="F104" s="160" t="s">
        <v>224</v>
      </c>
      <c r="G104" s="94" t="s">
        <v>482</v>
      </c>
      <c r="H104" s="97"/>
      <c r="I104" s="97"/>
      <c r="J104" s="94"/>
      <c r="K104" s="94"/>
      <c r="L104" s="97"/>
      <c r="M104" s="97"/>
      <c r="N104" s="97"/>
      <c r="O104" s="97"/>
      <c r="P104" s="97"/>
      <c r="Q104" s="161"/>
      <c r="R104" s="94"/>
    </row>
    <row r="105" spans="1:18" ht="33.75">
      <c r="A105" s="8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58" t="s">
        <v>225</v>
      </c>
      <c r="C105" s="160" t="s">
        <v>226</v>
      </c>
      <c r="D105" s="160" t="s">
        <v>93</v>
      </c>
      <c r="E105" s="160" t="s">
        <v>93</v>
      </c>
      <c r="F105" s="160" t="s">
        <v>227</v>
      </c>
      <c r="G105" s="94" t="s">
        <v>164</v>
      </c>
      <c r="H105" s="97"/>
      <c r="I105" s="97"/>
      <c r="J105" s="94"/>
      <c r="K105" s="94"/>
      <c r="L105" s="97"/>
      <c r="M105" s="97"/>
      <c r="N105" s="97"/>
      <c r="O105" s="97"/>
      <c r="P105" s="97"/>
      <c r="Q105" s="161"/>
      <c r="R105" s="94"/>
    </row>
    <row r="106" spans="1:18" ht="22.5">
      <c r="A106" s="8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9"/>
      <c r="C106" s="158" t="s">
        <v>228</v>
      </c>
      <c r="D106" s="158" t="s">
        <v>93</v>
      </c>
      <c r="E106" s="158" t="s">
        <v>93</v>
      </c>
      <c r="F106" s="160" t="s">
        <v>229</v>
      </c>
      <c r="G106" s="94" t="s">
        <v>164</v>
      </c>
      <c r="H106" s="97"/>
      <c r="I106" s="97"/>
      <c r="J106" s="94"/>
      <c r="K106" s="94"/>
      <c r="L106" s="97"/>
      <c r="M106" s="97"/>
      <c r="N106" s="97"/>
      <c r="O106" s="97"/>
      <c r="P106" s="97"/>
      <c r="Q106" s="161"/>
      <c r="R106" s="94"/>
    </row>
    <row r="107" spans="1:18" ht="22.5">
      <c r="A107" s="8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9"/>
      <c r="C107" s="163"/>
      <c r="D107" s="163"/>
      <c r="E107" s="163"/>
      <c r="F107" s="160" t="s">
        <v>230</v>
      </c>
      <c r="G107" s="94" t="s">
        <v>164</v>
      </c>
      <c r="H107" s="97"/>
      <c r="I107" s="97"/>
      <c r="J107" s="94"/>
      <c r="K107" s="94"/>
      <c r="L107" s="97"/>
      <c r="M107" s="97"/>
      <c r="N107" s="97"/>
      <c r="O107" s="97"/>
      <c r="P107" s="97"/>
      <c r="Q107" s="161"/>
      <c r="R107" s="94"/>
    </row>
    <row r="108" spans="1:18" ht="22.5">
      <c r="A108" s="8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9"/>
      <c r="C108" s="160" t="s">
        <v>483</v>
      </c>
      <c r="D108" s="160" t="s">
        <v>93</v>
      </c>
      <c r="E108" s="160" t="s">
        <v>93</v>
      </c>
      <c r="F108" s="160" t="s">
        <v>232</v>
      </c>
      <c r="G108" s="94" t="s">
        <v>164</v>
      </c>
      <c r="H108" s="97"/>
      <c r="I108" s="97"/>
      <c r="J108" s="94"/>
      <c r="K108" s="94"/>
      <c r="L108" s="97"/>
      <c r="M108" s="97"/>
      <c r="N108" s="97"/>
      <c r="O108" s="97"/>
      <c r="P108" s="97"/>
      <c r="Q108" s="161"/>
      <c r="R108" s="94"/>
    </row>
    <row r="109" spans="1:18" ht="22.5">
      <c r="A109" s="8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9"/>
      <c r="C109" s="159" t="s">
        <v>484</v>
      </c>
      <c r="D109" s="159" t="s">
        <v>93</v>
      </c>
      <c r="E109" s="164" t="s">
        <v>93</v>
      </c>
      <c r="F109" s="160" t="s">
        <v>234</v>
      </c>
      <c r="G109" s="94" t="s">
        <v>164</v>
      </c>
      <c r="H109" s="97"/>
      <c r="I109" s="97"/>
      <c r="J109" s="94"/>
      <c r="K109" s="94"/>
      <c r="L109" s="97"/>
      <c r="M109" s="97"/>
      <c r="N109" s="97"/>
      <c r="O109" s="97"/>
      <c r="P109" s="97"/>
      <c r="Q109" s="161"/>
      <c r="R109" s="94"/>
    </row>
    <row r="110" spans="1:18" ht="22.5">
      <c r="A110" s="8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63"/>
      <c r="D110" s="163"/>
      <c r="E110" s="165"/>
      <c r="F110" s="160" t="s">
        <v>235</v>
      </c>
      <c r="G110" s="94" t="s">
        <v>164</v>
      </c>
      <c r="H110" s="97"/>
      <c r="I110" s="97"/>
      <c r="J110" s="94"/>
      <c r="K110" s="94"/>
      <c r="L110" s="97"/>
      <c r="M110" s="97"/>
      <c r="N110" s="97"/>
      <c r="O110" s="97"/>
      <c r="P110" s="97"/>
      <c r="Q110" s="161"/>
      <c r="R110" s="94"/>
    </row>
    <row r="111" spans="1:18" ht="33.75">
      <c r="A111" s="8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8" t="s">
        <v>236</v>
      </c>
      <c r="C111" s="158" t="s">
        <v>237</v>
      </c>
      <c r="D111" s="158" t="s">
        <v>471</v>
      </c>
      <c r="E111" s="174" t="s">
        <v>471</v>
      </c>
      <c r="F111" s="160" t="s">
        <v>238</v>
      </c>
      <c r="G111" s="94" t="s">
        <v>239</v>
      </c>
      <c r="H111" s="97"/>
      <c r="I111" s="97"/>
      <c r="J111" s="94"/>
      <c r="K111" s="94"/>
      <c r="L111" s="97"/>
      <c r="M111" s="97"/>
      <c r="N111" s="97"/>
      <c r="O111" s="97"/>
      <c r="P111" s="97"/>
      <c r="Q111" s="161"/>
      <c r="R111" s="94"/>
    </row>
    <row r="112" spans="1:18" ht="22.5">
      <c r="A112" s="8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1" t="s">
        <v>485</v>
      </c>
      <c r="C112" s="164"/>
      <c r="D112" s="159"/>
      <c r="E112" s="172"/>
      <c r="F112" s="160" t="s">
        <v>241</v>
      </c>
      <c r="G112" s="94" t="s">
        <v>239</v>
      </c>
      <c r="H112" s="97"/>
      <c r="I112" s="97"/>
      <c r="J112" s="94"/>
      <c r="K112" s="94"/>
      <c r="L112" s="97"/>
      <c r="M112" s="97"/>
      <c r="N112" s="97"/>
      <c r="O112" s="97"/>
      <c r="P112" s="97"/>
      <c r="Q112" s="161"/>
      <c r="R112" s="94"/>
    </row>
    <row r="113" spans="1:18" ht="33.75">
      <c r="A113" s="8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1"/>
      <c r="C113" s="164"/>
      <c r="D113" s="159"/>
      <c r="E113" s="172"/>
      <c r="F113" s="160" t="s">
        <v>242</v>
      </c>
      <c r="G113" s="94" t="s">
        <v>239</v>
      </c>
      <c r="H113" s="97"/>
      <c r="I113" s="97"/>
      <c r="J113" s="94"/>
      <c r="K113" s="94"/>
      <c r="L113" s="97"/>
      <c r="M113" s="97"/>
      <c r="N113" s="97"/>
      <c r="O113" s="97"/>
      <c r="P113" s="97"/>
      <c r="Q113" s="161"/>
      <c r="R113" s="94"/>
    </row>
    <row r="114" spans="1:18" ht="33.75">
      <c r="A114" s="8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59"/>
      <c r="C114" s="164"/>
      <c r="D114" s="159"/>
      <c r="E114" s="163"/>
      <c r="F114" s="160" t="s">
        <v>243</v>
      </c>
      <c r="G114" s="94" t="s">
        <v>239</v>
      </c>
      <c r="H114" s="97"/>
      <c r="I114" s="97"/>
      <c r="J114" s="94"/>
      <c r="K114" s="94"/>
      <c r="L114" s="97"/>
      <c r="M114" s="97"/>
      <c r="N114" s="97"/>
      <c r="O114" s="97"/>
      <c r="P114" s="97"/>
      <c r="Q114" s="161"/>
      <c r="R114" s="94"/>
    </row>
    <row r="115" spans="1:18" ht="22.5">
      <c r="A115" s="8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59"/>
      <c r="C115" s="164"/>
      <c r="D115" s="159"/>
      <c r="E115" s="164" t="s">
        <v>181</v>
      </c>
      <c r="F115" s="160" t="s">
        <v>244</v>
      </c>
      <c r="G115" s="94" t="s">
        <v>239</v>
      </c>
      <c r="H115" s="97"/>
      <c r="I115" s="97"/>
      <c r="J115" s="94"/>
      <c r="K115" s="94"/>
      <c r="L115" s="97"/>
      <c r="M115" s="97"/>
      <c r="N115" s="97"/>
      <c r="O115" s="97"/>
      <c r="P115" s="97"/>
      <c r="Q115" s="161"/>
      <c r="R115" s="94"/>
    </row>
    <row r="116" spans="1:18" ht="22.5">
      <c r="A116" s="8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59"/>
      <c r="C116" s="164"/>
      <c r="D116" s="159"/>
      <c r="E116" s="164"/>
      <c r="F116" s="160" t="s">
        <v>245</v>
      </c>
      <c r="G116" s="94" t="s">
        <v>239</v>
      </c>
      <c r="H116" s="97"/>
      <c r="I116" s="97"/>
      <c r="J116" s="94"/>
      <c r="K116" s="94"/>
      <c r="L116" s="97"/>
      <c r="M116" s="97"/>
      <c r="N116" s="97"/>
      <c r="O116" s="97"/>
      <c r="P116" s="97"/>
      <c r="Q116" s="161"/>
      <c r="R116" s="94"/>
    </row>
    <row r="117" spans="1:18" ht="22.5">
      <c r="A117" s="8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59"/>
      <c r="C117" s="164"/>
      <c r="D117" s="159"/>
      <c r="E117" s="164"/>
      <c r="F117" s="160" t="s">
        <v>246</v>
      </c>
      <c r="G117" s="94" t="s">
        <v>239</v>
      </c>
      <c r="H117" s="97"/>
      <c r="I117" s="97"/>
      <c r="J117" s="94"/>
      <c r="K117" s="94"/>
      <c r="L117" s="97"/>
      <c r="M117" s="97"/>
      <c r="N117" s="97"/>
      <c r="O117" s="97"/>
      <c r="P117" s="97"/>
      <c r="Q117" s="161"/>
      <c r="R117" s="94"/>
    </row>
    <row r="118" spans="1:18" ht="22.5">
      <c r="A118" s="8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59"/>
      <c r="C118" s="164"/>
      <c r="D118" s="159"/>
      <c r="E118" s="164"/>
      <c r="F118" s="160" t="s">
        <v>247</v>
      </c>
      <c r="G118" s="94" t="s">
        <v>239</v>
      </c>
      <c r="H118" s="97"/>
      <c r="I118" s="97"/>
      <c r="J118" s="94"/>
      <c r="K118" s="94"/>
      <c r="L118" s="97"/>
      <c r="M118" s="97"/>
      <c r="N118" s="97"/>
      <c r="O118" s="97"/>
      <c r="P118" s="97"/>
      <c r="Q118" s="161"/>
      <c r="R118" s="94"/>
    </row>
    <row r="119" spans="1:18" ht="33.75">
      <c r="A119" s="8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59"/>
      <c r="C119" s="164"/>
      <c r="D119" s="159"/>
      <c r="E119" s="163"/>
      <c r="F119" s="160" t="s">
        <v>248</v>
      </c>
      <c r="G119" s="94" t="s">
        <v>239</v>
      </c>
      <c r="H119" s="97"/>
      <c r="I119" s="97"/>
      <c r="J119" s="94"/>
      <c r="K119" s="94"/>
      <c r="L119" s="97"/>
      <c r="M119" s="97"/>
      <c r="N119" s="97"/>
      <c r="O119" s="97"/>
      <c r="P119" s="97"/>
      <c r="Q119" s="161"/>
      <c r="R119" s="94"/>
    </row>
    <row r="120" spans="1:18" ht="33.75">
      <c r="A120" s="8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59"/>
      <c r="C120" s="164"/>
      <c r="D120" s="159"/>
      <c r="E120" s="164" t="s">
        <v>249</v>
      </c>
      <c r="F120" s="160" t="s">
        <v>250</v>
      </c>
      <c r="G120" s="94" t="s">
        <v>239</v>
      </c>
      <c r="H120" s="97"/>
      <c r="I120" s="97"/>
      <c r="J120" s="94"/>
      <c r="K120" s="94"/>
      <c r="L120" s="97"/>
      <c r="M120" s="97"/>
      <c r="N120" s="97"/>
      <c r="O120" s="97"/>
      <c r="P120" s="97"/>
      <c r="Q120" s="161"/>
      <c r="R120" s="94"/>
    </row>
    <row r="121" spans="1:18" ht="33.75">
      <c r="A121" s="8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59"/>
      <c r="C121" s="164"/>
      <c r="D121" s="159"/>
      <c r="E121" s="164"/>
      <c r="F121" s="160" t="s">
        <v>251</v>
      </c>
      <c r="G121" s="94" t="s">
        <v>239</v>
      </c>
      <c r="H121" s="97"/>
      <c r="I121" s="97"/>
      <c r="J121" s="94"/>
      <c r="K121" s="94"/>
      <c r="L121" s="97"/>
      <c r="M121" s="97"/>
      <c r="N121" s="97"/>
      <c r="O121" s="97"/>
      <c r="P121" s="97"/>
      <c r="Q121" s="161"/>
      <c r="R121" s="94"/>
    </row>
    <row r="122" spans="1:18" ht="45">
      <c r="A122" s="8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59"/>
      <c r="C122" s="164"/>
      <c r="D122" s="159"/>
      <c r="E122" s="164"/>
      <c r="F122" s="160" t="s">
        <v>252</v>
      </c>
      <c r="G122" s="94" t="s">
        <v>239</v>
      </c>
      <c r="H122" s="97"/>
      <c r="I122" s="97"/>
      <c r="J122" s="94"/>
      <c r="K122" s="94"/>
      <c r="L122" s="97"/>
      <c r="M122" s="97"/>
      <c r="N122" s="97"/>
      <c r="O122" s="97"/>
      <c r="P122" s="97"/>
      <c r="Q122" s="161"/>
      <c r="R122" s="94"/>
    </row>
    <row r="123" spans="1:18" ht="45">
      <c r="A123" s="8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59"/>
      <c r="C123" s="164"/>
      <c r="D123" s="159"/>
      <c r="E123" s="164"/>
      <c r="F123" s="160" t="s">
        <v>253</v>
      </c>
      <c r="G123" s="94" t="s">
        <v>239</v>
      </c>
      <c r="H123" s="97"/>
      <c r="I123" s="97"/>
      <c r="J123" s="94"/>
      <c r="K123" s="94"/>
      <c r="L123" s="97"/>
      <c r="M123" s="97"/>
      <c r="N123" s="97"/>
      <c r="O123" s="97"/>
      <c r="P123" s="97"/>
      <c r="Q123" s="161"/>
      <c r="R123" s="94"/>
    </row>
    <row r="124" spans="1:18" ht="45">
      <c r="A124" s="8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59"/>
      <c r="C124" s="164"/>
      <c r="D124" s="159"/>
      <c r="E124" s="163"/>
      <c r="F124" s="160" t="s">
        <v>254</v>
      </c>
      <c r="G124" s="94" t="s">
        <v>239</v>
      </c>
      <c r="H124" s="97"/>
      <c r="I124" s="97"/>
      <c r="J124" s="94"/>
      <c r="K124" s="94"/>
      <c r="L124" s="97"/>
      <c r="M124" s="97"/>
      <c r="N124" s="97"/>
      <c r="O124" s="97"/>
      <c r="P124" s="97"/>
      <c r="Q124" s="161"/>
      <c r="R124" s="94"/>
    </row>
    <row r="125" spans="1:18" ht="33.75">
      <c r="A125" s="8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59"/>
      <c r="C125" s="164"/>
      <c r="D125" s="163"/>
      <c r="E125" s="163" t="s">
        <v>486</v>
      </c>
      <c r="F125" s="160" t="s">
        <v>256</v>
      </c>
      <c r="G125" s="94" t="s">
        <v>239</v>
      </c>
      <c r="H125" s="97"/>
      <c r="I125" s="97"/>
      <c r="J125" s="94"/>
      <c r="K125" s="94"/>
      <c r="L125" s="97"/>
      <c r="M125" s="97"/>
      <c r="N125" s="97"/>
      <c r="O125" s="97"/>
      <c r="P125" s="97"/>
      <c r="Q125" s="161"/>
      <c r="R125" s="94"/>
    </row>
    <row r="126" spans="1:18" ht="33.75">
      <c r="A126" s="8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59"/>
      <c r="C126" s="165"/>
      <c r="D126" s="163" t="s">
        <v>480</v>
      </c>
      <c r="E126" s="163" t="s">
        <v>471</v>
      </c>
      <c r="F126" s="160" t="s">
        <v>257</v>
      </c>
      <c r="G126" s="94" t="s">
        <v>239</v>
      </c>
      <c r="H126" s="97"/>
      <c r="I126" s="97"/>
      <c r="J126" s="94"/>
      <c r="K126" s="94"/>
      <c r="L126" s="97"/>
      <c r="M126" s="97"/>
      <c r="N126" s="97"/>
      <c r="O126" s="97"/>
      <c r="P126" s="97"/>
      <c r="Q126" s="161"/>
      <c r="R126" s="94"/>
    </row>
    <row r="127" spans="1:18" ht="45">
      <c r="A127" s="8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59"/>
      <c r="C127" s="159" t="s">
        <v>465</v>
      </c>
      <c r="D127" s="159" t="s">
        <v>258</v>
      </c>
      <c r="E127" s="158" t="s">
        <v>259</v>
      </c>
      <c r="F127" s="158" t="s">
        <v>260</v>
      </c>
      <c r="G127" s="94" t="s">
        <v>239</v>
      </c>
      <c r="H127" s="97"/>
      <c r="I127" s="97"/>
      <c r="J127" s="94"/>
      <c r="K127" s="94"/>
      <c r="L127" s="97"/>
      <c r="M127" s="97"/>
      <c r="N127" s="97"/>
      <c r="O127" s="97"/>
      <c r="P127" s="97"/>
      <c r="Q127" s="161"/>
      <c r="R127" s="94"/>
    </row>
    <row r="128" spans="1:18" ht="33.75">
      <c r="A128" s="8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59"/>
      <c r="C128" s="159"/>
      <c r="D128" s="159"/>
      <c r="E128" s="164" t="s">
        <v>487</v>
      </c>
      <c r="F128" s="160" t="s">
        <v>262</v>
      </c>
      <c r="G128" s="94" t="s">
        <v>239</v>
      </c>
      <c r="H128" s="97"/>
      <c r="I128" s="97"/>
      <c r="J128" s="94"/>
      <c r="K128" s="94"/>
      <c r="L128" s="97"/>
      <c r="M128" s="97"/>
      <c r="N128" s="97"/>
      <c r="O128" s="97"/>
      <c r="P128" s="97"/>
      <c r="Q128" s="161"/>
      <c r="R128" s="94"/>
    </row>
    <row r="129" spans="1:18" ht="22.5">
      <c r="A129" s="8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59"/>
      <c r="C129" s="159"/>
      <c r="D129" s="159"/>
      <c r="E129" s="164"/>
      <c r="F129" s="160" t="s">
        <v>263</v>
      </c>
      <c r="G129" s="94" t="s">
        <v>239</v>
      </c>
      <c r="H129" s="97"/>
      <c r="I129" s="97"/>
      <c r="J129" s="94"/>
      <c r="K129" s="94"/>
      <c r="L129" s="97"/>
      <c r="M129" s="97"/>
      <c r="N129" s="97"/>
      <c r="O129" s="97"/>
      <c r="P129" s="97"/>
      <c r="Q129" s="161"/>
      <c r="R129" s="94"/>
    </row>
    <row r="130" spans="1:18" ht="45">
      <c r="A130" s="8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3"/>
      <c r="C130" s="163"/>
      <c r="D130" s="163"/>
      <c r="E130" s="165"/>
      <c r="F130" s="160" t="s">
        <v>264</v>
      </c>
      <c r="G130" s="94" t="s">
        <v>239</v>
      </c>
      <c r="H130" s="97"/>
      <c r="I130" s="97"/>
      <c r="J130" s="94"/>
      <c r="K130" s="94"/>
      <c r="L130" s="97"/>
      <c r="M130" s="97"/>
      <c r="N130" s="97"/>
      <c r="O130" s="97"/>
      <c r="P130" s="97"/>
      <c r="Q130" s="161"/>
      <c r="R130" s="94"/>
    </row>
    <row r="131" spans="1:18" ht="22.5">
      <c r="A131" s="8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8" t="s">
        <v>265</v>
      </c>
      <c r="C131" s="158" t="s">
        <v>237</v>
      </c>
      <c r="D131" s="158" t="s">
        <v>471</v>
      </c>
      <c r="E131" s="174" t="s">
        <v>471</v>
      </c>
      <c r="F131" s="160" t="s">
        <v>266</v>
      </c>
      <c r="G131" s="92" t="s">
        <v>267</v>
      </c>
      <c r="H131" s="97"/>
      <c r="I131" s="97"/>
      <c r="J131" s="94"/>
      <c r="K131" s="94"/>
      <c r="L131" s="97"/>
      <c r="M131" s="97"/>
      <c r="N131" s="97"/>
      <c r="O131" s="97"/>
      <c r="P131" s="97"/>
      <c r="Q131" s="161"/>
      <c r="R131" s="94"/>
    </row>
    <row r="132" spans="1:18" ht="22.5">
      <c r="A132" s="8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1" t="s">
        <v>268</v>
      </c>
      <c r="C132" s="164"/>
      <c r="D132" s="159"/>
      <c r="E132" s="164"/>
      <c r="F132" s="160" t="s">
        <v>269</v>
      </c>
      <c r="G132" s="92" t="s">
        <v>267</v>
      </c>
      <c r="H132" s="97"/>
      <c r="I132" s="97"/>
      <c r="J132" s="94"/>
      <c r="K132" s="94"/>
      <c r="L132" s="97"/>
      <c r="M132" s="97"/>
      <c r="N132" s="97"/>
      <c r="O132" s="97"/>
      <c r="P132" s="97"/>
      <c r="Q132" s="161"/>
      <c r="R132" s="94"/>
    </row>
    <row r="133" spans="1:18" ht="33.75">
      <c r="A133" s="8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1"/>
      <c r="C133" s="164"/>
      <c r="D133" s="159"/>
      <c r="E133" s="164"/>
      <c r="F133" s="160" t="s">
        <v>270</v>
      </c>
      <c r="G133" s="92" t="s">
        <v>267</v>
      </c>
      <c r="H133" s="97"/>
      <c r="I133" s="97"/>
      <c r="J133" s="94"/>
      <c r="K133" s="94"/>
      <c r="L133" s="97"/>
      <c r="M133" s="97"/>
      <c r="N133" s="97"/>
      <c r="O133" s="97"/>
      <c r="P133" s="97"/>
      <c r="Q133" s="161"/>
      <c r="R133" s="94"/>
    </row>
    <row r="134" spans="1:18" ht="22.5">
      <c r="A134" s="8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59"/>
      <c r="C134" s="164"/>
      <c r="D134" s="159"/>
      <c r="E134" s="163"/>
      <c r="F134" s="160" t="s">
        <v>271</v>
      </c>
      <c r="G134" s="92" t="s">
        <v>267</v>
      </c>
      <c r="H134" s="97"/>
      <c r="I134" s="97"/>
      <c r="J134" s="94"/>
      <c r="K134" s="94"/>
      <c r="L134" s="97"/>
      <c r="M134" s="97"/>
      <c r="N134" s="97"/>
      <c r="O134" s="97"/>
      <c r="P134" s="97"/>
      <c r="Q134" s="161"/>
      <c r="R134" s="94"/>
    </row>
    <row r="135" spans="1:18" ht="22.5">
      <c r="A135" s="8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59"/>
      <c r="C135" s="164"/>
      <c r="D135" s="159"/>
      <c r="E135" s="164" t="s">
        <v>272</v>
      </c>
      <c r="F135" s="160" t="s">
        <v>273</v>
      </c>
      <c r="G135" s="92" t="s">
        <v>267</v>
      </c>
      <c r="H135" s="97"/>
      <c r="I135" s="97"/>
      <c r="J135" s="94"/>
      <c r="K135" s="94"/>
      <c r="L135" s="97"/>
      <c r="M135" s="97"/>
      <c r="N135" s="97"/>
      <c r="O135" s="97"/>
      <c r="P135" s="97"/>
      <c r="Q135" s="161"/>
      <c r="R135" s="94"/>
    </row>
    <row r="136" spans="1:18" ht="33.75">
      <c r="A136" s="8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59"/>
      <c r="C136" s="164"/>
      <c r="D136" s="163"/>
      <c r="E136" s="163"/>
      <c r="F136" s="160" t="s">
        <v>274</v>
      </c>
      <c r="G136" s="92" t="s">
        <v>267</v>
      </c>
      <c r="H136" s="97"/>
      <c r="I136" s="97"/>
      <c r="J136" s="94"/>
      <c r="K136" s="94"/>
      <c r="L136" s="97"/>
      <c r="M136" s="97"/>
      <c r="N136" s="97"/>
      <c r="O136" s="97"/>
      <c r="P136" s="97"/>
      <c r="Q136" s="161"/>
      <c r="R136" s="94"/>
    </row>
    <row r="137" spans="1:18" ht="33.75">
      <c r="A137" s="8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59"/>
      <c r="C137" s="165"/>
      <c r="D137" s="163" t="s">
        <v>480</v>
      </c>
      <c r="E137" s="163" t="s">
        <v>471</v>
      </c>
      <c r="F137" s="160" t="s">
        <v>275</v>
      </c>
      <c r="G137" s="92" t="s">
        <v>267</v>
      </c>
      <c r="H137" s="97"/>
      <c r="I137" s="97"/>
      <c r="J137" s="94"/>
      <c r="K137" s="94"/>
      <c r="L137" s="97"/>
      <c r="M137" s="97"/>
      <c r="N137" s="97"/>
      <c r="O137" s="97"/>
      <c r="P137" s="97"/>
      <c r="Q137" s="161"/>
      <c r="R137" s="94"/>
    </row>
    <row r="138" spans="1:18" ht="33.75">
      <c r="A138" s="8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59"/>
      <c r="C138" s="164" t="s">
        <v>276</v>
      </c>
      <c r="D138" s="159" t="s">
        <v>258</v>
      </c>
      <c r="E138" s="160" t="s">
        <v>277</v>
      </c>
      <c r="F138" s="160" t="s">
        <v>278</v>
      </c>
      <c r="G138" s="92" t="s">
        <v>267</v>
      </c>
      <c r="H138" s="97"/>
      <c r="I138" s="97"/>
      <c r="J138" s="94"/>
      <c r="K138" s="94"/>
      <c r="L138" s="97"/>
      <c r="M138" s="97"/>
      <c r="N138" s="97"/>
      <c r="O138" s="97"/>
      <c r="P138" s="97"/>
      <c r="Q138" s="161"/>
      <c r="R138" s="94"/>
    </row>
    <row r="139" spans="1:18" ht="33.75">
      <c r="A139" s="8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59"/>
      <c r="C139" s="164"/>
      <c r="D139" s="159"/>
      <c r="E139" s="160" t="s">
        <v>279</v>
      </c>
      <c r="F139" s="160" t="s">
        <v>280</v>
      </c>
      <c r="G139" s="92" t="s">
        <v>267</v>
      </c>
      <c r="H139" s="97"/>
      <c r="I139" s="97"/>
      <c r="J139" s="94"/>
      <c r="K139" s="94"/>
      <c r="L139" s="97"/>
      <c r="M139" s="97"/>
      <c r="N139" s="97"/>
      <c r="O139" s="97"/>
      <c r="P139" s="97"/>
      <c r="Q139" s="161"/>
      <c r="R139" s="94"/>
    </row>
    <row r="140" spans="1:18" ht="33.75">
      <c r="A140" s="8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59"/>
      <c r="C140" s="164"/>
      <c r="D140" s="159"/>
      <c r="E140" s="160" t="s">
        <v>281</v>
      </c>
      <c r="F140" s="160" t="s">
        <v>282</v>
      </c>
      <c r="G140" s="92" t="s">
        <v>267</v>
      </c>
      <c r="H140" s="97"/>
      <c r="I140" s="97"/>
      <c r="J140" s="94"/>
      <c r="K140" s="94"/>
      <c r="L140" s="97"/>
      <c r="M140" s="97"/>
      <c r="N140" s="97"/>
      <c r="O140" s="97"/>
      <c r="P140" s="97"/>
      <c r="Q140" s="161"/>
      <c r="R140" s="94"/>
    </row>
    <row r="141" spans="1:18" ht="33.75">
      <c r="A141" s="8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59"/>
      <c r="C141" s="164"/>
      <c r="D141" s="159"/>
      <c r="E141" s="160" t="s">
        <v>259</v>
      </c>
      <c r="F141" s="160" t="s">
        <v>283</v>
      </c>
      <c r="G141" s="92" t="s">
        <v>267</v>
      </c>
      <c r="H141" s="97"/>
      <c r="I141" s="97"/>
      <c r="J141" s="94"/>
      <c r="K141" s="94"/>
      <c r="L141" s="97"/>
      <c r="M141" s="97"/>
      <c r="N141" s="97"/>
      <c r="O141" s="97"/>
      <c r="P141" s="97"/>
      <c r="Q141" s="161"/>
      <c r="R141" s="94"/>
    </row>
    <row r="142" spans="1:18" ht="33.75">
      <c r="A142" s="8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59"/>
      <c r="C142" s="164"/>
      <c r="D142" s="159"/>
      <c r="E142" s="160" t="s">
        <v>488</v>
      </c>
      <c r="F142" s="160" t="s">
        <v>285</v>
      </c>
      <c r="G142" s="92" t="s">
        <v>267</v>
      </c>
      <c r="H142" s="97"/>
      <c r="I142" s="97"/>
      <c r="J142" s="94"/>
      <c r="K142" s="94"/>
      <c r="L142" s="97"/>
      <c r="M142" s="97"/>
      <c r="N142" s="97"/>
      <c r="O142" s="97"/>
      <c r="P142" s="97"/>
      <c r="Q142" s="161"/>
      <c r="R142" s="94"/>
    </row>
    <row r="143" spans="1:18" ht="22.5">
      <c r="A143" s="8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59"/>
      <c r="C143" s="164"/>
      <c r="D143" s="159"/>
      <c r="E143" s="172" t="s">
        <v>489</v>
      </c>
      <c r="F143" s="160" t="s">
        <v>287</v>
      </c>
      <c r="G143" s="92" t="s">
        <v>267</v>
      </c>
      <c r="H143" s="97"/>
      <c r="I143" s="97"/>
      <c r="J143" s="94"/>
      <c r="K143" s="94"/>
      <c r="L143" s="97"/>
      <c r="M143" s="97"/>
      <c r="N143" s="97"/>
      <c r="O143" s="97"/>
      <c r="P143" s="97"/>
      <c r="Q143" s="161"/>
      <c r="R143" s="94"/>
    </row>
    <row r="144" spans="1:18" ht="22.5">
      <c r="A144" s="8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59"/>
      <c r="C144" s="164"/>
      <c r="D144" s="159"/>
      <c r="E144" s="172"/>
      <c r="F144" s="160" t="s">
        <v>288</v>
      </c>
      <c r="G144" s="92" t="s">
        <v>267</v>
      </c>
      <c r="H144" s="97"/>
      <c r="I144" s="97"/>
      <c r="J144" s="94"/>
      <c r="K144" s="94"/>
      <c r="L144" s="97"/>
      <c r="M144" s="97"/>
      <c r="N144" s="97"/>
      <c r="O144" s="97"/>
      <c r="P144" s="97"/>
      <c r="Q144" s="161"/>
      <c r="R144" s="94"/>
    </row>
    <row r="145" spans="1:18" ht="22.5">
      <c r="A145" s="8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59"/>
      <c r="C145" s="164"/>
      <c r="D145" s="159"/>
      <c r="E145" s="172"/>
      <c r="F145" s="160" t="s">
        <v>289</v>
      </c>
      <c r="G145" s="92" t="s">
        <v>267</v>
      </c>
      <c r="H145" s="97"/>
      <c r="I145" s="97"/>
      <c r="J145" s="94"/>
      <c r="K145" s="94"/>
      <c r="L145" s="97"/>
      <c r="M145" s="97"/>
      <c r="N145" s="97"/>
      <c r="O145" s="97"/>
      <c r="P145" s="97"/>
      <c r="Q145" s="161"/>
      <c r="R145" s="94"/>
    </row>
    <row r="146" spans="1:18" ht="22.5">
      <c r="A146" s="8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59"/>
      <c r="C146" s="164"/>
      <c r="D146" s="159"/>
      <c r="E146" s="172"/>
      <c r="F146" s="160" t="s">
        <v>290</v>
      </c>
      <c r="G146" s="92" t="s">
        <v>267</v>
      </c>
      <c r="H146" s="97"/>
      <c r="I146" s="97"/>
      <c r="J146" s="94"/>
      <c r="K146" s="94"/>
      <c r="L146" s="97"/>
      <c r="M146" s="97"/>
      <c r="N146" s="97"/>
      <c r="O146" s="97"/>
      <c r="P146" s="97"/>
      <c r="Q146" s="161"/>
      <c r="R146" s="94"/>
    </row>
    <row r="147" spans="1:18" ht="22.5">
      <c r="A147" s="8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59"/>
      <c r="C147" s="164"/>
      <c r="D147" s="159"/>
      <c r="E147" s="172"/>
      <c r="F147" s="160" t="s">
        <v>291</v>
      </c>
      <c r="G147" s="92" t="s">
        <v>267</v>
      </c>
      <c r="H147" s="97"/>
      <c r="I147" s="97"/>
      <c r="J147" s="94"/>
      <c r="K147" s="94"/>
      <c r="L147" s="97"/>
      <c r="M147" s="97"/>
      <c r="N147" s="97"/>
      <c r="O147" s="97"/>
      <c r="P147" s="97"/>
      <c r="Q147" s="161"/>
      <c r="R147" s="94"/>
    </row>
    <row r="148" spans="1:18" ht="22.5">
      <c r="A148" s="8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59"/>
      <c r="C148" s="164"/>
      <c r="D148" s="163"/>
      <c r="E148" s="163"/>
      <c r="F148" s="160" t="s">
        <v>292</v>
      </c>
      <c r="G148" s="92" t="s">
        <v>267</v>
      </c>
      <c r="H148" s="97"/>
      <c r="I148" s="97"/>
      <c r="J148" s="94"/>
      <c r="K148" s="94"/>
      <c r="L148" s="97"/>
      <c r="M148" s="97"/>
      <c r="N148" s="97"/>
      <c r="O148" s="97"/>
      <c r="P148" s="97"/>
      <c r="Q148" s="161"/>
      <c r="R148" s="94"/>
    </row>
    <row r="149" spans="1:18" ht="22.5">
      <c r="A149" s="8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59"/>
      <c r="C149" s="164"/>
      <c r="D149" s="159" t="s">
        <v>293</v>
      </c>
      <c r="E149" s="158" t="s">
        <v>471</v>
      </c>
      <c r="F149" s="160" t="s">
        <v>294</v>
      </c>
      <c r="G149" s="92" t="s">
        <v>267</v>
      </c>
      <c r="H149" s="97"/>
      <c r="I149" s="97"/>
      <c r="J149" s="94"/>
      <c r="K149" s="94"/>
      <c r="L149" s="97"/>
      <c r="M149" s="97"/>
      <c r="N149" s="97"/>
      <c r="O149" s="97"/>
      <c r="P149" s="97"/>
      <c r="Q149" s="161"/>
      <c r="R149" s="94"/>
    </row>
    <row r="150" spans="1:18" ht="22.5">
      <c r="A150" s="8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59"/>
      <c r="C150" s="164"/>
      <c r="D150" s="159"/>
      <c r="E150" s="163"/>
      <c r="F150" s="160" t="s">
        <v>295</v>
      </c>
      <c r="G150" s="92" t="s">
        <v>267</v>
      </c>
      <c r="H150" s="97"/>
      <c r="I150" s="97"/>
      <c r="J150" s="94"/>
      <c r="K150" s="94"/>
      <c r="L150" s="97"/>
      <c r="M150" s="97"/>
      <c r="N150" s="97"/>
      <c r="O150" s="97"/>
      <c r="P150" s="97"/>
      <c r="Q150" s="161"/>
      <c r="R150" s="94"/>
    </row>
    <row r="151" spans="1:18" ht="33.75">
      <c r="A151" s="8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59"/>
      <c r="C151" s="164"/>
      <c r="D151" s="159"/>
      <c r="E151" s="164" t="s">
        <v>169</v>
      </c>
      <c r="F151" s="160" t="s">
        <v>296</v>
      </c>
      <c r="G151" s="92" t="s">
        <v>267</v>
      </c>
      <c r="H151" s="97"/>
      <c r="I151" s="97"/>
      <c r="J151" s="94"/>
      <c r="K151" s="94"/>
      <c r="L151" s="97"/>
      <c r="M151" s="97"/>
      <c r="N151" s="97"/>
      <c r="O151" s="97"/>
      <c r="P151" s="97"/>
      <c r="Q151" s="161"/>
      <c r="R151" s="94"/>
    </row>
    <row r="152" spans="1:18" ht="33.75">
      <c r="A152" s="8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59"/>
      <c r="C152" s="164"/>
      <c r="D152" s="159"/>
      <c r="E152" s="172"/>
      <c r="F152" s="160" t="s">
        <v>297</v>
      </c>
      <c r="G152" s="92" t="s">
        <v>267</v>
      </c>
      <c r="H152" s="97"/>
      <c r="I152" s="97"/>
      <c r="J152" s="94"/>
      <c r="K152" s="94"/>
      <c r="L152" s="97"/>
      <c r="M152" s="97"/>
      <c r="N152" s="97"/>
      <c r="O152" s="97"/>
      <c r="P152" s="97"/>
      <c r="Q152" s="161"/>
      <c r="R152" s="94"/>
    </row>
    <row r="153" spans="1:18" ht="45">
      <c r="A153" s="8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59"/>
      <c r="C153" s="164"/>
      <c r="D153" s="159"/>
      <c r="E153" s="172"/>
      <c r="F153" s="160" t="s">
        <v>490</v>
      </c>
      <c r="G153" s="92" t="s">
        <v>267</v>
      </c>
      <c r="H153" s="97"/>
      <c r="I153" s="97"/>
      <c r="J153" s="94"/>
      <c r="K153" s="94"/>
      <c r="L153" s="97"/>
      <c r="M153" s="97"/>
      <c r="N153" s="97"/>
      <c r="O153" s="97"/>
      <c r="P153" s="97"/>
      <c r="Q153" s="161"/>
      <c r="R153" s="94"/>
    </row>
    <row r="154" spans="1:18" ht="33.75">
      <c r="A154" s="8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59"/>
      <c r="C154" s="164"/>
      <c r="D154" s="159"/>
      <c r="E154" s="172"/>
      <c r="F154" s="160" t="s">
        <v>491</v>
      </c>
      <c r="G154" s="92" t="s">
        <v>267</v>
      </c>
      <c r="H154" s="97"/>
      <c r="I154" s="97"/>
      <c r="J154" s="94"/>
      <c r="K154" s="94"/>
      <c r="L154" s="97"/>
      <c r="M154" s="97"/>
      <c r="N154" s="97"/>
      <c r="O154" s="97"/>
      <c r="P154" s="97"/>
      <c r="Q154" s="161"/>
      <c r="R154" s="94"/>
    </row>
    <row r="155" spans="1:18" ht="33.75">
      <c r="A155" s="8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59"/>
      <c r="C155" s="164"/>
      <c r="D155" s="159"/>
      <c r="E155" s="172"/>
      <c r="F155" s="160" t="s">
        <v>300</v>
      </c>
      <c r="G155" s="92" t="s">
        <v>267</v>
      </c>
      <c r="H155" s="97"/>
      <c r="I155" s="97"/>
      <c r="J155" s="94"/>
      <c r="K155" s="94"/>
      <c r="L155" s="97"/>
      <c r="M155" s="97"/>
      <c r="N155" s="97"/>
      <c r="O155" s="97"/>
      <c r="P155" s="97"/>
      <c r="Q155" s="161"/>
      <c r="R155" s="94"/>
    </row>
    <row r="156" spans="1:18" ht="22.5">
      <c r="A156" s="8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59"/>
      <c r="C156" s="164"/>
      <c r="D156" s="159"/>
      <c r="E156" s="172"/>
      <c r="F156" s="160" t="s">
        <v>301</v>
      </c>
      <c r="G156" s="92" t="s">
        <v>267</v>
      </c>
      <c r="H156" s="97"/>
      <c r="I156" s="97"/>
      <c r="J156" s="94"/>
      <c r="K156" s="94"/>
      <c r="L156" s="97"/>
      <c r="M156" s="97"/>
      <c r="N156" s="97"/>
      <c r="O156" s="97"/>
      <c r="P156" s="97"/>
      <c r="Q156" s="161"/>
      <c r="R156" s="94"/>
    </row>
    <row r="157" spans="1:18" ht="22.5">
      <c r="A157" s="8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59"/>
      <c r="C157" s="164"/>
      <c r="D157" s="159"/>
      <c r="E157" s="172"/>
      <c r="F157" s="160" t="s">
        <v>302</v>
      </c>
      <c r="G157" s="92" t="s">
        <v>267</v>
      </c>
      <c r="H157" s="97"/>
      <c r="I157" s="97"/>
      <c r="J157" s="94"/>
      <c r="K157" s="94"/>
      <c r="L157" s="97"/>
      <c r="M157" s="97"/>
      <c r="N157" s="97"/>
      <c r="O157" s="97"/>
      <c r="P157" s="97"/>
      <c r="Q157" s="161"/>
      <c r="R157" s="94"/>
    </row>
    <row r="158" spans="1:18" ht="33.75">
      <c r="A158" s="8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59"/>
      <c r="C158" s="164"/>
      <c r="D158" s="159"/>
      <c r="E158" s="172"/>
      <c r="F158" s="160" t="s">
        <v>303</v>
      </c>
      <c r="G158" s="92" t="s">
        <v>267</v>
      </c>
      <c r="H158" s="97"/>
      <c r="I158" s="97"/>
      <c r="J158" s="94"/>
      <c r="K158" s="94"/>
      <c r="L158" s="97"/>
      <c r="M158" s="97"/>
      <c r="N158" s="97"/>
      <c r="O158" s="97"/>
      <c r="P158" s="97"/>
      <c r="Q158" s="161"/>
      <c r="R158" s="94"/>
    </row>
    <row r="159" spans="1:18" ht="33.75">
      <c r="A159" s="8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59"/>
      <c r="C159" s="164"/>
      <c r="D159" s="159"/>
      <c r="E159" s="172"/>
      <c r="F159" s="160" t="s">
        <v>304</v>
      </c>
      <c r="G159" s="92" t="s">
        <v>267</v>
      </c>
      <c r="H159" s="97"/>
      <c r="I159" s="97"/>
      <c r="J159" s="94"/>
      <c r="K159" s="94"/>
      <c r="L159" s="97"/>
      <c r="M159" s="97"/>
      <c r="N159" s="97"/>
      <c r="O159" s="97"/>
      <c r="P159" s="97"/>
      <c r="Q159" s="161"/>
      <c r="R159" s="94"/>
    </row>
    <row r="160" spans="1:18" ht="45">
      <c r="A160" s="8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59"/>
      <c r="C160" s="164"/>
      <c r="D160" s="159"/>
      <c r="E160" s="172"/>
      <c r="F160" s="160" t="s">
        <v>305</v>
      </c>
      <c r="G160" s="92" t="s">
        <v>267</v>
      </c>
      <c r="H160" s="97"/>
      <c r="I160" s="97"/>
      <c r="J160" s="94"/>
      <c r="K160" s="94"/>
      <c r="L160" s="97"/>
      <c r="M160" s="97"/>
      <c r="N160" s="97"/>
      <c r="O160" s="97"/>
      <c r="P160" s="97"/>
      <c r="Q160" s="161"/>
      <c r="R160" s="94"/>
    </row>
    <row r="161" spans="1:18" ht="33.75">
      <c r="A161" s="8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59"/>
      <c r="C161" s="164"/>
      <c r="D161" s="159"/>
      <c r="E161" s="163"/>
      <c r="F161" s="160" t="s">
        <v>306</v>
      </c>
      <c r="G161" s="92" t="s">
        <v>267</v>
      </c>
      <c r="H161" s="97"/>
      <c r="I161" s="97"/>
      <c r="J161" s="94"/>
      <c r="K161" s="94"/>
      <c r="L161" s="97"/>
      <c r="M161" s="97"/>
      <c r="N161" s="97"/>
      <c r="O161" s="97"/>
      <c r="P161" s="97"/>
      <c r="Q161" s="161"/>
      <c r="R161" s="94"/>
    </row>
    <row r="162" spans="1:18" ht="22.5">
      <c r="A162" s="8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59"/>
      <c r="C162" s="164"/>
      <c r="D162" s="159"/>
      <c r="E162" s="164" t="s">
        <v>100</v>
      </c>
      <c r="F162" s="160" t="s">
        <v>307</v>
      </c>
      <c r="G162" s="92" t="s">
        <v>267</v>
      </c>
      <c r="H162" s="97"/>
      <c r="I162" s="97"/>
      <c r="J162" s="94"/>
      <c r="K162" s="94"/>
      <c r="L162" s="97"/>
      <c r="M162" s="97"/>
      <c r="N162" s="97"/>
      <c r="O162" s="97"/>
      <c r="P162" s="97"/>
      <c r="Q162" s="161"/>
      <c r="R162" s="94"/>
    </row>
    <row r="163" spans="1:18" ht="22.5">
      <c r="A163" s="8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59"/>
      <c r="C163" s="164"/>
      <c r="D163" s="159"/>
      <c r="E163" s="164"/>
      <c r="F163" s="160" t="s">
        <v>308</v>
      </c>
      <c r="G163" s="92" t="s">
        <v>267</v>
      </c>
      <c r="H163" s="97"/>
      <c r="I163" s="97"/>
      <c r="J163" s="94"/>
      <c r="K163" s="94"/>
      <c r="L163" s="97"/>
      <c r="M163" s="97"/>
      <c r="N163" s="97"/>
      <c r="O163" s="97"/>
      <c r="P163" s="97"/>
      <c r="Q163" s="161"/>
      <c r="R163" s="94"/>
    </row>
    <row r="164" spans="1:18" ht="33.75">
      <c r="A164" s="8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59"/>
      <c r="C164" s="164"/>
      <c r="D164" s="159"/>
      <c r="E164" s="164"/>
      <c r="F164" s="160" t="s">
        <v>309</v>
      </c>
      <c r="G164" s="92" t="s">
        <v>267</v>
      </c>
      <c r="H164" s="97"/>
      <c r="I164" s="97"/>
      <c r="J164" s="94"/>
      <c r="K164" s="94"/>
      <c r="L164" s="97"/>
      <c r="M164" s="97"/>
      <c r="N164" s="97"/>
      <c r="O164" s="97"/>
      <c r="P164" s="97"/>
      <c r="Q164" s="161"/>
      <c r="R164" s="94"/>
    </row>
    <row r="165" spans="1:18" ht="22.5">
      <c r="A165" s="8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59"/>
      <c r="C165" s="164"/>
      <c r="D165" s="159"/>
      <c r="E165" s="164"/>
      <c r="F165" s="160" t="s">
        <v>310</v>
      </c>
      <c r="G165" s="92" t="s">
        <v>267</v>
      </c>
      <c r="H165" s="97"/>
      <c r="I165" s="97"/>
      <c r="J165" s="94"/>
      <c r="K165" s="94"/>
      <c r="L165" s="97"/>
      <c r="M165" s="97"/>
      <c r="N165" s="97"/>
      <c r="O165" s="97"/>
      <c r="P165" s="97"/>
      <c r="Q165" s="161"/>
      <c r="R165" s="94"/>
    </row>
    <row r="166" spans="1:18" ht="22.5">
      <c r="A166" s="8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59"/>
      <c r="C166" s="164"/>
      <c r="D166" s="159"/>
      <c r="E166" s="164"/>
      <c r="F166" s="160" t="s">
        <v>311</v>
      </c>
      <c r="G166" s="92" t="s">
        <v>267</v>
      </c>
      <c r="H166" s="97"/>
      <c r="I166" s="97"/>
      <c r="J166" s="94"/>
      <c r="K166" s="94"/>
      <c r="L166" s="97"/>
      <c r="M166" s="97"/>
      <c r="N166" s="97"/>
      <c r="O166" s="97"/>
      <c r="P166" s="97"/>
      <c r="Q166" s="161"/>
      <c r="R166" s="94"/>
    </row>
    <row r="167" spans="1:18" ht="33.75">
      <c r="A167" s="8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59"/>
      <c r="C167" s="164"/>
      <c r="D167" s="159"/>
      <c r="E167" s="164"/>
      <c r="F167" s="160" t="s">
        <v>312</v>
      </c>
      <c r="G167" s="92" t="s">
        <v>267</v>
      </c>
      <c r="H167" s="97"/>
      <c r="I167" s="97"/>
      <c r="J167" s="94"/>
      <c r="K167" s="94"/>
      <c r="L167" s="97"/>
      <c r="M167" s="97"/>
      <c r="N167" s="97"/>
      <c r="O167" s="97"/>
      <c r="P167" s="97"/>
      <c r="Q167" s="161"/>
      <c r="R167" s="94"/>
    </row>
    <row r="168" spans="1:18" ht="22.5">
      <c r="A168" s="8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63"/>
      <c r="C168" s="165"/>
      <c r="D168" s="163"/>
      <c r="E168" s="165"/>
      <c r="F168" s="160" t="s">
        <v>313</v>
      </c>
      <c r="G168" s="92" t="s">
        <v>267</v>
      </c>
      <c r="H168" s="97"/>
      <c r="I168" s="97"/>
      <c r="J168" s="94"/>
      <c r="K168" s="94"/>
      <c r="L168" s="97"/>
      <c r="M168" s="97"/>
      <c r="N168" s="97"/>
      <c r="O168" s="97"/>
      <c r="P168" s="97"/>
      <c r="Q168" s="161"/>
      <c r="R168" s="94"/>
    </row>
    <row r="169" spans="1:18" ht="22.5">
      <c r="A169" s="8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58"/>
      <c r="C169" s="166"/>
      <c r="D169" s="158"/>
      <c r="E169" s="166" t="s">
        <v>249</v>
      </c>
      <c r="F169" s="160" t="s">
        <v>314</v>
      </c>
      <c r="G169" s="92" t="s">
        <v>267</v>
      </c>
      <c r="H169" s="97"/>
      <c r="I169" s="97"/>
      <c r="J169" s="94"/>
      <c r="K169" s="94"/>
      <c r="L169" s="97"/>
      <c r="M169" s="97"/>
      <c r="N169" s="97"/>
      <c r="O169" s="97"/>
      <c r="P169" s="97"/>
      <c r="Q169" s="161"/>
      <c r="R169" s="94"/>
    </row>
    <row r="170" spans="1:18" ht="33.75">
      <c r="A170" s="8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59"/>
      <c r="C170" s="164"/>
      <c r="D170" s="159"/>
      <c r="E170" s="164"/>
      <c r="F170" s="160" t="s">
        <v>315</v>
      </c>
      <c r="G170" s="92" t="s">
        <v>267</v>
      </c>
      <c r="H170" s="97"/>
      <c r="I170" s="97"/>
      <c r="J170" s="94"/>
      <c r="K170" s="94"/>
      <c r="L170" s="97"/>
      <c r="M170" s="97"/>
      <c r="N170" s="97"/>
      <c r="O170" s="97"/>
      <c r="P170" s="97"/>
      <c r="Q170" s="161"/>
      <c r="R170" s="94"/>
    </row>
    <row r="171" spans="1:18" ht="33.75">
      <c r="A171" s="8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59"/>
      <c r="C171" s="164"/>
      <c r="D171" s="159"/>
      <c r="E171" s="164"/>
      <c r="F171" s="160" t="s">
        <v>316</v>
      </c>
      <c r="G171" s="92" t="s">
        <v>267</v>
      </c>
      <c r="H171" s="97"/>
      <c r="I171" s="97"/>
      <c r="J171" s="94"/>
      <c r="K171" s="94"/>
      <c r="L171" s="97"/>
      <c r="M171" s="97"/>
      <c r="N171" s="97"/>
      <c r="O171" s="97"/>
      <c r="P171" s="97"/>
      <c r="Q171" s="161"/>
      <c r="R171" s="94"/>
    </row>
    <row r="172" spans="1:18" ht="45">
      <c r="A172" s="8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59"/>
      <c r="C172" s="164"/>
      <c r="D172" s="159"/>
      <c r="E172" s="164"/>
      <c r="F172" s="160" t="s">
        <v>317</v>
      </c>
      <c r="G172" s="92" t="s">
        <v>267</v>
      </c>
      <c r="H172" s="97"/>
      <c r="I172" s="97"/>
      <c r="J172" s="94"/>
      <c r="K172" s="94"/>
      <c r="L172" s="97"/>
      <c r="M172" s="97"/>
      <c r="N172" s="97"/>
      <c r="O172" s="97"/>
      <c r="P172" s="97"/>
      <c r="Q172" s="161"/>
      <c r="R172" s="94"/>
    </row>
    <row r="173" spans="1:18" ht="45">
      <c r="A173" s="8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59"/>
      <c r="C173" s="164"/>
      <c r="D173" s="159"/>
      <c r="E173" s="164"/>
      <c r="F173" s="160" t="s">
        <v>318</v>
      </c>
      <c r="G173" s="92" t="s">
        <v>267</v>
      </c>
      <c r="H173" s="97"/>
      <c r="I173" s="97"/>
      <c r="J173" s="94"/>
      <c r="K173" s="94"/>
      <c r="L173" s="97"/>
      <c r="M173" s="97"/>
      <c r="N173" s="97"/>
      <c r="O173" s="97"/>
      <c r="P173" s="97"/>
      <c r="Q173" s="161"/>
      <c r="R173" s="94"/>
    </row>
    <row r="174" spans="1:18" ht="33.75">
      <c r="A174" s="8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59"/>
      <c r="C174" s="164"/>
      <c r="D174" s="159"/>
      <c r="E174" s="164"/>
      <c r="F174" s="160" t="s">
        <v>319</v>
      </c>
      <c r="G174" s="92" t="s">
        <v>267</v>
      </c>
      <c r="H174" s="97"/>
      <c r="I174" s="97"/>
      <c r="J174" s="94"/>
      <c r="K174" s="94"/>
      <c r="L174" s="97"/>
      <c r="M174" s="97"/>
      <c r="N174" s="97"/>
      <c r="O174" s="97"/>
      <c r="P174" s="97"/>
      <c r="Q174" s="161"/>
      <c r="R174" s="94"/>
    </row>
    <row r="175" spans="1:18" ht="45">
      <c r="A175" s="8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59"/>
      <c r="C175" s="164"/>
      <c r="D175" s="159"/>
      <c r="E175" s="164"/>
      <c r="F175" s="160" t="s">
        <v>320</v>
      </c>
      <c r="G175" s="92" t="s">
        <v>267</v>
      </c>
      <c r="H175" s="97"/>
      <c r="I175" s="97"/>
      <c r="J175" s="94"/>
      <c r="K175" s="94"/>
      <c r="L175" s="97"/>
      <c r="M175" s="97"/>
      <c r="N175" s="97"/>
      <c r="O175" s="97"/>
      <c r="P175" s="97"/>
      <c r="Q175" s="161"/>
      <c r="R175" s="94"/>
    </row>
    <row r="176" spans="1:18" ht="45">
      <c r="A176" s="8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59"/>
      <c r="C176" s="164"/>
      <c r="D176" s="159"/>
      <c r="E176" s="164"/>
      <c r="F176" s="160" t="s">
        <v>321</v>
      </c>
      <c r="G176" s="92" t="s">
        <v>267</v>
      </c>
      <c r="H176" s="97"/>
      <c r="I176" s="97"/>
      <c r="J176" s="94"/>
      <c r="K176" s="94"/>
      <c r="L176" s="97"/>
      <c r="M176" s="97"/>
      <c r="N176" s="97"/>
      <c r="O176" s="97"/>
      <c r="P176" s="97"/>
      <c r="Q176" s="161"/>
      <c r="R176" s="94"/>
    </row>
    <row r="177" spans="1:18" ht="22.5">
      <c r="A177" s="8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59"/>
      <c r="C177" s="164"/>
      <c r="D177" s="159"/>
      <c r="E177" s="163"/>
      <c r="F177" s="160" t="s">
        <v>322</v>
      </c>
      <c r="G177" s="92" t="s">
        <v>267</v>
      </c>
      <c r="H177" s="97"/>
      <c r="I177" s="97"/>
      <c r="J177" s="94"/>
      <c r="K177" s="94"/>
      <c r="L177" s="97"/>
      <c r="M177" s="97"/>
      <c r="N177" s="97"/>
      <c r="O177" s="97"/>
      <c r="P177" s="97"/>
      <c r="Q177" s="161"/>
      <c r="R177" s="94"/>
    </row>
    <row r="178" spans="1:18" ht="33.75">
      <c r="A178" s="8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59"/>
      <c r="C178" s="164"/>
      <c r="D178" s="159"/>
      <c r="E178" s="163" t="s">
        <v>284</v>
      </c>
      <c r="F178" s="160" t="s">
        <v>323</v>
      </c>
      <c r="G178" s="92" t="s">
        <v>267</v>
      </c>
      <c r="H178" s="97"/>
      <c r="I178" s="97"/>
      <c r="J178" s="94"/>
      <c r="K178" s="94"/>
      <c r="L178" s="97"/>
      <c r="M178" s="97"/>
      <c r="N178" s="97"/>
      <c r="O178" s="97"/>
      <c r="P178" s="97"/>
      <c r="Q178" s="161"/>
      <c r="R178" s="94"/>
    </row>
    <row r="179" spans="1:18" ht="22.5">
      <c r="A179" s="8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63"/>
      <c r="C179" s="165"/>
      <c r="D179" s="163"/>
      <c r="E179" s="165" t="s">
        <v>324</v>
      </c>
      <c r="F179" s="160" t="s">
        <v>325</v>
      </c>
      <c r="G179" s="92" t="s">
        <v>267</v>
      </c>
      <c r="H179" s="97"/>
      <c r="I179" s="97"/>
      <c r="J179" s="94"/>
      <c r="K179" s="94"/>
      <c r="L179" s="97"/>
      <c r="M179" s="97"/>
      <c r="N179" s="97"/>
      <c r="O179" s="97"/>
      <c r="P179" s="97"/>
      <c r="Q179" s="161"/>
      <c r="R179" s="94"/>
    </row>
    <row r="180" spans="1:18" ht="22.5">
      <c r="A180" s="8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8" t="s">
        <v>326</v>
      </c>
      <c r="C180" s="158" t="s">
        <v>237</v>
      </c>
      <c r="D180" s="160" t="s">
        <v>327</v>
      </c>
      <c r="E180" s="160" t="s">
        <v>127</v>
      </c>
      <c r="F180" s="160" t="s">
        <v>328</v>
      </c>
      <c r="G180" s="92" t="s">
        <v>329</v>
      </c>
      <c r="H180" s="97"/>
      <c r="I180" s="97"/>
      <c r="J180" s="94"/>
      <c r="K180" s="94"/>
      <c r="L180" s="97"/>
      <c r="M180" s="97"/>
      <c r="N180" s="97"/>
      <c r="O180" s="97"/>
      <c r="P180" s="97"/>
      <c r="Q180" s="161"/>
      <c r="R180" s="94"/>
    </row>
    <row r="181" spans="1:18" ht="22.5">
      <c r="A181" s="8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9"/>
      <c r="C181" s="164"/>
      <c r="D181" s="160" t="s">
        <v>330</v>
      </c>
      <c r="E181" s="163" t="s">
        <v>93</v>
      </c>
      <c r="F181" s="160" t="s">
        <v>331</v>
      </c>
      <c r="G181" s="92" t="s">
        <v>329</v>
      </c>
      <c r="H181" s="97"/>
      <c r="I181" s="97"/>
      <c r="J181" s="94"/>
      <c r="K181" s="94"/>
      <c r="L181" s="97"/>
      <c r="M181" s="97"/>
      <c r="N181" s="97"/>
      <c r="O181" s="97"/>
      <c r="P181" s="97"/>
      <c r="Q181" s="161"/>
      <c r="R181" s="94"/>
    </row>
    <row r="182" spans="1:18">
      <c r="A182" s="8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63"/>
      <c r="C182" s="165"/>
      <c r="D182" s="165" t="s">
        <v>492</v>
      </c>
      <c r="E182" s="165" t="s">
        <v>93</v>
      </c>
      <c r="F182" s="160" t="s">
        <v>333</v>
      </c>
      <c r="G182" s="92" t="s">
        <v>329</v>
      </c>
      <c r="H182" s="97"/>
      <c r="I182" s="97"/>
      <c r="J182" s="94"/>
      <c r="K182" s="94"/>
      <c r="L182" s="97"/>
      <c r="M182" s="97"/>
      <c r="N182" s="97"/>
      <c r="O182" s="97"/>
      <c r="P182" s="97"/>
      <c r="Q182" s="161"/>
      <c r="R182" s="94"/>
    </row>
    <row r="183" spans="1:18" ht="22.5">
      <c r="A183" s="8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8" t="s">
        <v>334</v>
      </c>
      <c r="C183" s="158" t="s">
        <v>237</v>
      </c>
      <c r="D183" s="158" t="s">
        <v>471</v>
      </c>
      <c r="E183" s="160" t="s">
        <v>335</v>
      </c>
      <c r="F183" s="160" t="s">
        <v>336</v>
      </c>
      <c r="G183" s="92" t="s">
        <v>337</v>
      </c>
      <c r="H183" s="97"/>
      <c r="I183" s="97"/>
      <c r="J183" s="94"/>
      <c r="K183" s="94"/>
      <c r="L183" s="97"/>
      <c r="M183" s="97"/>
      <c r="N183" s="97"/>
      <c r="O183" s="97"/>
      <c r="P183" s="97"/>
      <c r="Q183" s="161"/>
      <c r="R183" s="94"/>
    </row>
    <row r="184" spans="1:18" ht="22.5">
      <c r="A184" s="8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59"/>
      <c r="C184" s="162"/>
      <c r="D184" s="159"/>
      <c r="E184" s="164" t="s">
        <v>100</v>
      </c>
      <c r="F184" s="160" t="s">
        <v>338</v>
      </c>
      <c r="G184" s="92" t="s">
        <v>337</v>
      </c>
      <c r="H184" s="97"/>
      <c r="I184" s="97"/>
      <c r="J184" s="94"/>
      <c r="K184" s="94"/>
      <c r="L184" s="97"/>
      <c r="M184" s="97"/>
      <c r="N184" s="97"/>
      <c r="O184" s="97"/>
      <c r="P184" s="97"/>
      <c r="Q184" s="161"/>
      <c r="R184" s="94"/>
    </row>
    <row r="185" spans="1:18" ht="22.5">
      <c r="A185" s="8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59"/>
      <c r="C185" s="172"/>
      <c r="D185" s="159"/>
      <c r="E185" s="163"/>
      <c r="F185" s="160" t="s">
        <v>339</v>
      </c>
      <c r="G185" s="92" t="s">
        <v>337</v>
      </c>
      <c r="H185" s="97"/>
      <c r="I185" s="97"/>
      <c r="J185" s="94"/>
      <c r="K185" s="94"/>
      <c r="L185" s="97"/>
      <c r="M185" s="97"/>
      <c r="N185" s="97"/>
      <c r="O185" s="97"/>
      <c r="P185" s="97"/>
      <c r="Q185" s="161"/>
      <c r="R185" s="94"/>
    </row>
    <row r="186" spans="1:18" ht="33.75">
      <c r="A186" s="8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59"/>
      <c r="C186" s="164"/>
      <c r="D186" s="159"/>
      <c r="E186" s="164" t="s">
        <v>340</v>
      </c>
      <c r="F186" s="160" t="s">
        <v>341</v>
      </c>
      <c r="G186" s="92" t="s">
        <v>337</v>
      </c>
      <c r="H186" s="97"/>
      <c r="I186" s="97"/>
      <c r="J186" s="94"/>
      <c r="K186" s="94"/>
      <c r="L186" s="97"/>
      <c r="M186" s="97"/>
      <c r="N186" s="97"/>
      <c r="O186" s="97"/>
      <c r="P186" s="97"/>
      <c r="Q186" s="161"/>
      <c r="R186" s="94"/>
    </row>
    <row r="187" spans="1:18" ht="33.75">
      <c r="A187" s="8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59"/>
      <c r="C187" s="164"/>
      <c r="D187" s="175"/>
      <c r="E187" s="163"/>
      <c r="F187" s="160" t="s">
        <v>342</v>
      </c>
      <c r="G187" s="92" t="s">
        <v>337</v>
      </c>
      <c r="H187" s="97"/>
      <c r="I187" s="97"/>
      <c r="J187" s="94"/>
      <c r="K187" s="94"/>
      <c r="L187" s="97"/>
      <c r="M187" s="97"/>
      <c r="N187" s="97"/>
      <c r="O187" s="97"/>
      <c r="P187" s="97"/>
      <c r="Q187" s="161"/>
      <c r="R187" s="94"/>
    </row>
    <row r="188" spans="1:18" ht="33.75">
      <c r="A188" s="8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59"/>
      <c r="C188" s="163"/>
      <c r="D188" s="163" t="s">
        <v>480</v>
      </c>
      <c r="E188" s="163" t="s">
        <v>471</v>
      </c>
      <c r="F188" s="160" t="s">
        <v>343</v>
      </c>
      <c r="G188" s="92" t="s">
        <v>337</v>
      </c>
      <c r="H188" s="97"/>
      <c r="I188" s="97"/>
      <c r="J188" s="94"/>
      <c r="K188" s="94"/>
      <c r="L188" s="97"/>
      <c r="M188" s="97"/>
      <c r="N188" s="97"/>
      <c r="O188" s="97"/>
      <c r="P188" s="97"/>
      <c r="Q188" s="161"/>
      <c r="R188" s="94"/>
    </row>
    <row r="189" spans="1:18" ht="22.5">
      <c r="A189" s="8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59"/>
      <c r="C189" s="164" t="s">
        <v>344</v>
      </c>
      <c r="D189" s="159" t="s">
        <v>493</v>
      </c>
      <c r="E189" s="164" t="s">
        <v>346</v>
      </c>
      <c r="F189" s="160" t="s">
        <v>347</v>
      </c>
      <c r="G189" s="92" t="s">
        <v>337</v>
      </c>
      <c r="H189" s="97"/>
      <c r="I189" s="97"/>
      <c r="J189" s="94"/>
      <c r="K189" s="94"/>
      <c r="L189" s="97"/>
      <c r="M189" s="97"/>
      <c r="N189" s="97"/>
      <c r="O189" s="97"/>
      <c r="P189" s="97"/>
      <c r="Q189" s="161"/>
      <c r="R189" s="94"/>
    </row>
    <row r="190" spans="1:18" ht="22.5">
      <c r="A190" s="8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59"/>
      <c r="C190" s="172"/>
      <c r="D190" s="159"/>
      <c r="E190" s="164"/>
      <c r="F190" s="160" t="s">
        <v>348</v>
      </c>
      <c r="G190" s="92" t="s">
        <v>337</v>
      </c>
      <c r="H190" s="97"/>
      <c r="I190" s="97"/>
      <c r="J190" s="94"/>
      <c r="K190" s="94"/>
      <c r="L190" s="97"/>
      <c r="M190" s="97"/>
      <c r="N190" s="97"/>
      <c r="O190" s="97"/>
      <c r="P190" s="97"/>
      <c r="Q190" s="161"/>
      <c r="R190" s="94"/>
    </row>
    <row r="191" spans="1:18" ht="22.5">
      <c r="A191" s="8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59"/>
      <c r="C191" s="172"/>
      <c r="D191" s="159"/>
      <c r="E191" s="164"/>
      <c r="F191" s="160" t="s">
        <v>349</v>
      </c>
      <c r="G191" s="92" t="s">
        <v>337</v>
      </c>
      <c r="H191" s="97"/>
      <c r="I191" s="97"/>
      <c r="J191" s="94"/>
      <c r="K191" s="94"/>
      <c r="L191" s="97"/>
      <c r="M191" s="97"/>
      <c r="N191" s="97"/>
      <c r="O191" s="97"/>
      <c r="P191" s="97"/>
      <c r="Q191" s="161"/>
      <c r="R191" s="94"/>
    </row>
    <row r="192" spans="1:18" ht="22.5">
      <c r="A192" s="8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59"/>
      <c r="C192" s="172"/>
      <c r="D192" s="159"/>
      <c r="E192" s="164"/>
      <c r="F192" s="160" t="s">
        <v>350</v>
      </c>
      <c r="G192" s="92" t="s">
        <v>337</v>
      </c>
      <c r="H192" s="97"/>
      <c r="I192" s="97"/>
      <c r="J192" s="94"/>
      <c r="K192" s="94"/>
      <c r="L192" s="97"/>
      <c r="M192" s="97"/>
      <c r="N192" s="97"/>
      <c r="O192" s="97"/>
      <c r="P192" s="97"/>
      <c r="Q192" s="161"/>
      <c r="R192" s="94"/>
    </row>
    <row r="193" spans="1:18" ht="22.5">
      <c r="A193" s="8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59"/>
      <c r="C193" s="172"/>
      <c r="D193" s="159"/>
      <c r="E193" s="164"/>
      <c r="F193" s="160" t="s">
        <v>351</v>
      </c>
      <c r="G193" s="92" t="s">
        <v>337</v>
      </c>
      <c r="H193" s="97"/>
      <c r="I193" s="97"/>
      <c r="J193" s="94"/>
      <c r="K193" s="94"/>
      <c r="L193" s="97"/>
      <c r="M193" s="97"/>
      <c r="N193" s="97"/>
      <c r="O193" s="97"/>
      <c r="P193" s="97"/>
      <c r="Q193" s="161"/>
      <c r="R193" s="94"/>
    </row>
    <row r="194" spans="1:18" ht="22.5">
      <c r="A194" s="8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59"/>
      <c r="C194" s="172"/>
      <c r="D194" s="159"/>
      <c r="E194" s="164"/>
      <c r="F194" s="160" t="s">
        <v>352</v>
      </c>
      <c r="G194" s="92" t="s">
        <v>337</v>
      </c>
      <c r="H194" s="97"/>
      <c r="I194" s="97"/>
      <c r="J194" s="94"/>
      <c r="K194" s="94"/>
      <c r="L194" s="97"/>
      <c r="M194" s="97"/>
      <c r="N194" s="97"/>
      <c r="O194" s="97"/>
      <c r="P194" s="97"/>
      <c r="Q194" s="161"/>
      <c r="R194" s="94"/>
    </row>
    <row r="195" spans="1:18" ht="22.5">
      <c r="A195" s="8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59"/>
      <c r="C195" s="172"/>
      <c r="D195" s="159"/>
      <c r="E195" s="163"/>
      <c r="F195" s="160" t="s">
        <v>353</v>
      </c>
      <c r="G195" s="92" t="s">
        <v>337</v>
      </c>
      <c r="H195" s="97"/>
      <c r="I195" s="97"/>
      <c r="J195" s="94"/>
      <c r="K195" s="94"/>
      <c r="L195" s="97"/>
      <c r="M195" s="97"/>
      <c r="N195" s="97"/>
      <c r="O195" s="97"/>
      <c r="P195" s="97"/>
      <c r="Q195" s="161"/>
      <c r="R195" s="94"/>
    </row>
    <row r="196" spans="1:18" ht="22.5">
      <c r="A196" s="8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59"/>
      <c r="C196" s="162"/>
      <c r="D196" s="163"/>
      <c r="E196" s="160" t="s">
        <v>354</v>
      </c>
      <c r="F196" s="160" t="s">
        <v>494</v>
      </c>
      <c r="G196" s="92" t="s">
        <v>337</v>
      </c>
      <c r="H196" s="97"/>
      <c r="I196" s="97"/>
      <c r="J196" s="94"/>
      <c r="K196" s="94"/>
      <c r="L196" s="97"/>
      <c r="M196" s="97"/>
      <c r="N196" s="97"/>
      <c r="O196" s="97"/>
      <c r="P196" s="97"/>
      <c r="Q196" s="161"/>
      <c r="R196" s="94"/>
    </row>
    <row r="197" spans="1:18" ht="22.5">
      <c r="A197" s="8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59"/>
      <c r="C197" s="162"/>
      <c r="D197" s="159" t="s">
        <v>356</v>
      </c>
      <c r="E197" s="164" t="s">
        <v>169</v>
      </c>
      <c r="F197" s="160" t="s">
        <v>357</v>
      </c>
      <c r="G197" s="92" t="s">
        <v>337</v>
      </c>
      <c r="H197" s="97"/>
      <c r="I197" s="97"/>
      <c r="J197" s="94"/>
      <c r="K197" s="94"/>
      <c r="L197" s="97"/>
      <c r="M197" s="97"/>
      <c r="N197" s="97"/>
      <c r="O197" s="97"/>
      <c r="P197" s="97"/>
      <c r="Q197" s="161"/>
      <c r="R197" s="94"/>
    </row>
    <row r="198" spans="1:18" ht="22.5">
      <c r="A198" s="8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59"/>
      <c r="C198" s="162"/>
      <c r="D198" s="159"/>
      <c r="E198" s="164"/>
      <c r="F198" s="160" t="s">
        <v>358</v>
      </c>
      <c r="G198" s="92" t="s">
        <v>337</v>
      </c>
      <c r="H198" s="97"/>
      <c r="I198" s="97"/>
      <c r="J198" s="94"/>
      <c r="K198" s="94"/>
      <c r="L198" s="97"/>
      <c r="M198" s="97"/>
      <c r="N198" s="97"/>
      <c r="O198" s="97"/>
      <c r="P198" s="97"/>
      <c r="Q198" s="161"/>
      <c r="R198" s="94"/>
    </row>
    <row r="199" spans="1:18" ht="22.5">
      <c r="A199" s="8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59"/>
      <c r="C199" s="162"/>
      <c r="D199" s="159"/>
      <c r="E199" s="164"/>
      <c r="F199" s="160" t="s">
        <v>359</v>
      </c>
      <c r="G199" s="92" t="s">
        <v>337</v>
      </c>
      <c r="H199" s="97"/>
      <c r="I199" s="97"/>
      <c r="J199" s="94"/>
      <c r="K199" s="94"/>
      <c r="L199" s="97"/>
      <c r="M199" s="97"/>
      <c r="N199" s="97"/>
      <c r="O199" s="97"/>
      <c r="P199" s="97"/>
      <c r="Q199" s="161"/>
      <c r="R199" s="94"/>
    </row>
    <row r="200" spans="1:18" ht="22.5">
      <c r="A200" s="8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59"/>
      <c r="C200" s="162"/>
      <c r="D200" s="159"/>
      <c r="E200" s="164"/>
      <c r="F200" s="160" t="s">
        <v>360</v>
      </c>
      <c r="G200" s="92" t="s">
        <v>337</v>
      </c>
      <c r="H200" s="97"/>
      <c r="I200" s="97"/>
      <c r="J200" s="94"/>
      <c r="K200" s="94"/>
      <c r="L200" s="97"/>
      <c r="M200" s="97"/>
      <c r="N200" s="97"/>
      <c r="O200" s="97"/>
      <c r="P200" s="97"/>
      <c r="Q200" s="161"/>
      <c r="R200" s="94"/>
    </row>
    <row r="201" spans="1:18" ht="33.75">
      <c r="A201" s="8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59"/>
      <c r="C201" s="162"/>
      <c r="D201" s="159"/>
      <c r="E201" s="164"/>
      <c r="F201" s="160" t="s">
        <v>361</v>
      </c>
      <c r="G201" s="92" t="s">
        <v>337</v>
      </c>
      <c r="H201" s="97"/>
      <c r="I201" s="97"/>
      <c r="J201" s="94"/>
      <c r="K201" s="94"/>
      <c r="L201" s="97"/>
      <c r="M201" s="97"/>
      <c r="N201" s="97"/>
      <c r="O201" s="97"/>
      <c r="P201" s="97"/>
      <c r="Q201" s="161"/>
      <c r="R201" s="94"/>
    </row>
    <row r="202" spans="1:18" ht="45">
      <c r="A202" s="8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59"/>
      <c r="C202" s="162"/>
      <c r="D202" s="159"/>
      <c r="E202" s="164"/>
      <c r="F202" s="160" t="s">
        <v>362</v>
      </c>
      <c r="G202" s="92" t="s">
        <v>337</v>
      </c>
      <c r="H202" s="97"/>
      <c r="I202" s="97"/>
      <c r="J202" s="94"/>
      <c r="K202" s="94"/>
      <c r="L202" s="97"/>
      <c r="M202" s="97"/>
      <c r="N202" s="97"/>
      <c r="O202" s="97"/>
      <c r="P202" s="97"/>
      <c r="Q202" s="161"/>
      <c r="R202" s="94"/>
    </row>
    <row r="203" spans="1:18" ht="45">
      <c r="A203" s="8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59"/>
      <c r="C203" s="162"/>
      <c r="D203" s="159"/>
      <c r="E203" s="164"/>
      <c r="F203" s="160" t="s">
        <v>495</v>
      </c>
      <c r="G203" s="92" t="s">
        <v>337</v>
      </c>
      <c r="H203" s="97"/>
      <c r="I203" s="97"/>
      <c r="J203" s="94"/>
      <c r="K203" s="94"/>
      <c r="L203" s="97"/>
      <c r="M203" s="97"/>
      <c r="N203" s="97"/>
      <c r="O203" s="97"/>
      <c r="P203" s="97"/>
      <c r="Q203" s="161"/>
      <c r="R203" s="94"/>
    </row>
    <row r="204" spans="1:18" ht="45">
      <c r="A204" s="8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59"/>
      <c r="C204" s="162"/>
      <c r="D204" s="159"/>
      <c r="E204" s="164"/>
      <c r="F204" s="160" t="s">
        <v>364</v>
      </c>
      <c r="G204" s="92" t="s">
        <v>337</v>
      </c>
      <c r="H204" s="97"/>
      <c r="I204" s="97"/>
      <c r="J204" s="94"/>
      <c r="K204" s="94"/>
      <c r="L204" s="97"/>
      <c r="M204" s="97"/>
      <c r="N204" s="97"/>
      <c r="O204" s="97"/>
      <c r="P204" s="97"/>
      <c r="Q204" s="161"/>
      <c r="R204" s="94"/>
    </row>
    <row r="205" spans="1:18" ht="33.75">
      <c r="A205" s="8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59"/>
      <c r="C205" s="162"/>
      <c r="D205" s="159"/>
      <c r="E205" s="164"/>
      <c r="F205" s="160" t="s">
        <v>365</v>
      </c>
      <c r="G205" s="92" t="s">
        <v>337</v>
      </c>
      <c r="H205" s="97"/>
      <c r="I205" s="97"/>
      <c r="J205" s="94"/>
      <c r="K205" s="94"/>
      <c r="L205" s="97"/>
      <c r="M205" s="97"/>
      <c r="N205" s="97"/>
      <c r="O205" s="97"/>
      <c r="P205" s="97"/>
      <c r="Q205" s="161"/>
      <c r="R205" s="94"/>
    </row>
    <row r="206" spans="1:18" ht="22.5">
      <c r="A206" s="8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59"/>
      <c r="C206" s="162"/>
      <c r="D206" s="159"/>
      <c r="E206" s="164"/>
      <c r="F206" s="160" t="s">
        <v>366</v>
      </c>
      <c r="G206" s="92" t="s">
        <v>337</v>
      </c>
      <c r="H206" s="97"/>
      <c r="I206" s="97"/>
      <c r="J206" s="94"/>
      <c r="K206" s="94"/>
      <c r="L206" s="97"/>
      <c r="M206" s="97"/>
      <c r="N206" s="97"/>
      <c r="O206" s="97"/>
      <c r="P206" s="97"/>
      <c r="Q206" s="161"/>
      <c r="R206" s="94"/>
    </row>
    <row r="207" spans="1:18" ht="22.5">
      <c r="A207" s="8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59"/>
      <c r="C207" s="162"/>
      <c r="D207" s="159"/>
      <c r="E207" s="164"/>
      <c r="F207" s="160" t="s">
        <v>367</v>
      </c>
      <c r="G207" s="92" t="s">
        <v>337</v>
      </c>
      <c r="H207" s="97"/>
      <c r="I207" s="97"/>
      <c r="J207" s="94"/>
      <c r="K207" s="94"/>
      <c r="L207" s="97"/>
      <c r="M207" s="97"/>
      <c r="N207" s="97"/>
      <c r="O207" s="97"/>
      <c r="P207" s="97"/>
      <c r="Q207" s="161"/>
      <c r="R207" s="94"/>
    </row>
    <row r="208" spans="1:18" ht="33.75">
      <c r="A208" s="8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59"/>
      <c r="C208" s="162"/>
      <c r="D208" s="159"/>
      <c r="E208" s="164"/>
      <c r="F208" s="160" t="s">
        <v>368</v>
      </c>
      <c r="G208" s="92" t="s">
        <v>337</v>
      </c>
      <c r="H208" s="97"/>
      <c r="I208" s="97"/>
      <c r="J208" s="94"/>
      <c r="K208" s="94"/>
      <c r="L208" s="97"/>
      <c r="M208" s="97"/>
      <c r="N208" s="97"/>
      <c r="O208" s="97"/>
      <c r="P208" s="97"/>
      <c r="Q208" s="161"/>
      <c r="R208" s="94"/>
    </row>
    <row r="209" spans="1:18" ht="22.5">
      <c r="A209" s="8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9"/>
      <c r="C209" s="162"/>
      <c r="D209" s="163"/>
      <c r="E209" s="165"/>
      <c r="F209" s="160" t="s">
        <v>369</v>
      </c>
      <c r="G209" s="92" t="s">
        <v>337</v>
      </c>
      <c r="H209" s="97"/>
      <c r="I209" s="97"/>
      <c r="J209" s="94"/>
      <c r="K209" s="94"/>
      <c r="L209" s="97"/>
      <c r="M209" s="97"/>
      <c r="N209" s="97"/>
      <c r="O209" s="97"/>
      <c r="P209" s="97"/>
      <c r="Q209" s="161"/>
      <c r="R209" s="94"/>
    </row>
    <row r="210" spans="1:18" ht="22.5">
      <c r="A210" s="8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9"/>
      <c r="C210" s="162"/>
      <c r="D210" s="158" t="s">
        <v>496</v>
      </c>
      <c r="E210" s="166" t="s">
        <v>169</v>
      </c>
      <c r="F210" s="160" t="s">
        <v>371</v>
      </c>
      <c r="G210" s="92" t="s">
        <v>337</v>
      </c>
      <c r="H210" s="97"/>
      <c r="I210" s="97"/>
      <c r="J210" s="94"/>
      <c r="K210" s="94"/>
      <c r="L210" s="97"/>
      <c r="M210" s="97"/>
      <c r="N210" s="97"/>
      <c r="O210" s="97"/>
      <c r="P210" s="97"/>
      <c r="Q210" s="161"/>
      <c r="R210" s="94"/>
    </row>
    <row r="211" spans="1:18" ht="22.5">
      <c r="A211" s="8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59"/>
      <c r="C211" s="162"/>
      <c r="D211" s="159"/>
      <c r="E211" s="164"/>
      <c r="F211" s="160" t="s">
        <v>372</v>
      </c>
      <c r="G211" s="92" t="s">
        <v>337</v>
      </c>
      <c r="H211" s="97"/>
      <c r="I211" s="97"/>
      <c r="J211" s="94"/>
      <c r="K211" s="94"/>
      <c r="L211" s="97"/>
      <c r="M211" s="97"/>
      <c r="N211" s="97"/>
      <c r="O211" s="97"/>
      <c r="P211" s="97"/>
      <c r="Q211" s="161"/>
      <c r="R211" s="94"/>
    </row>
    <row r="212" spans="1:18" ht="22.5">
      <c r="A212" s="8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59"/>
      <c r="C212" s="162"/>
      <c r="D212" s="159"/>
      <c r="E212" s="164"/>
      <c r="F212" s="160" t="s">
        <v>373</v>
      </c>
      <c r="G212" s="92" t="s">
        <v>337</v>
      </c>
      <c r="H212" s="97"/>
      <c r="I212" s="97"/>
      <c r="J212" s="94"/>
      <c r="K212" s="94"/>
      <c r="L212" s="97"/>
      <c r="M212" s="97"/>
      <c r="N212" s="97"/>
      <c r="O212" s="97"/>
      <c r="P212" s="97"/>
      <c r="Q212" s="161"/>
      <c r="R212" s="94"/>
    </row>
    <row r="213" spans="1:18" ht="22.5">
      <c r="A213" s="8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59"/>
      <c r="C213" s="162"/>
      <c r="D213" s="159"/>
      <c r="E213" s="164"/>
      <c r="F213" s="160" t="s">
        <v>359</v>
      </c>
      <c r="G213" s="92" t="s">
        <v>337</v>
      </c>
      <c r="H213" s="97"/>
      <c r="I213" s="97"/>
      <c r="J213" s="94"/>
      <c r="K213" s="94"/>
      <c r="L213" s="97"/>
      <c r="M213" s="97"/>
      <c r="N213" s="97"/>
      <c r="O213" s="97"/>
      <c r="P213" s="97"/>
      <c r="Q213" s="161"/>
      <c r="R213" s="94"/>
    </row>
    <row r="214" spans="1:18" ht="22.5">
      <c r="A214" s="8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59"/>
      <c r="C214" s="162"/>
      <c r="D214" s="159"/>
      <c r="E214" s="164"/>
      <c r="F214" s="160" t="s">
        <v>360</v>
      </c>
      <c r="G214" s="92" t="s">
        <v>337</v>
      </c>
      <c r="H214" s="97"/>
      <c r="I214" s="97"/>
      <c r="J214" s="94"/>
      <c r="K214" s="94"/>
      <c r="L214" s="97"/>
      <c r="M214" s="97"/>
      <c r="N214" s="97"/>
      <c r="O214" s="97"/>
      <c r="P214" s="97"/>
      <c r="Q214" s="161"/>
      <c r="R214" s="94"/>
    </row>
    <row r="215" spans="1:18" ht="45">
      <c r="A215" s="8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59"/>
      <c r="C215" s="162"/>
      <c r="D215" s="159"/>
      <c r="E215" s="164"/>
      <c r="F215" s="160" t="s">
        <v>374</v>
      </c>
      <c r="G215" s="92" t="s">
        <v>337</v>
      </c>
      <c r="H215" s="97"/>
      <c r="I215" s="97"/>
      <c r="J215" s="94"/>
      <c r="K215" s="94"/>
      <c r="L215" s="97"/>
      <c r="M215" s="97"/>
      <c r="N215" s="97"/>
      <c r="O215" s="97"/>
      <c r="P215" s="97"/>
      <c r="Q215" s="161"/>
      <c r="R215" s="94"/>
    </row>
    <row r="216" spans="1:18" ht="33.75">
      <c r="A216" s="8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59"/>
      <c r="C216" s="162"/>
      <c r="D216" s="159"/>
      <c r="E216" s="164"/>
      <c r="F216" s="160" t="s">
        <v>375</v>
      </c>
      <c r="G216" s="92" t="s">
        <v>337</v>
      </c>
      <c r="H216" s="97"/>
      <c r="I216" s="97"/>
      <c r="J216" s="94"/>
      <c r="K216" s="94"/>
      <c r="L216" s="97"/>
      <c r="M216" s="97"/>
      <c r="N216" s="97"/>
      <c r="O216" s="97"/>
      <c r="P216" s="97"/>
      <c r="Q216" s="161"/>
      <c r="R216" s="94"/>
    </row>
    <row r="217" spans="1:18" ht="45">
      <c r="A217" s="8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59"/>
      <c r="C217" s="162"/>
      <c r="D217" s="159"/>
      <c r="E217" s="164"/>
      <c r="F217" s="160" t="s">
        <v>497</v>
      </c>
      <c r="G217" s="92" t="s">
        <v>337</v>
      </c>
      <c r="H217" s="97"/>
      <c r="I217" s="97"/>
      <c r="J217" s="94"/>
      <c r="K217" s="94"/>
      <c r="L217" s="97"/>
      <c r="M217" s="97"/>
      <c r="N217" s="97"/>
      <c r="O217" s="97"/>
      <c r="P217" s="97"/>
      <c r="Q217" s="161"/>
      <c r="R217" s="94"/>
    </row>
    <row r="218" spans="1:18" ht="45">
      <c r="A218" s="8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59"/>
      <c r="C218" s="162"/>
      <c r="D218" s="159"/>
      <c r="E218" s="164"/>
      <c r="F218" s="160" t="s">
        <v>498</v>
      </c>
      <c r="G218" s="92" t="s">
        <v>337</v>
      </c>
      <c r="H218" s="97"/>
      <c r="I218" s="97"/>
      <c r="J218" s="94"/>
      <c r="K218" s="94"/>
      <c r="L218" s="97"/>
      <c r="M218" s="97"/>
      <c r="N218" s="97"/>
      <c r="O218" s="97"/>
      <c r="P218" s="97"/>
      <c r="Q218" s="161"/>
      <c r="R218" s="94"/>
    </row>
    <row r="219" spans="1:18" ht="45">
      <c r="A219" s="8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59"/>
      <c r="C219" s="162"/>
      <c r="D219" s="159"/>
      <c r="E219" s="164"/>
      <c r="F219" s="160" t="s">
        <v>378</v>
      </c>
      <c r="G219" s="92" t="s">
        <v>337</v>
      </c>
      <c r="H219" s="97"/>
      <c r="I219" s="97"/>
      <c r="J219" s="94"/>
      <c r="K219" s="94"/>
      <c r="L219" s="97"/>
      <c r="M219" s="97"/>
      <c r="N219" s="97"/>
      <c r="O219" s="97"/>
      <c r="P219" s="97"/>
      <c r="Q219" s="161"/>
      <c r="R219" s="94"/>
    </row>
    <row r="220" spans="1:18" ht="33.75">
      <c r="A220" s="8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59"/>
      <c r="C220" s="162"/>
      <c r="D220" s="159"/>
      <c r="E220" s="164"/>
      <c r="F220" s="160" t="s">
        <v>379</v>
      </c>
      <c r="G220" s="92" t="s">
        <v>337</v>
      </c>
      <c r="H220" s="97"/>
      <c r="I220" s="97"/>
      <c r="J220" s="94"/>
      <c r="K220" s="94"/>
      <c r="L220" s="97"/>
      <c r="M220" s="97"/>
      <c r="N220" s="97"/>
      <c r="O220" s="97"/>
      <c r="P220" s="97"/>
      <c r="Q220" s="161"/>
      <c r="R220" s="94"/>
    </row>
    <row r="221" spans="1:18" ht="22.5">
      <c r="A221" s="8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59"/>
      <c r="C221" s="162"/>
      <c r="D221" s="159"/>
      <c r="E221" s="164"/>
      <c r="F221" s="160" t="s">
        <v>380</v>
      </c>
      <c r="G221" s="92" t="s">
        <v>337</v>
      </c>
      <c r="H221" s="97"/>
      <c r="I221" s="97"/>
      <c r="J221" s="94"/>
      <c r="K221" s="94"/>
      <c r="L221" s="97"/>
      <c r="M221" s="97"/>
      <c r="N221" s="97"/>
      <c r="O221" s="97"/>
      <c r="P221" s="97"/>
      <c r="Q221" s="161"/>
      <c r="R221" s="94"/>
    </row>
    <row r="222" spans="1:18" ht="22.5">
      <c r="A222" s="8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59"/>
      <c r="C222" s="162"/>
      <c r="D222" s="159"/>
      <c r="E222" s="164"/>
      <c r="F222" s="160" t="s">
        <v>381</v>
      </c>
      <c r="G222" s="92" t="s">
        <v>337</v>
      </c>
      <c r="H222" s="97"/>
      <c r="I222" s="97"/>
      <c r="J222" s="94"/>
      <c r="K222" s="94"/>
      <c r="L222" s="97"/>
      <c r="M222" s="97"/>
      <c r="N222" s="97"/>
      <c r="O222" s="97"/>
      <c r="P222" s="97"/>
      <c r="Q222" s="161"/>
      <c r="R222" s="94"/>
    </row>
    <row r="223" spans="1:18" ht="33.75">
      <c r="A223" s="8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59"/>
      <c r="C223" s="162"/>
      <c r="D223" s="159"/>
      <c r="E223" s="164"/>
      <c r="F223" s="160" t="s">
        <v>382</v>
      </c>
      <c r="G223" s="92" t="s">
        <v>337</v>
      </c>
      <c r="H223" s="97"/>
      <c r="I223" s="97"/>
      <c r="J223" s="94"/>
      <c r="K223" s="94"/>
      <c r="L223" s="97"/>
      <c r="M223" s="97"/>
      <c r="N223" s="97"/>
      <c r="O223" s="97"/>
      <c r="P223" s="97"/>
      <c r="Q223" s="161"/>
      <c r="R223" s="94"/>
    </row>
    <row r="224" spans="1:18" ht="22.5">
      <c r="A224" s="8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59"/>
      <c r="C224" s="162"/>
      <c r="D224" s="159"/>
      <c r="E224" s="163"/>
      <c r="F224" s="160" t="s">
        <v>369</v>
      </c>
      <c r="G224" s="92" t="s">
        <v>337</v>
      </c>
      <c r="H224" s="97"/>
      <c r="I224" s="97"/>
      <c r="J224" s="94"/>
      <c r="K224" s="94"/>
      <c r="L224" s="97"/>
      <c r="M224" s="97"/>
      <c r="N224" s="97"/>
      <c r="O224" s="97"/>
      <c r="P224" s="97"/>
      <c r="Q224" s="161"/>
      <c r="R224" s="94"/>
    </row>
    <row r="225" spans="1:18" ht="45">
      <c r="A225" s="8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59"/>
      <c r="C225" s="162"/>
      <c r="D225" s="159"/>
      <c r="E225" s="164" t="s">
        <v>383</v>
      </c>
      <c r="F225" s="160" t="s">
        <v>384</v>
      </c>
      <c r="G225" s="92" t="s">
        <v>337</v>
      </c>
      <c r="H225" s="97"/>
      <c r="I225" s="97"/>
      <c r="J225" s="94"/>
      <c r="K225" s="94"/>
      <c r="L225" s="97"/>
      <c r="M225" s="97"/>
      <c r="N225" s="97"/>
      <c r="O225" s="97"/>
      <c r="P225" s="97"/>
      <c r="Q225" s="161"/>
      <c r="R225" s="94"/>
    </row>
    <row r="226" spans="1:18" ht="45">
      <c r="A226" s="8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59"/>
      <c r="C226" s="162"/>
      <c r="D226" s="159"/>
      <c r="E226" s="164"/>
      <c r="F226" s="160" t="s">
        <v>385</v>
      </c>
      <c r="G226" s="92" t="s">
        <v>337</v>
      </c>
      <c r="H226" s="97"/>
      <c r="I226" s="97"/>
      <c r="J226" s="94"/>
      <c r="K226" s="94"/>
      <c r="L226" s="97"/>
      <c r="M226" s="97"/>
      <c r="N226" s="97"/>
      <c r="O226" s="97"/>
      <c r="P226" s="97"/>
      <c r="Q226" s="161"/>
      <c r="R226" s="94"/>
    </row>
    <row r="227" spans="1:18" ht="45">
      <c r="A227" s="8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59"/>
      <c r="C227" s="162"/>
      <c r="D227" s="159"/>
      <c r="E227" s="163"/>
      <c r="F227" s="160" t="s">
        <v>386</v>
      </c>
      <c r="G227" s="92" t="s">
        <v>337</v>
      </c>
      <c r="H227" s="97"/>
      <c r="I227" s="97"/>
      <c r="J227" s="94"/>
      <c r="K227" s="94"/>
      <c r="L227" s="97"/>
      <c r="M227" s="97"/>
      <c r="N227" s="97"/>
      <c r="O227" s="97"/>
      <c r="P227" s="97"/>
      <c r="Q227" s="161"/>
      <c r="R227" s="94"/>
    </row>
    <row r="228" spans="1:18" ht="45">
      <c r="A228" s="8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59"/>
      <c r="C228" s="162"/>
      <c r="D228" s="159"/>
      <c r="E228" s="160" t="s">
        <v>195</v>
      </c>
      <c r="F228" s="160" t="s">
        <v>499</v>
      </c>
      <c r="G228" s="92" t="s">
        <v>337</v>
      </c>
      <c r="H228" s="97"/>
      <c r="I228" s="97"/>
      <c r="J228" s="94"/>
      <c r="K228" s="94"/>
      <c r="L228" s="97"/>
      <c r="M228" s="97"/>
      <c r="N228" s="97"/>
      <c r="O228" s="97"/>
      <c r="P228" s="97"/>
      <c r="Q228" s="161"/>
      <c r="R228" s="94"/>
    </row>
    <row r="229" spans="1:18" ht="22.5">
      <c r="A229" s="8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63"/>
      <c r="C229" s="163"/>
      <c r="D229" s="163"/>
      <c r="E229" s="176" t="s">
        <v>388</v>
      </c>
      <c r="F229" s="160" t="s">
        <v>389</v>
      </c>
      <c r="G229" s="92" t="s">
        <v>337</v>
      </c>
      <c r="H229" s="97"/>
      <c r="I229" s="97"/>
      <c r="J229" s="94"/>
      <c r="K229" s="94"/>
      <c r="L229" s="97"/>
      <c r="M229" s="97"/>
      <c r="N229" s="97"/>
      <c r="O229" s="97"/>
      <c r="P229" s="97"/>
      <c r="Q229" s="161"/>
      <c r="R229" s="94"/>
    </row>
    <row r="230" spans="1:18" ht="22.5">
      <c r="A230" s="8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8" t="s">
        <v>390</v>
      </c>
      <c r="C230" s="158" t="s">
        <v>237</v>
      </c>
      <c r="D230" s="158" t="s">
        <v>471</v>
      </c>
      <c r="E230" s="160" t="s">
        <v>471</v>
      </c>
      <c r="F230" s="160" t="s">
        <v>391</v>
      </c>
      <c r="G230" s="94" t="s">
        <v>392</v>
      </c>
      <c r="H230" s="97"/>
      <c r="I230" s="97"/>
      <c r="J230" s="94"/>
      <c r="K230" s="94"/>
      <c r="L230" s="97"/>
      <c r="M230" s="97"/>
      <c r="N230" s="97"/>
      <c r="O230" s="97"/>
      <c r="P230" s="97"/>
      <c r="Q230" s="161"/>
      <c r="R230" s="94"/>
    </row>
    <row r="231" spans="1:18" ht="22.5">
      <c r="A231" s="8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59"/>
      <c r="C231" s="159"/>
      <c r="D231" s="159"/>
      <c r="E231" s="164" t="s">
        <v>181</v>
      </c>
      <c r="F231" s="160" t="s">
        <v>393</v>
      </c>
      <c r="G231" s="94" t="s">
        <v>392</v>
      </c>
      <c r="H231" s="97"/>
      <c r="I231" s="97"/>
      <c r="J231" s="94"/>
      <c r="K231" s="94"/>
      <c r="L231" s="97"/>
      <c r="M231" s="97"/>
      <c r="N231" s="97"/>
      <c r="O231" s="97"/>
      <c r="P231" s="97"/>
      <c r="Q231" s="161"/>
      <c r="R231" s="94"/>
    </row>
    <row r="232" spans="1:18" ht="22.5">
      <c r="A232" s="8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59"/>
      <c r="C232" s="159"/>
      <c r="D232" s="159"/>
      <c r="E232" s="164"/>
      <c r="F232" s="160" t="s">
        <v>394</v>
      </c>
      <c r="G232" s="94" t="s">
        <v>392</v>
      </c>
      <c r="H232" s="97"/>
      <c r="I232" s="97"/>
      <c r="J232" s="94"/>
      <c r="K232" s="94"/>
      <c r="L232" s="97"/>
      <c r="M232" s="97"/>
      <c r="N232" s="97"/>
      <c r="O232" s="97"/>
      <c r="P232" s="97"/>
      <c r="Q232" s="161"/>
      <c r="R232" s="94"/>
    </row>
    <row r="233" spans="1:18" ht="22.5">
      <c r="A233" s="8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59"/>
      <c r="C233" s="159"/>
      <c r="D233" s="159"/>
      <c r="E233" s="164"/>
      <c r="F233" s="160" t="s">
        <v>395</v>
      </c>
      <c r="G233" s="94" t="s">
        <v>392</v>
      </c>
      <c r="H233" s="97"/>
      <c r="I233" s="97"/>
      <c r="J233" s="94"/>
      <c r="K233" s="94"/>
      <c r="L233" s="97"/>
      <c r="M233" s="97"/>
      <c r="N233" s="97"/>
      <c r="O233" s="97"/>
      <c r="P233" s="97"/>
      <c r="Q233" s="161"/>
      <c r="R233" s="94"/>
    </row>
    <row r="234" spans="1:18" ht="22.5">
      <c r="A234" s="8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59"/>
      <c r="C234" s="159"/>
      <c r="D234" s="159"/>
      <c r="E234" s="164"/>
      <c r="F234" s="160" t="s">
        <v>396</v>
      </c>
      <c r="G234" s="94" t="s">
        <v>392</v>
      </c>
      <c r="H234" s="97"/>
      <c r="I234" s="97"/>
      <c r="J234" s="94"/>
      <c r="K234" s="94"/>
      <c r="L234" s="97"/>
      <c r="M234" s="97"/>
      <c r="N234" s="97"/>
      <c r="O234" s="97"/>
      <c r="P234" s="97"/>
      <c r="Q234" s="161"/>
      <c r="R234" s="94"/>
    </row>
    <row r="235" spans="1:18" ht="33.75">
      <c r="A235" s="8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59"/>
      <c r="C235" s="159"/>
      <c r="D235" s="159"/>
      <c r="E235" s="163"/>
      <c r="F235" s="160" t="s">
        <v>397</v>
      </c>
      <c r="G235" s="94" t="s">
        <v>392</v>
      </c>
      <c r="H235" s="97"/>
      <c r="I235" s="97"/>
      <c r="J235" s="94"/>
      <c r="K235" s="94"/>
      <c r="L235" s="97"/>
      <c r="M235" s="97"/>
      <c r="N235" s="97"/>
      <c r="O235" s="97"/>
      <c r="P235" s="97"/>
      <c r="Q235" s="161"/>
      <c r="R235" s="94"/>
    </row>
    <row r="236" spans="1:18" ht="33.75">
      <c r="A236" s="8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59"/>
      <c r="C236" s="159"/>
      <c r="D236" s="159"/>
      <c r="E236" s="164" t="s">
        <v>249</v>
      </c>
      <c r="F236" s="160" t="s">
        <v>398</v>
      </c>
      <c r="G236" s="94" t="s">
        <v>392</v>
      </c>
      <c r="H236" s="97"/>
      <c r="I236" s="97"/>
      <c r="J236" s="94"/>
      <c r="K236" s="94"/>
      <c r="L236" s="97"/>
      <c r="M236" s="97"/>
      <c r="N236" s="97"/>
      <c r="O236" s="97"/>
      <c r="P236" s="97"/>
      <c r="Q236" s="161"/>
      <c r="R236" s="94"/>
    </row>
    <row r="237" spans="1:18" ht="33.75">
      <c r="A237" s="8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59"/>
      <c r="C237" s="159"/>
      <c r="D237" s="159"/>
      <c r="E237" s="164"/>
      <c r="F237" s="160" t="s">
        <v>399</v>
      </c>
      <c r="G237" s="94" t="s">
        <v>392</v>
      </c>
      <c r="H237" s="97"/>
      <c r="I237" s="97"/>
      <c r="J237" s="94"/>
      <c r="K237" s="94"/>
      <c r="L237" s="97"/>
      <c r="M237" s="97"/>
      <c r="N237" s="97"/>
      <c r="O237" s="97"/>
      <c r="P237" s="97"/>
      <c r="Q237" s="161"/>
      <c r="R237" s="94"/>
    </row>
    <row r="238" spans="1:18" ht="45">
      <c r="A238" s="8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59"/>
      <c r="C238" s="159"/>
      <c r="D238" s="159"/>
      <c r="E238" s="164"/>
      <c r="F238" s="160" t="s">
        <v>400</v>
      </c>
      <c r="G238" s="94" t="s">
        <v>392</v>
      </c>
      <c r="H238" s="97"/>
      <c r="I238" s="97"/>
      <c r="J238" s="94"/>
      <c r="K238" s="94"/>
      <c r="L238" s="97"/>
      <c r="M238" s="97"/>
      <c r="N238" s="97"/>
      <c r="O238" s="97"/>
      <c r="P238" s="97"/>
      <c r="Q238" s="161"/>
      <c r="R238" s="94"/>
    </row>
    <row r="239" spans="1:18" ht="45">
      <c r="A239" s="8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59"/>
      <c r="C239" s="159"/>
      <c r="D239" s="159"/>
      <c r="E239" s="164"/>
      <c r="F239" s="160" t="s">
        <v>401</v>
      </c>
      <c r="G239" s="94" t="s">
        <v>392</v>
      </c>
      <c r="H239" s="97"/>
      <c r="I239" s="97"/>
      <c r="J239" s="94"/>
      <c r="K239" s="94"/>
      <c r="L239" s="97"/>
      <c r="M239" s="97"/>
      <c r="N239" s="97"/>
      <c r="O239" s="97"/>
      <c r="P239" s="97"/>
      <c r="Q239" s="161"/>
      <c r="R239" s="94"/>
    </row>
    <row r="240" spans="1:18" ht="33.75">
      <c r="A240" s="8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59"/>
      <c r="C240" s="159"/>
      <c r="D240" s="159"/>
      <c r="E240" s="163"/>
      <c r="F240" s="160" t="s">
        <v>402</v>
      </c>
      <c r="G240" s="94" t="s">
        <v>392</v>
      </c>
      <c r="H240" s="97"/>
      <c r="I240" s="97"/>
      <c r="J240" s="94"/>
      <c r="K240" s="94"/>
      <c r="L240" s="97"/>
      <c r="M240" s="97"/>
      <c r="N240" s="97"/>
      <c r="O240" s="97"/>
      <c r="P240" s="97"/>
      <c r="Q240" s="161"/>
      <c r="R240" s="94"/>
    </row>
    <row r="241" spans="1:18" ht="33.75">
      <c r="A241" s="8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59"/>
      <c r="C241" s="163"/>
      <c r="D241" s="163"/>
      <c r="E241" s="163" t="s">
        <v>486</v>
      </c>
      <c r="F241" s="160" t="s">
        <v>403</v>
      </c>
      <c r="G241" s="94" t="s">
        <v>392</v>
      </c>
      <c r="H241" s="97"/>
      <c r="I241" s="97"/>
      <c r="J241" s="94"/>
      <c r="K241" s="94"/>
      <c r="L241" s="97"/>
      <c r="M241" s="97"/>
      <c r="N241" s="97"/>
      <c r="O241" s="97"/>
      <c r="P241" s="97"/>
      <c r="Q241" s="161"/>
      <c r="R241" s="94"/>
    </row>
    <row r="242" spans="1:18" ht="45">
      <c r="A242" s="8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63"/>
      <c r="C242" s="163" t="s">
        <v>465</v>
      </c>
      <c r="D242" s="163" t="s">
        <v>258</v>
      </c>
      <c r="E242" s="165" t="s">
        <v>259</v>
      </c>
      <c r="F242" s="160" t="s">
        <v>404</v>
      </c>
      <c r="G242" s="94" t="s">
        <v>392</v>
      </c>
      <c r="H242" s="97"/>
      <c r="I242" s="97"/>
      <c r="J242" s="94"/>
      <c r="K242" s="94"/>
      <c r="L242" s="97"/>
      <c r="M242" s="97"/>
      <c r="N242" s="97"/>
      <c r="O242" s="97"/>
      <c r="P242" s="97"/>
      <c r="Q242" s="161"/>
      <c r="R242" s="94"/>
    </row>
    <row r="243" spans="1:18" ht="33.75">
      <c r="A243" s="8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8" t="s">
        <v>405</v>
      </c>
      <c r="C243" s="158" t="s">
        <v>406</v>
      </c>
      <c r="D243" s="158" t="s">
        <v>471</v>
      </c>
      <c r="E243" s="166" t="s">
        <v>471</v>
      </c>
      <c r="F243" s="160" t="s">
        <v>407</v>
      </c>
      <c r="G243" s="94" t="s">
        <v>392</v>
      </c>
      <c r="H243" s="97"/>
      <c r="I243" s="97"/>
      <c r="J243" s="94"/>
      <c r="K243" s="94"/>
      <c r="L243" s="97"/>
      <c r="M243" s="97"/>
      <c r="N243" s="97"/>
      <c r="O243" s="97"/>
      <c r="P243" s="97"/>
      <c r="Q243" s="161"/>
      <c r="R243" s="94"/>
    </row>
    <row r="244" spans="1:18" ht="33.75">
      <c r="A244" s="8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59"/>
      <c r="C244" s="159"/>
      <c r="D244" s="163"/>
      <c r="E244" s="163"/>
      <c r="F244" s="160" t="s">
        <v>408</v>
      </c>
      <c r="G244" s="94" t="s">
        <v>392</v>
      </c>
      <c r="H244" s="97"/>
      <c r="I244" s="97"/>
      <c r="J244" s="94"/>
      <c r="K244" s="94"/>
      <c r="L244" s="97"/>
      <c r="M244" s="97"/>
      <c r="N244" s="97"/>
      <c r="O244" s="97"/>
      <c r="P244" s="97"/>
      <c r="Q244" s="161"/>
      <c r="R244" s="94"/>
    </row>
    <row r="245" spans="1:18" ht="33.75">
      <c r="A245" s="8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59"/>
      <c r="C245" s="159"/>
      <c r="D245" s="159" t="s">
        <v>480</v>
      </c>
      <c r="E245" s="164" t="s">
        <v>471</v>
      </c>
      <c r="F245" s="160" t="s">
        <v>409</v>
      </c>
      <c r="G245" s="94" t="s">
        <v>392</v>
      </c>
      <c r="H245" s="97"/>
      <c r="I245" s="97"/>
      <c r="J245" s="94"/>
      <c r="K245" s="94"/>
      <c r="L245" s="97"/>
      <c r="M245" s="97"/>
      <c r="N245" s="97"/>
      <c r="O245" s="97"/>
      <c r="P245" s="97"/>
      <c r="Q245" s="161"/>
      <c r="R245" s="94"/>
    </row>
    <row r="246" spans="1:18" ht="33.75">
      <c r="A246" s="8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59"/>
      <c r="C246" s="163"/>
      <c r="D246" s="163"/>
      <c r="E246" s="163"/>
      <c r="F246" s="160" t="s">
        <v>410</v>
      </c>
      <c r="G246" s="94" t="s">
        <v>392</v>
      </c>
      <c r="H246" s="97"/>
      <c r="I246" s="97"/>
      <c r="J246" s="94"/>
      <c r="K246" s="94"/>
      <c r="L246" s="97"/>
      <c r="M246" s="97"/>
      <c r="N246" s="97"/>
      <c r="O246" s="97"/>
      <c r="P246" s="97"/>
      <c r="Q246" s="161"/>
      <c r="R246" s="94"/>
    </row>
    <row r="247" spans="1:18" ht="33.75">
      <c r="A247" s="8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59"/>
      <c r="C247" s="164" t="s">
        <v>411</v>
      </c>
      <c r="D247" s="159" t="s">
        <v>258</v>
      </c>
      <c r="E247" s="163" t="s">
        <v>277</v>
      </c>
      <c r="F247" s="160" t="s">
        <v>412</v>
      </c>
      <c r="G247" s="94" t="s">
        <v>392</v>
      </c>
      <c r="H247" s="97"/>
      <c r="I247" s="97"/>
      <c r="J247" s="94"/>
      <c r="K247" s="94"/>
      <c r="L247" s="97"/>
      <c r="M247" s="97"/>
      <c r="N247" s="97"/>
      <c r="O247" s="97"/>
      <c r="P247" s="97"/>
      <c r="Q247" s="161"/>
      <c r="R247" s="94"/>
    </row>
    <row r="248" spans="1:18" ht="33.75">
      <c r="A248" s="8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59"/>
      <c r="C248" s="164"/>
      <c r="D248" s="159"/>
      <c r="E248" s="163" t="s">
        <v>281</v>
      </c>
      <c r="F248" s="160" t="s">
        <v>413</v>
      </c>
      <c r="G248" s="94" t="s">
        <v>392</v>
      </c>
      <c r="H248" s="97"/>
      <c r="I248" s="97"/>
      <c r="J248" s="94"/>
      <c r="K248" s="94"/>
      <c r="L248" s="97"/>
      <c r="M248" s="97"/>
      <c r="N248" s="97"/>
      <c r="O248" s="97"/>
      <c r="P248" s="97"/>
      <c r="Q248" s="161"/>
      <c r="R248" s="94"/>
    </row>
    <row r="249" spans="1:18" ht="33.75">
      <c r="A249" s="8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59"/>
      <c r="C249" s="162"/>
      <c r="D249" s="164"/>
      <c r="E249" s="163" t="s">
        <v>259</v>
      </c>
      <c r="F249" s="160" t="s">
        <v>414</v>
      </c>
      <c r="G249" s="94" t="s">
        <v>392</v>
      </c>
      <c r="H249" s="97"/>
      <c r="I249" s="97"/>
      <c r="J249" s="94"/>
      <c r="K249" s="94"/>
      <c r="L249" s="97"/>
      <c r="M249" s="97"/>
      <c r="N249" s="97"/>
      <c r="O249" s="97"/>
      <c r="P249" s="97"/>
      <c r="Q249" s="161"/>
      <c r="R249" s="94"/>
    </row>
    <row r="250" spans="1:18" ht="33.75">
      <c r="A250" s="8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59"/>
      <c r="C250" s="164"/>
      <c r="D250" s="163"/>
      <c r="E250" s="163" t="s">
        <v>284</v>
      </c>
      <c r="F250" s="160" t="s">
        <v>415</v>
      </c>
      <c r="G250" s="94" t="s">
        <v>392</v>
      </c>
      <c r="H250" s="97"/>
      <c r="I250" s="97"/>
      <c r="J250" s="94"/>
      <c r="K250" s="94"/>
      <c r="L250" s="97"/>
      <c r="M250" s="97"/>
      <c r="N250" s="97"/>
      <c r="O250" s="97"/>
      <c r="P250" s="97"/>
      <c r="Q250" s="161"/>
      <c r="R250" s="94"/>
    </row>
    <row r="251" spans="1:18" ht="22.5">
      <c r="A251" s="8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59"/>
      <c r="C251" s="162"/>
      <c r="D251" s="159" t="s">
        <v>293</v>
      </c>
      <c r="E251" s="172" t="s">
        <v>471</v>
      </c>
      <c r="F251" s="160" t="s">
        <v>416</v>
      </c>
      <c r="G251" s="94" t="s">
        <v>392</v>
      </c>
      <c r="H251" s="97"/>
      <c r="I251" s="97"/>
      <c r="J251" s="94"/>
      <c r="K251" s="94"/>
      <c r="L251" s="97"/>
      <c r="M251" s="97"/>
      <c r="N251" s="97"/>
      <c r="O251" s="97"/>
      <c r="P251" s="97"/>
      <c r="Q251" s="161"/>
      <c r="R251" s="94"/>
    </row>
    <row r="252" spans="1:18" ht="22.5">
      <c r="A252" s="8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59"/>
      <c r="C252" s="162"/>
      <c r="D252" s="164"/>
      <c r="E252" s="163"/>
      <c r="F252" s="160" t="s">
        <v>417</v>
      </c>
      <c r="G252" s="94" t="s">
        <v>392</v>
      </c>
      <c r="H252" s="97"/>
      <c r="I252" s="97"/>
      <c r="J252" s="94"/>
      <c r="K252" s="94"/>
      <c r="L252" s="97"/>
      <c r="M252" s="97"/>
      <c r="N252" s="97"/>
      <c r="O252" s="97"/>
      <c r="P252" s="97"/>
      <c r="Q252" s="161"/>
      <c r="R252" s="94"/>
    </row>
    <row r="253" spans="1:18" ht="33.75">
      <c r="A253" s="8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59"/>
      <c r="C253" s="162"/>
      <c r="D253" s="164"/>
      <c r="E253" s="164" t="s">
        <v>169</v>
      </c>
      <c r="F253" s="160" t="s">
        <v>418</v>
      </c>
      <c r="G253" s="94" t="s">
        <v>392</v>
      </c>
      <c r="H253" s="97"/>
      <c r="I253" s="97"/>
      <c r="J253" s="94"/>
      <c r="K253" s="94"/>
      <c r="L253" s="97"/>
      <c r="M253" s="97"/>
      <c r="N253" s="97"/>
      <c r="O253" s="97"/>
      <c r="P253" s="97"/>
      <c r="Q253" s="161"/>
      <c r="R253" s="94"/>
    </row>
    <row r="254" spans="1:18" ht="33.75">
      <c r="A254" s="8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59"/>
      <c r="C254" s="162"/>
      <c r="D254" s="164"/>
      <c r="E254" s="164"/>
      <c r="F254" s="160" t="s">
        <v>419</v>
      </c>
      <c r="G254" s="94" t="s">
        <v>392</v>
      </c>
      <c r="H254" s="97"/>
      <c r="I254" s="97"/>
      <c r="J254" s="94"/>
      <c r="K254" s="94"/>
      <c r="L254" s="97"/>
      <c r="M254" s="97"/>
      <c r="N254" s="97"/>
      <c r="O254" s="97"/>
      <c r="P254" s="97"/>
      <c r="Q254" s="161"/>
      <c r="R254" s="94"/>
    </row>
    <row r="255" spans="1:18" ht="45">
      <c r="A255" s="8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59"/>
      <c r="C255" s="162"/>
      <c r="D255" s="164"/>
      <c r="E255" s="164"/>
      <c r="F255" s="160" t="s">
        <v>500</v>
      </c>
      <c r="G255" s="94" t="s">
        <v>392</v>
      </c>
      <c r="H255" s="97"/>
      <c r="I255" s="97"/>
      <c r="J255" s="94"/>
      <c r="K255" s="94"/>
      <c r="L255" s="97"/>
      <c r="M255" s="97"/>
      <c r="N255" s="97"/>
      <c r="O255" s="97"/>
      <c r="P255" s="97"/>
      <c r="Q255" s="161"/>
      <c r="R255" s="94"/>
    </row>
    <row r="256" spans="1:18" ht="33.75">
      <c r="A256" s="8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59"/>
      <c r="C256" s="162"/>
      <c r="D256" s="164"/>
      <c r="E256" s="164"/>
      <c r="F256" s="160" t="s">
        <v>421</v>
      </c>
      <c r="G256" s="94" t="s">
        <v>392</v>
      </c>
      <c r="H256" s="97"/>
      <c r="I256" s="97"/>
      <c r="J256" s="94"/>
      <c r="K256" s="94"/>
      <c r="L256" s="97"/>
      <c r="M256" s="97"/>
      <c r="N256" s="97"/>
      <c r="O256" s="97"/>
      <c r="P256" s="97"/>
      <c r="Q256" s="161"/>
      <c r="R256" s="94"/>
    </row>
    <row r="257" spans="1:18" ht="33.75">
      <c r="A257" s="8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9"/>
      <c r="C257" s="159"/>
      <c r="D257" s="159"/>
      <c r="E257" s="172"/>
      <c r="F257" s="160" t="s">
        <v>422</v>
      </c>
      <c r="G257" s="94" t="s">
        <v>392</v>
      </c>
      <c r="H257" s="97"/>
      <c r="I257" s="97"/>
      <c r="J257" s="94"/>
      <c r="K257" s="94"/>
      <c r="L257" s="97"/>
      <c r="M257" s="97"/>
      <c r="N257" s="97"/>
      <c r="O257" s="97"/>
      <c r="P257" s="97"/>
      <c r="Q257" s="161"/>
      <c r="R257" s="94"/>
    </row>
    <row r="258" spans="1:18" ht="22.5">
      <c r="A258" s="8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59"/>
      <c r="C258" s="159"/>
      <c r="D258" s="159"/>
      <c r="E258" s="172"/>
      <c r="F258" s="160" t="s">
        <v>423</v>
      </c>
      <c r="G258" s="94" t="s">
        <v>392</v>
      </c>
      <c r="H258" s="97"/>
      <c r="I258" s="97"/>
      <c r="J258" s="94"/>
      <c r="K258" s="94"/>
      <c r="L258" s="97"/>
      <c r="M258" s="97"/>
      <c r="N258" s="97"/>
      <c r="O258" s="97"/>
      <c r="P258" s="97"/>
      <c r="Q258" s="161"/>
      <c r="R258" s="94"/>
    </row>
    <row r="259" spans="1:18" ht="22.5">
      <c r="A259" s="8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59"/>
      <c r="C259" s="159"/>
      <c r="D259" s="159"/>
      <c r="E259" s="172"/>
      <c r="F259" s="160" t="s">
        <v>424</v>
      </c>
      <c r="G259" s="94" t="s">
        <v>392</v>
      </c>
      <c r="H259" s="97"/>
      <c r="I259" s="97"/>
      <c r="J259" s="94"/>
      <c r="K259" s="94"/>
      <c r="L259" s="97"/>
      <c r="M259" s="97"/>
      <c r="N259" s="97"/>
      <c r="O259" s="97"/>
      <c r="P259" s="97"/>
      <c r="Q259" s="161"/>
      <c r="R259" s="94"/>
    </row>
    <row r="260" spans="1:18" ht="33.75">
      <c r="A260" s="8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59"/>
      <c r="C260" s="159"/>
      <c r="D260" s="159"/>
      <c r="E260" s="172"/>
      <c r="F260" s="160" t="s">
        <v>425</v>
      </c>
      <c r="G260" s="94" t="s">
        <v>392</v>
      </c>
      <c r="H260" s="97"/>
      <c r="I260" s="97"/>
      <c r="J260" s="94"/>
      <c r="K260" s="94"/>
      <c r="L260" s="97"/>
      <c r="M260" s="97"/>
      <c r="N260" s="97"/>
      <c r="O260" s="97"/>
      <c r="P260" s="97"/>
      <c r="Q260" s="161"/>
      <c r="R260" s="94"/>
    </row>
    <row r="261" spans="1:18" ht="33.75">
      <c r="A261" s="8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59"/>
      <c r="C261" s="159"/>
      <c r="D261" s="159"/>
      <c r="E261" s="172"/>
      <c r="F261" s="160" t="s">
        <v>426</v>
      </c>
      <c r="G261" s="94" t="s">
        <v>392</v>
      </c>
      <c r="H261" s="97"/>
      <c r="I261" s="97"/>
      <c r="J261" s="94"/>
      <c r="K261" s="94"/>
      <c r="L261" s="97"/>
      <c r="M261" s="97"/>
      <c r="N261" s="97"/>
      <c r="O261" s="97"/>
      <c r="P261" s="97"/>
      <c r="Q261" s="161"/>
      <c r="R261" s="94"/>
    </row>
    <row r="262" spans="1:18" ht="45">
      <c r="A262" s="8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59"/>
      <c r="C262" s="159"/>
      <c r="D262" s="159"/>
      <c r="E262" s="164"/>
      <c r="F262" s="160" t="s">
        <v>427</v>
      </c>
      <c r="G262" s="94" t="s">
        <v>392</v>
      </c>
      <c r="H262" s="97"/>
      <c r="I262" s="97"/>
      <c r="J262" s="94"/>
      <c r="K262" s="94"/>
      <c r="L262" s="97"/>
      <c r="M262" s="97"/>
      <c r="N262" s="97"/>
      <c r="O262" s="97"/>
      <c r="P262" s="97"/>
      <c r="Q262" s="161"/>
      <c r="R262" s="94"/>
    </row>
    <row r="263" spans="1:18" ht="33.75">
      <c r="A263" s="8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59"/>
      <c r="C263" s="159"/>
      <c r="D263" s="159"/>
      <c r="E263" s="163"/>
      <c r="F263" s="160" t="s">
        <v>428</v>
      </c>
      <c r="G263" s="94" t="s">
        <v>392</v>
      </c>
      <c r="H263" s="97"/>
      <c r="I263" s="97"/>
      <c r="J263" s="94"/>
      <c r="K263" s="94"/>
      <c r="L263" s="97"/>
      <c r="M263" s="97"/>
      <c r="N263" s="97"/>
      <c r="O263" s="97"/>
      <c r="P263" s="97"/>
      <c r="Q263" s="161"/>
      <c r="R263" s="94"/>
    </row>
    <row r="264" spans="1:18" ht="22.5">
      <c r="A264" s="8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59"/>
      <c r="C264" s="159"/>
      <c r="D264" s="159"/>
      <c r="E264" s="164" t="s">
        <v>100</v>
      </c>
      <c r="F264" s="160" t="s">
        <v>429</v>
      </c>
      <c r="G264" s="94" t="s">
        <v>392</v>
      </c>
      <c r="H264" s="97"/>
      <c r="I264" s="97"/>
      <c r="J264" s="94"/>
      <c r="K264" s="94"/>
      <c r="L264" s="97"/>
      <c r="M264" s="97"/>
      <c r="N264" s="97"/>
      <c r="O264" s="97"/>
      <c r="P264" s="97"/>
      <c r="Q264" s="161"/>
      <c r="R264" s="94"/>
    </row>
    <row r="265" spans="1:18" ht="22.5">
      <c r="A265" s="8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59"/>
      <c r="C265" s="159"/>
      <c r="D265" s="159"/>
      <c r="E265" s="164"/>
      <c r="F265" s="160" t="s">
        <v>430</v>
      </c>
      <c r="G265" s="94" t="s">
        <v>392</v>
      </c>
      <c r="H265" s="97"/>
      <c r="I265" s="97"/>
      <c r="J265" s="94"/>
      <c r="K265" s="94"/>
      <c r="L265" s="97"/>
      <c r="M265" s="97"/>
      <c r="N265" s="97"/>
      <c r="O265" s="97"/>
      <c r="P265" s="97"/>
      <c r="Q265" s="161"/>
      <c r="R265" s="94"/>
    </row>
    <row r="266" spans="1:18" ht="33.75">
      <c r="A266" s="8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59"/>
      <c r="C266" s="162"/>
      <c r="D266" s="159"/>
      <c r="E266" s="164"/>
      <c r="F266" s="160" t="s">
        <v>431</v>
      </c>
      <c r="G266" s="94" t="s">
        <v>392</v>
      </c>
      <c r="H266" s="97"/>
      <c r="I266" s="97"/>
      <c r="J266" s="94"/>
      <c r="K266" s="94"/>
      <c r="L266" s="97"/>
      <c r="M266" s="97"/>
      <c r="N266" s="97"/>
      <c r="O266" s="97"/>
      <c r="P266" s="97"/>
      <c r="Q266" s="161"/>
      <c r="R266" s="94"/>
    </row>
    <row r="267" spans="1:18" ht="22.5">
      <c r="A267" s="8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59"/>
      <c r="C267" s="162"/>
      <c r="D267" s="164"/>
      <c r="E267" s="164"/>
      <c r="F267" s="160" t="s">
        <v>432</v>
      </c>
      <c r="G267" s="94" t="s">
        <v>392</v>
      </c>
      <c r="H267" s="97"/>
      <c r="I267" s="97"/>
      <c r="J267" s="94"/>
      <c r="K267" s="94"/>
      <c r="L267" s="97"/>
      <c r="M267" s="97"/>
      <c r="N267" s="97"/>
      <c r="O267" s="97"/>
      <c r="P267" s="97"/>
      <c r="Q267" s="161"/>
      <c r="R267" s="94"/>
    </row>
    <row r="268" spans="1:18" ht="22.5">
      <c r="A268" s="8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59"/>
      <c r="C268" s="162"/>
      <c r="D268" s="164"/>
      <c r="E268" s="164"/>
      <c r="F268" s="160" t="s">
        <v>433</v>
      </c>
      <c r="G268" s="94" t="s">
        <v>392</v>
      </c>
      <c r="H268" s="97"/>
      <c r="I268" s="97"/>
      <c r="J268" s="94"/>
      <c r="K268" s="94"/>
      <c r="L268" s="97"/>
      <c r="M268" s="97"/>
      <c r="N268" s="97"/>
      <c r="O268" s="97"/>
      <c r="P268" s="97"/>
      <c r="Q268" s="161"/>
      <c r="R268" s="94"/>
    </row>
    <row r="269" spans="1:18" ht="33.75">
      <c r="A269" s="8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59"/>
      <c r="C269" s="162"/>
      <c r="D269" s="164"/>
      <c r="E269" s="163"/>
      <c r="F269" s="160" t="s">
        <v>434</v>
      </c>
      <c r="G269" s="94" t="s">
        <v>392</v>
      </c>
      <c r="H269" s="97"/>
      <c r="I269" s="97"/>
      <c r="J269" s="94"/>
      <c r="K269" s="94"/>
      <c r="L269" s="97"/>
      <c r="M269" s="97"/>
      <c r="N269" s="97"/>
      <c r="O269" s="97"/>
      <c r="P269" s="97"/>
      <c r="Q269" s="161"/>
      <c r="R269" s="94"/>
    </row>
    <row r="270" spans="1:18" ht="22.5">
      <c r="A270" s="8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59"/>
      <c r="C270" s="162"/>
      <c r="D270" s="164"/>
      <c r="E270" s="164" t="s">
        <v>249</v>
      </c>
      <c r="F270" s="160" t="s">
        <v>435</v>
      </c>
      <c r="G270" s="94" t="s">
        <v>392</v>
      </c>
      <c r="H270" s="97"/>
      <c r="I270" s="97"/>
      <c r="J270" s="94"/>
      <c r="K270" s="94"/>
      <c r="L270" s="97"/>
      <c r="M270" s="97"/>
      <c r="N270" s="97"/>
      <c r="O270" s="97"/>
      <c r="P270" s="97"/>
      <c r="Q270" s="161"/>
      <c r="R270" s="94"/>
    </row>
    <row r="271" spans="1:18" ht="33.75">
      <c r="A271" s="8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59"/>
      <c r="C271" s="162"/>
      <c r="D271" s="164"/>
      <c r="E271" s="164"/>
      <c r="F271" s="160" t="s">
        <v>436</v>
      </c>
      <c r="G271" s="94" t="s">
        <v>392</v>
      </c>
      <c r="H271" s="97"/>
      <c r="I271" s="97"/>
      <c r="J271" s="94"/>
      <c r="K271" s="94"/>
      <c r="L271" s="97"/>
      <c r="M271" s="97"/>
      <c r="N271" s="97"/>
      <c r="O271" s="97"/>
      <c r="P271" s="97"/>
      <c r="Q271" s="161"/>
      <c r="R271" s="94"/>
    </row>
    <row r="272" spans="1:18" ht="45">
      <c r="A272" s="8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59"/>
      <c r="C272" s="162"/>
      <c r="D272" s="164"/>
      <c r="E272" s="164"/>
      <c r="F272" s="160" t="s">
        <v>437</v>
      </c>
      <c r="G272" s="94" t="s">
        <v>392</v>
      </c>
      <c r="H272" s="97"/>
      <c r="I272" s="97"/>
      <c r="J272" s="94"/>
      <c r="K272" s="94"/>
      <c r="L272" s="97"/>
      <c r="M272" s="97"/>
      <c r="N272" s="97"/>
      <c r="O272" s="97"/>
      <c r="P272" s="97"/>
      <c r="Q272" s="161"/>
      <c r="R272" s="94"/>
    </row>
    <row r="273" spans="1:18" ht="45">
      <c r="A273" s="8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59"/>
      <c r="C273" s="162"/>
      <c r="D273" s="164"/>
      <c r="E273" s="164"/>
      <c r="F273" s="160" t="s">
        <v>438</v>
      </c>
      <c r="G273" s="94" t="s">
        <v>392</v>
      </c>
      <c r="H273" s="97"/>
      <c r="I273" s="97"/>
      <c r="J273" s="94"/>
      <c r="K273" s="94"/>
      <c r="L273" s="97"/>
      <c r="M273" s="97"/>
      <c r="N273" s="97"/>
      <c r="O273" s="97"/>
      <c r="P273" s="97"/>
      <c r="Q273" s="161"/>
      <c r="R273" s="94"/>
    </row>
    <row r="274" spans="1:18" ht="33.75">
      <c r="A274" s="8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59"/>
      <c r="C274" s="162"/>
      <c r="D274" s="164"/>
      <c r="E274" s="164"/>
      <c r="F274" s="160" t="s">
        <v>439</v>
      </c>
      <c r="G274" s="94" t="s">
        <v>392</v>
      </c>
      <c r="H274" s="97"/>
      <c r="I274" s="97"/>
      <c r="J274" s="94"/>
      <c r="K274" s="94"/>
      <c r="L274" s="97"/>
      <c r="M274" s="97"/>
      <c r="N274" s="97"/>
      <c r="O274" s="97"/>
      <c r="P274" s="97"/>
      <c r="Q274" s="161"/>
      <c r="R274" s="94"/>
    </row>
    <row r="275" spans="1:18" ht="45">
      <c r="A275" s="8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59"/>
      <c r="C275" s="162"/>
      <c r="D275" s="164"/>
      <c r="E275" s="164"/>
      <c r="F275" s="160" t="s">
        <v>440</v>
      </c>
      <c r="G275" s="94" t="s">
        <v>392</v>
      </c>
      <c r="H275" s="97"/>
      <c r="I275" s="97"/>
      <c r="J275" s="94"/>
      <c r="K275" s="94"/>
      <c r="L275" s="97"/>
      <c r="M275" s="97"/>
      <c r="N275" s="97"/>
      <c r="O275" s="97"/>
      <c r="P275" s="97"/>
      <c r="Q275" s="161"/>
      <c r="R275" s="94"/>
    </row>
    <row r="276" spans="1:18" ht="45">
      <c r="A276" s="8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59"/>
      <c r="C276" s="162"/>
      <c r="D276" s="164"/>
      <c r="E276" s="164"/>
      <c r="F276" s="160" t="s">
        <v>441</v>
      </c>
      <c r="G276" s="94" t="s">
        <v>392</v>
      </c>
      <c r="H276" s="97"/>
      <c r="I276" s="97"/>
      <c r="J276" s="94"/>
      <c r="K276" s="94"/>
      <c r="L276" s="97"/>
      <c r="M276" s="97"/>
      <c r="N276" s="97"/>
      <c r="O276" s="97"/>
      <c r="P276" s="97"/>
      <c r="Q276" s="161"/>
      <c r="R276" s="94"/>
    </row>
    <row r="277" spans="1:18" ht="22.5">
      <c r="A277" s="8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59"/>
      <c r="C277" s="162"/>
      <c r="D277" s="164"/>
      <c r="E277" s="163"/>
      <c r="F277" s="160" t="s">
        <v>442</v>
      </c>
      <c r="G277" s="94" t="s">
        <v>392</v>
      </c>
      <c r="H277" s="97"/>
      <c r="I277" s="97"/>
      <c r="J277" s="94"/>
      <c r="K277" s="94"/>
      <c r="L277" s="97"/>
      <c r="M277" s="97"/>
      <c r="N277" s="97"/>
      <c r="O277" s="97"/>
      <c r="P277" s="97"/>
      <c r="Q277" s="161"/>
      <c r="R277" s="94"/>
    </row>
    <row r="278" spans="1:18" ht="22.5">
      <c r="A278" s="8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63"/>
      <c r="C278" s="177"/>
      <c r="D278" s="165"/>
      <c r="E278" s="165" t="s">
        <v>284</v>
      </c>
      <c r="F278" s="160" t="s">
        <v>443</v>
      </c>
      <c r="G278" s="94" t="s">
        <v>392</v>
      </c>
      <c r="H278" s="97"/>
      <c r="I278" s="97"/>
      <c r="J278" s="94"/>
      <c r="K278" s="94"/>
      <c r="L278" s="97"/>
      <c r="M278" s="97"/>
      <c r="N278" s="97"/>
      <c r="O278" s="97"/>
      <c r="P278" s="97"/>
      <c r="Q278" s="161"/>
      <c r="R278" s="94"/>
    </row>
    <row r="279" spans="1:18" ht="22.5">
      <c r="A279" s="8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58" t="s">
        <v>444</v>
      </c>
      <c r="C279" s="158" t="s">
        <v>445</v>
      </c>
      <c r="D279" s="158" t="s">
        <v>471</v>
      </c>
      <c r="E279" s="166" t="s">
        <v>471</v>
      </c>
      <c r="F279" s="160" t="s">
        <v>446</v>
      </c>
      <c r="G279" s="92" t="s">
        <v>447</v>
      </c>
      <c r="H279" s="97"/>
      <c r="I279" s="97"/>
      <c r="J279" s="169"/>
      <c r="K279" s="94"/>
      <c r="L279" s="97"/>
      <c r="M279" s="97"/>
      <c r="N279" s="97"/>
      <c r="O279" s="97"/>
      <c r="P279" s="97"/>
      <c r="Q279" s="161"/>
      <c r="R279" s="94"/>
    </row>
    <row r="280" spans="1:18" ht="22.5">
      <c r="A280" s="8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59"/>
      <c r="C280" s="159"/>
      <c r="D280" s="159"/>
      <c r="E280" s="164"/>
      <c r="F280" s="160" t="s">
        <v>448</v>
      </c>
      <c r="G280" s="92" t="s">
        <v>447</v>
      </c>
      <c r="H280" s="97"/>
      <c r="I280" s="97"/>
      <c r="J280" s="169"/>
      <c r="K280" s="94"/>
      <c r="L280" s="97"/>
      <c r="M280" s="97"/>
      <c r="N280" s="97"/>
      <c r="O280" s="97"/>
      <c r="P280" s="97"/>
      <c r="Q280" s="161"/>
      <c r="R280" s="94"/>
    </row>
    <row r="281" spans="1:18" ht="22.5">
      <c r="A281" s="8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59"/>
      <c r="C281" s="159"/>
      <c r="D281" s="159"/>
      <c r="E281" s="164"/>
      <c r="F281" s="160" t="s">
        <v>449</v>
      </c>
      <c r="G281" s="92" t="s">
        <v>447</v>
      </c>
      <c r="H281" s="97"/>
      <c r="I281" s="97"/>
      <c r="J281" s="169"/>
      <c r="K281" s="94"/>
      <c r="L281" s="97"/>
      <c r="M281" s="97"/>
      <c r="N281" s="97"/>
      <c r="O281" s="97"/>
      <c r="P281" s="97"/>
      <c r="Q281" s="161"/>
      <c r="R281" s="94"/>
    </row>
    <row r="282" spans="1:18" ht="22.5">
      <c r="A282" s="8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59"/>
      <c r="C282" s="163"/>
      <c r="D282" s="163"/>
      <c r="E282" s="163"/>
      <c r="F282" s="160" t="s">
        <v>450</v>
      </c>
      <c r="G282" s="92" t="s">
        <v>447</v>
      </c>
      <c r="H282" s="97"/>
      <c r="I282" s="97"/>
      <c r="J282" s="169"/>
      <c r="K282" s="94"/>
      <c r="L282" s="97"/>
      <c r="M282" s="97"/>
      <c r="N282" s="97"/>
      <c r="O282" s="97"/>
      <c r="P282" s="97"/>
      <c r="Q282" s="161"/>
      <c r="R282" s="94"/>
    </row>
    <row r="283" spans="1:18" ht="22.5">
      <c r="A283" s="8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59"/>
      <c r="C283" s="159" t="s">
        <v>451</v>
      </c>
      <c r="D283" s="159" t="s">
        <v>258</v>
      </c>
      <c r="E283" s="163" t="s">
        <v>277</v>
      </c>
      <c r="F283" s="160" t="s">
        <v>452</v>
      </c>
      <c r="G283" s="92" t="s">
        <v>447</v>
      </c>
      <c r="H283" s="97"/>
      <c r="I283" s="97"/>
      <c r="J283" s="169"/>
      <c r="K283" s="94"/>
      <c r="L283" s="97"/>
      <c r="M283" s="97"/>
      <c r="N283" s="97"/>
      <c r="O283" s="97"/>
      <c r="P283" s="97"/>
      <c r="Q283" s="161"/>
      <c r="R283" s="94"/>
    </row>
    <row r="284" spans="1:18" ht="22.5">
      <c r="A284" s="8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59"/>
      <c r="C284" s="159"/>
      <c r="D284" s="159"/>
      <c r="E284" s="163" t="s">
        <v>279</v>
      </c>
      <c r="F284" s="160" t="s">
        <v>453</v>
      </c>
      <c r="G284" s="92" t="s">
        <v>447</v>
      </c>
      <c r="H284" s="97"/>
      <c r="I284" s="97"/>
      <c r="J284" s="169"/>
      <c r="K284" s="94"/>
      <c r="L284" s="97"/>
      <c r="M284" s="97"/>
      <c r="N284" s="97"/>
      <c r="O284" s="97"/>
      <c r="P284" s="97"/>
      <c r="Q284" s="161"/>
      <c r="R284" s="94"/>
    </row>
    <row r="285" spans="1:18" ht="22.5">
      <c r="A285" s="8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59"/>
      <c r="C285" s="159"/>
      <c r="D285" s="159"/>
      <c r="E285" s="163" t="s">
        <v>281</v>
      </c>
      <c r="F285" s="160" t="s">
        <v>454</v>
      </c>
      <c r="G285" s="92" t="s">
        <v>447</v>
      </c>
      <c r="H285" s="97"/>
      <c r="I285" s="97"/>
      <c r="J285" s="169"/>
      <c r="K285" s="94"/>
      <c r="L285" s="97"/>
      <c r="M285" s="97"/>
      <c r="N285" s="97"/>
      <c r="O285" s="97"/>
      <c r="P285" s="97"/>
      <c r="Q285" s="161"/>
      <c r="R285" s="94"/>
    </row>
    <row r="286" spans="1:18" ht="22.5">
      <c r="A286" s="8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59"/>
      <c r="C286" s="159"/>
      <c r="D286" s="163"/>
      <c r="E286" s="163" t="s">
        <v>195</v>
      </c>
      <c r="F286" s="160" t="s">
        <v>455</v>
      </c>
      <c r="G286" s="92" t="s">
        <v>447</v>
      </c>
      <c r="H286" s="97"/>
      <c r="I286" s="97"/>
      <c r="J286" s="169"/>
      <c r="K286" s="94"/>
      <c r="L286" s="97"/>
      <c r="M286" s="97"/>
      <c r="N286" s="97"/>
      <c r="O286" s="97"/>
      <c r="P286" s="97"/>
      <c r="Q286" s="161"/>
      <c r="R286" s="94"/>
    </row>
    <row r="287" spans="1:18" ht="22.5">
      <c r="A287" s="8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59"/>
      <c r="C287" s="162"/>
      <c r="D287" s="159" t="s">
        <v>456</v>
      </c>
      <c r="E287" s="164" t="s">
        <v>457</v>
      </c>
      <c r="F287" s="160" t="s">
        <v>458</v>
      </c>
      <c r="G287" s="92" t="s">
        <v>447</v>
      </c>
      <c r="H287" s="97"/>
      <c r="I287" s="97"/>
      <c r="J287" s="169"/>
      <c r="K287" s="94"/>
      <c r="L287" s="97"/>
      <c r="M287" s="97"/>
      <c r="N287" s="97"/>
      <c r="O287" s="97"/>
      <c r="P287" s="97"/>
      <c r="Q287" s="161"/>
      <c r="R287" s="94"/>
    </row>
    <row r="288" spans="1:18" ht="22.5">
      <c r="A288" s="8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59"/>
      <c r="C288" s="162"/>
      <c r="D288" s="164"/>
      <c r="E288" s="164"/>
      <c r="F288" s="160" t="s">
        <v>459</v>
      </c>
      <c r="G288" s="92" t="s">
        <v>447</v>
      </c>
      <c r="H288" s="97"/>
      <c r="I288" s="97"/>
      <c r="J288" s="169"/>
      <c r="K288" s="94"/>
      <c r="L288" s="97"/>
      <c r="M288" s="97"/>
      <c r="N288" s="97"/>
      <c r="O288" s="97"/>
      <c r="P288" s="97"/>
      <c r="Q288" s="161"/>
      <c r="R288" s="94"/>
    </row>
    <row r="289" spans="1:18" ht="33.75">
      <c r="A289" s="8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59"/>
      <c r="C289" s="162"/>
      <c r="D289" s="164"/>
      <c r="E289" s="164"/>
      <c r="F289" s="160" t="s">
        <v>460</v>
      </c>
      <c r="G289" s="92" t="s">
        <v>447</v>
      </c>
      <c r="H289" s="97"/>
      <c r="I289" s="97"/>
      <c r="J289" s="169"/>
      <c r="K289" s="94"/>
      <c r="L289" s="97"/>
      <c r="M289" s="97"/>
      <c r="N289" s="97"/>
      <c r="O289" s="97"/>
      <c r="P289" s="97"/>
      <c r="Q289" s="161"/>
      <c r="R289" s="94"/>
    </row>
    <row r="290" spans="1:18" ht="33.75">
      <c r="A290" s="8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59"/>
      <c r="C290" s="162"/>
      <c r="D290" s="164"/>
      <c r="E290" s="164"/>
      <c r="F290" s="160" t="s">
        <v>501</v>
      </c>
      <c r="G290" s="92" t="s">
        <v>447</v>
      </c>
      <c r="H290" s="97"/>
      <c r="I290" s="97"/>
      <c r="J290" s="169"/>
      <c r="K290" s="94"/>
      <c r="L290" s="97"/>
      <c r="M290" s="97"/>
      <c r="N290" s="97"/>
      <c r="O290" s="97"/>
      <c r="P290" s="97"/>
      <c r="Q290" s="161"/>
      <c r="R290" s="94"/>
    </row>
    <row r="291" spans="1:18" ht="45">
      <c r="A291" s="8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59"/>
      <c r="C291" s="162"/>
      <c r="D291" s="164"/>
      <c r="E291" s="164"/>
      <c r="F291" s="160" t="s">
        <v>490</v>
      </c>
      <c r="G291" s="92" t="s">
        <v>447</v>
      </c>
      <c r="H291" s="97"/>
      <c r="I291" s="97"/>
      <c r="J291" s="169"/>
      <c r="K291" s="94"/>
      <c r="L291" s="97"/>
      <c r="M291" s="97"/>
      <c r="N291" s="97"/>
      <c r="O291" s="97"/>
      <c r="P291" s="97"/>
      <c r="Q291" s="161"/>
      <c r="R291" s="94"/>
    </row>
    <row r="292" spans="1:18" ht="33.75">
      <c r="A292" s="8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59"/>
      <c r="C292" s="162"/>
      <c r="D292" s="164"/>
      <c r="E292" s="164"/>
      <c r="F292" s="160" t="s">
        <v>491</v>
      </c>
      <c r="G292" s="92" t="s">
        <v>447</v>
      </c>
      <c r="H292" s="97"/>
      <c r="I292" s="97"/>
      <c r="J292" s="169"/>
      <c r="K292" s="94"/>
      <c r="L292" s="97"/>
      <c r="M292" s="97"/>
      <c r="N292" s="97"/>
      <c r="O292" s="97"/>
      <c r="P292" s="97"/>
      <c r="Q292" s="161"/>
      <c r="R292" s="94"/>
    </row>
    <row r="293" spans="1:18" ht="33.75">
      <c r="A293" s="8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59"/>
      <c r="C293" s="162"/>
      <c r="D293" s="164"/>
      <c r="E293" s="164"/>
      <c r="F293" s="160" t="s">
        <v>502</v>
      </c>
      <c r="G293" s="92" t="s">
        <v>447</v>
      </c>
      <c r="H293" s="97"/>
      <c r="I293" s="97"/>
      <c r="J293" s="169"/>
      <c r="K293" s="94"/>
      <c r="L293" s="97"/>
      <c r="M293" s="97"/>
      <c r="N293" s="97"/>
      <c r="O293" s="97"/>
      <c r="P293" s="97"/>
      <c r="Q293" s="161"/>
      <c r="R293" s="94"/>
    </row>
    <row r="294" spans="1:18" ht="22.5">
      <c r="A294" s="8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59"/>
      <c r="C294" s="162"/>
      <c r="D294" s="164"/>
      <c r="E294" s="164"/>
      <c r="F294" s="160" t="s">
        <v>462</v>
      </c>
      <c r="G294" s="92" t="s">
        <v>447</v>
      </c>
      <c r="H294" s="97"/>
      <c r="I294" s="97"/>
      <c r="J294" s="169"/>
      <c r="K294" s="94"/>
      <c r="L294" s="97"/>
      <c r="M294" s="97"/>
      <c r="N294" s="97"/>
      <c r="O294" s="97"/>
      <c r="P294" s="97"/>
      <c r="Q294" s="161"/>
      <c r="R294" s="94"/>
    </row>
    <row r="295" spans="1:18" ht="22.5">
      <c r="A295" s="8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63"/>
      <c r="C295" s="177"/>
      <c r="D295" s="165"/>
      <c r="E295" s="165"/>
      <c r="F295" s="160" t="s">
        <v>463</v>
      </c>
      <c r="G295" s="92" t="s">
        <v>447</v>
      </c>
      <c r="H295" s="97"/>
      <c r="I295" s="97"/>
      <c r="J295" s="169"/>
      <c r="K295" s="94"/>
      <c r="L295" s="97"/>
      <c r="M295" s="97"/>
      <c r="N295" s="97"/>
      <c r="O295" s="97"/>
      <c r="P295" s="97"/>
      <c r="Q295" s="161"/>
      <c r="R295" s="94"/>
    </row>
    <row r="296" spans="1:18" s="78" customFormat="1" ht="33.75">
      <c r="A296" s="8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132" t="s">
        <v>504</v>
      </c>
      <c r="C296" s="202" t="s">
        <v>237</v>
      </c>
      <c r="D296" s="179" t="s">
        <v>93</v>
      </c>
      <c r="E296" s="179" t="s">
        <v>93</v>
      </c>
      <c r="F296" s="158" t="s">
        <v>508</v>
      </c>
      <c r="G296" s="183" t="s">
        <v>466</v>
      </c>
      <c r="H296" s="127"/>
      <c r="I296" s="127"/>
      <c r="J296" s="97"/>
      <c r="K296" s="184"/>
      <c r="L296" s="169"/>
      <c r="M296" s="188"/>
      <c r="N296" s="185"/>
      <c r="O296" s="185"/>
      <c r="P296" s="185"/>
      <c r="Q296" s="185"/>
      <c r="R296" s="231"/>
    </row>
    <row r="297" spans="1:18" s="78" customFormat="1" ht="22.5">
      <c r="A297" s="8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102-1-1</v>
      </c>
      <c r="B297" s="134"/>
      <c r="C297" s="206"/>
      <c r="D297" s="202" t="s">
        <v>503</v>
      </c>
      <c r="E297" s="215" t="s">
        <v>93</v>
      </c>
      <c r="F297" s="208" t="s">
        <v>509</v>
      </c>
      <c r="G297" s="203"/>
      <c r="H297" s="204" t="s">
        <v>29</v>
      </c>
      <c r="I297" s="204" t="s">
        <v>534</v>
      </c>
      <c r="J297" s="205" t="s">
        <v>528</v>
      </c>
      <c r="K297" s="209" t="s">
        <v>530</v>
      </c>
      <c r="L297" s="209" t="s">
        <v>180</v>
      </c>
      <c r="M297" s="211">
        <v>1</v>
      </c>
      <c r="N297" s="212"/>
      <c r="O297" s="212"/>
      <c r="P297" s="212"/>
      <c r="Q297" s="212"/>
      <c r="R297" s="220"/>
    </row>
    <row r="298" spans="1:18" s="78" customFormat="1" ht="33.75">
      <c r="A298" s="8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102-1-2</v>
      </c>
      <c r="B298" s="134"/>
      <c r="C298" s="206"/>
      <c r="D298" s="217"/>
      <c r="E298" s="218"/>
      <c r="F298" s="229"/>
      <c r="G298" s="230"/>
      <c r="H298" s="219"/>
      <c r="I298" s="219"/>
      <c r="J298" s="226" t="s">
        <v>527</v>
      </c>
      <c r="K298" s="209" t="s">
        <v>531</v>
      </c>
      <c r="L298" s="209" t="s">
        <v>529</v>
      </c>
      <c r="M298" s="211">
        <v>1</v>
      </c>
      <c r="N298" s="212"/>
      <c r="O298" s="212"/>
      <c r="P298" s="212"/>
      <c r="Q298" s="212"/>
      <c r="R298" s="220"/>
    </row>
    <row r="299" spans="1:18" s="78" customFormat="1" ht="33.75">
      <c r="A299" s="8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103-1-1</v>
      </c>
      <c r="B299" s="134"/>
      <c r="C299" s="206"/>
      <c r="D299" s="206" t="s">
        <v>505</v>
      </c>
      <c r="E299" s="207" t="s">
        <v>93</v>
      </c>
      <c r="F299" s="227" t="s">
        <v>510</v>
      </c>
      <c r="G299" s="228"/>
      <c r="H299" s="204" t="s">
        <v>29</v>
      </c>
      <c r="I299" s="204" t="s">
        <v>533</v>
      </c>
      <c r="J299" s="213" t="s">
        <v>535</v>
      </c>
      <c r="K299" s="213" t="s">
        <v>536</v>
      </c>
      <c r="L299" s="209" t="s">
        <v>180</v>
      </c>
      <c r="M299" s="211">
        <v>1</v>
      </c>
      <c r="N299" s="212"/>
      <c r="O299" s="212"/>
      <c r="P299" s="212"/>
      <c r="Q299" s="212"/>
      <c r="R299" s="220"/>
    </row>
    <row r="300" spans="1:18" s="78" customFormat="1" ht="45">
      <c r="A300" s="88"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103-2-1</v>
      </c>
      <c r="B300" s="134"/>
      <c r="C300" s="206"/>
      <c r="D300" s="206"/>
      <c r="E300" s="207"/>
      <c r="F300" s="208" t="s">
        <v>511</v>
      </c>
      <c r="G300" s="203"/>
      <c r="H300" s="204" t="s">
        <v>29</v>
      </c>
      <c r="I300" s="204" t="s">
        <v>534</v>
      </c>
      <c r="J300" s="213" t="s">
        <v>537</v>
      </c>
      <c r="K300" s="209" t="s">
        <v>532</v>
      </c>
      <c r="L300" s="210" t="s">
        <v>526</v>
      </c>
      <c r="M300" s="211">
        <v>1</v>
      </c>
      <c r="N300" s="212"/>
      <c r="O300" s="212"/>
      <c r="P300" s="212"/>
      <c r="Q300" s="212"/>
      <c r="R300" s="220"/>
    </row>
    <row r="301" spans="1:18" s="78" customFormat="1" ht="45">
      <c r="A301" s="88"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103-3-1</v>
      </c>
      <c r="B301" s="134"/>
      <c r="C301" s="206"/>
      <c r="D301" s="206"/>
      <c r="E301" s="207"/>
      <c r="F301" s="186" t="s">
        <v>512</v>
      </c>
      <c r="G301" s="186" t="s">
        <v>524</v>
      </c>
      <c r="H301" s="127"/>
      <c r="I301" s="127"/>
      <c r="J301" s="97"/>
      <c r="K301" s="169"/>
      <c r="L301" s="187"/>
      <c r="M301" s="188"/>
      <c r="N301" s="189"/>
      <c r="O301" s="189"/>
      <c r="P301" s="189"/>
      <c r="Q301" s="189"/>
      <c r="R301" s="221"/>
    </row>
    <row r="302" spans="1:18" s="78" customFormat="1" ht="33.75">
      <c r="A302" s="88"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104-1-1</v>
      </c>
      <c r="B302" s="134"/>
      <c r="C302" s="214"/>
      <c r="D302" s="179" t="s">
        <v>506</v>
      </c>
      <c r="E302" s="190" t="s">
        <v>93</v>
      </c>
      <c r="F302" s="186" t="s">
        <v>513</v>
      </c>
      <c r="G302" s="183" t="s">
        <v>523</v>
      </c>
      <c r="H302" s="92"/>
      <c r="I302" s="92"/>
      <c r="J302" s="127"/>
      <c r="K302" s="169"/>
      <c r="L302" s="187"/>
      <c r="M302" s="188"/>
      <c r="N302" s="189"/>
      <c r="O302" s="189"/>
      <c r="P302" s="189"/>
      <c r="Q302" s="189"/>
      <c r="R302" s="221"/>
    </row>
    <row r="303" spans="1:18" s="78" customFormat="1" ht="45">
      <c r="A303" s="88"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105-1-1</v>
      </c>
      <c r="B303" s="134"/>
      <c r="C303" s="206"/>
      <c r="D303" s="180"/>
      <c r="E303" s="161" t="s">
        <v>507</v>
      </c>
      <c r="F303" s="186" t="s">
        <v>514</v>
      </c>
      <c r="G303" s="183" t="s">
        <v>523</v>
      </c>
      <c r="H303" s="127"/>
      <c r="I303" s="127"/>
      <c r="J303" s="92"/>
      <c r="K303" s="169"/>
      <c r="L303" s="187"/>
      <c r="M303" s="188"/>
      <c r="N303" s="189"/>
      <c r="O303" s="189"/>
      <c r="P303" s="189"/>
      <c r="Q303" s="189"/>
      <c r="R303" s="221"/>
    </row>
    <row r="304" spans="1:18" s="78" customFormat="1" ht="45">
      <c r="A304" s="88"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106-1-1</v>
      </c>
      <c r="B304" s="134"/>
      <c r="C304" s="206"/>
      <c r="D304" s="206" t="s">
        <v>202</v>
      </c>
      <c r="E304" s="207" t="s">
        <v>93</v>
      </c>
      <c r="F304" s="208" t="s">
        <v>515</v>
      </c>
      <c r="G304" s="208"/>
      <c r="H304" s="204" t="s">
        <v>29</v>
      </c>
      <c r="I304" s="204" t="s">
        <v>534</v>
      </c>
      <c r="J304" s="205" t="s">
        <v>525</v>
      </c>
      <c r="K304" s="209" t="s">
        <v>532</v>
      </c>
      <c r="L304" s="210" t="s">
        <v>526</v>
      </c>
      <c r="M304" s="211">
        <v>1</v>
      </c>
      <c r="N304" s="212"/>
      <c r="O304" s="212"/>
      <c r="P304" s="212"/>
      <c r="Q304" s="212"/>
      <c r="R304" s="220"/>
    </row>
    <row r="305" spans="1:18" s="78" customFormat="1" ht="45">
      <c r="A305" s="88"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106-2-1</v>
      </c>
      <c r="B305" s="134"/>
      <c r="C305" s="206"/>
      <c r="D305" s="206"/>
      <c r="E305" s="207"/>
      <c r="F305" s="186" t="s">
        <v>516</v>
      </c>
      <c r="G305" s="183" t="s">
        <v>524</v>
      </c>
      <c r="H305" s="92"/>
      <c r="I305" s="92"/>
      <c r="J305" s="92"/>
      <c r="K305" s="97"/>
      <c r="L305" s="188"/>
      <c r="M305" s="188"/>
      <c r="N305" s="189"/>
      <c r="O305" s="189"/>
      <c r="P305" s="189"/>
      <c r="Q305" s="189"/>
      <c r="R305" s="221"/>
    </row>
    <row r="306" spans="1:18" s="78" customFormat="1" ht="45">
      <c r="A306" s="88"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106-3-1</v>
      </c>
      <c r="B306" s="134"/>
      <c r="C306" s="219"/>
      <c r="D306" s="214"/>
      <c r="E306" s="206"/>
      <c r="F306" s="183" t="s">
        <v>517</v>
      </c>
      <c r="G306" s="183" t="s">
        <v>523</v>
      </c>
      <c r="H306" s="92"/>
      <c r="I306" s="92"/>
      <c r="J306" s="183"/>
      <c r="K306" s="183"/>
      <c r="L306" s="188"/>
      <c r="M306" s="191"/>
      <c r="N306" s="192"/>
      <c r="O306" s="192"/>
      <c r="P306" s="192"/>
      <c r="Q306" s="192"/>
      <c r="R306" s="222"/>
    </row>
    <row r="307" spans="1:18" s="78" customFormat="1" ht="45">
      <c r="A307" s="88"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106-4-1</v>
      </c>
      <c r="B307" s="134"/>
      <c r="C307" s="219"/>
      <c r="D307" s="214"/>
      <c r="E307" s="206"/>
      <c r="F307" s="183" t="s">
        <v>518</v>
      </c>
      <c r="G307" s="183" t="s">
        <v>523</v>
      </c>
      <c r="H307" s="92"/>
      <c r="I307" s="92"/>
      <c r="J307" s="92"/>
      <c r="K307" s="97"/>
      <c r="L307" s="113"/>
      <c r="M307" s="97"/>
      <c r="N307" s="192"/>
      <c r="O307" s="192"/>
      <c r="P307" s="192"/>
      <c r="Q307" s="192"/>
      <c r="R307" s="222"/>
    </row>
    <row r="308" spans="1:18" s="78" customFormat="1" ht="45">
      <c r="A308" s="88"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106-5-1</v>
      </c>
      <c r="B308" s="134"/>
      <c r="C308" s="219"/>
      <c r="D308" s="214"/>
      <c r="E308" s="206"/>
      <c r="F308" s="183" t="s">
        <v>519</v>
      </c>
      <c r="G308" s="183" t="s">
        <v>523</v>
      </c>
      <c r="H308" s="127"/>
      <c r="I308" s="127"/>
      <c r="J308" s="92"/>
      <c r="K308" s="193"/>
      <c r="L308" s="188"/>
      <c r="M308" s="191"/>
      <c r="N308" s="192"/>
      <c r="O308" s="192"/>
      <c r="P308" s="192"/>
      <c r="Q308" s="192"/>
      <c r="R308" s="222"/>
    </row>
    <row r="309" spans="1:18" s="78" customFormat="1" ht="45">
      <c r="A309" s="88"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106-6-1</v>
      </c>
      <c r="B309" s="134"/>
      <c r="C309" s="219"/>
      <c r="D309" s="214"/>
      <c r="E309" s="206"/>
      <c r="F309" s="183" t="s">
        <v>520</v>
      </c>
      <c r="G309" s="183" t="s">
        <v>523</v>
      </c>
      <c r="H309" s="127"/>
      <c r="I309" s="127"/>
      <c r="J309" s="93"/>
      <c r="K309" s="193"/>
      <c r="L309" s="194"/>
      <c r="M309" s="191"/>
      <c r="N309" s="192"/>
      <c r="O309" s="192"/>
      <c r="P309" s="192"/>
      <c r="Q309" s="192"/>
      <c r="R309" s="222"/>
    </row>
    <row r="310" spans="1:18" s="78" customFormat="1" ht="45">
      <c r="A310" s="88"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106-7-1</v>
      </c>
      <c r="B310" s="134"/>
      <c r="C310" s="219"/>
      <c r="D310" s="214"/>
      <c r="E310" s="206"/>
      <c r="F310" s="183" t="s">
        <v>521</v>
      </c>
      <c r="G310" s="183" t="s">
        <v>523</v>
      </c>
      <c r="H310" s="127"/>
      <c r="I310" s="127"/>
      <c r="J310" s="93"/>
      <c r="K310" s="193"/>
      <c r="L310" s="194"/>
      <c r="M310" s="191"/>
      <c r="N310" s="192"/>
      <c r="O310" s="192"/>
      <c r="P310" s="192"/>
      <c r="Q310" s="192"/>
      <c r="R310" s="222"/>
    </row>
    <row r="311" spans="1:18" s="78" customFormat="1" ht="22.5">
      <c r="A311" s="88"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106-8-1</v>
      </c>
      <c r="B311" s="137"/>
      <c r="C311" s="137"/>
      <c r="D311" s="135"/>
      <c r="E311" s="136"/>
      <c r="F311" s="223" t="s">
        <v>522</v>
      </c>
      <c r="G311" s="223" t="s">
        <v>523</v>
      </c>
      <c r="H311" s="92"/>
      <c r="I311" s="92"/>
      <c r="J311" s="92"/>
      <c r="K311" s="223"/>
      <c r="L311" s="113"/>
      <c r="M311" s="97"/>
      <c r="N311" s="224"/>
      <c r="O311" s="224"/>
      <c r="P311" s="224"/>
      <c r="Q311" s="224"/>
      <c r="R311" s="225"/>
    </row>
  </sheetData>
  <autoFilter ref="A10:R311" xr:uid="{00000000-0001-0000-0300-000000000000}"/>
  <mergeCells count="2">
    <mergeCell ref="B112:B113"/>
    <mergeCell ref="B132:B133"/>
  </mergeCells>
  <phoneticPr fontId="2"/>
  <dataValidations count="1">
    <dataValidation type="list" allowBlank="1" showInputMessage="1" showErrorMessage="1" sqref="P11:Q295 P296:P311" xr:uid="{B2A9D524-E291-4D7F-961A-FAEF7DF9311B}">
      <formula1>"OK,NG"</formula1>
    </dataValidation>
  </dataValidations>
  <printOptions horizontalCentered="1"/>
  <pageMargins left="0.39370078740157483" right="0.39370078740157483" top="0.39370078740157483" bottom="0.39370078740157483" header="0.19685039370078741" footer="0.19685039370078741"/>
  <pageSetup paperSize="9" scale="51" fitToHeight="0" orientation="landscape" verticalDpi="300" r:id="rId1"/>
  <headerFooter alignWithMargins="0">
    <oddFooter>&amp;C&amp;"MS　明朝,標準"&amp;9- &amp;P -</oddFooter>
  </headerFooter>
  <rowBreaks count="3" manualBreakCount="3">
    <brk id="184" max="17" man="1"/>
    <brk id="218" max="17" man="1"/>
    <brk id="246" max="1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2">
    <pageSetUpPr fitToPage="1"/>
  </sheetPr>
  <dimension ref="A1:O42"/>
  <sheetViews>
    <sheetView showGridLines="0" view="pageBreakPreview" zoomScaleNormal="100" zoomScaleSheetLayoutView="100" workbookViewId="0"/>
  </sheetViews>
  <sheetFormatPr defaultRowHeight="11.25" outlineLevelCol="1"/>
  <cols>
    <col min="1" max="1" width="8.625" style="72" customWidth="1"/>
    <col min="2" max="2" width="10.625" style="72" customWidth="1"/>
    <col min="3" max="3" width="12.25" style="72" bestFit="1" customWidth="1"/>
    <col min="4" max="4" width="17.25" style="73" bestFit="1" customWidth="1"/>
    <col min="5" max="5" width="21.125" style="72" customWidth="1" outlineLevel="1"/>
    <col min="6" max="6" width="15.5" style="72" bestFit="1" customWidth="1"/>
    <col min="7" max="7" width="17.25" style="72" bestFit="1" customWidth="1"/>
    <col min="8" max="8" width="22.75" style="72" customWidth="1"/>
    <col min="9" max="9" width="24.875" style="72" customWidth="1"/>
    <col min="10" max="10" width="20.625" style="72" customWidth="1"/>
    <col min="11" max="13" width="8.625" style="72" customWidth="1"/>
    <col min="14" max="16384" width="9" style="72"/>
  </cols>
  <sheetData>
    <row r="1" spans="1:15">
      <c r="A1" s="72" t="s">
        <v>51</v>
      </c>
    </row>
    <row r="2" spans="1:15">
      <c r="A2" s="72" t="s">
        <v>16</v>
      </c>
    </row>
    <row r="4" spans="1:15">
      <c r="A4" s="72" t="s">
        <v>63</v>
      </c>
    </row>
    <row r="5" spans="1:15">
      <c r="A5" s="72" t="s">
        <v>54</v>
      </c>
    </row>
    <row r="6" spans="1:15">
      <c r="A6" s="72" t="s">
        <v>55</v>
      </c>
      <c r="L6" s="72" t="s">
        <v>20</v>
      </c>
      <c r="N6" s="72" t="s">
        <v>22</v>
      </c>
    </row>
    <row r="7" spans="1:15">
      <c r="L7" s="72" t="s">
        <v>21</v>
      </c>
      <c r="N7" s="72" t="s">
        <v>23</v>
      </c>
    </row>
    <row r="8" spans="1:15" ht="12" thickBot="1">
      <c r="A8" s="74"/>
      <c r="B8" s="74"/>
      <c r="C8" s="74"/>
      <c r="D8" s="75"/>
      <c r="E8" s="74"/>
      <c r="F8" s="74"/>
      <c r="G8" s="74"/>
      <c r="H8" s="74"/>
      <c r="I8" s="74"/>
      <c r="J8" s="74"/>
      <c r="K8" s="74"/>
      <c r="L8" s="74"/>
      <c r="M8" s="74"/>
      <c r="N8" s="74"/>
      <c r="O8" s="74"/>
    </row>
    <row r="9" spans="1:15" ht="22.5" customHeight="1" thickTop="1"/>
    <row r="10" spans="1:15" s="78" customFormat="1">
      <c r="A10" s="76" t="s">
        <v>62</v>
      </c>
      <c r="B10" s="76" t="s">
        <v>9</v>
      </c>
      <c r="C10" s="76" t="s">
        <v>10</v>
      </c>
      <c r="D10" s="76" t="s">
        <v>11</v>
      </c>
      <c r="E10" s="157" t="s">
        <v>80</v>
      </c>
      <c r="F10" s="76" t="s">
        <v>12</v>
      </c>
      <c r="G10" s="76" t="s">
        <v>13</v>
      </c>
      <c r="H10" s="77" t="s">
        <v>2</v>
      </c>
      <c r="I10" s="77" t="s">
        <v>3</v>
      </c>
      <c r="J10" s="77" t="s">
        <v>65</v>
      </c>
      <c r="K10" s="77" t="s">
        <v>5</v>
      </c>
      <c r="L10" s="77" t="s">
        <v>15</v>
      </c>
      <c r="M10" s="77" t="s">
        <v>6</v>
      </c>
      <c r="N10" s="77" t="s">
        <v>7</v>
      </c>
      <c r="O10" s="77" t="s">
        <v>8</v>
      </c>
    </row>
    <row r="11" spans="1:15" s="78" customFormat="1">
      <c r="A11" s="195" t="s">
        <v>30</v>
      </c>
      <c r="B11" s="196" t="s">
        <v>26</v>
      </c>
      <c r="C11" s="196" t="s">
        <v>27</v>
      </c>
      <c r="D11" s="197" t="s">
        <v>17</v>
      </c>
      <c r="E11" s="160" t="s">
        <v>546</v>
      </c>
      <c r="F11" s="197" t="s">
        <v>0</v>
      </c>
      <c r="G11" s="197" t="s">
        <v>18</v>
      </c>
      <c r="H11" s="182"/>
      <c r="I11" s="182"/>
      <c r="J11" s="198"/>
      <c r="K11" s="198"/>
      <c r="L11" s="198"/>
      <c r="M11" s="198"/>
      <c r="N11" s="198"/>
      <c r="O11" s="198"/>
    </row>
    <row r="12" spans="1:15" s="78" customFormat="1">
      <c r="A12" s="199" t="s">
        <v>31</v>
      </c>
      <c r="B12" s="200"/>
      <c r="C12" s="200"/>
      <c r="D12" s="196" t="s">
        <v>24</v>
      </c>
      <c r="E12" s="160" t="s">
        <v>546</v>
      </c>
      <c r="F12" s="196" t="s">
        <v>0</v>
      </c>
      <c r="G12" s="196" t="s">
        <v>19</v>
      </c>
      <c r="H12" s="182"/>
      <c r="I12" s="182"/>
      <c r="J12" s="198"/>
      <c r="K12" s="198"/>
      <c r="L12" s="198"/>
      <c r="M12" s="198"/>
      <c r="N12" s="198"/>
      <c r="O12" s="198"/>
    </row>
    <row r="13" spans="1:15" s="78" customFormat="1">
      <c r="A13" s="199" t="s">
        <v>33</v>
      </c>
      <c r="B13" s="201"/>
      <c r="C13" s="201"/>
      <c r="D13" s="201"/>
      <c r="E13" s="201"/>
      <c r="F13" s="201"/>
      <c r="G13" s="201"/>
      <c r="H13" s="182"/>
      <c r="I13" s="182"/>
      <c r="J13" s="198"/>
      <c r="K13" s="198"/>
      <c r="L13" s="198"/>
      <c r="M13" s="198"/>
      <c r="N13" s="198"/>
      <c r="O13" s="198"/>
    </row>
    <row r="14" spans="1:15" s="78" customFormat="1">
      <c r="D14" s="79"/>
    </row>
    <row r="15" spans="1:15" s="78" customFormat="1">
      <c r="D15" s="79"/>
    </row>
    <row r="16" spans="1:15" s="78" customFormat="1">
      <c r="D16" s="79"/>
    </row>
    <row r="17" spans="4:4" s="78" customFormat="1">
      <c r="D17" s="79"/>
    </row>
    <row r="18" spans="4:4" s="78" customFormat="1">
      <c r="D18" s="79"/>
    </row>
    <row r="19" spans="4:4" s="78" customFormat="1">
      <c r="D19" s="79"/>
    </row>
    <row r="20" spans="4:4" s="78" customFormat="1">
      <c r="D20" s="79"/>
    </row>
    <row r="21" spans="4:4" s="78" customFormat="1">
      <c r="D21" s="79"/>
    </row>
    <row r="22" spans="4:4" s="78" customFormat="1">
      <c r="D22" s="79"/>
    </row>
    <row r="23" spans="4:4" s="78" customFormat="1">
      <c r="D23" s="79"/>
    </row>
    <row r="24" spans="4:4" s="78" customFormat="1">
      <c r="D24" s="79"/>
    </row>
    <row r="25" spans="4:4" s="78" customFormat="1">
      <c r="D25" s="79"/>
    </row>
    <row r="26" spans="4:4" s="78" customFormat="1">
      <c r="D26" s="79"/>
    </row>
    <row r="27" spans="4:4" s="78" customFormat="1">
      <c r="D27" s="79"/>
    </row>
    <row r="28" spans="4:4" s="78" customFormat="1">
      <c r="D28" s="79"/>
    </row>
    <row r="29" spans="4:4" s="78" customFormat="1">
      <c r="D29" s="79"/>
    </row>
    <row r="30" spans="4:4" s="78" customFormat="1">
      <c r="D30" s="79"/>
    </row>
    <row r="31" spans="4:4" s="78" customFormat="1">
      <c r="D31" s="79"/>
    </row>
    <row r="32" spans="4:4" s="78" customFormat="1">
      <c r="D32" s="79"/>
    </row>
    <row r="33" spans="4:4" s="78" customFormat="1">
      <c r="D33" s="79"/>
    </row>
    <row r="34" spans="4:4" s="78" customFormat="1">
      <c r="D34" s="79"/>
    </row>
    <row r="35" spans="4:4" s="78" customFormat="1">
      <c r="D35" s="79"/>
    </row>
    <row r="36" spans="4:4" s="78" customFormat="1">
      <c r="D36" s="79"/>
    </row>
    <row r="37" spans="4:4" s="78" customFormat="1">
      <c r="D37" s="79"/>
    </row>
    <row r="38" spans="4:4" s="78" customFormat="1">
      <c r="D38" s="79"/>
    </row>
    <row r="39" spans="4:4" s="78" customFormat="1">
      <c r="D39" s="79"/>
    </row>
    <row r="40" spans="4:4" s="78" customFormat="1">
      <c r="D40" s="79"/>
    </row>
    <row r="41" spans="4:4" s="78" customFormat="1">
      <c r="D41" s="79"/>
    </row>
    <row r="42" spans="4:4" s="78" customFormat="1">
      <c r="D42" s="79"/>
    </row>
  </sheetData>
  <phoneticPr fontId="2"/>
  <pageMargins left="0.39370078740157483" right="0.39370078740157483" top="0.39370078740157483" bottom="0.39370078740157483" header="0.19685039370078741" footer="0.19685039370078741"/>
  <pageSetup paperSize="9" scale="60" fitToHeight="0" orientation="landscape" verticalDpi="300" r:id="rId1"/>
  <headerFooter alignWithMargins="0">
    <oddFooter>&amp;C&amp;"ＭＳ　明朝,標準"&amp;9- &amp;P -</oddFooter>
  </headerFooter>
  <ignoredErrors>
    <ignoredError sqref="A11:A13" twoDigitTextYear="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11</vt:i4>
      </vt:variant>
    </vt:vector>
  </HeadingPairs>
  <TitlesOfParts>
    <vt:vector size="17" baseType="lpstr">
      <vt:lpstr>表紙</vt:lpstr>
      <vt:lpstr>変更履歴</vt:lpstr>
      <vt:lpstr>目次</vt:lpstr>
      <vt:lpstr>【テストターゲット名】_クラス単体</vt:lpstr>
      <vt:lpstr>【リクエストID】_リクエスト単体</vt:lpstr>
      <vt:lpstr>取引単体</vt:lpstr>
      <vt:lpstr>【テストターゲット名】_クラス単体!Print_Area</vt:lpstr>
      <vt:lpstr>【リクエストID】_リクエスト単体!Print_Area</vt:lpstr>
      <vt:lpstr>取引単体!Print_Area</vt:lpstr>
      <vt:lpstr>表紙!Print_Area</vt:lpstr>
      <vt:lpstr>変更履歴!Print_Area</vt:lpstr>
      <vt:lpstr>目次!Print_Area</vt:lpstr>
      <vt:lpstr>【テストターゲット名】_クラス単体!Print_Titles</vt:lpstr>
      <vt:lpstr>【リクエストID】_リクエスト単体!Print_Titles</vt:lpstr>
      <vt:lpstr>取引単体!Print_Titles</vt:lpstr>
      <vt:lpstr>変更履歴!Print_Titles</vt:lpstr>
      <vt:lpstr>目次!Print_Titles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2022-10-24T13:02:19Z</dcterms:modified>
</cp:coreProperties>
</file>