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fileSharing readOnlyRecommended="1"/>
  <workbookPr filterPrivacy="1" codeName="ThisWorkbook" defaultThemeVersion="124226"/>
  <xr:revisionPtr revIDLastSave="330" documentId="13_ncr:1_{4887760B-915A-430F-97AF-1EB38BFE5B24}" xr6:coauthVersionLast="47" xr6:coauthVersionMax="47" xr10:uidLastSave="{F1001654-5C7A-4BB9-B72D-A733A02E1A6C}"/>
  <bookViews>
    <workbookView xWindow="-120" yWindow="-120" windowWidth="29040" windowHeight="15990" tabRatio="678" firstSheet="1" activeTab="1" xr2:uid="{00000000-000D-0000-FFFF-FFFF00000000}"/>
  </bookViews>
  <sheets>
    <sheet name="分類" sheetId="1" state="hidden" r:id="rId1"/>
    <sheet name="5u23" sheetId="2" r:id="rId2"/>
    <sheet name="バージョンアップ手順" sheetId="7" r:id="rId3"/>
    <sheet name="DBアクセス失敗時の例外ハンドリング" sheetId="9" r:id="rId4"/>
  </sheets>
  <definedNames>
    <definedName name="_xlnm._FilterDatabase" localSheetId="1" hidden="1">'5u23'!$A$5:$N$5</definedName>
    <definedName name="_xlnm.Print_Area" localSheetId="1">'5u23'!$A$1:$N$43</definedName>
    <definedName name="_xlnm.Print_Area" localSheetId="2">バージョンアップ手順!$A$1:$C$9</definedName>
    <definedName name="_xlnm.Print_Titles" localSheetId="1">'5u23'!$4:$5</definedName>
    <definedName name="Z_1CBAE259_1229_4D5F_B6AB_B1E571AC50CF_.wvu.FilterData" localSheetId="1" hidden="1">'5u23'!$A$6:$N$27</definedName>
    <definedName name="Z_1CBAE259_1229_4D5F_B6AB_B1E571AC50CF_.wvu.PrintArea" localSheetId="1" hidden="1">'5u23'!$A$1:$N$27</definedName>
    <definedName name="Z_1CBAE259_1229_4D5F_B6AB_B1E571AC50CF_.wvu.PrintTitles" localSheetId="1" hidden="1">'5u23'!#REF!</definedName>
    <definedName name="Z_1CF83959_4781_4101_B45D_D5CA949F0DDD_.wvu.Cols" localSheetId="1" hidden="1">'5u23'!#REF!</definedName>
    <definedName name="Z_1CF83959_4781_4101_B45D_D5CA949F0DDD_.wvu.PrintArea" localSheetId="1" hidden="1">'5u23'!$A$1:$M$27</definedName>
    <definedName name="Z_1CF83959_4781_4101_B45D_D5CA949F0DDD_.wvu.PrintTitles" localSheetId="1" hidden="1">'5u23'!#REF!</definedName>
    <definedName name="Z_24AE1C94_1117_4587_89A5_5409FBA350B6_.wvu.Cols" localSheetId="1" hidden="1">'5u23'!#REF!</definedName>
    <definedName name="Z_24AE1C94_1117_4587_89A5_5409FBA350B6_.wvu.PrintArea" localSheetId="1" hidden="1">'5u23'!$C$6:$M$27</definedName>
    <definedName name="Z_24AE1C94_1117_4587_89A5_5409FBA350B6_.wvu.Rows" localSheetId="1" hidden="1">'5u23'!#REF!</definedName>
    <definedName name="Z_2B633146_467C_4617_ADD5_FD9A1AD5DEBA_.wvu.FilterData" localSheetId="1" hidden="1">'5u23'!$A$6:$N$27</definedName>
    <definedName name="Z_2B633146_467C_4617_ADD5_FD9A1AD5DEBA_.wvu.PrintArea" localSheetId="1" hidden="1">'5u23'!$A$1:$N$27</definedName>
    <definedName name="Z_2B633146_467C_4617_ADD5_FD9A1AD5DEBA_.wvu.PrintTitles" localSheetId="1" hidden="1">'5u23'!#REF!</definedName>
    <definedName name="Z_40B3BD4E_A90D_4626_81B6_C0483900AF4D_.wvu.FilterData" localSheetId="1" hidden="1">'5u23'!$E$1:$E$27</definedName>
    <definedName name="Z_4655032F_EDA3_424D_B394_37A8E68C4904_.wvu.FilterData" localSheetId="1" hidden="1">'5u23'!$A$6:$N$27</definedName>
    <definedName name="Z_4D2933E2_6487_444C_A6EE_CA2B07EBFF56_.wvu.FilterData" localSheetId="1" hidden="1">'5u23'!$E$1:$E$27</definedName>
    <definedName name="Z_4FDD670D_9AB4_47DD_9C5F_36375E23E10E_.wvu.FilterData" localSheetId="1" hidden="1">'5u23'!$A$6:$N$27</definedName>
    <definedName name="Z_4FDD670D_9AB4_47DD_9C5F_36375E23E10E_.wvu.PrintArea" localSheetId="1" hidden="1">'5u23'!$A$1:$N$27</definedName>
    <definedName name="Z_4FDD670D_9AB4_47DD_9C5F_36375E23E10E_.wvu.PrintTitles" localSheetId="1" hidden="1">'5u23'!#REF!</definedName>
    <definedName name="Z_70553CE3_733A_4433_9EF9_07365707E65C_.wvu.FilterData" localSheetId="1" hidden="1">'5u23'!$A$6:$N$27</definedName>
    <definedName name="Z_75534C82_75DB_44B7_B1F4_76A899C57CD8_.wvu.FilterData" localSheetId="1" hidden="1">'5u23'!$A$6:$N$27</definedName>
    <definedName name="Z_88EDDA8D_68B8_4E64_A52A_39C4E90703A2_.wvu.FilterData" localSheetId="1" hidden="1">'5u23'!$E$1:$E$27</definedName>
    <definedName name="Z_992E9273_D9A1_4611_8838_21D3D4051D5D_.wvu.FilterData" localSheetId="1" hidden="1">'5u23'!$E$1:$E$27</definedName>
    <definedName name="Z_992E9273_D9A1_4611_8838_21D3D4051D5D_.wvu.PrintArea" localSheetId="1" hidden="1">'5u23'!$A$1:$N$27</definedName>
    <definedName name="Z_992E9273_D9A1_4611_8838_21D3D4051D5D_.wvu.PrintTitles" localSheetId="1" hidden="1">'5u23'!#REF!</definedName>
    <definedName name="Z_9A22F025_86BB_4FF2_93A1_C23747445003_.wvu.FilterData" localSheetId="1" hidden="1">'5u23'!$A$6:$N$27</definedName>
    <definedName name="Z_B578103C_D023_4A55_BFED_D8473FB33B61_.wvu.Cols" localSheetId="1" hidden="1">'5u23'!#REF!</definedName>
    <definedName name="Z_B578103C_D023_4A55_BFED_D8473FB33B61_.wvu.PrintArea" localSheetId="1" hidden="1">'5u23'!$C$6:$M$27</definedName>
    <definedName name="Z_B578103C_D023_4A55_BFED_D8473FB33B61_.wvu.Rows" localSheetId="1" hidden="1">'5u23'!#REF!</definedName>
    <definedName name="Z_B98E9A70_C592_47CF_A3E9_FBB4A91609B9_.wvu.FilterData" localSheetId="1" hidden="1">'5u23'!$A$6:$N$27</definedName>
    <definedName name="Z_CB63417C_4A99_4348_B0FA_FE9F3E662D2A_.wvu.FilterData" localSheetId="1" hidden="1">'5u23'!$A$6:$N$27</definedName>
    <definedName name="Z_EA675E32_024D_4164_ACA4_4EB3E1B601BC_.wvu.FilterData" localSheetId="1" hidden="1">'5u23'!$A$6:$N$27</definedName>
    <definedName name="Z_EF0F843B_318F_4282_AA07_302A6B0BD46D_.wvu.FilterData" localSheetId="1" hidden="1">'5u23'!$A$6:$N$27</definedName>
    <definedName name="機能分類">分類!$B$4:$B$71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 i="2" l="1"/>
  <c r="C9" i="2" s="1"/>
  <c r="C10" i="2" s="1"/>
  <c r="C13" i="2" s="1"/>
  <c r="C15" i="2" s="1"/>
  <c r="C16" i="2" s="1"/>
  <c r="B6" i="7" l="1"/>
  <c r="C17" i="2" l="1"/>
  <c r="C18" i="2" l="1"/>
  <c r="C19" i="2" l="1"/>
  <c r="C20" i="2" l="1"/>
  <c r="C22" i="2" l="1"/>
  <c r="C23" i="2" s="1"/>
  <c r="C24" i="2" s="1"/>
  <c r="C25" i="2" s="1"/>
  <c r="C26" i="2" s="1"/>
  <c r="C27" i="2" s="1"/>
  <c r="C29" i="2" s="1"/>
  <c r="C30" i="2" l="1"/>
  <c r="C31" i="2" s="1"/>
  <c r="C32" i="2" s="1"/>
  <c r="C33" i="2" s="1"/>
  <c r="G27" i="2" l="1"/>
  <c r="C35" i="2"/>
</calcChain>
</file>

<file path=xl/sharedStrings.xml><?xml version="1.0" encoding="utf-8"?>
<sst xmlns="http://schemas.openxmlformats.org/spreadsheetml/2006/main" count="395" uniqueCount="254">
  <si>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</si>
  <si>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</si>
  <si>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</si>
  <si>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</si>
  <si>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</si>
  <si>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</si>
  <si>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1"/>
  </si>
  <si>
    <t>概要</t>
    <rPh sb="0" eb="2">
      <t>ガイヨウ</t>
    </rPh>
    <phoneticPr fontId="11"/>
  </si>
  <si>
    <t>拡張モジュールサンプル</t>
  </si>
  <si>
    <t>設計標準</t>
  </si>
  <si>
    <t>設定ファイル</t>
  </si>
  <si>
    <t>分類</t>
    <rPh sb="0" eb="2">
      <t>ブンルイ</t>
    </rPh>
    <phoneticPr fontId="11"/>
  </si>
  <si>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</si>
  <si>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</si>
  <si>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</si>
  <si>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</si>
  <si>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</si>
  <si>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</si>
  <si>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</si>
  <si>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</si>
  <si>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</si>
  <si>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</si>
  <si>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</si>
  <si>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</si>
  <si>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</si>
  <si>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</si>
  <si>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</si>
  <si>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</si>
  <si>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</si>
  <si>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</si>
  <si>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</si>
  <si>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</si>
  <si>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</si>
  <si>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</si>
  <si>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</si>
  <si>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</si>
  <si>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</si>
  <si>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</si>
  <si>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</si>
  <si>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</si>
  <si>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</si>
  <si>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</si>
  <si>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</si>
  <si>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</si>
  <si>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</si>
  <si>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</si>
  <si>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</si>
  <si>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</si>
  <si>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</si>
  <si>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</si>
  <si>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</si>
  <si>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</si>
  <si>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</si>
  <si>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</si>
  <si>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</si>
  <si>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</si>
  <si>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</si>
  <si>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</si>
  <si>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</si>
  <si>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</si>
  <si>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</si>
  <si>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</si>
  <si>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</si>
  <si>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</si>
  <si>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</si>
  <si>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</si>
  <si>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</si>
  <si>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</si>
  <si>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1"/>
  </si>
  <si>
    <t>画面用Form自動生成機能</t>
    <rPh sb="0" eb="2">
      <t>ガメン</t>
    </rPh>
    <rPh sb="2" eb="3">
      <t>ヨウ</t>
    </rPh>
    <rPh sb="7" eb="9">
      <t>ジドウ</t>
    </rPh>
    <rPh sb="9" eb="11">
      <t>セイセイ</t>
    </rPh>
    <rPh sb="11" eb="13">
      <t>キノウ</t>
    </rPh>
    <phoneticPr fontId="11"/>
  </si>
  <si>
    <t>設計書表示機能</t>
    <rPh sb="3" eb="5">
      <t>ヒョウジ</t>
    </rPh>
    <rPh sb="5" eb="7">
      <t>キノウ</t>
    </rPh>
    <phoneticPr fontId="11"/>
  </si>
  <si>
    <t>リリース
区分</t>
    <rPh sb="5" eb="7">
      <t>クブン</t>
    </rPh>
    <phoneticPr fontId="11"/>
  </si>
  <si>
    <t>■バージョンアップ手順</t>
    <rPh sb="9" eb="11">
      <t>テジュン</t>
    </rPh>
    <phoneticPr fontId="11"/>
  </si>
  <si>
    <t>適用手順</t>
    <rPh sb="0" eb="2">
      <t>テキヨウ</t>
    </rPh>
    <rPh sb="2" eb="4">
      <t>テジュン</t>
    </rPh>
    <phoneticPr fontId="11"/>
  </si>
  <si>
    <t>-</t>
  </si>
  <si>
    <t>アプリケーションフレームワーク</t>
  </si>
  <si>
    <t>解説書</t>
    <rPh sb="0" eb="3">
      <t>カイセツショ</t>
    </rPh>
    <phoneticPr fontId="11"/>
  </si>
  <si>
    <t>テスティングフレームワーク</t>
    <phoneticPr fontId="11"/>
  </si>
  <si>
    <t>Example</t>
    <phoneticPr fontId="5"/>
  </si>
  <si>
    <t>コンテンツ</t>
    <phoneticPr fontId="11"/>
  </si>
  <si>
    <t>No.</t>
    <phoneticPr fontId="11"/>
  </si>
  <si>
    <t>タイトル</t>
    <phoneticPr fontId="11"/>
  </si>
  <si>
    <t>修正後のバージョン
（※1）</t>
    <rPh sb="0" eb="2">
      <t>シュウセイ</t>
    </rPh>
    <rPh sb="2" eb="3">
      <t>アト</t>
    </rPh>
    <phoneticPr fontId="11"/>
  </si>
  <si>
    <t>システムへの
影響の可能性
（※3）</t>
    <rPh sb="7" eb="9">
      <t>エイキョウ</t>
    </rPh>
    <rPh sb="10" eb="13">
      <t>カノウセイ</t>
    </rPh>
    <phoneticPr fontId="11"/>
  </si>
  <si>
    <t>システムへの影響の可能性の内容と対処</t>
    <rPh sb="6" eb="8">
      <t>エイキョウ</t>
    </rPh>
    <rPh sb="9" eb="12">
      <t>カノウセイ</t>
    </rPh>
    <rPh sb="13" eb="15">
      <t>ナイヨウ</t>
    </rPh>
    <rPh sb="16" eb="18">
      <t>タイショ</t>
    </rPh>
    <phoneticPr fontId="11"/>
  </si>
  <si>
    <t>mavenのビルドを再実行する</t>
    <rPh sb="10" eb="13">
      <t>サイジッコウ</t>
    </rPh>
    <phoneticPr fontId="11"/>
  </si>
  <si>
    <t>モジュール</t>
    <phoneticPr fontId="11"/>
  </si>
  <si>
    <t>Nablarch</t>
    <phoneticPr fontId="11"/>
  </si>
  <si>
    <t>オブジェクトコード、ソースコード</t>
    <phoneticPr fontId="11"/>
  </si>
  <si>
    <t>-</t>
    <phoneticPr fontId="11"/>
  </si>
  <si>
    <t>ブランクプロジェクト</t>
    <phoneticPr fontId="11"/>
  </si>
  <si>
    <t>Nablarch実装例集</t>
    <rPh sb="8" eb="10">
      <t>ジッソウ</t>
    </rPh>
    <rPh sb="10" eb="11">
      <t>レイ</t>
    </rPh>
    <rPh sb="11" eb="12">
      <t>シュウ</t>
    </rPh>
    <phoneticPr fontId="11"/>
  </si>
  <si>
    <t>本リリースの適用手順は、次の通りです。</t>
    <phoneticPr fontId="11"/>
  </si>
  <si>
    <t>No</t>
    <phoneticPr fontId="11"/>
  </si>
  <si>
    <t>不具合の起因バージョン
（※2）</t>
    <phoneticPr fontId="11"/>
  </si>
  <si>
    <t>JIRA issue
(※4)</t>
    <phoneticPr fontId="11"/>
  </si>
  <si>
    <t>ログ出力</t>
    <rPh sb="2" eb="4">
      <t>シュツリョク</t>
    </rPh>
    <phoneticPr fontId="11"/>
  </si>
  <si>
    <t>新規</t>
    <rPh sb="0" eb="2">
      <t>シンキ</t>
    </rPh>
    <phoneticPr fontId="11"/>
  </si>
  <si>
    <t>RESTfulウェブサービス用のHTTPアクセスログハンドラを追加</t>
    <rPh sb="14" eb="15">
      <t>ヨウ</t>
    </rPh>
    <rPh sb="31" eb="33">
      <t>ツイカ</t>
    </rPh>
    <phoneticPr fontId="11"/>
  </si>
  <si>
    <t>nablarch-fw-jaxrs 1.3.0</t>
    <phoneticPr fontId="11"/>
  </si>
  <si>
    <t>なし</t>
  </si>
  <si>
    <t>なし</t>
    <phoneticPr fontId="11"/>
  </si>
  <si>
    <t>NAB-524</t>
    <phoneticPr fontId="11"/>
  </si>
  <si>
    <t xml:space="preserve">RESTfulウェブサービスプロジェクト
コンテナ用RESTfulウェブサービスプロジェクト
</t>
    <phoneticPr fontId="11"/>
  </si>
  <si>
    <t>変更</t>
    <rPh sb="0" eb="2">
      <t>ヘンコウ</t>
    </rPh>
    <phoneticPr fontId="11"/>
  </si>
  <si>
    <t>HTTPアクセスログハンドラの変更</t>
    <rPh sb="15" eb="17">
      <t>ヘンコウ</t>
    </rPh>
    <phoneticPr fontId="11"/>
  </si>
  <si>
    <t>nablarch-jaxrs 5u23
nablarch-container-jaxrs 5u23</t>
    <phoneticPr fontId="11"/>
  </si>
  <si>
    <t>RESTfulウェブサービス用の新しいHTTPアクセスログハンドラを使用するように変更しました。</t>
    <rPh sb="16" eb="17">
      <t>アタラ</t>
    </rPh>
    <rPh sb="34" eb="36">
      <t>シヨウ</t>
    </rPh>
    <rPh sb="41" eb="43">
      <t>ヘンコウ</t>
    </rPh>
    <phoneticPr fontId="11"/>
  </si>
  <si>
    <t>nablarch-example-web 5u23
nablarch-example-rest 5u23</t>
    <phoneticPr fontId="11"/>
  </si>
  <si>
    <t>ウェブ
RESTfulウェブサービス</t>
    <phoneticPr fontId="11"/>
  </si>
  <si>
    <t>■Nablarch 5u23 リリースノート</t>
    <phoneticPr fontId="11"/>
  </si>
  <si>
    <t>5u22からの変更点を記載しています。</t>
    <phoneticPr fontId="11"/>
  </si>
  <si>
    <t>実装例集</t>
    <rPh sb="0" eb="3">
      <t>ジッソウレイ</t>
    </rPh>
    <rPh sb="3" eb="4">
      <t>シュウ</t>
    </rPh>
    <phoneticPr fontId="11"/>
  </si>
  <si>
    <t>追加</t>
    <rPh sb="0" eb="2">
      <t>ツイカ</t>
    </rPh>
    <phoneticPr fontId="11"/>
  </si>
  <si>
    <t>Logbookを用いたリクエスト/レスポンスログ出力の実装例を追加</t>
    <rPh sb="8" eb="9">
      <t>モチ</t>
    </rPh>
    <rPh sb="24" eb="26">
      <t>シュツリョク</t>
    </rPh>
    <rPh sb="27" eb="30">
      <t>ジッソウレイ</t>
    </rPh>
    <rPh sb="31" eb="33">
      <t>ツイカ</t>
    </rPh>
    <phoneticPr fontId="11"/>
  </si>
  <si>
    <t>入力値のチェック</t>
    <phoneticPr fontId="11"/>
  </si>
  <si>
    <t>日付バリデーションを追加</t>
    <rPh sb="0" eb="2">
      <t>ヒヅケ</t>
    </rPh>
    <rPh sb="10" eb="12">
      <t>ツイカ</t>
    </rPh>
    <phoneticPr fontId="11"/>
  </si>
  <si>
    <t>NAB-526</t>
    <phoneticPr fontId="11"/>
  </si>
  <si>
    <t>外部のREST APIへリクエスト送信した際、Logbookを用いてアクセスログを出力する実装例を追加しました。</t>
    <rPh sb="0" eb="2">
      <t>ガイブ</t>
    </rPh>
    <rPh sb="17" eb="19">
      <t>ソウシン</t>
    </rPh>
    <rPh sb="21" eb="22">
      <t>サイ</t>
    </rPh>
    <rPh sb="31" eb="32">
      <t>モチ</t>
    </rPh>
    <rPh sb="41" eb="43">
      <t>シュツリョク</t>
    </rPh>
    <rPh sb="45" eb="48">
      <t>ジッソウレイ</t>
    </rPh>
    <rPh sb="49" eb="51">
      <t>ツイカ</t>
    </rPh>
    <phoneticPr fontId="11"/>
  </si>
  <si>
    <t>nablarch-biz-sample-all 2.1.0</t>
    <phoneticPr fontId="11"/>
  </si>
  <si>
    <t>https://nablarch.github.io/docs/5u23/doc/examples/13/index.html</t>
  </si>
  <si>
    <t>https://nablarch.github.io/docs/5u23/doc/application_framework/application_framework/libraries/log/jaxrs_access_log.html</t>
  </si>
  <si>
    <t>NAB-522</t>
    <phoneticPr fontId="11"/>
  </si>
  <si>
    <t>列挙値バリデーションを追加</t>
    <rPh sb="0" eb="3">
      <t>レッキョチ</t>
    </rPh>
    <rPh sb="11" eb="13">
      <t>ツイカ</t>
    </rPh>
    <phoneticPr fontId="11"/>
  </si>
  <si>
    <t>NAB-523</t>
    <phoneticPr fontId="11"/>
  </si>
  <si>
    <t>nablarch-core-validation-ee 1.2.0</t>
    <phoneticPr fontId="11"/>
  </si>
  <si>
    <t>Bean Validation機能に、入力値が、指定した列挙型のいずれかの値に一致することを検証するアノテーションを追加しました。</t>
    <rPh sb="15" eb="17">
      <t>キノウ</t>
    </rPh>
    <rPh sb="19" eb="22">
      <t>ニュウリョクチ</t>
    </rPh>
    <rPh sb="24" eb="26">
      <t>シテイ</t>
    </rPh>
    <rPh sb="28" eb="30">
      <t>レッキョ</t>
    </rPh>
    <rPh sb="30" eb="31">
      <t>ガタ</t>
    </rPh>
    <rPh sb="33" eb="35">
      <t>ケンショウ</t>
    </rPh>
    <rPh sb="37" eb="38">
      <t>アタイ</t>
    </rPh>
    <rPh sb="47" eb="49">
      <t>ツイカ</t>
    </rPh>
    <rPh sb="55" eb="56">
      <t>アタラ</t>
    </rPh>
    <phoneticPr fontId="11"/>
  </si>
  <si>
    <t>https://nablarch.github.io/docs/5u23/publishedApi/nablarch-all/publishedApiDoc/programmer/nablarch/core/validation/ee/DateFormat.html</t>
    <phoneticPr fontId="11"/>
  </si>
  <si>
    <t>https://nablarch.github.io/docs/5u23/publishedApi/nablarch-all/publishedApiDoc/programmer/nablarch/core/validation/ee/EnumElement.html</t>
    <phoneticPr fontId="11"/>
  </si>
  <si>
    <t>HTTPアクセスログ出力機能に、RESTfulウェブサービスのリクエスト/レスポンスボディを出力可能にする新しいHTTPアクセスログハンドラを追加しました
新しいハンドラを使用することで、秘匿情報を含む項目に対してマスク処理した上で、リクエストボディおよびレスポンスボディをログに出力することができます。</t>
    <rPh sb="10" eb="12">
      <t>シュツリョク</t>
    </rPh>
    <rPh sb="12" eb="14">
      <t>キノウ</t>
    </rPh>
    <rPh sb="46" eb="48">
      <t>シュツリョク</t>
    </rPh>
    <rPh sb="48" eb="50">
      <t>カノウ</t>
    </rPh>
    <rPh sb="53" eb="54">
      <t>アタラ</t>
    </rPh>
    <rPh sb="71" eb="73">
      <t>ツイカ</t>
    </rPh>
    <rPh sb="78" eb="79">
      <t>アタラ</t>
    </rPh>
    <rPh sb="85" eb="87">
      <t>シヨウ</t>
    </rPh>
    <rPh sb="114" eb="115">
      <t>ウエ</t>
    </rPh>
    <rPh sb="139" eb="141">
      <t>シュツリョク</t>
    </rPh>
    <phoneticPr fontId="11"/>
  </si>
  <si>
    <t>リクエスト単体テスト</t>
    <rPh sb="5" eb="7">
      <t>タンタイ</t>
    </rPh>
    <phoneticPr fontId="11"/>
  </si>
  <si>
    <t>nablarch-fw-web 1.12.0</t>
    <phoneticPr fontId="11"/>
  </si>
  <si>
    <t>NAB-531</t>
    <phoneticPr fontId="11"/>
  </si>
  <si>
    <t>RESTfulウェブサービスのテストでコンポーネント設定を上書きできるように変更</t>
    <rPh sb="26" eb="28">
      <t>セッテイ</t>
    </rPh>
    <rPh sb="29" eb="31">
      <t>ウワガ</t>
    </rPh>
    <rPh sb="38" eb="40">
      <t>ヘンコウ</t>
    </rPh>
    <phoneticPr fontId="11"/>
  </si>
  <si>
    <t>WebアプリケーションのテストでHTTPメソッドおよびクエリパラメータを設定できるように変更</t>
    <rPh sb="36" eb="38">
      <t>セッテイ</t>
    </rPh>
    <rPh sb="44" eb="46">
      <t>ヘンコウ</t>
    </rPh>
    <phoneticPr fontId="11"/>
  </si>
  <si>
    <t>NAB-532</t>
    <phoneticPr fontId="11"/>
  </si>
  <si>
    <t>nablarch-testing 1.5.0</t>
    <phoneticPr fontId="11"/>
  </si>
  <si>
    <t>ウェブ</t>
    <phoneticPr fontId="11"/>
  </si>
  <si>
    <t>テスト時のHTTPメソッド指定処理の変更</t>
    <rPh sb="3" eb="4">
      <t>ジ</t>
    </rPh>
    <rPh sb="13" eb="17">
      <t>シテイショリ</t>
    </rPh>
    <rPh sb="18" eb="20">
      <t>ヘンコウ</t>
    </rPh>
    <phoneticPr fontId="11"/>
  </si>
  <si>
    <t>nablarch-example-web 5u23</t>
    <phoneticPr fontId="11"/>
  </si>
  <si>
    <t>Webアプリケーションプロジェクト
コンテナ用Webアプリケーションプロジェクト</t>
    <rPh sb="22" eb="23">
      <t>ヨウ</t>
    </rPh>
    <phoneticPr fontId="11"/>
  </si>
  <si>
    <t>nablarch-web 5u23
nablarch-container-web 5u23</t>
    <phoneticPr fontId="11"/>
  </si>
  <si>
    <t>テスト時のHTTPメソッド指定の追加</t>
    <rPh sb="3" eb="4">
      <t>ジ</t>
    </rPh>
    <rPh sb="13" eb="15">
      <t>シテイ</t>
    </rPh>
    <rPh sb="16" eb="18">
      <t>ツイカ</t>
    </rPh>
    <phoneticPr fontId="11"/>
  </si>
  <si>
    <t>取引単体テスト</t>
    <rPh sb="0" eb="4">
      <t>トリヒキタンタイ</t>
    </rPh>
    <phoneticPr fontId="11"/>
  </si>
  <si>
    <t>https://nablarch.github.io/docs/5u23/doc/development_tools/testing_framework/guide/development_guide/05_UnitTestGuide/03_DealUnitTest/rest.html#cookie</t>
    <phoneticPr fontId="11"/>
  </si>
  <si>
    <t>NAB-530</t>
    <phoneticPr fontId="11"/>
  </si>
  <si>
    <t>nablarch-fw-web 1.12.0
nablarch-testing-rest 1.2.0</t>
    <phoneticPr fontId="11"/>
  </si>
  <si>
    <t>RESTfulウェブサービスのテストで複数のクッキーを引き継げるように変更</t>
    <rPh sb="19" eb="21">
      <t>フクスウ</t>
    </rPh>
    <rPh sb="27" eb="28">
      <t>ヒ</t>
    </rPh>
    <rPh sb="29" eb="30">
      <t>ツ</t>
    </rPh>
    <rPh sb="35" eb="37">
      <t>ヘンコウ</t>
    </rPh>
    <phoneticPr fontId="11"/>
  </si>
  <si>
    <t>バッチプロジェクト
コンテナ用バッチプロジェクト</t>
    <rPh sb="14" eb="15">
      <t>ヨウ</t>
    </rPh>
    <phoneticPr fontId="11"/>
  </si>
  <si>
    <t>メール送信で利用するステータス更新用のトランザクションマネージャーをデフォルト設定から読み込むよう変更</t>
    <rPh sb="43" eb="44">
      <t>ヨ</t>
    </rPh>
    <rPh sb="45" eb="46">
      <t>コ</t>
    </rPh>
    <rPh sb="49" eb="51">
      <t>ヘンコウ</t>
    </rPh>
    <phoneticPr fontId="11"/>
  </si>
  <si>
    <t>NAB-534</t>
    <phoneticPr fontId="11"/>
  </si>
  <si>
    <t>https://nablarch.github.io/docs/5u23/doc/application_framework/application_framework/libraries/mail.html#mail-send</t>
    <phoneticPr fontId="11"/>
  </si>
  <si>
    <t>nablarch-batch 5u23
nablarch-container-batch 5u23
nablarch-main-default-configuration 1.5.0</t>
    <phoneticPr fontId="11"/>
  </si>
  <si>
    <t>CSRFトークン検証ハンドラの追加</t>
    <rPh sb="15" eb="17">
      <t>ツイカ</t>
    </rPh>
    <phoneticPr fontId="11"/>
  </si>
  <si>
    <t>https://nablarch.github.io/docs/5u23/doc/application_framework/application_framework/handlers/web/csrf_token_verification_handler.html</t>
    <phoneticPr fontId="11"/>
  </si>
  <si>
    <t>NAB-535</t>
    <phoneticPr fontId="11"/>
  </si>
  <si>
    <t>CSRFトークン検証ハンドラの設定漏れを防ぐため、ブランクプロジェクト作成時点でCSRFトークン検証ハンドラが有効となるよう変更しました。</t>
    <rPh sb="8" eb="10">
      <t>ケンショウ</t>
    </rPh>
    <rPh sb="15" eb="17">
      <t>セッテイ</t>
    </rPh>
    <rPh sb="17" eb="18">
      <t>モ</t>
    </rPh>
    <rPh sb="20" eb="21">
      <t>フセ</t>
    </rPh>
    <rPh sb="35" eb="37">
      <t>サクセイ</t>
    </rPh>
    <rPh sb="37" eb="39">
      <t>ジテン</t>
    </rPh>
    <rPh sb="48" eb="50">
      <t>ケンショウ</t>
    </rPh>
    <rPh sb="55" eb="57">
      <t>ユウコウ</t>
    </rPh>
    <rPh sb="62" eb="64">
      <t>ヘンコウ</t>
    </rPh>
    <phoneticPr fontId="11"/>
  </si>
  <si>
    <t>単体テストで使用するハンドラの独自実装を廃止</t>
    <rPh sb="0" eb="2">
      <t>タンタイ</t>
    </rPh>
    <rPh sb="6" eb="8">
      <t>シヨウ</t>
    </rPh>
    <rPh sb="15" eb="17">
      <t>ドクジ</t>
    </rPh>
    <rPh sb="17" eb="19">
      <t>ジッソウ</t>
    </rPh>
    <rPh sb="20" eb="22">
      <t>ハイシ</t>
    </rPh>
    <phoneticPr fontId="11"/>
  </si>
  <si>
    <t>単体テストで、CSRFトークン検証ハンドラを無効化するため、何も処理しないハンドラを独自実装していました。テスティングフレームワークでも何も処理しないハンドラを提供しているため、独自実装クラスを削除しテスティングフレームワークのクラスを使用するように変更しました。</t>
    <rPh sb="15" eb="17">
      <t>ケンショウ</t>
    </rPh>
    <rPh sb="22" eb="25">
      <t>ムコウカ</t>
    </rPh>
    <rPh sb="68" eb="69">
      <t>ナニ</t>
    </rPh>
    <rPh sb="70" eb="72">
      <t>ショリ</t>
    </rPh>
    <rPh sb="80" eb="82">
      <t>テイキョウ</t>
    </rPh>
    <rPh sb="89" eb="93">
      <t>ドクジ</t>
    </rPh>
    <rPh sb="97" eb="99">
      <t>サクジョ</t>
    </rPh>
    <rPh sb="118" eb="120">
      <t>シヨウ</t>
    </rPh>
    <rPh sb="125" eb="127">
      <t>ヘンコウ</t>
    </rPh>
    <phoneticPr fontId="11"/>
  </si>
  <si>
    <t>不要なディレクトリが作成されないように変更</t>
    <rPh sb="0" eb="2">
      <t>フヨウ</t>
    </rPh>
    <rPh sb="10" eb="12">
      <t>サクセイ</t>
    </rPh>
    <rPh sb="19" eb="21">
      <t>ヘンコウ</t>
    </rPh>
    <phoneticPr fontId="11"/>
  </si>
  <si>
    <t>リクエスト単体テスト実施時、http_dumpという名前の不要なディレクトリが作成されていたため作成されないように対応しました。</t>
    <rPh sb="5" eb="7">
      <t>タンタイ</t>
    </rPh>
    <rPh sb="10" eb="12">
      <t>ジッシ</t>
    </rPh>
    <rPh sb="12" eb="13">
      <t>ジ</t>
    </rPh>
    <rPh sb="26" eb="28">
      <t>ナマエ</t>
    </rPh>
    <rPh sb="29" eb="31">
      <t>フヨウ</t>
    </rPh>
    <rPh sb="39" eb="41">
      <t>サクセイ</t>
    </rPh>
    <rPh sb="48" eb="50">
      <t>サクセイ</t>
    </rPh>
    <rPh sb="57" eb="59">
      <t>タイオウ</t>
    </rPh>
    <phoneticPr fontId="11"/>
  </si>
  <si>
    <t>NAB-536</t>
    <phoneticPr fontId="11"/>
  </si>
  <si>
    <t>nablarch-testing 1.5.0</t>
  </si>
  <si>
    <t>疎通確認用JSPをWEB-INF配下に移動</t>
    <rPh sb="0" eb="2">
      <t>ソツウ</t>
    </rPh>
    <rPh sb="2" eb="4">
      <t>カクニン</t>
    </rPh>
    <rPh sb="4" eb="5">
      <t>ヨウ</t>
    </rPh>
    <rPh sb="16" eb="18">
      <t>ハイカ</t>
    </rPh>
    <rPh sb="19" eb="21">
      <t>イドウ</t>
    </rPh>
    <phoneticPr fontId="11"/>
  </si>
  <si>
    <t>https://nablarch.github.io/docs/5u23/doc/application_framework/application_framework/blank_project/MavenModuleStructures/index.html#pj-web</t>
    <phoneticPr fontId="11"/>
  </si>
  <si>
    <t>NAB-537</t>
    <phoneticPr fontId="11"/>
  </si>
  <si>
    <t>Nablarch開発ツール</t>
    <phoneticPr fontId="11"/>
  </si>
  <si>
    <t>IntelliJ IDEA用Inspectionプロファイルの提供を廃止</t>
    <rPh sb="13" eb="14">
      <t>ヨウ</t>
    </rPh>
    <rPh sb="31" eb="33">
      <t>テイキョウ</t>
    </rPh>
    <rPh sb="34" eb="36">
      <t>ハイシ</t>
    </rPh>
    <phoneticPr fontId="11"/>
  </si>
  <si>
    <t>nablarch-document 5u23</t>
    <phoneticPr fontId="11"/>
  </si>
  <si>
    <t>https://nablarch.github.io/docs/5u23/doc/development_tools/java_static_analysis/index.html</t>
    <phoneticPr fontId="11"/>
  </si>
  <si>
    <t>NAB-538</t>
    <phoneticPr fontId="11"/>
  </si>
  <si>
    <t>Java静的チェック用として、Nablarch開発チームで使用しているIntelliJ IDEAのInspectionプロファイルを提供していました。
しかし、現在のIntelliJ IDEAではデフォルト設定のままで一般的に注意すべき点が十分検出されていること、使用しているIntelliJ IDEAのバージョンによっては設定に差異が発生する可能性があること、といった点からプロファイルの提供を廃止しました。
デフォルトのプロファイルがプロジェクトにマッチしない場合は、デフォルトのプロファイルをベースにカスタマイズしてください。</t>
    <phoneticPr fontId="11"/>
  </si>
  <si>
    <t>NAB-540</t>
    <phoneticPr fontId="11"/>
  </si>
  <si>
    <t>ウェブ
ウェブ（Thymeleaf）
RESTfulウェブサービス
HTTPメッセージング（受信）
MONによるメッセージング（同期応答メッセージ受信）</t>
    <rPh sb="46" eb="48">
      <t>ジュシン</t>
    </rPh>
    <rPh sb="64" eb="66">
      <t>ドウキ</t>
    </rPh>
    <rPh sb="66" eb="68">
      <t>オウトウ</t>
    </rPh>
    <rPh sb="73" eb="75">
      <t>ジュシン</t>
    </rPh>
    <phoneticPr fontId="11"/>
  </si>
  <si>
    <t>日付バリデーションの変更</t>
    <rPh sb="0" eb="2">
      <t>ヒヅケ</t>
    </rPh>
    <rPh sb="10" eb="12">
      <t>ヘンコウ</t>
    </rPh>
    <phoneticPr fontId="11"/>
  </si>
  <si>
    <t>ウェブ
ウェブ（Thymeleaf）
RESTfulウェブサービス
HTTPメッセージング（受信）</t>
    <rPh sb="46" eb="48">
      <t>ジュシン</t>
    </rPh>
    <phoneticPr fontId="11"/>
  </si>
  <si>
    <t>列挙値バリデーションの変更</t>
    <rPh sb="0" eb="3">
      <t>レッキョチ</t>
    </rPh>
    <rPh sb="11" eb="13">
      <t>ヘンコウ</t>
    </rPh>
    <phoneticPr fontId="11"/>
  </si>
  <si>
    <t>nablarch-example-web 5u23
nablarch-example-thymeleaf-web 5u23
nablarch-example-rest 5u23
nablarch-example-http-messaging 5u23
nablarch-example-mom-sync-receive 5u23</t>
    <phoneticPr fontId="11"/>
  </si>
  <si>
    <t>nablarch-example-web 5u23
nablarch-example-thymeleaf-web 5u23
nablarch-example-rest 5u23
nablarch-example-http-messaging 5u23</t>
    <phoneticPr fontId="11"/>
  </si>
  <si>
    <t>https://nablarch.github.io/docs/5u23/doc/application_framework/application_framework/handlers/web_interceptor/InjectForm.html#bean-validation</t>
    <phoneticPr fontId="11"/>
  </si>
  <si>
    <t>https://nablarch.github.io/docs/5u23/doc/application_framework/application_framework/handlers/rest/jaxrs_bean_validation_handler.html#bean-validation</t>
    <phoneticPr fontId="11"/>
  </si>
  <si>
    <t>Bean Validationによる入力値のチェック機能で、グループを指定できるように変更しました。主要な機能追加は以下の3つです。
1. ValidatorUtilに、グループ指定可能なAPIを追加しました。
2. InjectFormアノテーションでの入力値チェック時に、グループを指定できるようアノテーションの属性を追加しました。
3. JAX-RS BeanValidationハンドラでの入力値チェック時に、@ConvertGroupアノテーションを使用してグループを指定できるように変更しました。</t>
    <rPh sb="18" eb="21">
      <t>ニュウリョクチ</t>
    </rPh>
    <rPh sb="26" eb="28">
      <t>キノウ</t>
    </rPh>
    <rPh sb="35" eb="37">
      <t>シテイ</t>
    </rPh>
    <rPh sb="43" eb="45">
      <t>ヘンコウ</t>
    </rPh>
    <rPh sb="50" eb="52">
      <t>シュヨウ</t>
    </rPh>
    <rPh sb="53" eb="57">
      <t>キノウツイカ</t>
    </rPh>
    <rPh sb="58" eb="60">
      <t>イカ</t>
    </rPh>
    <rPh sb="89" eb="93">
      <t>シテイカノウ</t>
    </rPh>
    <rPh sb="98" eb="100">
      <t>ツイカ</t>
    </rPh>
    <rPh sb="128" eb="131">
      <t>ニュウリョクチ</t>
    </rPh>
    <rPh sb="135" eb="136">
      <t>ジ</t>
    </rPh>
    <phoneticPr fontId="11"/>
  </si>
  <si>
    <t>nablarch-core-validation-ee 1.2.0
nablarch-fw-web 1.12.0
nablarch-fw-jaxrs 1.3.0</t>
    <phoneticPr fontId="11"/>
  </si>
  <si>
    <t>Bean Validationのグループ機能に対応</t>
    <rPh sb="20" eb="22">
      <t>キノウ</t>
    </rPh>
    <rPh sb="23" eb="25">
      <t>タイオウ</t>
    </rPh>
    <phoneticPr fontId="11"/>
  </si>
  <si>
    <t>Form/Entity単体テスト</t>
    <rPh sb="11" eb="13">
      <t>タンタイ</t>
    </rPh>
    <phoneticPr fontId="11"/>
  </si>
  <si>
    <t>Form/Entityの単体テストをBeanValidationに対応</t>
    <rPh sb="12" eb="14">
      <t>タンタイ</t>
    </rPh>
    <rPh sb="33" eb="35">
      <t>タイオウ</t>
    </rPh>
    <phoneticPr fontId="11"/>
  </si>
  <si>
    <t>NAB-542</t>
    <phoneticPr fontId="11"/>
  </si>
  <si>
    <t>https://nablarch.github.io/docs/5u23/doc/development_tools/testing_framework/guide/development_guide/05_UnitTestGuide/01_ClassUnitTest/01_entityUnitTest/01_entityUnitTestWithBeanValidation.html</t>
    <phoneticPr fontId="11"/>
  </si>
  <si>
    <t>ウェブ
RESTfulウェブサービス
Nablarchバッチ
HTTPメッセージング（受信）
MONによるメッセージング（同期応答メッセージ受信）</t>
    <rPh sb="43" eb="45">
      <t>ジュシン</t>
    </rPh>
    <rPh sb="61" eb="63">
      <t>ドウキ</t>
    </rPh>
    <rPh sb="63" eb="65">
      <t>オウトウ</t>
    </rPh>
    <rPh sb="70" eb="72">
      <t>ジュシン</t>
    </rPh>
    <phoneticPr fontId="11"/>
  </si>
  <si>
    <t>Formの単体テストの追加</t>
    <rPh sb="5" eb="7">
      <t>タンタイ</t>
    </rPh>
    <rPh sb="11" eb="13">
      <t>ツイカ</t>
    </rPh>
    <phoneticPr fontId="11"/>
  </si>
  <si>
    <t>nablarch-example-web 5u23
nablarch-example-rest 5u23
nablarch-example-batch 5u23
nablarch-example-http-messaging 5u23
nablarch-example-mom-sync-receive 5u23</t>
    <phoneticPr fontId="11"/>
  </si>
  <si>
    <t>データベースアクセス</t>
    <phoneticPr fontId="11"/>
  </si>
  <si>
    <t>DBアクセス失敗時の例外ハンドリングを改善</t>
    <phoneticPr fontId="11"/>
  </si>
  <si>
    <t>nablarch-core-jdbc 1.7.0
nablarch-common-jdbc 1.2.0</t>
    <phoneticPr fontId="11"/>
  </si>
  <si>
    <t>あり</t>
    <phoneticPr fontId="11"/>
  </si>
  <si>
    <t>NAB-544</t>
    <phoneticPr fontId="11"/>
  </si>
  <si>
    <t>https://nablarch.github.io/docs/5u23/doc/application_framework/application_framework/handlers/common/database_connection_management_handler.html</t>
    <phoneticPr fontId="11"/>
  </si>
  <si>
    <t>pom.xmlの&lt;dependencyManagement&gt;セクションに指定されているnablarch-bomのバージョンを5u23に書き換える</t>
    <rPh sb="36" eb="38">
      <t>シテイ</t>
    </rPh>
    <rPh sb="67" eb="68">
      <t>カ</t>
    </rPh>
    <rPh sb="69" eb="70">
      <t>カ</t>
    </rPh>
    <phoneticPr fontId="11"/>
  </si>
  <si>
    <t>https://nablarch.github.io/docs/5u23/doc/application_framework/application_framework/handlers/standalone/retry_handler.html</t>
    <phoneticPr fontId="11"/>
  </si>
  <si>
    <t>https://nablarch.github.io/docs/5u23/doc/development_tools/testing_framework/guide/development_guide/05_UnitTestGuide/02_RequestUnitTest/index.html#request-test-user-info</t>
    <phoneticPr fontId="11"/>
  </si>
  <si>
    <t>https://nablarch.github.io/docs/5u23/doc/application_framework/application_framework/libraries/validation/bean_validation.html#bean-validation-use-groups</t>
    <phoneticPr fontId="11"/>
  </si>
  <si>
    <t>疎通確認用のテストで、明示的にHTTPメソッドを指定するよう変更しました。</t>
    <rPh sb="30" eb="32">
      <t>ヘンコウ</t>
    </rPh>
    <phoneticPr fontId="11"/>
  </si>
  <si>
    <t>メール送信バッチを実行する際はステータス更新用のトランザクションマネージャーのコンポーネント定義が必須です。しかし、今まではNablarchが提供するデフォルト設定に上記のコンポーネント定義は存在せず、利用者が個別に設定する必要がありました。
利用者が設定ファイルをインポートするだけでメール送信バッチを実行できるよう、デフォルト設定を変更しました。ブランクプロジェクトも、最初から上記コンポーネント定義がインポートされた状態となるよう変更しました。</t>
    <rPh sb="3" eb="5">
      <t>ソウシン</t>
    </rPh>
    <rPh sb="9" eb="11">
      <t>ジッコウ</t>
    </rPh>
    <rPh sb="13" eb="14">
      <t>サイ</t>
    </rPh>
    <rPh sb="20" eb="22">
      <t>コウシン</t>
    </rPh>
    <rPh sb="22" eb="23">
      <t>ヨウ</t>
    </rPh>
    <rPh sb="46" eb="48">
      <t>テイギ</t>
    </rPh>
    <rPh sb="49" eb="51">
      <t>ヒッス</t>
    </rPh>
    <rPh sb="58" eb="59">
      <t>イマ</t>
    </rPh>
    <rPh sb="71" eb="73">
      <t>テイキョウ</t>
    </rPh>
    <rPh sb="80" eb="82">
      <t>セッテイ</t>
    </rPh>
    <rPh sb="83" eb="85">
      <t>ジョウキ</t>
    </rPh>
    <rPh sb="93" eb="95">
      <t>テイギ</t>
    </rPh>
    <rPh sb="96" eb="98">
      <t>ソンザイ</t>
    </rPh>
    <rPh sb="101" eb="104">
      <t>リヨウシャ</t>
    </rPh>
    <rPh sb="105" eb="107">
      <t>コベツ</t>
    </rPh>
    <rPh sb="108" eb="110">
      <t>セッテイ</t>
    </rPh>
    <rPh sb="112" eb="114">
      <t>ヒツヨウ</t>
    </rPh>
    <rPh sb="187" eb="189">
      <t>サイショ</t>
    </rPh>
    <rPh sb="191" eb="193">
      <t>ジョウキ</t>
    </rPh>
    <rPh sb="200" eb="202">
      <t>テイギ</t>
    </rPh>
    <rPh sb="211" eb="213">
      <t>ジョウタイ</t>
    </rPh>
    <rPh sb="218" eb="220">
      <t>ヘンコウ</t>
    </rPh>
    <phoneticPr fontId="11"/>
  </si>
  <si>
    <t>テスティングフレームワークを使用したリクエスト単体テストでHTTPメソッドを指定する際、これまではexampleで独自処理を実装していましたが、No.19の機能を使用するよう変更しました。</t>
    <rPh sb="87" eb="89">
      <t>ヘンコウ</t>
    </rPh>
    <phoneticPr fontId="11"/>
  </si>
  <si>
    <t>日付バリデーション処理で、これまではexampleで独自処理を実装していましたが、No.2の機能を使用するよう変更しました。</t>
    <phoneticPr fontId="11"/>
  </si>
  <si>
    <t>列挙値バリデーション処理で、これまではexampleで独自処理を実装していましたが、No.3の機能を使用するよう変更しました。</t>
    <rPh sb="56" eb="58">
      <t>ヘンコウ</t>
    </rPh>
    <phoneticPr fontId="11"/>
  </si>
  <si>
    <t>RESTfulウェブサービスの自動テストでも、ウェブアプリケーション同様、unit-test.xmlでコンポーネント設定を上書きできるよう変更しました。</t>
    <rPh sb="69" eb="75">
      <t>ヘンコウ</t>
    </rPh>
    <phoneticPr fontId="11"/>
  </si>
  <si>
    <t>Webアプリケーションの自動テストにおいて、これまではリクエスト時のHTTPメソッドがPOSTに固定されていました。
任意のHTTPメソッドを指定してリクエストを発行することができるよう変更しました。
合わせて、リクエスト時にクエリパラメータを設定できるようにしました。</t>
    <rPh sb="12" eb="14">
      <t>ジドウ</t>
    </rPh>
    <rPh sb="32" eb="33">
      <t>ジ</t>
    </rPh>
    <rPh sb="48" eb="50">
      <t>コテイ</t>
    </rPh>
    <rPh sb="59" eb="61">
      <t>ニンイ</t>
    </rPh>
    <rPh sb="71" eb="73">
      <t>シテイ</t>
    </rPh>
    <rPh sb="81" eb="83">
      <t>ハッコウ</t>
    </rPh>
    <rPh sb="93" eb="95">
      <t>ヘンコウ</t>
    </rPh>
    <rPh sb="101" eb="102">
      <t>ア</t>
    </rPh>
    <rPh sb="111" eb="112">
      <t>ジ</t>
    </rPh>
    <rPh sb="122" eb="124">
      <t>セッテイ</t>
    </rPh>
    <phoneticPr fontId="11"/>
  </si>
  <si>
    <t>RESTfulウェブサービスの自動テストにおいて、これまではレスポンスヘッダに設定されたSet-Cookieヘッダのうち取得可能なクッキーは1件のみでした。
レスポンスヘッダに設定されたすべてのSet-Cookieヘッダの値がクッキーとして取得できるよう変更しました。
また、RequestResponseProcessorの実装として、これまではセッションストアを引き継ぐためのNablarchSIDManagerのみ提供していましたが、より汎用的なRequestResponceCookieManagerを追加し、取引単体テスト時に任意のクッキーを引き継ぐことができるようにしました。</t>
    <rPh sb="15" eb="17">
      <t>ジドウ</t>
    </rPh>
    <rPh sb="31" eb="33">
      <t>シヨウ</t>
    </rPh>
    <rPh sb="35" eb="37">
      <t>バアイ</t>
    </rPh>
    <rPh sb="52" eb="54">
      <t>セッテイ</t>
    </rPh>
    <rPh sb="60" eb="64">
      <t>シュトクカノウ</t>
    </rPh>
    <rPh sb="66" eb="68">
      <t>サイゴ</t>
    </rPh>
    <rPh sb="85" eb="87">
      <t>コンカイ</t>
    </rPh>
    <rPh sb="88" eb="90">
      <t>ヘンコウ</t>
    </rPh>
    <rPh sb="101" eb="103">
      <t>セッテイ</t>
    </rPh>
    <rPh sb="127" eb="129">
      <t>ヘンコウ</t>
    </rPh>
    <rPh sb="163" eb="165">
      <t>ジッソウ</t>
    </rPh>
    <rPh sb="183" eb="184">
      <t>ヒ</t>
    </rPh>
    <rPh sb="185" eb="186">
      <t>ツ</t>
    </rPh>
    <rPh sb="210" eb="212">
      <t>テイキョウ</t>
    </rPh>
    <rPh sb="222" eb="224">
      <t>ハンヨウ</t>
    </rPh>
    <rPh sb="224" eb="225">
      <t>テキ</t>
    </rPh>
    <rPh sb="255" eb="257">
      <t>ツイカ</t>
    </rPh>
    <rPh sb="267" eb="268">
      <t>ア</t>
    </rPh>
    <rPh sb="272" eb="276">
      <t>トリヒキタンタイ</t>
    </rPh>
    <rPh sb="276" eb="277">
      <t>ヒ</t>
    </rPh>
    <rPh sb="278" eb="279">
      <t>ツ</t>
    </rPh>
    <rPh sb="281" eb="283">
      <t>ニンイ</t>
    </rPh>
    <phoneticPr fontId="11"/>
  </si>
  <si>
    <t>No.1の新しいHTTPアクセスログハンドラを使用するように変更しました。
ウェブではRESTfulウェブサービスを併用しているため、RESTfulウェブサービスの部分のみ変更しています。</t>
    <rPh sb="5" eb="6">
      <t>アタラ</t>
    </rPh>
    <rPh sb="23" eb="25">
      <t>シヨウ</t>
    </rPh>
    <rPh sb="30" eb="32">
      <t>ヘンコウ</t>
    </rPh>
    <rPh sb="58" eb="60">
      <t>ヘイヨウ</t>
    </rPh>
    <rPh sb="82" eb="84">
      <t>ブブン</t>
    </rPh>
    <rPh sb="86" eb="88">
      <t>ヘンコウ</t>
    </rPh>
    <phoneticPr fontId="11"/>
  </si>
  <si>
    <t>Bean Validationを使ったForm/Entityの精査をテスティングフレームワークで自動テストできるようになりました。</t>
    <rPh sb="48" eb="50">
      <t>ジドウ</t>
    </rPh>
    <phoneticPr fontId="11"/>
  </si>
  <si>
    <t>Bean Validation機能に、入力値が日付であることを検証するアノテーションを追加しました。
新しいアノテーションを使用することで、以下2点を検証することができます。
・入力値が、指定した日付フォーマット(※1)に一致すること
・入力値が、実在日付(※2)を表していること
※1:指定可能な日付フォーマットはSimpleDateFormatに準じます。日付だけでなく、日時や時刻も検証可能です。
※2:「2023/1/32」のような、実在しない日付はエラーとなります。</t>
    <rPh sb="15" eb="17">
      <t>キノウ</t>
    </rPh>
    <rPh sb="19" eb="22">
      <t>ニュウリョクチ</t>
    </rPh>
    <rPh sb="23" eb="25">
      <t>ヒヅケ</t>
    </rPh>
    <rPh sb="31" eb="33">
      <t>ケンショウ</t>
    </rPh>
    <rPh sb="43" eb="45">
      <t>ツイカ</t>
    </rPh>
    <rPh sb="51" eb="52">
      <t>アタラ</t>
    </rPh>
    <rPh sb="62" eb="64">
      <t>シヨウ</t>
    </rPh>
    <rPh sb="70" eb="72">
      <t>イカ</t>
    </rPh>
    <rPh sb="73" eb="74">
      <t>テン</t>
    </rPh>
    <rPh sb="75" eb="77">
      <t>ケンショウ</t>
    </rPh>
    <rPh sb="89" eb="92">
      <t>ニュウリョクチ</t>
    </rPh>
    <rPh sb="94" eb="96">
      <t>シテイ</t>
    </rPh>
    <rPh sb="98" eb="100">
      <t>ヒヅケ</t>
    </rPh>
    <rPh sb="111" eb="113">
      <t>イッチ</t>
    </rPh>
    <rPh sb="119" eb="122">
      <t>ニュウリョクチ</t>
    </rPh>
    <rPh sb="124" eb="126">
      <t>ジツザイ</t>
    </rPh>
    <rPh sb="126" eb="128">
      <t>ヒヅケ</t>
    </rPh>
    <rPh sb="133" eb="134">
      <t>アラワ</t>
    </rPh>
    <rPh sb="145" eb="147">
      <t>シテイ</t>
    </rPh>
    <rPh sb="147" eb="149">
      <t>カノウ</t>
    </rPh>
    <rPh sb="150" eb="152">
      <t>ヒヅケ</t>
    </rPh>
    <rPh sb="176" eb="177">
      <t>ジュン</t>
    </rPh>
    <rPh sb="181" eb="183">
      <t>ヒヅケ</t>
    </rPh>
    <rPh sb="189" eb="191">
      <t>ニチジ</t>
    </rPh>
    <rPh sb="192" eb="194">
      <t>ジコク</t>
    </rPh>
    <rPh sb="195" eb="197">
      <t>ケンショウ</t>
    </rPh>
    <rPh sb="197" eb="199">
      <t>カノウ</t>
    </rPh>
    <rPh sb="222" eb="224">
      <t>ジツザイ</t>
    </rPh>
    <rPh sb="227" eb="229">
      <t>ヒヅケ</t>
    </rPh>
    <phoneticPr fontId="11"/>
  </si>
  <si>
    <t>ブランクプロジェクトには、疎通確認用とエラーページサンプルとしてJSPファイルが含まれます。このJSPファイルの直接起動を防ぐため、またブランクプロジェクトを参考にしてWEB-INF外にJSPファイルを配置してしまうことを防ぐため、JSPファイルをWEB-INF配下に移動しました。</t>
    <rPh sb="13" eb="15">
      <t>ソツウ</t>
    </rPh>
    <rPh sb="15" eb="17">
      <t>カクニン</t>
    </rPh>
    <rPh sb="17" eb="18">
      <t>ヨウ</t>
    </rPh>
    <rPh sb="40" eb="41">
      <t>フク</t>
    </rPh>
    <rPh sb="79" eb="81">
      <t>サンコウ</t>
    </rPh>
    <rPh sb="91" eb="92">
      <t>ガイ</t>
    </rPh>
    <rPh sb="101" eb="103">
      <t>ハイチ</t>
    </rPh>
    <rPh sb="111" eb="112">
      <t>フセ</t>
    </rPh>
    <rPh sb="131" eb="133">
      <t>ハイカ</t>
    </rPh>
    <rPh sb="134" eb="136">
      <t>イドウ</t>
    </rPh>
    <phoneticPr fontId="11"/>
  </si>
  <si>
    <t>以上</t>
    <rPh sb="0" eb="2">
      <t>イジョウ</t>
    </rPh>
    <phoneticPr fontId="11"/>
  </si>
  <si>
    <t>■DBアクセス失敗時の例外ハンドリングの変更点</t>
    <phoneticPr fontId="27"/>
  </si>
  <si>
    <t>データベースアクセスを行うアプリケーションに影響があります。ただし基本的に対応の必要はありません。
詳細は別紙「DBアクセス失敗時の例外ハンドリング」をご覧ください。</t>
    <rPh sb="11" eb="12">
      <t>オコナ</t>
    </rPh>
    <rPh sb="22" eb="24">
      <t>エイキョウ</t>
    </rPh>
    <rPh sb="33" eb="36">
      <t>キホンテキ</t>
    </rPh>
    <rPh sb="37" eb="39">
      <t>タイオウ</t>
    </rPh>
    <rPh sb="40" eb="42">
      <t>ヒツヨウ</t>
    </rPh>
    <rPh sb="78" eb="79">
      <t>ラン</t>
    </rPh>
    <phoneticPr fontId="11"/>
  </si>
  <si>
    <t>・リトライハンドラを設定しているバッチアプリケーションにおいて、ロールバック時に例外が発生した場合とコネクションクローズ時に例外が発生した場合で挙動が異なり</t>
    <rPh sb="38" eb="39">
      <t>ジ</t>
    </rPh>
    <rPh sb="40" eb="42">
      <t>レイガイ</t>
    </rPh>
    <rPh sb="43" eb="45">
      <t>ハッセイ</t>
    </rPh>
    <rPh sb="47" eb="49">
      <t>バアイ</t>
    </rPh>
    <rPh sb="60" eb="61">
      <t>ジ</t>
    </rPh>
    <rPh sb="62" eb="64">
      <t>レイガイ</t>
    </rPh>
    <rPh sb="65" eb="67">
      <t>ハッセイ</t>
    </rPh>
    <rPh sb="69" eb="71">
      <t>バアイ</t>
    </rPh>
    <rPh sb="72" eb="74">
      <t>キョドウ</t>
    </rPh>
    <rPh sb="75" eb="76">
      <t>コト</t>
    </rPh>
    <phoneticPr fontId="11"/>
  </si>
  <si>
    <t>　ロールバック時に例外が発生した場合はリトライされるが、コネクションクローズ時に例外が発生した場合はリトライされない。</t>
    <rPh sb="7" eb="8">
      <t>ジ</t>
    </rPh>
    <rPh sb="9" eb="11">
      <t>レイガイ</t>
    </rPh>
    <rPh sb="12" eb="14">
      <t>ハッセイ</t>
    </rPh>
    <rPh sb="16" eb="18">
      <t>バアイ</t>
    </rPh>
    <rPh sb="38" eb="39">
      <t>ジ</t>
    </rPh>
    <rPh sb="40" eb="42">
      <t>レイガイ</t>
    </rPh>
    <rPh sb="43" eb="45">
      <t>ハッセイ</t>
    </rPh>
    <rPh sb="47" eb="49">
      <t>バアイ</t>
    </rPh>
    <phoneticPr fontId="11"/>
  </si>
  <si>
    <t>◆変更点</t>
    <rPh sb="1" eb="4">
      <t>ヘンコウテン</t>
    </rPh>
    <phoneticPr fontId="11"/>
  </si>
  <si>
    <t>2. コネクションのクローズ時に例外が発生した場合、例外をスローせず、ログ出力に留める</t>
    <rPh sb="14" eb="16">
      <t>ジ</t>
    </rPh>
    <rPh sb="16" eb="18">
      <t>レイガイ</t>
    </rPh>
    <rPh sb="19" eb="21">
      <t>ハッセイ</t>
    </rPh>
    <rPh sb="23" eb="25">
      <t>バアイ</t>
    </rPh>
    <rPh sb="26" eb="28">
      <t>レイガイ</t>
    </rPh>
    <rPh sb="37" eb="39">
      <t>シュツリョク</t>
    </rPh>
    <rPh sb="40" eb="41">
      <t>トド</t>
    </rPh>
    <phoneticPr fontId="11"/>
  </si>
  <si>
    <t>◆改修を行った経緯</t>
    <rPh sb="1" eb="3">
      <t>カイシュウ</t>
    </rPh>
    <rPh sb="4" eb="5">
      <t>オコナ</t>
    </rPh>
    <rPh sb="7" eb="9">
      <t>ケイイ</t>
    </rPh>
    <phoneticPr fontId="11"/>
  </si>
  <si>
    <t>利用者から以下の事象について問い合わせがありました。</t>
    <rPh sb="0" eb="3">
      <t>リヨウシャ</t>
    </rPh>
    <rPh sb="5" eb="7">
      <t>イカ</t>
    </rPh>
    <rPh sb="8" eb="10">
      <t>ジショウ</t>
    </rPh>
    <rPh sb="14" eb="15">
      <t>ト</t>
    </rPh>
    <rPh sb="16" eb="17">
      <t>ア</t>
    </rPh>
    <phoneticPr fontId="11"/>
  </si>
  <si>
    <t>1. DBアクセスで例外が発生した場合、原因がDB接続の異常であった場合は必ずリトライ可能な例外をスローする</t>
    <rPh sb="10" eb="12">
      <t>レイガイ</t>
    </rPh>
    <rPh sb="13" eb="15">
      <t>ハッセイ</t>
    </rPh>
    <rPh sb="17" eb="19">
      <t>バアイ</t>
    </rPh>
    <rPh sb="20" eb="22">
      <t>ゲンイン</t>
    </rPh>
    <rPh sb="25" eb="27">
      <t>セツゾク</t>
    </rPh>
    <rPh sb="28" eb="30">
      <t>イジョウ</t>
    </rPh>
    <rPh sb="34" eb="36">
      <t>バアイ</t>
    </rPh>
    <rPh sb="37" eb="38">
      <t>カナラ</t>
    </rPh>
    <rPh sb="43" eb="45">
      <t>カノウ</t>
    </rPh>
    <rPh sb="46" eb="48">
      <t>レイガイ</t>
    </rPh>
    <phoneticPr fontId="11"/>
  </si>
  <si>
    <t>◆既存アプリケーションへの影響</t>
    <rPh sb="1" eb="3">
      <t>キソン</t>
    </rPh>
    <rPh sb="13" eb="15">
      <t>エイキョウ</t>
    </rPh>
    <phoneticPr fontId="11"/>
  </si>
  <si>
    <t>ただし、1点目では発生する例外の種類が、2点目では例外がスローされなくなるという変更が発生していますので、以下の場合には対応が必要となります。</t>
    <rPh sb="5" eb="7">
      <t>テンメ</t>
    </rPh>
    <rPh sb="9" eb="11">
      <t>ハッセイ</t>
    </rPh>
    <rPh sb="13" eb="15">
      <t>レイガイ</t>
    </rPh>
    <rPh sb="16" eb="18">
      <t>シュルイ</t>
    </rPh>
    <rPh sb="21" eb="23">
      <t>テンメ</t>
    </rPh>
    <rPh sb="25" eb="27">
      <t>レイガイ</t>
    </rPh>
    <rPh sb="40" eb="42">
      <t>ヘンコウ</t>
    </rPh>
    <rPh sb="43" eb="45">
      <t>ハッセイ</t>
    </rPh>
    <rPh sb="53" eb="55">
      <t>イカ</t>
    </rPh>
    <rPh sb="56" eb="58">
      <t>バアイ</t>
    </rPh>
    <rPh sb="60" eb="62">
      <t>タイオウ</t>
    </rPh>
    <rPh sb="63" eb="65">
      <t>ヒツヨウ</t>
    </rPh>
    <phoneticPr fontId="11"/>
  </si>
  <si>
    <t>データベース接続管理ハンドラーデータベースの接続先を設定する</t>
    <phoneticPr fontId="11"/>
  </si>
  <si>
    <t>データベースアクセス(JDBCラッパー)-データベースに対する接続設定</t>
    <phoneticPr fontId="11"/>
  </si>
  <si>
    <t>データベースアクセス(JDBCラッパー)- データベースアクセス時の例外クラスを切り替える</t>
    <phoneticPr fontId="11"/>
  </si>
  <si>
    <t>・ConnectionFactory</t>
    <phoneticPr fontId="11"/>
  </si>
  <si>
    <t>・DbAccessExceptionFactory</t>
    <phoneticPr fontId="11"/>
  </si>
  <si>
    <t>・SimpleDbTransactionExecutor</t>
    <phoneticPr fontId="11"/>
  </si>
  <si>
    <t>・DbConnectionManagementHandler</t>
    <phoneticPr fontId="11"/>
  </si>
  <si>
    <t>データベース接続管理ハンドラ</t>
    <phoneticPr fontId="11"/>
  </si>
  <si>
    <t>データベースアクセス(JDBCラッパー)-現在のトランザクションとは異なるトランザクションでSQLを実行する</t>
    <phoneticPr fontId="11"/>
  </si>
  <si>
    <t>なお本改修はNablarchの提供する以下の標準クラスを使用している場合に影響があります。これらのクラスを独自実装に差し替えている場合は影響はありません。</t>
    <rPh sb="2" eb="5">
      <t>ホンカイシュウ</t>
    </rPh>
    <rPh sb="15" eb="17">
      <t>テイキョウ</t>
    </rPh>
    <rPh sb="19" eb="21">
      <t>イカ</t>
    </rPh>
    <rPh sb="22" eb="24">
      <t>ヒョウジュン</t>
    </rPh>
    <rPh sb="28" eb="30">
      <t>シヨウ</t>
    </rPh>
    <rPh sb="34" eb="36">
      <t>バアイ</t>
    </rPh>
    <rPh sb="37" eb="39">
      <t>エイキョウ</t>
    </rPh>
    <phoneticPr fontId="11"/>
  </si>
  <si>
    <t>各クラスの詳細はリンク先の解説書をご参照ください。</t>
    <rPh sb="0" eb="1">
      <t>カク</t>
    </rPh>
    <phoneticPr fontId="11"/>
  </si>
  <si>
    <t>　それ以外の処理(コネクションの初期化処理やコミット処理)では原因に関わらずリトライ不可な例外をスローしていました。</t>
    <phoneticPr fontId="11"/>
  </si>
  <si>
    <t>なお改修の結果、バッチアプリケーション以外にも影響が有り得ます。影響内容と対応については後述の既存アプリケーションへの影響をご確認ください。</t>
    <rPh sb="2" eb="4">
      <t>カイシュウ</t>
    </rPh>
    <rPh sb="5" eb="7">
      <t>ケッカ</t>
    </rPh>
    <rPh sb="19" eb="21">
      <t>イガイ</t>
    </rPh>
    <rPh sb="23" eb="25">
      <t>エイキョウ</t>
    </rPh>
    <rPh sb="26" eb="27">
      <t>ア</t>
    </rPh>
    <rPh sb="28" eb="29">
      <t>エ</t>
    </rPh>
    <rPh sb="32" eb="34">
      <t>エイキョウ</t>
    </rPh>
    <rPh sb="34" eb="36">
      <t>ナイヨウ</t>
    </rPh>
    <rPh sb="37" eb="39">
      <t>タイオウ</t>
    </rPh>
    <rPh sb="44" eb="46">
      <t>コウジュツ</t>
    </rPh>
    <rPh sb="47" eb="49">
      <t>キゾン</t>
    </rPh>
    <rPh sb="59" eb="61">
      <t>エイキョウ</t>
    </rPh>
    <rPh sb="63" eb="65">
      <t>カクニン</t>
    </rPh>
    <phoneticPr fontId="11"/>
  </si>
  <si>
    <t>上記の問題を解消するために以下2点の変更を行っています。</t>
    <rPh sb="0" eb="2">
      <t>ジョウキ</t>
    </rPh>
    <rPh sb="3" eb="5">
      <t>モンダイ</t>
    </rPh>
    <rPh sb="6" eb="8">
      <t>カイショウ</t>
    </rPh>
    <rPh sb="13" eb="15">
      <t>イカ</t>
    </rPh>
    <rPh sb="16" eb="17">
      <t>テン</t>
    </rPh>
    <rPh sb="18" eb="20">
      <t>ヘンコウ</t>
    </rPh>
    <rPh sb="21" eb="22">
      <t>オコナ</t>
    </rPh>
    <phoneticPr fontId="11"/>
  </si>
  <si>
    <t>コネクションクローズ時に発生した例外で業務処理の例外が握りつぶされてしまうことが抑止されます。</t>
    <rPh sb="10" eb="11">
      <t>ジ</t>
    </rPh>
    <rPh sb="12" eb="14">
      <t>ハッセイ</t>
    </rPh>
    <rPh sb="16" eb="18">
      <t>レイガイ</t>
    </rPh>
    <rPh sb="19" eb="21">
      <t>ギョウム</t>
    </rPh>
    <rPh sb="21" eb="23">
      <t>ショリ</t>
    </rPh>
    <rPh sb="24" eb="26">
      <t>レイガイ</t>
    </rPh>
    <rPh sb="27" eb="28">
      <t>ニギ</t>
    </rPh>
    <rPh sb="40" eb="42">
      <t>ヨクシ</t>
    </rPh>
    <phoneticPr fontId="11"/>
  </si>
  <si>
    <t>※今までは業務処理で例外が発生した後にコネクションのクローズ時にも例外が発生してしまうと、業務処理で発生した例外が隠蔽されコネクションクローズ時の例外がスローされていました。</t>
    <rPh sb="1" eb="2">
      <t>イマ</t>
    </rPh>
    <rPh sb="5" eb="9">
      <t>ギョウムショリ</t>
    </rPh>
    <rPh sb="10" eb="12">
      <t>レイガイ</t>
    </rPh>
    <rPh sb="13" eb="17">
      <t>ハッセイ</t>
    </rPh>
    <rPh sb="17" eb="18">
      <t>ノチ</t>
    </rPh>
    <rPh sb="30" eb="31">
      <t>ジ</t>
    </rPh>
    <rPh sb="33" eb="35">
      <t>レイガイ</t>
    </rPh>
    <rPh sb="36" eb="38">
      <t>ハッセイ</t>
    </rPh>
    <rPh sb="45" eb="49">
      <t>ギョウ</t>
    </rPh>
    <rPh sb="50" eb="52">
      <t>ハッセイ</t>
    </rPh>
    <rPh sb="54" eb="56">
      <t>レイガイ</t>
    </rPh>
    <rPh sb="57" eb="59">
      <t>インペイ</t>
    </rPh>
    <rPh sb="71" eb="72">
      <t>ジ</t>
    </rPh>
    <rPh sb="73" eb="75">
      <t>レイガイ</t>
    </rPh>
    <phoneticPr fontId="11"/>
  </si>
  <si>
    <t>※DB接続の異常以外の原因（一意制約違反やSQLの不備など）で例外が発生した場合は、今までと変わらずリトライ不可な例外をスローします。</t>
    <rPh sb="3" eb="5">
      <t>セツゾク</t>
    </rPh>
    <rPh sb="6" eb="8">
      <t>イジョウ</t>
    </rPh>
    <rPh sb="8" eb="10">
      <t>イガイ</t>
    </rPh>
    <rPh sb="11" eb="13">
      <t>ゲンイン</t>
    </rPh>
    <rPh sb="14" eb="20">
      <t>イチイ</t>
    </rPh>
    <rPh sb="25" eb="27">
      <t>フビ</t>
    </rPh>
    <rPh sb="31" eb="33">
      <t>レイガイ</t>
    </rPh>
    <rPh sb="34" eb="36">
      <t>ハッセイ</t>
    </rPh>
    <rPh sb="38" eb="40">
      <t>バアイ</t>
    </rPh>
    <rPh sb="42" eb="43">
      <t>イマ</t>
    </rPh>
    <rPh sb="46" eb="47">
      <t>カ</t>
    </rPh>
    <rPh sb="54" eb="56">
      <t>フカ</t>
    </rPh>
    <rPh sb="57" eb="59">
      <t>レイガイ</t>
    </rPh>
    <phoneticPr fontId="11"/>
  </si>
  <si>
    <t>今までDB接続の異常が原因であってもリトライ不可と判定される場合がありましたが、適切にリトライされるようになります。</t>
    <rPh sb="5" eb="7">
      <t>セツゾク</t>
    </rPh>
    <rPh sb="8" eb="10">
      <t>イジョウ</t>
    </rPh>
    <rPh sb="11" eb="13">
      <t>ゲンイン</t>
    </rPh>
    <rPh sb="30" eb="32">
      <t>バアイ</t>
    </rPh>
    <phoneticPr fontId="11"/>
  </si>
  <si>
    <t>※今まではロールバック時に例外が発生した場合のみ、DB接続の異常が原因であるか否かで正しくリトライ判定を行っていましたが、</t>
    <rPh sb="1" eb="2">
      <t>イマ</t>
    </rPh>
    <rPh sb="11" eb="12">
      <t>ジ</t>
    </rPh>
    <rPh sb="13" eb="15">
      <t>レイガイ</t>
    </rPh>
    <rPh sb="16" eb="22">
      <t>ハッセイ</t>
    </rPh>
    <rPh sb="27" eb="29">
      <t>セツゾク</t>
    </rPh>
    <rPh sb="30" eb="32">
      <t>イジョウ</t>
    </rPh>
    <rPh sb="33" eb="35">
      <t>ゲンイン</t>
    </rPh>
    <rPh sb="39" eb="40">
      <t>イナ</t>
    </rPh>
    <rPh sb="42" eb="43">
      <t>タダ</t>
    </rPh>
    <rPh sb="49" eb="51">
      <t>ハンテイ</t>
    </rPh>
    <rPh sb="52" eb="53">
      <t>オコナ</t>
    </rPh>
    <phoneticPr fontId="11"/>
  </si>
  <si>
    <t>※改修前にスローされていたリトライ不可な例外と改修後にスローされるようになったリトライ可能な例外の差異は</t>
    <rPh sb="1" eb="4">
      <t>カイシュウマエ</t>
    </rPh>
    <rPh sb="17" eb="19">
      <t>フカ</t>
    </rPh>
    <rPh sb="20" eb="22">
      <t>レイガイ</t>
    </rPh>
    <rPh sb="23" eb="26">
      <t>カイシュウゴ</t>
    </rPh>
    <rPh sb="43" eb="45">
      <t>カノウ</t>
    </rPh>
    <rPh sb="46" eb="48">
      <t>レイガイ</t>
    </rPh>
    <rPh sb="49" eb="51">
      <t>サイ</t>
    </rPh>
    <phoneticPr fontId="11"/>
  </si>
  <si>
    <t>　リトライハンドラでハンドリングされるRetryableインターフェースを実装しているかどうかのみで、それ以外の挙動に差異はありません。</t>
    <rPh sb="53" eb="55">
      <t>イガイ</t>
    </rPh>
    <rPh sb="56" eb="58">
      <t>キョドウ</t>
    </rPh>
    <rPh sb="59" eb="61">
      <t>サイ</t>
    </rPh>
    <phoneticPr fontId="11"/>
  </si>
  <si>
    <t>※コネクションクローズ時の例外はスローされなくなります。</t>
    <rPh sb="11" eb="12">
      <t>ジ</t>
    </rPh>
    <rPh sb="13" eb="15">
      <t>レイガイ</t>
    </rPh>
    <phoneticPr fontId="11"/>
  </si>
  <si>
    <t>・DBアクセス例外を想定したテストを行っている場合、これまでと例外の種類や挙動が変わるため、期待値の変更が必要になる場合があります。</t>
    <rPh sb="7" eb="9">
      <t>レイガイ</t>
    </rPh>
    <rPh sb="10" eb="12">
      <t>ソウテイ</t>
    </rPh>
    <rPh sb="18" eb="19">
      <t>オコナ</t>
    </rPh>
    <rPh sb="23" eb="25">
      <t>バアイ</t>
    </rPh>
    <rPh sb="37" eb="39">
      <t>キョドウ</t>
    </rPh>
    <rPh sb="40" eb="41">
      <t>カ</t>
    </rPh>
    <phoneticPr fontId="11"/>
  </si>
  <si>
    <t>・独自実装のハンドラにより、コネクションのクローズ時に発生した例外をハンドリングしている場合、独自実装を見直してください。</t>
    <rPh sb="25" eb="26">
      <t>ジ</t>
    </rPh>
    <rPh sb="27" eb="29">
      <t>ハッセイ</t>
    </rPh>
    <rPh sb="31" eb="33">
      <t>レイガイ</t>
    </rPh>
    <rPh sb="44" eb="46">
      <t>バアイ</t>
    </rPh>
    <phoneticPr fontId="11"/>
  </si>
  <si>
    <r>
      <t>これにより、</t>
    </r>
    <r>
      <rPr>
        <b/>
        <u/>
        <sz val="10"/>
        <rFont val="Meiryo UI"/>
        <family val="3"/>
        <charset val="128"/>
      </rPr>
      <t>リトライによって処理が成功する可能性が高くなります。</t>
    </r>
    <phoneticPr fontId="11"/>
  </si>
  <si>
    <r>
      <t>これにより、</t>
    </r>
    <r>
      <rPr>
        <b/>
        <u/>
        <sz val="10"/>
        <rFont val="Meiryo UI"/>
        <family val="3"/>
        <charset val="128"/>
      </rPr>
      <t>障害調査が容易になります。</t>
    </r>
    <phoneticPr fontId="11"/>
  </si>
  <si>
    <t>検討した結果、リトライ判定の妥当性や障害調査の容易性を鑑み、挙動を見直すべきと判断しました。</t>
    <rPh sb="0" eb="2">
      <t>ケントウ</t>
    </rPh>
    <rPh sb="4" eb="6">
      <t>ケッカ</t>
    </rPh>
    <rPh sb="11" eb="13">
      <t>ハンテイ</t>
    </rPh>
    <rPh sb="14" eb="17">
      <t>ダトウセイ</t>
    </rPh>
    <rPh sb="18" eb="20">
      <t>ショウガイ</t>
    </rPh>
    <rPh sb="20" eb="22">
      <t>チョウサ</t>
    </rPh>
    <rPh sb="23" eb="25">
      <t>ヨウイ</t>
    </rPh>
    <rPh sb="25" eb="26">
      <t>セイ</t>
    </rPh>
    <rPh sb="27" eb="28">
      <t>カンガ</t>
    </rPh>
    <rPh sb="30" eb="32">
      <t>キョドウ</t>
    </rPh>
    <rPh sb="33" eb="35">
      <t>ミナオ</t>
    </rPh>
    <rPh sb="39" eb="41">
      <t>ハンダン</t>
    </rPh>
    <phoneticPr fontId="11"/>
  </si>
  <si>
    <t>変更点に挙げた通り、今回の変更が運用に与える影響は好ましいと考えられるため、基本的にはアプリケーション側で対応する必要はないと考えています。</t>
    <rPh sb="0" eb="2">
      <t>コンカイ</t>
    </rPh>
    <rPh sb="3" eb="5">
      <t>ヘンコウ</t>
    </rPh>
    <rPh sb="6" eb="8">
      <t>ウンヨウ</t>
    </rPh>
    <rPh sb="9" eb="10">
      <t>アタ</t>
    </rPh>
    <rPh sb="12" eb="14">
      <t>エイキョウ</t>
    </rPh>
    <rPh sb="20" eb="21">
      <t>カンガ</t>
    </rPh>
    <rPh sb="28" eb="32">
      <t>キホン</t>
    </rPh>
    <rPh sb="41" eb="42">
      <t>ガワ</t>
    </rPh>
    <rPh sb="43" eb="45">
      <t>タイオウ</t>
    </rPh>
    <rPh sb="47" eb="49">
      <t>ヒツヨウ</t>
    </rPh>
    <rPh sb="53" eb="54">
      <t>カンガ</t>
    </rPh>
    <phoneticPr fontId="11"/>
  </si>
  <si>
    <t>DBアクセス失敗時の例外ハンドリングについて、以下2点の修正を実施しました。
1. DBアクセスで例外が発生した場合、原因がDB接続の異常であった場合は必ずリトライ可能な例外をスローする
2. コネクションのクローズ時に例外が発生した場合、例外をスローせず、ログ出力に留める
詳細は別紙「DBアクセス失敗時の例外ハンドリング」をご覧ください。</t>
    <rPh sb="6" eb="8">
      <t>シッパイ</t>
    </rPh>
    <rPh sb="8" eb="9">
      <t>ジ</t>
    </rPh>
    <rPh sb="10" eb="12">
      <t>レイガイ</t>
    </rPh>
    <rPh sb="138" eb="140">
      <t>ショウサイ</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</si>
</sst>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8"/>
      <color theme="10"/>
      <name val="Meiryo UI"/>
      <family val="3"/>
      <charset val="128"/>
    </font>
    <font>
      <sz val="8"/>
      <color theme="10"/>
      <name val="Meiryo UI"/>
      <family val="3"/>
      <charset val="128"/>
    </font>
    <font>
      <sz val="6"/>
      <name val="ＭＳ Ｐゴシック"/>
      <family val="2"/>
      <charset val="128"/>
      <scheme val="minor"/>
    </font>
    <font>
      <b/>
      <sz val="10"/>
      <color theme="1"/>
      <name val="Meiryo UI"/>
      <family val="3"/>
      <charset val="128"/>
    </font>
    <font>
      <b/>
      <sz val="10"/>
      <name val="Meiryo UI"/>
      <family val="3"/>
      <charset val="128"/>
    </font>
    <font>
      <b/>
      <u/>
      <sz val="10"/>
      <name val="Meiryo UI"/>
      <family val="3"/>
      <charset val="128"/>
    </font>
    <font>
      <u/>
      <sz val="10"/>
      <color theme="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8">
    <xf numFmtId="0" fontId="0" fillId="0" borderId="0">
      <alignment vertical="center"/>
    </xf>
    <xf numFmtId="0" fontId="10" fillId="0" borderId="0">
      <alignment vertical="center"/>
    </xf>
    <xf numFmtId="0" fontId="7" fillId="0" borderId="0">
      <alignment vertical="center"/>
    </xf>
    <xf numFmtId="0" fontId="6" fillId="0" borderId="0">
      <alignment vertical="center"/>
    </xf>
    <xf numFmtId="0" fontId="6" fillId="0" borderId="0">
      <alignment vertical="center"/>
    </xf>
    <xf numFmtId="0" fontId="1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3" fillId="0" borderId="0">
      <alignment vertical="center"/>
    </xf>
    <xf numFmtId="0" fontId="1" fillId="0" borderId="0">
      <alignment vertical="center"/>
    </xf>
    <xf numFmtId="0" fontId="25" fillId="0" borderId="0" applyNumberFormat="0" applyFill="0" applyBorder="0" applyAlignment="0" applyProtection="0">
      <alignment vertical="center"/>
    </xf>
  </cellStyleXfs>
  <cellXfs count="92">
    <xf numFmtId="0" fontId="0" fillId="0" borderId="0" xfId="0">
      <alignment vertical="center"/>
    </xf>
    <xf numFmtId="0" fontId="12" fillId="0" borderId="0" xfId="0" applyFont="1">
      <alignment vertical="center"/>
    </xf>
    <xf numFmtId="0" fontId="13" fillId="0" borderId="0" xfId="0" applyFont="1" applyAlignment="1">
      <alignment horizontal="left" vertical="top" wrapText="1"/>
    </xf>
    <xf numFmtId="0" fontId="10" fillId="0" borderId="0" xfId="1">
      <alignment vertical="center"/>
    </xf>
    <xf numFmtId="0" fontId="9" fillId="0" borderId="0" xfId="1" applyFont="1">
      <alignment vertical="center"/>
    </xf>
    <xf numFmtId="0" fontId="8" fillId="0" borderId="0" xfId="1" applyFont="1">
      <alignment vertical="center"/>
    </xf>
    <xf numFmtId="0" fontId="16" fillId="0" borderId="0" xfId="0" applyFont="1" applyFill="1" applyBorder="1" applyAlignment="1">
      <alignment vertical="top"/>
    </xf>
    <xf numFmtId="0" fontId="17" fillId="0" borderId="0" xfId="0" applyFont="1" applyFill="1" applyBorder="1" applyAlignment="1">
      <alignment vertical="top"/>
    </xf>
    <xf numFmtId="0" fontId="19" fillId="0" borderId="0" xfId="0" applyFont="1" applyFill="1" applyBorder="1" applyAlignment="1">
      <alignment vertical="top"/>
    </xf>
    <xf numFmtId="0" fontId="17" fillId="0" borderId="0" xfId="2" applyFont="1">
      <alignment vertical="center"/>
    </xf>
    <xf numFmtId="0" fontId="20" fillId="0" borderId="0" xfId="2" applyFont="1">
      <alignment vertical="center"/>
    </xf>
    <xf numFmtId="14" fontId="17" fillId="0" borderId="0" xfId="2" quotePrefix="1" applyNumberFormat="1" applyFont="1" applyAlignment="1">
      <alignment horizontal="right" vertical="center"/>
    </xf>
    <xf numFmtId="0" fontId="12" fillId="0" borderId="0" xfId="0" applyFont="1" applyAlignment="1">
      <alignment horizontal="left" vertical="top" wrapText="1"/>
    </xf>
    <xf numFmtId="0" fontId="12" fillId="2" borderId="8" xfId="0" applyFont="1" applyFill="1" applyBorder="1" applyAlignment="1">
      <alignment horizontal="left" vertical="top"/>
    </xf>
    <xf numFmtId="0" fontId="12" fillId="2" borderId="7" xfId="0" applyFont="1" applyFill="1" applyBorder="1" applyAlignment="1">
      <alignment horizontal="left" vertical="top"/>
    </xf>
    <xf numFmtId="0" fontId="18" fillId="0" borderId="0" xfId="0" applyFont="1" applyFill="1" applyBorder="1" applyAlignment="1">
      <alignment vertical="top"/>
    </xf>
    <xf numFmtId="0" fontId="17" fillId="0" borderId="0" xfId="2" applyFont="1" applyFill="1">
      <alignment vertical="center"/>
    </xf>
    <xf numFmtId="0" fontId="16" fillId="3" borderId="0" xfId="0" applyFont="1" applyFill="1" applyBorder="1" applyAlignment="1">
      <alignment vertical="top"/>
    </xf>
    <xf numFmtId="0" fontId="17" fillId="3" borderId="0" xfId="0" applyFont="1" applyFill="1" applyBorder="1" applyAlignment="1">
      <alignment vertical="top"/>
    </xf>
    <xf numFmtId="0" fontId="18" fillId="3" borderId="0" xfId="0" applyFont="1" applyFill="1" applyBorder="1" applyAlignment="1">
      <alignment vertical="top"/>
    </xf>
    <xf numFmtId="0" fontId="18" fillId="3" borderId="3" xfId="0" applyFont="1" applyFill="1" applyBorder="1" applyAlignment="1">
      <alignment vertical="top"/>
    </xf>
    <xf numFmtId="0" fontId="18" fillId="2" borderId="4" xfId="5" applyFont="1" applyFill="1" applyBorder="1" applyAlignment="1">
      <alignment horizontal="center" vertical="center" wrapText="1"/>
    </xf>
    <xf numFmtId="0" fontId="12" fillId="2" borderId="9" xfId="0" applyFont="1" applyFill="1" applyBorder="1" applyAlignment="1">
      <alignment horizontal="left" vertical="top"/>
    </xf>
    <xf numFmtId="0" fontId="12" fillId="2" borderId="2" xfId="0" applyFont="1" applyFill="1" applyBorder="1" applyAlignment="1">
      <alignment horizontal="left" vertical="top"/>
    </xf>
    <xf numFmtId="0" fontId="12" fillId="2" borderId="9" xfId="0" applyFont="1" applyFill="1" applyBorder="1" applyAlignment="1">
      <alignment horizontal="left" vertical="top" wrapText="1"/>
    </xf>
    <xf numFmtId="0" fontId="12" fillId="0" borderId="3" xfId="0" applyFont="1" applyFill="1" applyBorder="1" applyAlignment="1">
      <alignment horizontal="left" vertical="top" wrapText="1"/>
    </xf>
    <xf numFmtId="0" fontId="21" fillId="2" borderId="3" xfId="0" applyFont="1" applyFill="1" applyBorder="1" applyAlignment="1">
      <alignment horizontal="left" vertical="top" wrapText="1"/>
    </xf>
    <xf numFmtId="56" fontId="21" fillId="2" borderId="3" xfId="0" applyNumberFormat="1" applyFont="1" applyFill="1" applyBorder="1" applyAlignment="1">
      <alignment horizontal="left" vertical="top" wrapText="1"/>
    </xf>
    <xf numFmtId="0" fontId="12" fillId="0" borderId="2" xfId="0" applyFont="1" applyFill="1" applyBorder="1" applyAlignment="1">
      <alignment horizontal="left" vertical="top" wrapText="1"/>
    </xf>
    <xf numFmtId="0" fontId="12" fillId="2" borderId="8" xfId="0" applyFont="1" applyFill="1" applyBorder="1" applyAlignment="1">
      <alignment horizontal="left" vertical="top" wrapText="1"/>
    </xf>
    <xf numFmtId="0" fontId="17" fillId="0" borderId="0" xfId="0" applyFont="1" applyFill="1" applyBorder="1" applyAlignment="1">
      <alignment vertical="top" wrapText="1"/>
    </xf>
    <xf numFmtId="0" fontId="19" fillId="0" borderId="0" xfId="0" applyFont="1" applyFill="1" applyBorder="1" applyAlignment="1">
      <alignment vertical="top" wrapText="1"/>
    </xf>
    <xf numFmtId="0" fontId="17" fillId="0" borderId="0" xfId="2" applyFont="1" applyFill="1" applyAlignment="1">
      <alignment vertical="center" wrapText="1"/>
    </xf>
    <xf numFmtId="0" fontId="12" fillId="2" borderId="1" xfId="0" applyFont="1" applyFill="1" applyBorder="1" applyAlignment="1">
      <alignment horizontal="left" vertical="top" wrapText="1"/>
    </xf>
    <xf numFmtId="0" fontId="12" fillId="0" borderId="0" xfId="0" applyFont="1" applyAlignment="1">
      <alignment vertical="center" wrapText="1"/>
    </xf>
    <xf numFmtId="0" fontId="12" fillId="2" borderId="4" xfId="0" applyFont="1" applyFill="1" applyBorder="1" applyAlignment="1">
      <alignment horizontal="left" vertical="top" wrapText="1"/>
    </xf>
    <xf numFmtId="0" fontId="12" fillId="2" borderId="3" xfId="0" applyFont="1" applyFill="1" applyBorder="1" applyAlignment="1">
      <alignment horizontal="left" vertical="top" wrapText="1"/>
    </xf>
    <xf numFmtId="0" fontId="12" fillId="0" borderId="6" xfId="0" applyFont="1" applyBorder="1" applyAlignment="1">
      <alignment horizontal="left" vertical="top" wrapText="1"/>
    </xf>
    <xf numFmtId="0" fontId="12" fillId="0" borderId="0" xfId="0" applyFont="1" applyFill="1" applyAlignment="1">
      <alignment horizontal="left" vertical="top" wrapText="1"/>
    </xf>
    <xf numFmtId="0" fontId="14" fillId="2" borderId="3" xfId="0" applyFont="1" applyFill="1" applyBorder="1" applyAlignment="1">
      <alignment horizontal="left" vertical="top" wrapText="1"/>
    </xf>
    <xf numFmtId="0" fontId="12" fillId="0" borderId="13" xfId="0" applyFont="1" applyBorder="1" applyAlignment="1">
      <alignment horizontal="left" vertical="top" wrapText="1"/>
    </xf>
    <xf numFmtId="0" fontId="12" fillId="0" borderId="4" xfId="0" applyFont="1" applyFill="1" applyBorder="1" applyAlignment="1">
      <alignment horizontal="left" vertical="top" wrapText="1"/>
    </xf>
    <xf numFmtId="0" fontId="12" fillId="2" borderId="8" xfId="0" applyFont="1" applyFill="1" applyBorder="1" applyAlignment="1">
      <alignment horizontal="left" vertical="top" wrapText="1"/>
    </xf>
    <xf numFmtId="0" fontId="18" fillId="0" borderId="3" xfId="0" applyFont="1" applyFill="1" applyBorder="1" applyAlignment="1">
      <alignment vertical="top"/>
    </xf>
    <xf numFmtId="0" fontId="12" fillId="3" borderId="4" xfId="0" applyFont="1" applyFill="1" applyBorder="1" applyAlignment="1">
      <alignment horizontal="left" vertical="top" wrapText="1"/>
    </xf>
    <xf numFmtId="0" fontId="22" fillId="2" borderId="4" xfId="0" applyFont="1" applyFill="1" applyBorder="1" applyAlignment="1">
      <alignment horizontal="left" vertical="top"/>
    </xf>
    <xf numFmtId="0" fontId="12" fillId="3" borderId="13" xfId="0" applyFont="1" applyFill="1" applyBorder="1" applyAlignment="1">
      <alignment horizontal="left" vertical="top" wrapText="1"/>
    </xf>
    <xf numFmtId="0" fontId="12" fillId="0" borderId="0" xfId="0" applyFont="1" applyFill="1" applyBorder="1" applyAlignment="1">
      <alignment wrapText="1"/>
    </xf>
    <xf numFmtId="0" fontId="12" fillId="0" borderId="12" xfId="0" applyFont="1" applyFill="1" applyBorder="1" applyAlignment="1">
      <alignment wrapText="1"/>
    </xf>
    <xf numFmtId="56" fontId="21" fillId="0" borderId="0" xfId="0" applyNumberFormat="1" applyFont="1" applyFill="1" applyBorder="1" applyAlignment="1">
      <alignment wrapText="1"/>
    </xf>
    <xf numFmtId="56" fontId="21" fillId="0" borderId="12" xfId="0" applyNumberFormat="1" applyFont="1" applyFill="1" applyBorder="1" applyAlignment="1">
      <alignment wrapText="1"/>
    </xf>
    <xf numFmtId="0" fontId="17" fillId="0" borderId="12" xfId="0" applyFont="1" applyFill="1" applyBorder="1" applyAlignment="1">
      <alignment vertical="top"/>
    </xf>
    <xf numFmtId="0" fontId="12" fillId="2" borderId="11" xfId="0" applyFont="1" applyFill="1" applyBorder="1" applyAlignment="1">
      <alignment horizontal="center" vertical="center" wrapText="1"/>
    </xf>
    <xf numFmtId="0" fontId="12" fillId="0" borderId="13" xfId="0" applyFont="1" applyFill="1" applyBorder="1" applyAlignment="1">
      <alignment horizontal="left" vertical="top" wrapText="1"/>
    </xf>
    <xf numFmtId="0" fontId="12" fillId="0" borderId="7" xfId="0" applyFont="1" applyFill="1" applyBorder="1" applyAlignment="1">
      <alignment horizontal="left" vertical="top" wrapText="1"/>
    </xf>
    <xf numFmtId="0" fontId="12" fillId="0" borderId="0" xfId="0" applyFont="1" applyAlignment="1">
      <alignment vertical="top" wrapText="1"/>
    </xf>
    <xf numFmtId="0" fontId="12"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24" fillId="0" borderId="0" xfId="0" applyFont="1" applyFill="1" applyBorder="1" applyAlignment="1">
      <alignment horizontal="left" vertical="top"/>
    </xf>
    <xf numFmtId="0" fontId="12" fillId="0" borderId="0" xfId="0" applyFont="1" applyAlignment="1">
      <alignment vertical="center"/>
    </xf>
    <xf numFmtId="0" fontId="25" fillId="0" borderId="3" xfId="37" applyFont="1" applyFill="1" applyBorder="1" applyAlignment="1">
      <alignment horizontal="left" vertical="top" wrapText="1"/>
    </xf>
    <xf numFmtId="0" fontId="25" fillId="0" borderId="3" xfId="37" applyFont="1" applyBorder="1" applyAlignment="1">
      <alignment horizontal="left" vertical="top" wrapText="1"/>
    </xf>
    <xf numFmtId="0" fontId="26" fillId="0" borderId="3" xfId="37" applyFont="1" applyFill="1" applyBorder="1" applyAlignment="1">
      <alignment horizontal="left" vertical="top" wrapText="1"/>
    </xf>
    <xf numFmtId="0" fontId="25" fillId="0" borderId="4" xfId="37" applyFont="1" applyBorder="1" applyAlignment="1">
      <alignment horizontal="left" vertical="top" wrapText="1"/>
    </xf>
    <xf numFmtId="0" fontId="25" fillId="0" borderId="13" xfId="37" applyFont="1" applyBorder="1" applyAlignment="1">
      <alignment horizontal="left" vertical="top" wrapText="1"/>
    </xf>
    <xf numFmtId="0" fontId="25" fillId="0" borderId="11" xfId="37" applyFont="1" applyBorder="1" applyAlignment="1">
      <alignment horizontal="left" vertical="top" wrapText="1"/>
    </xf>
    <xf numFmtId="0" fontId="12" fillId="0" borderId="13" xfId="0" applyFont="1" applyFill="1" applyBorder="1" applyAlignment="1">
      <alignment horizontal="left" vertical="top" wrapText="1"/>
    </xf>
    <xf numFmtId="0" fontId="25" fillId="0" borderId="3" xfId="37" applyFill="1" applyBorder="1" applyAlignment="1">
      <alignment horizontal="left" vertical="top" wrapText="1"/>
    </xf>
    <xf numFmtId="0" fontId="25" fillId="0" borderId="4" xfId="37" applyBorder="1" applyAlignment="1">
      <alignment horizontal="left" vertical="top" wrapText="1"/>
    </xf>
    <xf numFmtId="0" fontId="12" fillId="0" borderId="4" xfId="0" applyFont="1" applyFill="1" applyBorder="1" applyAlignment="1">
      <alignment horizontal="left" vertical="top" wrapText="1"/>
    </xf>
    <xf numFmtId="0" fontId="12" fillId="0" borderId="13" xfId="0" applyFont="1" applyFill="1" applyBorder="1" applyAlignment="1">
      <alignment horizontal="left" vertical="top" wrapText="1"/>
    </xf>
    <xf numFmtId="0" fontId="12" fillId="0" borderId="11" xfId="0" applyFont="1" applyFill="1" applyBorder="1" applyAlignment="1">
      <alignment horizontal="left" vertical="top" wrapText="1"/>
    </xf>
    <xf numFmtId="0" fontId="12"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2"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2" fillId="2" borderId="4" xfId="0" applyFont="1" applyFill="1" applyBorder="1" applyAlignment="1">
      <alignment horizontal="center" vertical="center"/>
    </xf>
    <xf numFmtId="0" fontId="0" fillId="0" borderId="11" xfId="0" applyBorder="1" applyAlignment="1">
      <alignment horizontal="center" vertical="center"/>
    </xf>
    <xf numFmtId="0" fontId="12" fillId="2" borderId="1"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0" borderId="0" xfId="0" applyFont="1" applyAlignment="1">
      <alignment horizontal="left" vertical="center" indent="2"/>
    </xf>
    <xf numFmtId="0" fontId="28" fillId="0" borderId="0" xfId="0" applyFont="1">
      <alignment vertical="center"/>
    </xf>
    <xf numFmtId="0" fontId="18" fillId="0" borderId="0" xfId="0" applyFont="1">
      <alignment vertical="center"/>
    </xf>
    <xf numFmtId="0" fontId="29" fillId="0" borderId="0" xfId="0" applyFont="1">
      <alignment vertical="center"/>
    </xf>
    <xf numFmtId="0" fontId="18" fillId="0" borderId="0" xfId="0" applyFont="1" applyAlignment="1">
      <alignment horizontal="left" vertical="center" indent="1"/>
    </xf>
    <xf numFmtId="0" fontId="18" fillId="0" borderId="0" xfId="0" applyFont="1" applyAlignment="1">
      <alignment horizontal="left" vertical="center" indent="2"/>
    </xf>
    <xf numFmtId="0" fontId="18" fillId="0" borderId="0" xfId="0" applyFont="1" applyAlignment="1">
      <alignment horizontal="left" vertical="center" indent="3"/>
    </xf>
    <xf numFmtId="0" fontId="18" fillId="0" borderId="0" xfId="0" applyFont="1" applyAlignment="1">
      <alignment horizontal="left" vertical="center" indent="4"/>
    </xf>
    <xf numFmtId="0" fontId="31" fillId="0" borderId="0" xfId="37" applyFont="1" applyAlignment="1">
      <alignment horizontal="left" vertical="center" indent="3"/>
    </xf>
    <xf numFmtId="0" fontId="12" fillId="0" borderId="0" xfId="0" applyFont="1" applyAlignment="1">
      <alignment horizontal="left" vertical="center" indent="4"/>
    </xf>
  </cellXfs>
  <cellStyles count="38">
    <cellStyle name="ハイパーリンク" xfId="37" builtinId="8" customBuiltin="1"/>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6</xdr:col>
      <xdr:colOff>1895475</xdr:colOff>
      <xdr:row>0</xdr:row>
      <xdr:rowOff>209550</xdr:rowOff>
    </xdr:from>
    <xdr:to>
      <xdr:col>10</xdr:col>
      <xdr:colOff>504825</xdr:colOff>
      <xdr:row>2</xdr:row>
      <xdr:rowOff>1200150</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5962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10</xdr:col>
      <xdr:colOff>609600</xdr:colOff>
      <xdr:row>0</xdr:row>
      <xdr:rowOff>209550</xdr:rowOff>
    </xdr:from>
    <xdr:to>
      <xdr:col>13</xdr:col>
      <xdr:colOff>590550</xdr:colOff>
      <xdr:row>2</xdr:row>
      <xdr:rowOff>1200150</xdr:rowOff>
    </xdr:to>
    <xdr:sp macro="" textlink="">
      <xdr:nvSpPr>
        <xdr:cNvPr id="4" name="テキスト ボックス 3">
          <a:extLst>
            <a:ext uri="{FF2B5EF4-FFF2-40B4-BE49-F238E27FC236}">
              <a16:creationId xmlns:a16="http://schemas.microsoft.com/office/drawing/2014/main" id="{00000000-0008-0000-0100-000004000000}"/>
            </a:ext>
          </a:extLst>
        </xdr:cNvPr>
        <xdr:cNvSpPr txBox="1"/>
      </xdr:nvSpPr>
      <xdr:spPr>
        <a:xfrm>
          <a:off x="10953750" y="209550"/>
          <a:ext cx="45434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5u23/doc/application_framework/application_framework/handlers/web/csrf_token_verification_handler.html" TargetMode="External"/><Relationship Id="rId13" Type="http://schemas.openxmlformats.org/officeDocument/2006/relationships/hyperlink" Target="https://nablarch.github.io/docs/5u23/doc/application_framework/application_framework/handlers/rest/jaxrs_bean_validation_handler.html" TargetMode="External"/><Relationship Id="rId18" Type="http://schemas.openxmlformats.org/officeDocument/2006/relationships/printerSettings" Target="../printerSettings/printerSettings2.bin"/><Relationship Id="rId3" Type="http://schemas.openxmlformats.org/officeDocument/2006/relationships/hyperlink" Target="https://nablarch.github.io/docs/5u23/publishedApi/nablarch-all/publishedApiDoc/programmer/nablarch/core/validation/ee/DateFormat.html" TargetMode="External"/><Relationship Id="rId7" Type="http://schemas.openxmlformats.org/officeDocument/2006/relationships/hyperlink" Target="https://nablarch.github.io/docs/5u23/doc/application_framework/application_framework/libraries/mail.html" TargetMode="External"/><Relationship Id="rId12" Type="http://schemas.openxmlformats.org/officeDocument/2006/relationships/hyperlink" Target="https://nablarch.github.io/docs/5u23/doc/application_framework/application_framework/handlers/web_interceptor/InjectForm.html" TargetMode="External"/><Relationship Id="rId17" Type="http://schemas.openxmlformats.org/officeDocument/2006/relationships/hyperlink" Target="https://nablarch.github.io/docs/5u23/doc/development_tools/testing_framework/guide/development_guide/05_UnitTestGuide/02_RequestUnitTest/index.html" TargetMode="External"/><Relationship Id="rId2" Type="http://schemas.openxmlformats.org/officeDocument/2006/relationships/hyperlink" Target="https://nablarch.github.io/docs/5u23/doc/application_framework/application_framework/libraries/log/jaxrs_access_log.html" TargetMode="External"/><Relationship Id="rId16" Type="http://schemas.openxmlformats.org/officeDocument/2006/relationships/hyperlink" Target="https://nablarch.github.io/docs/5u23/doc/application_framework/application_framework/handlers/standalone/retry_handler.html" TargetMode="External"/><Relationship Id="rId1" Type="http://schemas.openxmlformats.org/officeDocument/2006/relationships/hyperlink" Target="https://nablarch.github.io/docs/5u23/doc/examples/13/index.html" TargetMode="External"/><Relationship Id="rId6" Type="http://schemas.openxmlformats.org/officeDocument/2006/relationships/hyperlink" Target="https://nablarch.github.io/docs/5u23/doc/development_tools/testing_framework/guide/development_guide/05_UnitTestGuide/02_RequestUnitTest/index.html" TargetMode="External"/><Relationship Id="rId11" Type="http://schemas.openxmlformats.org/officeDocument/2006/relationships/hyperlink" Target="https://nablarch.github.io/docs/5u23/doc/application_framework/application_framework/libraries/validation/bean_validation.html" TargetMode="External"/><Relationship Id="rId5" Type="http://schemas.openxmlformats.org/officeDocument/2006/relationships/hyperlink" Target="https://nablarch.github.io/docs/5u23/doc/application_framework/application_framework/libraries/log/jaxrs_access_log.html" TargetMode="External"/><Relationship Id="rId15" Type="http://schemas.openxmlformats.org/officeDocument/2006/relationships/hyperlink" Target="https://nablarch.github.io/docs/5u23/doc/application_framework/application_framework/handlers/common/database_connection_management_handler.html" TargetMode="External"/><Relationship Id="rId10" Type="http://schemas.openxmlformats.org/officeDocument/2006/relationships/hyperlink" Target="https://nablarch.github.io/docs/5u23/doc/development_tools/java_static_analysis/index.html" TargetMode="External"/><Relationship Id="rId19" Type="http://schemas.openxmlformats.org/officeDocument/2006/relationships/drawing" Target="../drawings/drawing1.xml"/><Relationship Id="rId4" Type="http://schemas.openxmlformats.org/officeDocument/2006/relationships/hyperlink" Target="https://nablarch.github.io/docs/5u23/publishedApi/nablarch-all/publishedApiDoc/programmer/nablarch/core/validation/ee/EnumElement.html" TargetMode="External"/><Relationship Id="rId9" Type="http://schemas.openxmlformats.org/officeDocument/2006/relationships/hyperlink" Target="https://nablarch.github.io/docs/5u23/doc/application_framework/application_framework/blank_project/MavenModuleStructures/index.html" TargetMode="External"/><Relationship Id="rId14" Type="http://schemas.openxmlformats.org/officeDocument/2006/relationships/hyperlink" Target="https://nablarch.github.io/docs/5u23/doc/development_tools/testing_framework/guide/development_guide/05_UnitTestGuide/01_ClassUnitTest/01_entityUnitTest/01_entityUnitTestWithBeanValidation.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nablarch.github.io/docs/5u23/doc/application_framework/application_framework/libraries/database/database.html" TargetMode="External"/><Relationship Id="rId2" Type="http://schemas.openxmlformats.org/officeDocument/2006/relationships/hyperlink" Target="https://nablarch.github.io/docs/5u23/doc/application_framework/application_framework/libraries/database/database.html" TargetMode="External"/><Relationship Id="rId1" Type="http://schemas.openxmlformats.org/officeDocument/2006/relationships/hyperlink" Target="https://nablarch.github.io/docs/5u23/doc/application_framework/application_framework/handlers/common/database_connection_management_handler.html" TargetMode="External"/><Relationship Id="rId6" Type="http://schemas.openxmlformats.org/officeDocument/2006/relationships/printerSettings" Target="../printerSettings/printerSettings4.bin"/><Relationship Id="rId5" Type="http://schemas.openxmlformats.org/officeDocument/2006/relationships/hyperlink" Target="https://nablarch.github.io/docs/5u23/doc/application_framework/application_framework/libraries/database/database.html" TargetMode="External"/><Relationship Id="rId4" Type="http://schemas.openxmlformats.org/officeDocument/2006/relationships/hyperlink" Target="https://nablarch.github.io/docs/5u23/doc/application_framework/application_framework/handlers/common/database_connection_management_handle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1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DU42"/>
  <sheetViews>
    <sheetView showGridLines="0" tabSelected="1" zoomScaleNormal="100" zoomScaleSheetLayoutView="100" workbookViewId="0">
      <pane ySplit="6" topLeftCell="A7" activePane="bottomLeft" state="frozen"/>
      <selection pane="bottomLeft"/>
    </sheetView>
  </sheetViews>
  <sheetFormatPr defaultColWidth="9" defaultRowHeight="12" x14ac:dyDescent="0.15"/>
  <cols>
    <col min="1" max="1" width="2.375" style="1" customWidth="1"/>
    <col min="2" max="2" width="9.125" style="34" customWidth="1"/>
    <col min="3" max="3" width="4.125" style="1" customWidth="1"/>
    <col min="4" max="4" width="14.125" style="34" customWidth="1"/>
    <col min="5" max="5" width="5.75" style="1" customWidth="1"/>
    <col min="6" max="6" width="17.875" style="1" customWidth="1"/>
    <col min="7" max="7" width="37.125" style="1" customWidth="1"/>
    <col min="8" max="8" width="27.5" style="1" bestFit="1" customWidth="1"/>
    <col min="9" max="10" width="8.875" style="1" customWidth="1"/>
    <col min="11" max="11" width="11.625" style="1" customWidth="1"/>
    <col min="12" max="13" width="24.125" style="1" customWidth="1"/>
    <col min="14" max="14" width="8.625" style="1" customWidth="1"/>
    <col min="15" max="15" width="18.375" style="1" customWidth="1"/>
    <col min="16" max="16384" width="9" style="1"/>
  </cols>
  <sheetData>
    <row r="1" spans="1:125" s="7" customFormat="1" ht="19.5" x14ac:dyDescent="0.15">
      <c r="A1" s="6" t="s">
        <v>110</v>
      </c>
      <c r="B1" s="30"/>
      <c r="D1" s="30"/>
    </row>
    <row r="2" spans="1:125" s="8" customFormat="1" ht="19.5" x14ac:dyDescent="0.2">
      <c r="A2" s="15" t="s">
        <v>111</v>
      </c>
      <c r="B2" s="31"/>
      <c r="C2" s="7"/>
      <c r="D2" s="30"/>
      <c r="E2" s="7"/>
      <c r="F2" s="7"/>
      <c r="G2" s="7"/>
      <c r="H2" s="49"/>
      <c r="I2" s="49"/>
      <c r="J2" s="49"/>
      <c r="K2" s="47"/>
      <c r="L2" s="7"/>
      <c r="M2" s="7"/>
      <c r="N2" s="7"/>
    </row>
    <row r="3" spans="1:125" s="9" customFormat="1" ht="110.25" customHeight="1" x14ac:dyDescent="0.2">
      <c r="A3" s="16"/>
      <c r="B3" s="32"/>
      <c r="C3" s="7"/>
      <c r="D3" s="30"/>
      <c r="E3" s="7"/>
      <c r="F3" s="7"/>
      <c r="G3" s="7"/>
      <c r="H3" s="50"/>
      <c r="I3" s="50"/>
      <c r="J3" s="50"/>
      <c r="K3" s="48"/>
      <c r="L3" s="51"/>
      <c r="M3" s="51"/>
      <c r="N3" s="51"/>
      <c r="AO3" s="10"/>
      <c r="DU3" s="11"/>
    </row>
    <row r="4" spans="1:125" s="2" customFormat="1" ht="24.75" customHeight="1" x14ac:dyDescent="0.15">
      <c r="A4" s="72" t="s">
        <v>79</v>
      </c>
      <c r="B4" s="73"/>
      <c r="C4" s="76" t="s">
        <v>80</v>
      </c>
      <c r="D4" s="76" t="s">
        <v>11</v>
      </c>
      <c r="E4" s="76" t="s">
        <v>71</v>
      </c>
      <c r="F4" s="76" t="s">
        <v>81</v>
      </c>
      <c r="G4" s="76" t="s">
        <v>7</v>
      </c>
      <c r="H4" s="76" t="s">
        <v>82</v>
      </c>
      <c r="I4" s="80" t="s">
        <v>94</v>
      </c>
      <c r="J4" s="81"/>
      <c r="K4" s="76" t="s">
        <v>83</v>
      </c>
      <c r="L4" s="76" t="s">
        <v>84</v>
      </c>
      <c r="M4" s="78" t="s">
        <v>6</v>
      </c>
      <c r="N4" s="76" t="s">
        <v>95</v>
      </c>
    </row>
    <row r="5" spans="1:125" s="2" customFormat="1" ht="24.75" customHeight="1" x14ac:dyDescent="0.15">
      <c r="A5" s="74"/>
      <c r="B5" s="75"/>
      <c r="C5" s="77"/>
      <c r="D5" s="77"/>
      <c r="E5" s="77"/>
      <c r="F5" s="77"/>
      <c r="G5" s="77"/>
      <c r="H5" s="77"/>
      <c r="I5" s="52" t="s">
        <v>86</v>
      </c>
      <c r="J5" s="52" t="s">
        <v>87</v>
      </c>
      <c r="K5" s="77"/>
      <c r="L5" s="77"/>
      <c r="M5" s="79"/>
      <c r="N5" s="77"/>
      <c r="O5" s="1"/>
    </row>
    <row r="6" spans="1:125" ht="21" x14ac:dyDescent="0.15">
      <c r="A6" s="45" t="s">
        <v>75</v>
      </c>
      <c r="B6" s="35"/>
      <c r="C6" s="13"/>
      <c r="D6" s="29"/>
      <c r="E6" s="13"/>
      <c r="F6" s="13"/>
      <c r="G6" s="13"/>
      <c r="H6" s="13"/>
      <c r="I6" s="13"/>
      <c r="J6" s="13"/>
      <c r="K6" s="13"/>
      <c r="L6" s="13"/>
      <c r="M6" s="22"/>
      <c r="N6" s="23"/>
    </row>
    <row r="7" spans="1:125" s="12" customFormat="1" ht="72" x14ac:dyDescent="0.15">
      <c r="A7" s="45"/>
      <c r="B7" s="41" t="s">
        <v>88</v>
      </c>
      <c r="C7" s="25">
        <v>1</v>
      </c>
      <c r="D7" s="25" t="s">
        <v>96</v>
      </c>
      <c r="E7" s="28" t="s">
        <v>97</v>
      </c>
      <c r="F7" s="25" t="s">
        <v>98</v>
      </c>
      <c r="G7" s="25" t="s">
        <v>129</v>
      </c>
      <c r="H7" s="25" t="s">
        <v>99</v>
      </c>
      <c r="I7" s="25" t="s">
        <v>89</v>
      </c>
      <c r="J7" s="25" t="s">
        <v>89</v>
      </c>
      <c r="K7" s="25" t="s">
        <v>101</v>
      </c>
      <c r="L7" s="25" t="s">
        <v>89</v>
      </c>
      <c r="M7" s="60" t="s">
        <v>121</v>
      </c>
      <c r="N7" s="25" t="s">
        <v>102</v>
      </c>
      <c r="O7" s="38"/>
    </row>
    <row r="8" spans="1:125" s="12" customFormat="1" ht="120" x14ac:dyDescent="0.15">
      <c r="A8" s="14"/>
      <c r="B8" s="40"/>
      <c r="C8" s="25">
        <f>C7+1</f>
        <v>2</v>
      </c>
      <c r="D8" s="25" t="s">
        <v>115</v>
      </c>
      <c r="E8" s="28" t="s">
        <v>97</v>
      </c>
      <c r="F8" s="25" t="s">
        <v>116</v>
      </c>
      <c r="G8" s="25" t="s">
        <v>211</v>
      </c>
      <c r="H8" s="25" t="s">
        <v>125</v>
      </c>
      <c r="I8" s="25" t="s">
        <v>89</v>
      </c>
      <c r="J8" s="25" t="s">
        <v>89</v>
      </c>
      <c r="K8" s="25" t="s">
        <v>101</v>
      </c>
      <c r="L8" s="25" t="s">
        <v>89</v>
      </c>
      <c r="M8" s="61" t="s">
        <v>127</v>
      </c>
      <c r="N8" s="25" t="s">
        <v>122</v>
      </c>
      <c r="O8" s="38"/>
    </row>
    <row r="9" spans="1:125" s="12" customFormat="1" ht="60" x14ac:dyDescent="0.15">
      <c r="A9" s="14"/>
      <c r="B9" s="40"/>
      <c r="C9" s="25">
        <f t="shared" ref="C9:C20" si="0">C8+1</f>
        <v>3</v>
      </c>
      <c r="D9" s="25" t="s">
        <v>115</v>
      </c>
      <c r="E9" s="28" t="s">
        <v>97</v>
      </c>
      <c r="F9" s="25" t="s">
        <v>123</v>
      </c>
      <c r="G9" s="25" t="s">
        <v>126</v>
      </c>
      <c r="H9" s="25" t="s">
        <v>125</v>
      </c>
      <c r="I9" s="25" t="s">
        <v>89</v>
      </c>
      <c r="J9" s="25" t="s">
        <v>89</v>
      </c>
      <c r="K9" s="25" t="s">
        <v>101</v>
      </c>
      <c r="L9" s="25" t="s">
        <v>89</v>
      </c>
      <c r="M9" s="61" t="s">
        <v>128</v>
      </c>
      <c r="N9" s="25" t="s">
        <v>124</v>
      </c>
      <c r="O9" s="38"/>
    </row>
    <row r="10" spans="1:125" s="12" customFormat="1" ht="68.25" customHeight="1" x14ac:dyDescent="0.15">
      <c r="A10" s="14"/>
      <c r="B10" s="46"/>
      <c r="C10" s="69">
        <f>C9+1</f>
        <v>4</v>
      </c>
      <c r="D10" s="69" t="s">
        <v>115</v>
      </c>
      <c r="E10" s="69" t="s">
        <v>97</v>
      </c>
      <c r="F10" s="69" t="s">
        <v>183</v>
      </c>
      <c r="G10" s="69" t="s">
        <v>181</v>
      </c>
      <c r="H10" s="69" t="s">
        <v>182</v>
      </c>
      <c r="I10" s="69" t="s">
        <v>89</v>
      </c>
      <c r="J10" s="69" t="s">
        <v>89</v>
      </c>
      <c r="K10" s="69" t="s">
        <v>101</v>
      </c>
      <c r="L10" s="69" t="s">
        <v>89</v>
      </c>
      <c r="M10" s="68" t="s">
        <v>200</v>
      </c>
      <c r="N10" s="69" t="s">
        <v>172</v>
      </c>
      <c r="O10" s="38"/>
    </row>
    <row r="11" spans="1:125" s="12" customFormat="1" ht="69.75" customHeight="1" x14ac:dyDescent="0.15">
      <c r="A11" s="14"/>
      <c r="B11" s="46"/>
      <c r="C11" s="70"/>
      <c r="D11" s="70"/>
      <c r="E11" s="70"/>
      <c r="F11" s="70"/>
      <c r="G11" s="70"/>
      <c r="H11" s="70"/>
      <c r="I11" s="70"/>
      <c r="J11" s="70"/>
      <c r="K11" s="70"/>
      <c r="L11" s="70"/>
      <c r="M11" s="64" t="s">
        <v>179</v>
      </c>
      <c r="N11" s="70"/>
      <c r="O11" s="38"/>
    </row>
    <row r="12" spans="1:125" s="12" customFormat="1" ht="60" x14ac:dyDescent="0.15">
      <c r="A12" s="14"/>
      <c r="B12" s="46"/>
      <c r="C12" s="71"/>
      <c r="D12" s="71"/>
      <c r="E12" s="71"/>
      <c r="F12" s="71"/>
      <c r="G12" s="71"/>
      <c r="H12" s="71"/>
      <c r="I12" s="71"/>
      <c r="J12" s="71"/>
      <c r="K12" s="71"/>
      <c r="L12" s="71"/>
      <c r="M12" s="65" t="s">
        <v>180</v>
      </c>
      <c r="N12" s="71"/>
      <c r="O12" s="38"/>
    </row>
    <row r="13" spans="1:125" s="12" customFormat="1" ht="48" x14ac:dyDescent="0.15">
      <c r="A13" s="14"/>
      <c r="B13" s="53"/>
      <c r="C13" s="69">
        <f>C10+1</f>
        <v>5</v>
      </c>
      <c r="D13" s="69" t="s">
        <v>191</v>
      </c>
      <c r="E13" s="69" t="s">
        <v>104</v>
      </c>
      <c r="F13" s="69" t="s">
        <v>192</v>
      </c>
      <c r="G13" s="69" t="s">
        <v>253</v>
      </c>
      <c r="H13" s="69" t="s">
        <v>193</v>
      </c>
      <c r="I13" s="69" t="s">
        <v>89</v>
      </c>
      <c r="J13" s="69" t="s">
        <v>89</v>
      </c>
      <c r="K13" s="69" t="s">
        <v>194</v>
      </c>
      <c r="L13" s="69" t="s">
        <v>215</v>
      </c>
      <c r="M13" s="63" t="s">
        <v>198</v>
      </c>
      <c r="N13" s="69" t="s">
        <v>195</v>
      </c>
      <c r="O13" s="38"/>
    </row>
    <row r="14" spans="1:125" s="12" customFormat="1" ht="60" x14ac:dyDescent="0.15">
      <c r="A14" s="14"/>
      <c r="B14" s="66"/>
      <c r="C14" s="71"/>
      <c r="D14" s="71"/>
      <c r="E14" s="71"/>
      <c r="F14" s="71"/>
      <c r="G14" s="71"/>
      <c r="H14" s="71"/>
      <c r="I14" s="71"/>
      <c r="J14" s="71"/>
      <c r="K14" s="71"/>
      <c r="L14" s="71"/>
      <c r="M14" s="65" t="s">
        <v>196</v>
      </c>
      <c r="N14" s="71"/>
      <c r="O14" s="38"/>
    </row>
    <row r="15" spans="1:125" s="12" customFormat="1" ht="96" x14ac:dyDescent="0.15">
      <c r="A15" s="14"/>
      <c r="B15" s="44" t="s">
        <v>76</v>
      </c>
      <c r="C15" s="25">
        <f>C13+1</f>
        <v>6</v>
      </c>
      <c r="D15" s="25" t="s">
        <v>166</v>
      </c>
      <c r="E15" s="28" t="s">
        <v>104</v>
      </c>
      <c r="F15" s="25" t="s">
        <v>167</v>
      </c>
      <c r="G15" s="25" t="s">
        <v>171</v>
      </c>
      <c r="H15" s="25" t="s">
        <v>168</v>
      </c>
      <c r="I15" s="25" t="s">
        <v>89</v>
      </c>
      <c r="J15" s="25" t="s">
        <v>89</v>
      </c>
      <c r="K15" s="25" t="s">
        <v>101</v>
      </c>
      <c r="L15" s="25" t="s">
        <v>89</v>
      </c>
      <c r="M15" s="60" t="s">
        <v>169</v>
      </c>
      <c r="N15" s="25" t="s">
        <v>170</v>
      </c>
      <c r="O15" s="38"/>
    </row>
    <row r="16" spans="1:125" s="12" customFormat="1" ht="60" x14ac:dyDescent="0.15">
      <c r="A16" s="14"/>
      <c r="B16" s="44" t="s">
        <v>90</v>
      </c>
      <c r="C16" s="25">
        <f>C15+1</f>
        <v>7</v>
      </c>
      <c r="D16" s="25" t="s">
        <v>103</v>
      </c>
      <c r="E16" s="28" t="s">
        <v>104</v>
      </c>
      <c r="F16" s="25" t="s">
        <v>105</v>
      </c>
      <c r="G16" s="25" t="s">
        <v>107</v>
      </c>
      <c r="H16" s="25" t="s">
        <v>106</v>
      </c>
      <c r="I16" s="25" t="s">
        <v>74</v>
      </c>
      <c r="J16" s="25" t="s">
        <v>74</v>
      </c>
      <c r="K16" s="25" t="s">
        <v>100</v>
      </c>
      <c r="L16" s="25" t="s">
        <v>74</v>
      </c>
      <c r="M16" s="60" t="s">
        <v>121</v>
      </c>
      <c r="N16" s="25" t="s">
        <v>102</v>
      </c>
      <c r="O16" s="38"/>
    </row>
    <row r="17" spans="1:15" s="12" customFormat="1" ht="72" x14ac:dyDescent="0.15">
      <c r="A17" s="14"/>
      <c r="B17" s="46"/>
      <c r="C17" s="25">
        <f t="shared" si="0"/>
        <v>8</v>
      </c>
      <c r="D17" s="25" t="s">
        <v>140</v>
      </c>
      <c r="E17" s="28" t="s">
        <v>104</v>
      </c>
      <c r="F17" s="25" t="s">
        <v>142</v>
      </c>
      <c r="G17" s="25" t="s">
        <v>201</v>
      </c>
      <c r="H17" s="25" t="s">
        <v>141</v>
      </c>
      <c r="I17" s="25" t="s">
        <v>89</v>
      </c>
      <c r="J17" s="25" t="s">
        <v>89</v>
      </c>
      <c r="K17" s="25" t="s">
        <v>101</v>
      </c>
      <c r="L17" s="25" t="s">
        <v>74</v>
      </c>
      <c r="M17" s="67" t="s">
        <v>199</v>
      </c>
      <c r="N17" s="25" t="s">
        <v>135</v>
      </c>
      <c r="O17" s="38"/>
    </row>
    <row r="18" spans="1:15" s="12" customFormat="1" ht="96" x14ac:dyDescent="0.15">
      <c r="A18" s="14"/>
      <c r="B18" s="46"/>
      <c r="C18" s="25">
        <f t="shared" si="0"/>
        <v>9</v>
      </c>
      <c r="D18" s="25" t="s">
        <v>148</v>
      </c>
      <c r="E18" s="28" t="s">
        <v>104</v>
      </c>
      <c r="F18" s="25" t="s">
        <v>149</v>
      </c>
      <c r="G18" s="25" t="s">
        <v>202</v>
      </c>
      <c r="H18" s="25" t="s">
        <v>152</v>
      </c>
      <c r="I18" s="25" t="s">
        <v>89</v>
      </c>
      <c r="J18" s="25" t="s">
        <v>89</v>
      </c>
      <c r="K18" s="25" t="s">
        <v>101</v>
      </c>
      <c r="L18" s="25" t="s">
        <v>74</v>
      </c>
      <c r="M18" s="60" t="s">
        <v>151</v>
      </c>
      <c r="N18" s="25" t="s">
        <v>150</v>
      </c>
      <c r="O18" s="38"/>
    </row>
    <row r="19" spans="1:15" s="12" customFormat="1" ht="60" x14ac:dyDescent="0.15">
      <c r="A19" s="14"/>
      <c r="B19" s="46"/>
      <c r="C19" s="25">
        <f t="shared" si="0"/>
        <v>10</v>
      </c>
      <c r="D19" s="25" t="s">
        <v>140</v>
      </c>
      <c r="E19" s="28" t="s">
        <v>104</v>
      </c>
      <c r="F19" s="25" t="s">
        <v>153</v>
      </c>
      <c r="G19" s="25" t="s">
        <v>156</v>
      </c>
      <c r="H19" s="25" t="s">
        <v>141</v>
      </c>
      <c r="I19" s="25" t="s">
        <v>89</v>
      </c>
      <c r="J19" s="25" t="s">
        <v>89</v>
      </c>
      <c r="K19" s="25" t="s">
        <v>101</v>
      </c>
      <c r="L19" s="25" t="s">
        <v>74</v>
      </c>
      <c r="M19" s="60" t="s">
        <v>154</v>
      </c>
      <c r="N19" s="25" t="s">
        <v>155</v>
      </c>
      <c r="O19" s="38"/>
    </row>
    <row r="20" spans="1:15" s="12" customFormat="1" ht="60" x14ac:dyDescent="0.15">
      <c r="A20" s="14"/>
      <c r="B20" s="46"/>
      <c r="C20" s="25">
        <f t="shared" si="0"/>
        <v>11</v>
      </c>
      <c r="D20" s="25" t="s">
        <v>140</v>
      </c>
      <c r="E20" s="28" t="s">
        <v>104</v>
      </c>
      <c r="F20" s="25" t="s">
        <v>163</v>
      </c>
      <c r="G20" s="25" t="s">
        <v>212</v>
      </c>
      <c r="H20" s="25" t="s">
        <v>141</v>
      </c>
      <c r="I20" s="25" t="s">
        <v>89</v>
      </c>
      <c r="J20" s="25" t="s">
        <v>89</v>
      </c>
      <c r="K20" s="25" t="s">
        <v>101</v>
      </c>
      <c r="L20" s="25" t="s">
        <v>74</v>
      </c>
      <c r="M20" s="60" t="s">
        <v>164</v>
      </c>
      <c r="N20" s="25" t="s">
        <v>165</v>
      </c>
      <c r="O20" s="38"/>
    </row>
    <row r="21" spans="1:15" s="12" customFormat="1" ht="21" x14ac:dyDescent="0.15">
      <c r="A21" s="45" t="s">
        <v>78</v>
      </c>
      <c r="B21" s="24"/>
      <c r="C21" s="13"/>
      <c r="D21" s="42"/>
      <c r="E21" s="13"/>
      <c r="F21" s="13"/>
      <c r="G21" s="13"/>
      <c r="H21" s="13"/>
      <c r="I21" s="13"/>
      <c r="J21" s="13"/>
      <c r="K21" s="13"/>
      <c r="L21" s="13"/>
      <c r="M21" s="24"/>
      <c r="N21" s="23"/>
      <c r="O21" s="38"/>
    </row>
    <row r="22" spans="1:15" s="12" customFormat="1" ht="48" x14ac:dyDescent="0.15">
      <c r="A22" s="14"/>
      <c r="B22" s="41" t="s">
        <v>88</v>
      </c>
      <c r="C22" s="25">
        <f>C20+1</f>
        <v>12</v>
      </c>
      <c r="D22" s="25" t="s">
        <v>109</v>
      </c>
      <c r="E22" s="28" t="s">
        <v>104</v>
      </c>
      <c r="F22" s="25" t="s">
        <v>105</v>
      </c>
      <c r="G22" s="25" t="s">
        <v>209</v>
      </c>
      <c r="H22" s="25" t="s">
        <v>108</v>
      </c>
      <c r="I22" s="25" t="s">
        <v>74</v>
      </c>
      <c r="J22" s="25" t="s">
        <v>74</v>
      </c>
      <c r="K22" s="25" t="s">
        <v>100</v>
      </c>
      <c r="L22" s="25" t="s">
        <v>74</v>
      </c>
      <c r="M22" s="25" t="s">
        <v>89</v>
      </c>
      <c r="N22" s="25" t="s">
        <v>102</v>
      </c>
      <c r="O22" s="38"/>
    </row>
    <row r="23" spans="1:15" s="12" customFormat="1" ht="36" x14ac:dyDescent="0.15">
      <c r="A23" s="14"/>
      <c r="B23" s="53"/>
      <c r="C23" s="25">
        <f>C22+1</f>
        <v>13</v>
      </c>
      <c r="D23" s="25" t="s">
        <v>137</v>
      </c>
      <c r="E23" s="28" t="s">
        <v>104</v>
      </c>
      <c r="F23" s="25" t="s">
        <v>138</v>
      </c>
      <c r="G23" s="25" t="s">
        <v>203</v>
      </c>
      <c r="H23" s="25" t="s">
        <v>139</v>
      </c>
      <c r="I23" s="25" t="s">
        <v>89</v>
      </c>
      <c r="J23" s="25" t="s">
        <v>89</v>
      </c>
      <c r="K23" s="25" t="s">
        <v>101</v>
      </c>
      <c r="L23" s="25" t="s">
        <v>89</v>
      </c>
      <c r="M23" s="25" t="s">
        <v>89</v>
      </c>
      <c r="N23" s="25" t="s">
        <v>135</v>
      </c>
      <c r="O23" s="38"/>
    </row>
    <row r="24" spans="1:15" s="12" customFormat="1" ht="60" x14ac:dyDescent="0.15">
      <c r="A24" s="14"/>
      <c r="B24" s="53"/>
      <c r="C24" s="25">
        <f>C23+1</f>
        <v>14</v>
      </c>
      <c r="D24" s="25" t="s">
        <v>137</v>
      </c>
      <c r="E24" s="28" t="s">
        <v>104</v>
      </c>
      <c r="F24" s="25" t="s">
        <v>157</v>
      </c>
      <c r="G24" s="25" t="s">
        <v>158</v>
      </c>
      <c r="H24" s="25" t="s">
        <v>139</v>
      </c>
      <c r="I24" s="25" t="s">
        <v>89</v>
      </c>
      <c r="J24" s="25" t="s">
        <v>89</v>
      </c>
      <c r="K24" s="25" t="s">
        <v>101</v>
      </c>
      <c r="L24" s="25" t="s">
        <v>89</v>
      </c>
      <c r="M24" s="25" t="s">
        <v>89</v>
      </c>
      <c r="N24" s="25" t="s">
        <v>155</v>
      </c>
      <c r="O24" s="38"/>
    </row>
    <row r="25" spans="1:15" s="12" customFormat="1" ht="96" x14ac:dyDescent="0.15">
      <c r="A25" s="14"/>
      <c r="B25" s="53"/>
      <c r="C25" s="25">
        <f t="shared" ref="C25:C26" si="1">C24+1</f>
        <v>15</v>
      </c>
      <c r="D25" s="25" t="s">
        <v>173</v>
      </c>
      <c r="E25" s="28" t="s">
        <v>104</v>
      </c>
      <c r="F25" s="25" t="s">
        <v>174</v>
      </c>
      <c r="G25" s="25" t="s">
        <v>204</v>
      </c>
      <c r="H25" s="25" t="s">
        <v>177</v>
      </c>
      <c r="I25" s="25" t="s">
        <v>89</v>
      </c>
      <c r="J25" s="25" t="s">
        <v>89</v>
      </c>
      <c r="K25" s="25" t="s">
        <v>101</v>
      </c>
      <c r="L25" s="25" t="s">
        <v>89</v>
      </c>
      <c r="M25" s="25" t="s">
        <v>89</v>
      </c>
      <c r="N25" s="25" t="s">
        <v>122</v>
      </c>
      <c r="O25" s="38"/>
    </row>
    <row r="26" spans="1:15" s="12" customFormat="1" ht="60" x14ac:dyDescent="0.15">
      <c r="A26" s="14"/>
      <c r="B26" s="53"/>
      <c r="C26" s="25">
        <f t="shared" si="1"/>
        <v>16</v>
      </c>
      <c r="D26" s="25" t="s">
        <v>175</v>
      </c>
      <c r="E26" s="28" t="s">
        <v>104</v>
      </c>
      <c r="F26" s="25" t="s">
        <v>176</v>
      </c>
      <c r="G26" s="25" t="s">
        <v>205</v>
      </c>
      <c r="H26" s="25" t="s">
        <v>178</v>
      </c>
      <c r="I26" s="25" t="s">
        <v>89</v>
      </c>
      <c r="J26" s="25" t="s">
        <v>89</v>
      </c>
      <c r="K26" s="25" t="s">
        <v>101</v>
      </c>
      <c r="L26" s="25" t="s">
        <v>89</v>
      </c>
      <c r="M26" s="25" t="s">
        <v>89</v>
      </c>
      <c r="N26" s="25" t="s">
        <v>124</v>
      </c>
      <c r="O26" s="38"/>
    </row>
    <row r="27" spans="1:15" s="12" customFormat="1" ht="96" x14ac:dyDescent="0.15">
      <c r="A27" s="14"/>
      <c r="B27" s="53"/>
      <c r="C27" s="25">
        <f>C26+1</f>
        <v>17</v>
      </c>
      <c r="D27" s="25" t="s">
        <v>188</v>
      </c>
      <c r="E27" s="28" t="s">
        <v>104</v>
      </c>
      <c r="F27" s="25" t="s">
        <v>189</v>
      </c>
      <c r="G27" s="25" t="str">
        <f>"Formの精査のテストを、No." &amp; C33 &amp; "の機能を使用して実装しました。"</f>
        <v>Formの精査のテストを、No.22の機能を使用して実装しました。</v>
      </c>
      <c r="H27" s="25" t="s">
        <v>190</v>
      </c>
      <c r="I27" s="25" t="s">
        <v>89</v>
      </c>
      <c r="J27" s="25" t="s">
        <v>89</v>
      </c>
      <c r="K27" s="25" t="s">
        <v>101</v>
      </c>
      <c r="L27" s="25" t="s">
        <v>89</v>
      </c>
      <c r="M27" s="25" t="s">
        <v>89</v>
      </c>
      <c r="N27" s="25" t="s">
        <v>186</v>
      </c>
      <c r="O27" s="38"/>
    </row>
    <row r="28" spans="1:15" s="12" customFormat="1" ht="21" x14ac:dyDescent="0.15">
      <c r="A28" s="45" t="s">
        <v>77</v>
      </c>
      <c r="B28" s="33"/>
      <c r="C28" s="39"/>
      <c r="D28" s="26"/>
      <c r="E28" s="26"/>
      <c r="F28" s="26"/>
      <c r="G28" s="26"/>
      <c r="H28" s="27"/>
      <c r="I28" s="27"/>
      <c r="J28" s="27"/>
      <c r="K28" s="26"/>
      <c r="L28" s="26"/>
      <c r="M28" s="26"/>
      <c r="N28" s="26"/>
      <c r="O28" s="38"/>
    </row>
    <row r="29" spans="1:15" s="12" customFormat="1" ht="36" x14ac:dyDescent="0.15">
      <c r="A29" s="14"/>
      <c r="B29" s="37" t="s">
        <v>88</v>
      </c>
      <c r="C29" s="25">
        <f>C27+1</f>
        <v>18</v>
      </c>
      <c r="D29" s="25" t="s">
        <v>130</v>
      </c>
      <c r="E29" s="28" t="s">
        <v>104</v>
      </c>
      <c r="F29" s="25" t="s">
        <v>133</v>
      </c>
      <c r="G29" s="25" t="s">
        <v>206</v>
      </c>
      <c r="H29" s="25" t="s">
        <v>131</v>
      </c>
      <c r="I29" s="25" t="s">
        <v>89</v>
      </c>
      <c r="J29" s="25" t="s">
        <v>89</v>
      </c>
      <c r="K29" s="25" t="s">
        <v>101</v>
      </c>
      <c r="L29" s="25" t="s">
        <v>89</v>
      </c>
      <c r="M29" s="55" t="s">
        <v>89</v>
      </c>
      <c r="N29" s="25" t="s">
        <v>132</v>
      </c>
      <c r="O29" s="38"/>
    </row>
    <row r="30" spans="1:15" s="12" customFormat="1" ht="72" x14ac:dyDescent="0.15">
      <c r="A30" s="14"/>
      <c r="B30" s="54"/>
      <c r="C30" s="25">
        <f>C29+1</f>
        <v>19</v>
      </c>
      <c r="D30" s="25" t="s">
        <v>130</v>
      </c>
      <c r="E30" s="28" t="s">
        <v>104</v>
      </c>
      <c r="F30" s="25" t="s">
        <v>134</v>
      </c>
      <c r="G30" s="25" t="s">
        <v>207</v>
      </c>
      <c r="H30" s="25" t="s">
        <v>136</v>
      </c>
      <c r="I30" s="25" t="s">
        <v>89</v>
      </c>
      <c r="J30" s="25" t="s">
        <v>89</v>
      </c>
      <c r="K30" s="25" t="s">
        <v>101</v>
      </c>
      <c r="L30" s="25" t="s">
        <v>89</v>
      </c>
      <c r="M30" s="67" t="s">
        <v>199</v>
      </c>
      <c r="N30" s="25" t="s">
        <v>135</v>
      </c>
      <c r="O30" s="38"/>
    </row>
    <row r="31" spans="1:15" s="12" customFormat="1" ht="120" x14ac:dyDescent="0.15">
      <c r="A31" s="14"/>
      <c r="B31" s="54"/>
      <c r="C31" s="25">
        <f>C30+1</f>
        <v>20</v>
      </c>
      <c r="D31" s="25" t="s">
        <v>143</v>
      </c>
      <c r="E31" s="28" t="s">
        <v>104</v>
      </c>
      <c r="F31" s="25" t="s">
        <v>147</v>
      </c>
      <c r="G31" s="25" t="s">
        <v>208</v>
      </c>
      <c r="H31" s="25" t="s">
        <v>146</v>
      </c>
      <c r="I31" s="25" t="s">
        <v>89</v>
      </c>
      <c r="J31" s="25" t="s">
        <v>89</v>
      </c>
      <c r="K31" s="25" t="s">
        <v>101</v>
      </c>
      <c r="L31" s="25" t="s">
        <v>89</v>
      </c>
      <c r="M31" s="60" t="s">
        <v>144</v>
      </c>
      <c r="N31" s="25" t="s">
        <v>145</v>
      </c>
      <c r="O31" s="38"/>
    </row>
    <row r="32" spans="1:15" s="12" customFormat="1" ht="24" x14ac:dyDescent="0.15">
      <c r="A32" s="14"/>
      <c r="B32" s="54"/>
      <c r="C32" s="25">
        <f t="shared" ref="C32:C33" si="2">C31+1</f>
        <v>21</v>
      </c>
      <c r="D32" s="25" t="s">
        <v>130</v>
      </c>
      <c r="E32" s="28" t="s">
        <v>104</v>
      </c>
      <c r="F32" s="25" t="s">
        <v>159</v>
      </c>
      <c r="G32" s="25" t="s">
        <v>160</v>
      </c>
      <c r="H32" s="25" t="s">
        <v>162</v>
      </c>
      <c r="I32" s="25" t="s">
        <v>89</v>
      </c>
      <c r="J32" s="25" t="s">
        <v>89</v>
      </c>
      <c r="K32" s="25" t="s">
        <v>101</v>
      </c>
      <c r="L32" s="25" t="s">
        <v>89</v>
      </c>
      <c r="M32" s="62" t="s">
        <v>89</v>
      </c>
      <c r="N32" s="25" t="s">
        <v>161</v>
      </c>
      <c r="O32" s="38"/>
    </row>
    <row r="33" spans="1:15" s="12" customFormat="1" ht="84" customHeight="1" x14ac:dyDescent="0.15">
      <c r="A33" s="14"/>
      <c r="B33" s="54"/>
      <c r="C33" s="25">
        <f t="shared" si="2"/>
        <v>22</v>
      </c>
      <c r="D33" s="25" t="s">
        <v>184</v>
      </c>
      <c r="E33" s="28" t="s">
        <v>97</v>
      </c>
      <c r="F33" s="25" t="s">
        <v>185</v>
      </c>
      <c r="G33" s="25" t="s">
        <v>210</v>
      </c>
      <c r="H33" s="25" t="s">
        <v>162</v>
      </c>
      <c r="I33" s="25" t="s">
        <v>89</v>
      </c>
      <c r="J33" s="25" t="s">
        <v>89</v>
      </c>
      <c r="K33" s="25" t="s">
        <v>101</v>
      </c>
      <c r="L33" s="25" t="s">
        <v>89</v>
      </c>
      <c r="M33" s="60" t="s">
        <v>187</v>
      </c>
      <c r="N33" s="25" t="s">
        <v>186</v>
      </c>
      <c r="O33" s="38"/>
    </row>
    <row r="34" spans="1:15" s="12" customFormat="1" ht="21" x14ac:dyDescent="0.15">
      <c r="A34" s="45" t="s">
        <v>91</v>
      </c>
      <c r="B34" s="36"/>
      <c r="C34" s="13"/>
      <c r="D34" s="42"/>
      <c r="E34" s="13"/>
      <c r="F34" s="13"/>
      <c r="G34" s="13"/>
      <c r="H34" s="13"/>
      <c r="I34" s="13"/>
      <c r="J34" s="26"/>
      <c r="K34" s="13"/>
      <c r="L34" s="13"/>
      <c r="M34" s="24"/>
      <c r="N34" s="23"/>
      <c r="O34" s="38"/>
    </row>
    <row r="35" spans="1:15" s="12" customFormat="1" ht="36" x14ac:dyDescent="0.15">
      <c r="A35" s="14"/>
      <c r="B35" s="25" t="s">
        <v>76</v>
      </c>
      <c r="C35" s="25">
        <f>C33+1</f>
        <v>23</v>
      </c>
      <c r="D35" s="25" t="s">
        <v>112</v>
      </c>
      <c r="E35" s="28" t="s">
        <v>113</v>
      </c>
      <c r="F35" s="25" t="s">
        <v>114</v>
      </c>
      <c r="G35" s="25" t="s">
        <v>118</v>
      </c>
      <c r="H35" s="25" t="s">
        <v>119</v>
      </c>
      <c r="I35" s="25" t="s">
        <v>74</v>
      </c>
      <c r="J35" s="25" t="s">
        <v>74</v>
      </c>
      <c r="K35" s="25" t="s">
        <v>100</v>
      </c>
      <c r="L35" s="25" t="s">
        <v>74</v>
      </c>
      <c r="M35" s="60" t="s">
        <v>120</v>
      </c>
      <c r="N35" s="25" t="s">
        <v>117</v>
      </c>
      <c r="O35" s="38"/>
    </row>
    <row r="36" spans="1:15" x14ac:dyDescent="0.15">
      <c r="A36" s="57"/>
      <c r="B36" s="56"/>
      <c r="C36" s="56"/>
      <c r="D36" s="56"/>
      <c r="E36" s="56"/>
      <c r="F36" s="56"/>
      <c r="G36" s="56"/>
      <c r="H36" s="56"/>
      <c r="I36" s="56"/>
      <c r="J36" s="56"/>
      <c r="K36" s="56"/>
      <c r="L36" s="56"/>
      <c r="M36" s="56"/>
      <c r="N36" s="56"/>
    </row>
    <row r="37" spans="1:15" ht="15.75" x14ac:dyDescent="0.15">
      <c r="A37" s="58"/>
      <c r="B37" s="56"/>
      <c r="C37" s="56"/>
      <c r="D37" s="56"/>
      <c r="E37" s="56"/>
      <c r="F37" s="56"/>
      <c r="G37" s="56"/>
      <c r="H37" s="56"/>
      <c r="I37" s="56"/>
      <c r="J37" s="56"/>
      <c r="K37" s="56"/>
      <c r="L37" s="56"/>
      <c r="M37" s="56"/>
      <c r="N37" s="56"/>
    </row>
    <row r="38" spans="1:15" x14ac:dyDescent="0.15">
      <c r="B38" s="1"/>
    </row>
    <row r="39" spans="1:15" x14ac:dyDescent="0.15">
      <c r="B39" s="1"/>
    </row>
    <row r="40" spans="1:15" x14ac:dyDescent="0.15">
      <c r="B40" s="59"/>
    </row>
    <row r="41" spans="1:15" x14ac:dyDescent="0.15">
      <c r="B41" s="1"/>
    </row>
    <row r="42" spans="1:15" x14ac:dyDescent="0.15">
      <c r="B42" s="1"/>
    </row>
  </sheetData>
  <autoFilter ref="A5:N5" xr:uid="{00000000-0009-0000-0000-000001000000}"/>
  <sortState xmlns:xlrd2="http://schemas.microsoft.com/office/spreadsheetml/2017/richdata2" ref="A7:DU14">
    <sortCondition ref="D7:D14"/>
    <sortCondition ref="E7:E14"/>
  </sortState>
  <mergeCells count="34">
    <mergeCell ref="C13:C14"/>
    <mergeCell ref="F4:F5"/>
    <mergeCell ref="M4:M5"/>
    <mergeCell ref="N4:N5"/>
    <mergeCell ref="G4:G5"/>
    <mergeCell ref="H4:H5"/>
    <mergeCell ref="K4:K5"/>
    <mergeCell ref="L4:L5"/>
    <mergeCell ref="I4:J4"/>
    <mergeCell ref="N10:N12"/>
    <mergeCell ref="L10:L12"/>
    <mergeCell ref="K10:K12"/>
    <mergeCell ref="J10:J12"/>
    <mergeCell ref="I10:I12"/>
    <mergeCell ref="H10:H12"/>
    <mergeCell ref="G10:G12"/>
    <mergeCell ref="A4:B5"/>
    <mergeCell ref="C4:C5"/>
    <mergeCell ref="D4:D5"/>
    <mergeCell ref="E4:E5"/>
    <mergeCell ref="C10:C12"/>
    <mergeCell ref="F10:F12"/>
    <mergeCell ref="E10:E12"/>
    <mergeCell ref="D10:D12"/>
    <mergeCell ref="N13:N14"/>
    <mergeCell ref="L13:L14"/>
    <mergeCell ref="K13:K14"/>
    <mergeCell ref="J13:J14"/>
    <mergeCell ref="I13:I14"/>
    <mergeCell ref="H13:H14"/>
    <mergeCell ref="G13:G14"/>
    <mergeCell ref="F13:F14"/>
    <mergeCell ref="E13:E14"/>
    <mergeCell ref="D13:D14"/>
  </mergeCells>
  <phoneticPr fontId="11"/>
  <conditionalFormatting sqref="G21">
    <cfRule type="expression" dxfId="4" priority="10">
      <formula>#REF!="完了"</formula>
    </cfRule>
  </conditionalFormatting>
  <conditionalFormatting sqref="J21">
    <cfRule type="expression" dxfId="3" priority="9">
      <formula>#REF!="完了"</formula>
    </cfRule>
  </conditionalFormatting>
  <conditionalFormatting sqref="I21">
    <cfRule type="expression" dxfId="2" priority="4">
      <formula>#REF!="完了"</formula>
    </cfRule>
  </conditionalFormatting>
  <conditionalFormatting sqref="G34">
    <cfRule type="expression" dxfId="1" priority="2">
      <formula>#REF!="完了"</formula>
    </cfRule>
  </conditionalFormatting>
  <conditionalFormatting sqref="I34">
    <cfRule type="expression" dxfId="0" priority="1">
      <formula>#REF!="完了"</formula>
    </cfRule>
  </conditionalFormatting>
  <hyperlinks>
    <hyperlink ref="M35" r:id="rId1" xr:uid="{455CD140-E0B5-41C6-B4B2-2CD4680F8784}"/>
    <hyperlink ref="M7" r:id="rId2" xr:uid="{A69F5352-249B-4A84-9AE6-D6A247AE06B6}"/>
    <hyperlink ref="M8" r:id="rId3" xr:uid="{9A84C3AF-BE14-4112-A772-E5E8D187A325}"/>
    <hyperlink ref="M9" r:id="rId4" xr:uid="{EA12318B-C49B-4B2A-9227-3D63921F0966}"/>
    <hyperlink ref="M16" r:id="rId5" xr:uid="{91ECFB6C-F094-47EB-B533-5ADAD1501F6C}"/>
    <hyperlink ref="M17" r:id="rId6" location="request-test-user-info" xr:uid="{8FF98B9B-CABF-4A26-A445-3A69734D4875}"/>
    <hyperlink ref="M18" r:id="rId7" location="mail-send" xr:uid="{4D6340A5-DFB4-4CDF-AD90-EDAA001AA0B4}"/>
    <hyperlink ref="M19" r:id="rId8" xr:uid="{D50CFD9F-4D54-4A0B-A453-C3F12DA663F2}"/>
    <hyperlink ref="M20" r:id="rId9" location="pj-web" xr:uid="{D3564B44-BD06-4297-85B8-40B044CA7F0F}"/>
    <hyperlink ref="M15" r:id="rId10" xr:uid="{E2113F34-311F-44B9-9B88-C7AED1E56E17}"/>
    <hyperlink ref="M10" r:id="rId11" location="bean-validation-use-groups" xr:uid="{C0552384-D917-40C4-9748-BF24C8BD97A6}"/>
    <hyperlink ref="M11" r:id="rId12" location="bean-validation" xr:uid="{865BC3BA-4F1A-4529-9DC7-DEA7D9F6EB08}"/>
    <hyperlink ref="M12" r:id="rId13" location="bean-validation" xr:uid="{C999F01F-D638-4E7E-A58D-62C68F942C2B}"/>
    <hyperlink ref="M33" r:id="rId14" xr:uid="{DB827109-E912-49EE-A78D-B8E92253F72F}"/>
    <hyperlink ref="M14" r:id="rId15" display="https://nablarch.github.io/docs/LATEST/doc/application_framework/application_framework/handlers/common/database_connection_management_handler.html" xr:uid="{E0CE6FD4-9CB6-4875-BB33-65E4C4C01D97}"/>
    <hyperlink ref="M13" r:id="rId16" xr:uid="{3FFA8848-EFAB-45C2-B784-74719B3A6D40}"/>
    <hyperlink ref="M30" r:id="rId17" location="request-test-user-info" xr:uid="{BC2FA4D7-8B86-4E43-95F9-EE43E50B53AA}"/>
  </hyperlinks>
  <pageMargins left="0.51181102362204722" right="0.51181102362204722" top="0.74803149606299213" bottom="0.74803149606299213" header="0.31496062992125984" footer="0.31496062992125984"/>
  <pageSetup paperSize="8" scale="98" fitToHeight="0" orientation="landscape" r:id="rId18"/>
  <headerFooter>
    <oddFooter>&amp;C&amp;P/&amp;N</oddFooter>
  </headerFooter>
  <rowBreaks count="1" manualBreakCount="1">
    <brk id="20" max="14" man="1"/>
  </rowBreaks>
  <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9"/>
  <sheetViews>
    <sheetView zoomScaleNormal="100" zoomScaleSheetLayoutView="100" workbookViewId="0"/>
  </sheetViews>
  <sheetFormatPr defaultColWidth="9" defaultRowHeight="19.5" x14ac:dyDescent="0.15"/>
  <cols>
    <col min="1" max="1" width="9" style="18"/>
    <col min="2" max="2" width="3.5" style="18" customWidth="1"/>
    <col min="3" max="3" width="89.875" style="18" bestFit="1" customWidth="1"/>
    <col min="4" max="16384" width="9" style="18"/>
  </cols>
  <sheetData>
    <row r="1" spans="1:6" x14ac:dyDescent="0.15">
      <c r="A1" s="17" t="s">
        <v>72</v>
      </c>
    </row>
    <row r="2" spans="1:6" x14ac:dyDescent="0.15">
      <c r="B2" s="19"/>
      <c r="C2" s="19"/>
      <c r="D2" s="19"/>
      <c r="E2" s="19"/>
      <c r="F2" s="19"/>
    </row>
    <row r="3" spans="1:6" x14ac:dyDescent="0.15">
      <c r="A3" s="19" t="s">
        <v>92</v>
      </c>
      <c r="B3" s="19"/>
      <c r="C3" s="19"/>
      <c r="D3" s="19"/>
      <c r="E3" s="19"/>
      <c r="F3" s="19"/>
    </row>
    <row r="4" spans="1:6" x14ac:dyDescent="0.15">
      <c r="A4" s="19"/>
      <c r="B4" s="21" t="s">
        <v>93</v>
      </c>
      <c r="C4" s="21" t="s">
        <v>73</v>
      </c>
      <c r="D4" s="19"/>
      <c r="E4" s="19"/>
      <c r="F4" s="19"/>
    </row>
    <row r="5" spans="1:6" x14ac:dyDescent="0.15">
      <c r="A5" s="19"/>
      <c r="B5" s="20">
        <v>1</v>
      </c>
      <c r="C5" s="43" t="s">
        <v>197</v>
      </c>
      <c r="D5" s="19"/>
      <c r="E5" s="19"/>
      <c r="F5" s="19"/>
    </row>
    <row r="6" spans="1:6" x14ac:dyDescent="0.15">
      <c r="A6" s="19"/>
      <c r="B6" s="20">
        <f>$B5+1</f>
        <v>2</v>
      </c>
      <c r="C6" s="20" t="s">
        <v>85</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sheetData>
  <phoneticPr fontId="11"/>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D6717-C882-4D84-B95C-32C2DDD54B3B}">
  <dimension ref="A1:B51"/>
  <sheetViews>
    <sheetView showGridLines="0" zoomScaleNormal="100" workbookViewId="0"/>
  </sheetViews>
  <sheetFormatPr defaultColWidth="9" defaultRowHeight="14.25" x14ac:dyDescent="0.15"/>
  <cols>
    <col min="1" max="1" width="3.375" style="84" customWidth="1"/>
    <col min="2" max="9" width="24.5" style="84" customWidth="1"/>
    <col min="10" max="16384" width="9" style="84"/>
  </cols>
  <sheetData>
    <row r="1" spans="1:2" x14ac:dyDescent="0.15">
      <c r="A1" s="83" t="s">
        <v>214</v>
      </c>
    </row>
    <row r="2" spans="1:2" x14ac:dyDescent="0.15">
      <c r="A2" s="83"/>
    </row>
    <row r="3" spans="1:2" x14ac:dyDescent="0.15">
      <c r="A3" s="83"/>
      <c r="B3" s="85" t="s">
        <v>220</v>
      </c>
    </row>
    <row r="4" spans="1:2" x14ac:dyDescent="0.15">
      <c r="A4" s="83"/>
      <c r="B4" s="86" t="s">
        <v>221</v>
      </c>
    </row>
    <row r="5" spans="1:2" x14ac:dyDescent="0.15">
      <c r="A5" s="83"/>
      <c r="B5" s="87" t="s">
        <v>216</v>
      </c>
    </row>
    <row r="6" spans="1:2" x14ac:dyDescent="0.15">
      <c r="A6" s="83"/>
      <c r="B6" s="87" t="s">
        <v>217</v>
      </c>
    </row>
    <row r="7" spans="1:2" x14ac:dyDescent="0.15">
      <c r="A7" s="83"/>
      <c r="B7" s="86" t="s">
        <v>251</v>
      </c>
    </row>
    <row r="8" spans="1:2" x14ac:dyDescent="0.15">
      <c r="A8" s="83"/>
      <c r="B8" s="86" t="s">
        <v>237</v>
      </c>
    </row>
    <row r="9" spans="1:2" x14ac:dyDescent="0.15">
      <c r="A9" s="83"/>
    </row>
    <row r="10" spans="1:2" x14ac:dyDescent="0.15">
      <c r="A10" s="83"/>
      <c r="B10" s="85" t="s">
        <v>218</v>
      </c>
    </row>
    <row r="11" spans="1:2" x14ac:dyDescent="0.15">
      <c r="A11" s="83"/>
      <c r="B11" s="86" t="s">
        <v>238</v>
      </c>
    </row>
    <row r="12" spans="1:2" x14ac:dyDescent="0.15">
      <c r="A12" s="83"/>
      <c r="B12" s="86"/>
    </row>
    <row r="13" spans="1:2" x14ac:dyDescent="0.15">
      <c r="A13" s="83"/>
      <c r="B13" s="86" t="s">
        <v>222</v>
      </c>
    </row>
    <row r="14" spans="1:2" x14ac:dyDescent="0.15">
      <c r="A14" s="83"/>
      <c r="B14" s="87" t="s">
        <v>242</v>
      </c>
    </row>
    <row r="15" spans="1:2" x14ac:dyDescent="0.15">
      <c r="A15" s="83"/>
      <c r="B15" s="87" t="s">
        <v>249</v>
      </c>
    </row>
    <row r="16" spans="1:2" x14ac:dyDescent="0.15">
      <c r="A16" s="83"/>
      <c r="B16" s="87"/>
    </row>
    <row r="17" spans="1:2" x14ac:dyDescent="0.15">
      <c r="A17" s="83"/>
      <c r="B17" s="82" t="s">
        <v>243</v>
      </c>
    </row>
    <row r="18" spans="1:2" x14ac:dyDescent="0.15">
      <c r="A18" s="83"/>
      <c r="B18" s="82" t="s">
        <v>236</v>
      </c>
    </row>
    <row r="19" spans="1:2" x14ac:dyDescent="0.15">
      <c r="A19" s="83"/>
      <c r="B19" s="82" t="s">
        <v>241</v>
      </c>
    </row>
    <row r="20" spans="1:2" x14ac:dyDescent="0.15">
      <c r="A20" s="83"/>
      <c r="B20" s="87"/>
    </row>
    <row r="21" spans="1:2" x14ac:dyDescent="0.15">
      <c r="A21" s="83"/>
      <c r="B21" s="86" t="s">
        <v>219</v>
      </c>
    </row>
    <row r="22" spans="1:2" x14ac:dyDescent="0.15">
      <c r="A22" s="83"/>
      <c r="B22" s="87" t="s">
        <v>239</v>
      </c>
    </row>
    <row r="23" spans="1:2" x14ac:dyDescent="0.15">
      <c r="A23" s="83"/>
      <c r="B23" s="87" t="s">
        <v>250</v>
      </c>
    </row>
    <row r="24" spans="1:2" x14ac:dyDescent="0.15">
      <c r="A24" s="83"/>
      <c r="B24" s="86"/>
    </row>
    <row r="25" spans="1:2" x14ac:dyDescent="0.15">
      <c r="A25" s="83"/>
      <c r="B25" s="82" t="s">
        <v>240</v>
      </c>
    </row>
    <row r="26" spans="1:2" x14ac:dyDescent="0.15">
      <c r="A26" s="83"/>
    </row>
    <row r="27" spans="1:2" x14ac:dyDescent="0.15">
      <c r="A27" s="83"/>
      <c r="B27" s="85" t="s">
        <v>223</v>
      </c>
    </row>
    <row r="28" spans="1:2" x14ac:dyDescent="0.15">
      <c r="A28" s="83"/>
      <c r="B28" s="86" t="s">
        <v>252</v>
      </c>
    </row>
    <row r="29" spans="1:2" x14ac:dyDescent="0.15">
      <c r="A29" s="83"/>
      <c r="B29" s="86" t="s">
        <v>224</v>
      </c>
    </row>
    <row r="30" spans="1:2" x14ac:dyDescent="0.15">
      <c r="A30" s="83"/>
      <c r="B30" s="86"/>
    </row>
    <row r="31" spans="1:2" x14ac:dyDescent="0.15">
      <c r="A31" s="83"/>
      <c r="B31" s="87" t="s">
        <v>247</v>
      </c>
    </row>
    <row r="32" spans="1:2" x14ac:dyDescent="0.15">
      <c r="A32" s="83"/>
      <c r="B32" s="87" t="s">
        <v>248</v>
      </c>
    </row>
    <row r="33" spans="1:2" x14ac:dyDescent="0.15">
      <c r="A33" s="83"/>
      <c r="B33" s="88"/>
    </row>
    <row r="34" spans="1:2" x14ac:dyDescent="0.15">
      <c r="A34" s="83"/>
      <c r="B34" s="91" t="s">
        <v>244</v>
      </c>
    </row>
    <row r="35" spans="1:2" x14ac:dyDescent="0.15">
      <c r="A35" s="83"/>
      <c r="B35" s="91" t="s">
        <v>245</v>
      </c>
    </row>
    <row r="36" spans="1:2" x14ac:dyDescent="0.15">
      <c r="A36" s="83"/>
      <c r="B36" s="91" t="s">
        <v>246</v>
      </c>
    </row>
    <row r="37" spans="1:2" x14ac:dyDescent="0.15">
      <c r="A37" s="83"/>
      <c r="B37" s="89"/>
    </row>
    <row r="38" spans="1:2" x14ac:dyDescent="0.15">
      <c r="A38" s="83"/>
      <c r="B38" s="86" t="s">
        <v>234</v>
      </c>
    </row>
    <row r="39" spans="1:2" x14ac:dyDescent="0.15">
      <c r="A39" s="83"/>
      <c r="B39" s="86" t="s">
        <v>235</v>
      </c>
    </row>
    <row r="40" spans="1:2" x14ac:dyDescent="0.15">
      <c r="A40" s="83"/>
      <c r="B40" s="86"/>
    </row>
    <row r="41" spans="1:2" x14ac:dyDescent="0.15">
      <c r="A41" s="83"/>
      <c r="B41" s="87" t="s">
        <v>228</v>
      </c>
    </row>
    <row r="42" spans="1:2" x14ac:dyDescent="0.15">
      <c r="A42" s="83"/>
      <c r="B42" s="90" t="s">
        <v>225</v>
      </c>
    </row>
    <row r="43" spans="1:2" x14ac:dyDescent="0.15">
      <c r="A43" s="83"/>
      <c r="B43" s="90" t="s">
        <v>226</v>
      </c>
    </row>
    <row r="44" spans="1:2" x14ac:dyDescent="0.15">
      <c r="A44" s="83"/>
      <c r="B44" s="87" t="s">
        <v>229</v>
      </c>
    </row>
    <row r="45" spans="1:2" x14ac:dyDescent="0.15">
      <c r="A45" s="83"/>
      <c r="B45" s="90" t="s">
        <v>227</v>
      </c>
    </row>
    <row r="46" spans="1:2" x14ac:dyDescent="0.15">
      <c r="A46" s="83"/>
      <c r="B46" s="87" t="s">
        <v>231</v>
      </c>
    </row>
    <row r="47" spans="1:2" x14ac:dyDescent="0.15">
      <c r="A47" s="83"/>
      <c r="B47" s="90" t="s">
        <v>232</v>
      </c>
    </row>
    <row r="48" spans="1:2" x14ac:dyDescent="0.15">
      <c r="A48" s="83"/>
      <c r="B48" s="87" t="s">
        <v>230</v>
      </c>
    </row>
    <row r="49" spans="1:2" x14ac:dyDescent="0.15">
      <c r="A49" s="83"/>
      <c r="B49" s="90" t="s">
        <v>233</v>
      </c>
    </row>
    <row r="50" spans="1:2" x14ac:dyDescent="0.15">
      <c r="A50" s="83"/>
      <c r="B50" s="86"/>
    </row>
    <row r="51" spans="1:2" x14ac:dyDescent="0.15">
      <c r="A51" s="84" t="s">
        <v>213</v>
      </c>
    </row>
  </sheetData>
  <phoneticPr fontId="11"/>
  <hyperlinks>
    <hyperlink ref="B42" r:id="rId1" location="id6" xr:uid="{B3C0FEA4-0147-4E69-AE61-F8312DCE191A}"/>
    <hyperlink ref="B43" r:id="rId2" location="database-connect" xr:uid="{E89BC2BA-F1AD-4512-A169-9D7834751610}"/>
    <hyperlink ref="B45" r:id="rId3" location="database-change-exception" xr:uid="{824FDED7-DB5F-43F5-8C1D-1DC0B626CC61}"/>
    <hyperlink ref="B47" r:id="rId4" location="database-connection-management-handler" xr:uid="{9700890B-B99C-4DB1-A840-082582EED0F6}"/>
    <hyperlink ref="B49" r:id="rId5" location="database-new-transaction" xr:uid="{2D17336A-25A0-4092-B55C-83598528062F}"/>
  </hyperlinks>
  <pageMargins left="0.7" right="0.7" top="0.75" bottom="0.75" header="0.3" footer="0.3"/>
  <pageSetup paperSize="9" scale="44" orientation="portrait"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FB777E25BEAEA41AA8B3499B0554451" ma:contentTypeVersion="12" ma:contentTypeDescription="新しいドキュメントを作成します。" ma:contentTypeScope="" ma:versionID="9397b6e5093f0ea3320ea4328e9622b7">
  <xsd:schema xmlns:xsd="http://www.w3.org/2001/XMLSchema" xmlns:xs="http://www.w3.org/2001/XMLSchema" xmlns:p="http://schemas.microsoft.com/office/2006/metadata/properties" xmlns:ns2="1d008ebc-df4f-45f1-825a-8a8202e958a5" xmlns:ns3="86b2f916-4c25-4caf-b602-cb3f88f7f404" targetNamespace="http://schemas.microsoft.com/office/2006/metadata/properties" ma:root="true" ma:fieldsID="b83f8d8fade62e630f7e332b1b8b9037" ns2:_="" ns3:_="">
    <xsd:import namespace="1d008ebc-df4f-45f1-825a-8a8202e958a5"/>
    <xsd:import namespace="86b2f916-4c25-4caf-b602-cb3f88f7f40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008ebc-df4f-45f1-825a-8a8202e958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画像タグ" ma:readOnly="false" ma:fieldId="{5cf76f15-5ced-4ddc-b409-7134ff3c332f}" ma:taxonomyMulti="true" ma:sspId="e33717ea-bcde-468e-bdb9-e6e0ac66972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b2f916-4c25-4caf-b602-cb3f88f7f404"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18" nillable="true" ma:displayName="Taxonomy Catch All Column" ma:hidden="true" ma:list="{4139ddf4-debf-4f09-adfc-94c74b9ded59}" ma:internalName="TaxCatchAll" ma:showField="CatchAllData" ma:web="86b2f916-4c25-4caf-b602-cb3f88f7f4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6b2f916-4c25-4caf-b602-cb3f88f7f404" xsi:nil="true"/>
    <lcf76f155ced4ddcb4097134ff3c332f xmlns="1d008ebc-df4f-45f1-825a-8a8202e958a5">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FF9CC0D-EF13-4E87-8EE3-26008FE7B892}">
  <ds:schemaRefs>
    <ds:schemaRef ds:uri="http://schemas.microsoft.com/sharepoint/v3/contenttype/forms"/>
  </ds:schemaRefs>
</ds:datastoreItem>
</file>

<file path=customXml/itemProps2.xml><?xml version="1.0" encoding="utf-8"?>
<ds:datastoreItem xmlns:ds="http://schemas.openxmlformats.org/officeDocument/2006/customXml" ds:itemID="{7437B4A5-B05E-478D-8923-547CA0DFB87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008ebc-df4f-45f1-825a-8a8202e958a5"/>
    <ds:schemaRef ds:uri="86b2f916-4c25-4caf-b602-cb3f88f7f4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64D710-DF10-4E11-B6C6-AA51ACFB41F0}">
  <ds:schemaRefs>
    <ds:schemaRef ds:uri="http://schemas.microsoft.com/office/2006/metadata/properties"/>
    <ds:schemaRef ds:uri="http://schemas.openxmlformats.org/package/2006/metadata/core-properties"/>
    <ds:schemaRef ds:uri="http://purl.org/dc/elements/1.1/"/>
    <ds:schemaRef ds:uri="http://purl.org/dc/terms/"/>
    <ds:schemaRef ds:uri="http://schemas.microsoft.com/office/2006/documentManagement/types"/>
    <ds:schemaRef ds:uri="1d008ebc-df4f-45f1-825a-8a8202e958a5"/>
    <ds:schemaRef ds:uri="86b2f916-4c25-4caf-b602-cb3f88f7f404"/>
    <ds:schemaRef ds:uri="http://www.w3.org/XML/1998/namespace"/>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分類</vt:lpstr>
      <vt:lpstr>5u23</vt:lpstr>
      <vt:lpstr>バージョンアップ手順</vt:lpstr>
      <vt:lpstr>DBアクセス失敗時の例外ハンドリング</vt:lpstr>
      <vt:lpstr>'5u23'!Print_Area</vt:lpstr>
      <vt:lpstr>バージョンアップ手順!Print_Area</vt:lpstr>
      <vt:lpstr>'5u23'!Print_Titles</vt:lpstr>
      <vt:lpstr>機能分類</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2023-09-29T01:39:49Z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0x0101004FB777E25BEAEA41AA8B3499B0554451</vt:lpwstr>
  </property>
  <property fmtid="{D5CDD505-2E9C-101B-9397-08002B2CF9AE}" pid="3" name="MediaServiceImageTags">
    <vt:lpwstr/>
  </property>
</Properties>
</file>