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fileSharing readOnlyRecommended="1"/>
  <workbookPr filterPrivacy="1" codeName="ThisWorkbook" defaultThemeVersion="124226"/>
  <xr:revisionPtr revIDLastSave="1389" documentId="14_{92B68567-62ED-48C3-80C6-5FE724631467}" xr6:coauthVersionLast="47" xr6:coauthVersionMax="47" xr10:uidLastSave="{49308430-7120-4853-A535-02191E7F464A}"/>
  <bookViews>
    <workbookView xWindow="-120" yWindow="-120" windowWidth="29040" windowHeight="15990" tabRatio="678" firstSheet="1" activeTab="1" xr2:uid="{00000000-000D-0000-FFFF-FFFF00000000}"/>
  </bookViews>
  <sheets>
    <sheet name="分類" sheetId="1" state="hidden" r:id="rId1"/>
    <sheet name="5u23" sheetId="2" r:id="rId2"/>
    <sheet name="バージョンアップ手順" sheetId="7" r:id="rId3"/>
    <sheet name="DBアクセス失敗時の例外ハンドリング" sheetId="9" r:id="rId4"/>
    <sheet name="Sheet1" sheetId="10" state="hidden" r:id="rId5"/>
  </sheets>
  <definedNames>
    <definedName name="_xlnm._FilterDatabase" localSheetId="1" hidden="1">'5u23'!$A$5:$N$5</definedName>
    <definedName name="_xlnm.Print_Area" localSheetId="1">'5u23'!$A$1:$N$43</definedName>
    <definedName name="_xlnm.Print_Area" localSheetId="2">バージョンアップ手順!$A$1:$C$9</definedName>
    <definedName name="_xlnm.Print_Titles" localSheetId="1">'5u23'!$4:$5</definedName>
    <definedName name="Z_1CBAE259_1229_4D5F_B6AB_B1E571AC50CF_.wvu.FilterData" localSheetId="1" hidden="1">'5u23'!$A$6:$N$27</definedName>
    <definedName name="Z_1CBAE259_1229_4D5F_B6AB_B1E571AC50CF_.wvu.PrintArea" localSheetId="1" hidden="1">'5u23'!$A$1:$N$27</definedName>
    <definedName name="Z_1CBAE259_1229_4D5F_B6AB_B1E571AC50CF_.wvu.PrintTitles" localSheetId="1" hidden="1">'5u23'!#REF!</definedName>
    <definedName name="Z_1CF83959_4781_4101_B45D_D5CA949F0DDD_.wvu.Cols" localSheetId="1" hidden="1">'5u23'!#REF!</definedName>
    <definedName name="Z_1CF83959_4781_4101_B45D_D5CA949F0DDD_.wvu.PrintArea" localSheetId="1" hidden="1">'5u23'!$A$1:$M$27</definedName>
    <definedName name="Z_1CF83959_4781_4101_B45D_D5CA949F0DDD_.wvu.PrintTitles" localSheetId="1" hidden="1">'5u23'!#REF!</definedName>
    <definedName name="Z_24AE1C94_1117_4587_89A5_5409FBA350B6_.wvu.Cols" localSheetId="1" hidden="1">'5u23'!#REF!</definedName>
    <definedName name="Z_24AE1C94_1117_4587_89A5_5409FBA350B6_.wvu.PrintArea" localSheetId="1" hidden="1">'5u23'!$C$6:$M$27</definedName>
    <definedName name="Z_24AE1C94_1117_4587_89A5_5409FBA350B6_.wvu.Rows" localSheetId="1" hidden="1">'5u23'!#REF!</definedName>
    <definedName name="Z_2B633146_467C_4617_ADD5_FD9A1AD5DEBA_.wvu.FilterData" localSheetId="1" hidden="1">'5u23'!$A$6:$N$27</definedName>
    <definedName name="Z_2B633146_467C_4617_ADD5_FD9A1AD5DEBA_.wvu.PrintArea" localSheetId="1" hidden="1">'5u23'!$A$1:$N$27</definedName>
    <definedName name="Z_2B633146_467C_4617_ADD5_FD9A1AD5DEBA_.wvu.PrintTitles" localSheetId="1" hidden="1">'5u23'!#REF!</definedName>
    <definedName name="Z_40B3BD4E_A90D_4626_81B6_C0483900AF4D_.wvu.FilterData" localSheetId="1" hidden="1">'5u23'!$E$1:$E$27</definedName>
    <definedName name="Z_4655032F_EDA3_424D_B394_37A8E68C4904_.wvu.FilterData" localSheetId="1" hidden="1">'5u23'!$A$6:$N$27</definedName>
    <definedName name="Z_4D2933E2_6487_444C_A6EE_CA2B07EBFF56_.wvu.FilterData" localSheetId="1" hidden="1">'5u23'!$E$1:$E$27</definedName>
    <definedName name="Z_4FDD670D_9AB4_47DD_9C5F_36375E23E10E_.wvu.FilterData" localSheetId="1" hidden="1">'5u23'!$A$6:$N$27</definedName>
    <definedName name="Z_4FDD670D_9AB4_47DD_9C5F_36375E23E10E_.wvu.PrintArea" localSheetId="1" hidden="1">'5u23'!$A$1:$N$27</definedName>
    <definedName name="Z_4FDD670D_9AB4_47DD_9C5F_36375E23E10E_.wvu.PrintTitles" localSheetId="1" hidden="1">'5u23'!#REF!</definedName>
    <definedName name="Z_70553CE3_733A_4433_9EF9_07365707E65C_.wvu.FilterData" localSheetId="1" hidden="1">'5u23'!$A$6:$N$27</definedName>
    <definedName name="Z_75534C82_75DB_44B7_B1F4_76A899C57CD8_.wvu.FilterData" localSheetId="1" hidden="1">'5u23'!$A$6:$N$27</definedName>
    <definedName name="Z_88EDDA8D_68B8_4E64_A52A_39C4E90703A2_.wvu.FilterData" localSheetId="1" hidden="1">'5u23'!$E$1:$E$27</definedName>
    <definedName name="Z_992E9273_D9A1_4611_8838_21D3D4051D5D_.wvu.FilterData" localSheetId="1" hidden="1">'5u23'!$E$1:$E$27</definedName>
    <definedName name="Z_992E9273_D9A1_4611_8838_21D3D4051D5D_.wvu.PrintArea" localSheetId="1" hidden="1">'5u23'!$A$1:$N$27</definedName>
    <definedName name="Z_992E9273_D9A1_4611_8838_21D3D4051D5D_.wvu.PrintTitles" localSheetId="1" hidden="1">'5u23'!#REF!</definedName>
    <definedName name="Z_9A22F025_86BB_4FF2_93A1_C23747445003_.wvu.FilterData" localSheetId="1" hidden="1">'5u23'!$A$6:$N$27</definedName>
    <definedName name="Z_B578103C_D023_4A55_BFED_D8473FB33B61_.wvu.Cols" localSheetId="1" hidden="1">'5u23'!#REF!</definedName>
    <definedName name="Z_B578103C_D023_4A55_BFED_D8473FB33B61_.wvu.PrintArea" localSheetId="1" hidden="1">'5u23'!$C$6:$M$27</definedName>
    <definedName name="Z_B578103C_D023_4A55_BFED_D8473FB33B61_.wvu.Rows" localSheetId="1" hidden="1">'5u23'!#REF!</definedName>
    <definedName name="Z_B98E9A70_C592_47CF_A3E9_FBB4A91609B9_.wvu.FilterData" localSheetId="1" hidden="1">'5u23'!$A$6:$N$27</definedName>
    <definedName name="Z_CB63417C_4A99_4348_B0FA_FE9F3E662D2A_.wvu.FilterData" localSheetId="1" hidden="1">'5u23'!$A$6:$N$27</definedName>
    <definedName name="Z_EA675E32_024D_4164_ACA4_4EB3E1B601BC_.wvu.FilterData" localSheetId="1" hidden="1">'5u23'!$A$6:$N$27</definedName>
    <definedName name="Z_EF0F843B_318F_4282_AA07_302A6B0BD46D_.wvu.FilterData" localSheetId="1" hidden="1">'5u23'!$A$6:$N$27</definedName>
    <definedName name="機能分類">分類!$B$4:$B$71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2" l="1"/>
  <c r="C9" i="2" s="1"/>
  <c r="C10" i="2" s="1"/>
  <c r="C13" i="2" s="1"/>
  <c r="C15" i="2" s="1"/>
  <c r="C16" i="2" s="1"/>
  <c r="B6" i="7" l="1"/>
  <c r="C17" i="2" l="1"/>
  <c r="C18" i="2" l="1"/>
  <c r="C19" i="2" l="1"/>
  <c r="C20" i="2" l="1"/>
  <c r="C22" i="2" l="1"/>
  <c r="C23" i="2" s="1"/>
  <c r="C24" i="2" s="1"/>
  <c r="C25" i="2" s="1"/>
  <c r="C26" i="2" s="1"/>
  <c r="C27" i="2" s="1"/>
  <c r="C29" i="2" s="1"/>
  <c r="C30" i="2" l="1"/>
  <c r="C31" i="2" s="1"/>
  <c r="C32" i="2" s="1"/>
  <c r="C33" i="2" s="1"/>
  <c r="G27" i="2" l="1"/>
  <c r="C35" i="2"/>
</calcChain>
</file>

<file path=xl/sharedStrings.xml><?xml version="1.0" encoding="utf-8"?>
<sst xmlns="http://schemas.openxmlformats.org/spreadsheetml/2006/main" count="702" uniqueCount="307">
  <si>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</si>
  <si>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</si>
  <si>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</si>
  <si>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</si>
  <si>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</si>
  <si>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</si>
  <si>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11"/>
  </si>
  <si>
    <t>概要</t>
    <rPh sb="0" eb="2">
      <t>ガイヨウ</t>
    </rPh>
    <phoneticPr fontId="11"/>
  </si>
  <si>
    <t>拡張モジュールサンプル</t>
  </si>
  <si>
    <t>設計標準</t>
  </si>
  <si>
    <t>設定ファイル</t>
  </si>
  <si>
    <t>分類</t>
    <rPh sb="0" eb="2">
      <t>ブンルイ</t>
    </rPh>
    <phoneticPr fontId="11"/>
  </si>
  <si>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</si>
  <si>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</si>
  <si>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</si>
  <si>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</si>
  <si>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</si>
  <si>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</si>
  <si>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</si>
  <si>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</si>
  <si>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</si>
  <si>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</si>
  <si>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</si>
  <si>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</si>
  <si>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</si>
  <si>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</si>
  <si>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</si>
  <si>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</si>
  <si>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</si>
  <si>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</si>
  <si>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</si>
  <si>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</si>
  <si>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</si>
  <si>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</si>
  <si>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</si>
  <si>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</si>
  <si>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</si>
  <si>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</si>
  <si>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</si>
  <si>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</si>
  <si>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</si>
  <si>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</si>
  <si>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</si>
  <si>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</si>
  <si>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</si>
  <si>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</si>
  <si>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</si>
  <si>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</si>
  <si>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</si>
  <si>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</si>
  <si>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</si>
  <si>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</si>
  <si>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</si>
  <si>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</si>
  <si>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</si>
  <si>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</si>
  <si>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</si>
  <si>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</si>
  <si>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</si>
  <si>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</si>
  <si>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</si>
  <si>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</si>
  <si>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</si>
  <si>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</si>
  <si>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</si>
  <si>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</si>
  <si>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</si>
  <si>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</si>
  <si>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11"/>
  </si>
  <si>
    <t>画面用Form自動生成機能</t>
    <rPh sb="0" eb="2">
      <t>ガメン</t>
    </rPh>
    <rPh sb="2" eb="3">
      <t>ヨウ</t>
    </rPh>
    <rPh sb="7" eb="9">
      <t>ジドウ</t>
    </rPh>
    <rPh sb="9" eb="11">
      <t>セイセイ</t>
    </rPh>
    <rPh sb="11" eb="13">
      <t>キノウ</t>
    </rPh>
    <phoneticPr fontId="11"/>
  </si>
  <si>
    <t>設計書表示機能</t>
    <rPh sb="3" eb="5">
      <t>ヒョウジ</t>
    </rPh>
    <rPh sb="5" eb="7">
      <t>キノウ</t>
    </rPh>
    <phoneticPr fontId="11"/>
  </si>
  <si>
    <t>リリース
区分</t>
    <rPh sb="5" eb="7">
      <t>クブン</t>
    </rPh>
    <phoneticPr fontId="11"/>
  </si>
  <si>
    <t>■バージョンアップ手順</t>
    <rPh sb="9" eb="11">
      <t>テジュン</t>
    </rPh>
    <phoneticPr fontId="11"/>
  </si>
  <si>
    <t>適用手順</t>
    <rPh sb="0" eb="2">
      <t>テキヨウ</t>
    </rPh>
    <rPh sb="2" eb="4">
      <t>テジュン</t>
    </rPh>
    <phoneticPr fontId="11"/>
  </si>
  <si>
    <t>-</t>
  </si>
  <si>
    <t>アプリケーションフレームワーク</t>
  </si>
  <si>
    <t>解説書</t>
    <rPh sb="0" eb="3">
      <t>カイセツショ</t>
    </rPh>
    <phoneticPr fontId="11"/>
  </si>
  <si>
    <t>テスティングフレームワーク</t>
    <phoneticPr fontId="11"/>
  </si>
  <si>
    <t>Example</t>
    <phoneticPr fontId="5"/>
  </si>
  <si>
    <t>コンテンツ</t>
    <phoneticPr fontId="11"/>
  </si>
  <si>
    <t>No.</t>
    <phoneticPr fontId="11"/>
  </si>
  <si>
    <t>タイトル</t>
    <phoneticPr fontId="11"/>
  </si>
  <si>
    <t>修正後のバージョン
（※1）</t>
    <rPh sb="0" eb="2">
      <t>シュウセイ</t>
    </rPh>
    <rPh sb="2" eb="3">
      <t>アト</t>
    </rPh>
    <phoneticPr fontId="11"/>
  </si>
  <si>
    <t>システムへの
影響の可能性
（※3）</t>
    <rPh sb="7" eb="9">
      <t>エイキョウ</t>
    </rPh>
    <rPh sb="10" eb="13">
      <t>カノウセイ</t>
    </rPh>
    <phoneticPr fontId="11"/>
  </si>
  <si>
    <t>システムへの影響の可能性の内容と対処</t>
    <rPh sb="6" eb="8">
      <t>エイキョウ</t>
    </rPh>
    <rPh sb="9" eb="12">
      <t>カノウセイ</t>
    </rPh>
    <rPh sb="13" eb="15">
      <t>ナイヨウ</t>
    </rPh>
    <rPh sb="16" eb="18">
      <t>タイショ</t>
    </rPh>
    <phoneticPr fontId="11"/>
  </si>
  <si>
    <t>mavenのビルドを再実行する</t>
    <rPh sb="10" eb="13">
      <t>サイジッコウ</t>
    </rPh>
    <phoneticPr fontId="11"/>
  </si>
  <si>
    <t>モジュール</t>
    <phoneticPr fontId="11"/>
  </si>
  <si>
    <t>Nablarch</t>
    <phoneticPr fontId="11"/>
  </si>
  <si>
    <t>オブジェクトコード、ソースコード</t>
    <phoneticPr fontId="11"/>
  </si>
  <si>
    <t>-</t>
    <phoneticPr fontId="11"/>
  </si>
  <si>
    <t>ブランクプロジェクト</t>
    <phoneticPr fontId="11"/>
  </si>
  <si>
    <t>Nablarch実装例集</t>
    <rPh sb="8" eb="10">
      <t>ジッソウ</t>
    </rPh>
    <rPh sb="10" eb="11">
      <t>レイ</t>
    </rPh>
    <rPh sb="11" eb="12">
      <t>シュウ</t>
    </rPh>
    <phoneticPr fontId="11"/>
  </si>
  <si>
    <t>本リリースの適用手順は、次の通りです。</t>
    <phoneticPr fontId="11"/>
  </si>
  <si>
    <t>No</t>
    <phoneticPr fontId="11"/>
  </si>
  <si>
    <t>不具合の起因バージョン
（※2）</t>
    <phoneticPr fontId="11"/>
  </si>
  <si>
    <t>JIRA issue
(※4)</t>
    <phoneticPr fontId="11"/>
  </si>
  <si>
    <t>ログ出力</t>
    <rPh sb="2" eb="4">
      <t>シュツリョク</t>
    </rPh>
    <phoneticPr fontId="11"/>
  </si>
  <si>
    <t>新規</t>
    <rPh sb="0" eb="2">
      <t>シンキ</t>
    </rPh>
    <phoneticPr fontId="11"/>
  </si>
  <si>
    <t>RESTfulウェブサービス用のHTTPアクセスログハンドラを追加</t>
    <rPh sb="14" eb="15">
      <t>ヨウ</t>
    </rPh>
    <rPh sb="31" eb="33">
      <t>ツイカ</t>
    </rPh>
    <phoneticPr fontId="11"/>
  </si>
  <si>
    <t>nablarch-fw-jaxrs 1.3.0</t>
    <phoneticPr fontId="11"/>
  </si>
  <si>
    <t>なし</t>
  </si>
  <si>
    <t>なし</t>
    <phoneticPr fontId="11"/>
  </si>
  <si>
    <t>NAB-524</t>
    <phoneticPr fontId="11"/>
  </si>
  <si>
    <t xml:space="preserve">RESTfulウェブサービスプロジェクト
コンテナ用RESTfulウェブサービスプロジェクト
</t>
    <phoneticPr fontId="11"/>
  </si>
  <si>
    <t>変更</t>
    <rPh sb="0" eb="2">
      <t>ヘンコウ</t>
    </rPh>
    <phoneticPr fontId="11"/>
  </si>
  <si>
    <t>HTTPアクセスログハンドラの変更</t>
    <rPh sb="15" eb="17">
      <t>ヘンコウ</t>
    </rPh>
    <phoneticPr fontId="11"/>
  </si>
  <si>
    <t>nablarch-jaxrs 5u23
nablarch-container-jaxrs 5u23</t>
    <phoneticPr fontId="11"/>
  </si>
  <si>
    <t>RESTfulウェブサービス用の新しいHTTPアクセスログハンドラを使用するように変更しました。</t>
    <rPh sb="16" eb="17">
      <t>アタラ</t>
    </rPh>
    <rPh sb="34" eb="36">
      <t>シヨウ</t>
    </rPh>
    <rPh sb="41" eb="43">
      <t>ヘンコウ</t>
    </rPh>
    <phoneticPr fontId="11"/>
  </si>
  <si>
    <t>nablarch-example-web 5u23
nablarch-example-rest 5u23</t>
    <phoneticPr fontId="11"/>
  </si>
  <si>
    <t>ウェブ
RESTfulウェブサービス</t>
    <phoneticPr fontId="11"/>
  </si>
  <si>
    <t>■Nablarch 5u23 リリースノート</t>
    <phoneticPr fontId="11"/>
  </si>
  <si>
    <t>5u22からの変更点を記載しています。</t>
    <phoneticPr fontId="11"/>
  </si>
  <si>
    <t>実装例集</t>
    <rPh sb="0" eb="3">
      <t>ジッソウレイ</t>
    </rPh>
    <rPh sb="3" eb="4">
      <t>シュウ</t>
    </rPh>
    <phoneticPr fontId="11"/>
  </si>
  <si>
    <t>追加</t>
    <rPh sb="0" eb="2">
      <t>ツイカ</t>
    </rPh>
    <phoneticPr fontId="11"/>
  </si>
  <si>
    <t>Logbookを用いたリクエスト/レスポンスログ出力の実装例を追加</t>
    <rPh sb="8" eb="9">
      <t>モチ</t>
    </rPh>
    <rPh sb="24" eb="26">
      <t>シュツリョク</t>
    </rPh>
    <rPh sb="27" eb="30">
      <t>ジッソウレイ</t>
    </rPh>
    <rPh sb="31" eb="33">
      <t>ツイカ</t>
    </rPh>
    <phoneticPr fontId="11"/>
  </si>
  <si>
    <t>入力値のチェック</t>
    <phoneticPr fontId="11"/>
  </si>
  <si>
    <t>日付バリデーションを追加</t>
    <rPh sb="0" eb="2">
      <t>ヒヅケ</t>
    </rPh>
    <rPh sb="10" eb="12">
      <t>ツイカ</t>
    </rPh>
    <phoneticPr fontId="11"/>
  </si>
  <si>
    <t>NAB-526</t>
    <phoneticPr fontId="11"/>
  </si>
  <si>
    <t>外部のREST APIへリクエスト送信した際、Logbookを用いてアクセスログを出力する実装例を追加しました。</t>
    <rPh sb="0" eb="2">
      <t>ガイブ</t>
    </rPh>
    <rPh sb="17" eb="19">
      <t>ソウシン</t>
    </rPh>
    <rPh sb="21" eb="22">
      <t>サイ</t>
    </rPh>
    <rPh sb="31" eb="32">
      <t>モチ</t>
    </rPh>
    <rPh sb="41" eb="43">
      <t>シュツリョク</t>
    </rPh>
    <rPh sb="45" eb="48">
      <t>ジッソウレイ</t>
    </rPh>
    <rPh sb="49" eb="51">
      <t>ツイカ</t>
    </rPh>
    <phoneticPr fontId="11"/>
  </si>
  <si>
    <t>nablarch-biz-sample-all 2.1.0</t>
    <phoneticPr fontId="11"/>
  </si>
  <si>
    <t>https://nablarch.github.io/docs/5u23/doc/examples/13/index.html</t>
  </si>
  <si>
    <t>https://nablarch.github.io/docs/5u23/doc/application_framework/application_framework/libraries/log/jaxrs_access_log.html</t>
  </si>
  <si>
    <t>NAB-522</t>
    <phoneticPr fontId="11"/>
  </si>
  <si>
    <t>列挙値バリデーションを追加</t>
    <rPh sb="0" eb="3">
      <t>レッキョチ</t>
    </rPh>
    <rPh sb="11" eb="13">
      <t>ツイカ</t>
    </rPh>
    <phoneticPr fontId="11"/>
  </si>
  <si>
    <t>NAB-523</t>
    <phoneticPr fontId="11"/>
  </si>
  <si>
    <t>nablarch-core-validation-ee 1.2.0</t>
    <phoneticPr fontId="11"/>
  </si>
  <si>
    <t>Bean Validation機能に、入力値が、指定した列挙型のいずれかの値に一致することを検証するアノテーションを追加しました。</t>
    <rPh sb="15" eb="17">
      <t>キノウ</t>
    </rPh>
    <rPh sb="19" eb="22">
      <t>ニュウリョクチ</t>
    </rPh>
    <rPh sb="24" eb="26">
      <t>シテイ</t>
    </rPh>
    <rPh sb="28" eb="30">
      <t>レッキョ</t>
    </rPh>
    <rPh sb="30" eb="31">
      <t>ガタ</t>
    </rPh>
    <rPh sb="33" eb="35">
      <t>ケンショウ</t>
    </rPh>
    <rPh sb="37" eb="38">
      <t>アタイ</t>
    </rPh>
    <rPh sb="47" eb="49">
      <t>ツイカ</t>
    </rPh>
    <rPh sb="55" eb="56">
      <t>アタラ</t>
    </rPh>
    <phoneticPr fontId="11"/>
  </si>
  <si>
    <t>https://nablarch.github.io/docs/5u23/publishedApi/nablarch-all/publishedApiDoc/programmer/nablarch/core/validation/ee/DateFormat.html</t>
    <phoneticPr fontId="11"/>
  </si>
  <si>
    <t>https://nablarch.github.io/docs/5u23/publishedApi/nablarch-all/publishedApiDoc/programmer/nablarch/core/validation/ee/EnumElement.html</t>
    <phoneticPr fontId="11"/>
  </si>
  <si>
    <t>HTTPアクセスログ出力機能に、RESTfulウェブサービスのリクエスト/レスポンスボディを出力可能にする新しいHTTPアクセスログハンドラを追加しました
新しいハンドラを使用することで、秘匿情報を含む項目に対してマスク処理した上で、リクエストボディおよびレスポンスボディをログに出力することができます。</t>
    <rPh sb="10" eb="12">
      <t>シュツリョク</t>
    </rPh>
    <rPh sb="12" eb="14">
      <t>キノウ</t>
    </rPh>
    <rPh sb="46" eb="48">
      <t>シュツリョク</t>
    </rPh>
    <rPh sb="48" eb="50">
      <t>カノウ</t>
    </rPh>
    <rPh sb="53" eb="54">
      <t>アタラ</t>
    </rPh>
    <rPh sb="71" eb="73">
      <t>ツイカ</t>
    </rPh>
    <rPh sb="78" eb="79">
      <t>アタラ</t>
    </rPh>
    <rPh sb="85" eb="87">
      <t>シヨウ</t>
    </rPh>
    <rPh sb="114" eb="115">
      <t>ウエ</t>
    </rPh>
    <rPh sb="139" eb="141">
      <t>シュツリョク</t>
    </rPh>
    <phoneticPr fontId="11"/>
  </si>
  <si>
    <t>リクエスト単体テスト</t>
    <rPh sb="5" eb="7">
      <t>タンタイ</t>
    </rPh>
    <phoneticPr fontId="11"/>
  </si>
  <si>
    <t>nablarch-fw-web 1.12.0</t>
    <phoneticPr fontId="11"/>
  </si>
  <si>
    <t>NAB-531</t>
    <phoneticPr fontId="11"/>
  </si>
  <si>
    <t>RESTfulウェブサービスのテストでコンポーネント設定を上書きできるように変更</t>
    <rPh sb="26" eb="28">
      <t>セッテイ</t>
    </rPh>
    <rPh sb="29" eb="31">
      <t>ウワガ</t>
    </rPh>
    <rPh sb="38" eb="40">
      <t>ヘンコウ</t>
    </rPh>
    <phoneticPr fontId="11"/>
  </si>
  <si>
    <t>WebアプリケーションのテストでHTTPメソッドおよびクエリパラメータを設定できるように変更</t>
    <rPh sb="36" eb="38">
      <t>セッテイ</t>
    </rPh>
    <rPh sb="44" eb="46">
      <t>ヘンコウ</t>
    </rPh>
    <phoneticPr fontId="11"/>
  </si>
  <si>
    <t>NAB-532</t>
    <phoneticPr fontId="11"/>
  </si>
  <si>
    <t>nablarch-testing 1.5.0</t>
    <phoneticPr fontId="11"/>
  </si>
  <si>
    <t>ウェブ</t>
    <phoneticPr fontId="11"/>
  </si>
  <si>
    <t>テスト時のHTTPメソッド指定処理の変更</t>
    <rPh sb="3" eb="4">
      <t>ジ</t>
    </rPh>
    <rPh sb="13" eb="17">
      <t>シテイショリ</t>
    </rPh>
    <rPh sb="18" eb="20">
      <t>ヘンコウ</t>
    </rPh>
    <phoneticPr fontId="11"/>
  </si>
  <si>
    <t>nablarch-example-web 5u23</t>
    <phoneticPr fontId="11"/>
  </si>
  <si>
    <t>Webアプリケーションプロジェクト
コンテナ用Webアプリケーションプロジェクト</t>
    <rPh sb="22" eb="23">
      <t>ヨウ</t>
    </rPh>
    <phoneticPr fontId="11"/>
  </si>
  <si>
    <t>nablarch-web 5u23
nablarch-container-web 5u23</t>
    <phoneticPr fontId="11"/>
  </si>
  <si>
    <t>テスト時のHTTPメソッド指定の追加</t>
    <rPh sb="3" eb="4">
      <t>ジ</t>
    </rPh>
    <rPh sb="13" eb="15">
      <t>シテイ</t>
    </rPh>
    <rPh sb="16" eb="18">
      <t>ツイカ</t>
    </rPh>
    <phoneticPr fontId="11"/>
  </si>
  <si>
    <t>取引単体テスト</t>
    <rPh sb="0" eb="4">
      <t>トリヒキタンタイ</t>
    </rPh>
    <phoneticPr fontId="11"/>
  </si>
  <si>
    <t>https://nablarch.github.io/docs/5u23/doc/development_tools/testing_framework/guide/development_guide/05_UnitTestGuide/03_DealUnitTest/rest.html#cookie</t>
    <phoneticPr fontId="11"/>
  </si>
  <si>
    <t>NAB-530</t>
    <phoneticPr fontId="11"/>
  </si>
  <si>
    <t>nablarch-fw-web 1.12.0
nablarch-testing-rest 1.2.0</t>
    <phoneticPr fontId="11"/>
  </si>
  <si>
    <t>RESTfulウェブサービスのテストで複数のクッキーを引き継げるように変更</t>
    <rPh sb="19" eb="21">
      <t>フクスウ</t>
    </rPh>
    <rPh sb="27" eb="28">
      <t>ヒ</t>
    </rPh>
    <rPh sb="29" eb="30">
      <t>ツ</t>
    </rPh>
    <rPh sb="35" eb="37">
      <t>ヘンコウ</t>
    </rPh>
    <phoneticPr fontId="11"/>
  </si>
  <si>
    <t>バッチプロジェクト
コンテナ用バッチプロジェクト</t>
    <rPh sb="14" eb="15">
      <t>ヨウ</t>
    </rPh>
    <phoneticPr fontId="11"/>
  </si>
  <si>
    <t>メール送信で利用するステータス更新用のトランザクションマネージャーをデフォルト設定から読み込むよう変更</t>
    <rPh sb="43" eb="44">
      <t>ヨ</t>
    </rPh>
    <rPh sb="45" eb="46">
      <t>コ</t>
    </rPh>
    <rPh sb="49" eb="51">
      <t>ヘンコウ</t>
    </rPh>
    <phoneticPr fontId="11"/>
  </si>
  <si>
    <t>NAB-534</t>
    <phoneticPr fontId="11"/>
  </si>
  <si>
    <t>https://nablarch.github.io/docs/5u23/doc/application_framework/application_framework/libraries/mail.html#mail-send</t>
    <phoneticPr fontId="11"/>
  </si>
  <si>
    <t>nablarch-batch 5u23
nablarch-container-batch 5u23
nablarch-main-default-configuration 1.5.0</t>
    <phoneticPr fontId="11"/>
  </si>
  <si>
    <t>CSRFトークン検証ハンドラの追加</t>
    <rPh sb="15" eb="17">
      <t>ツイカ</t>
    </rPh>
    <phoneticPr fontId="11"/>
  </si>
  <si>
    <t>https://nablarch.github.io/docs/5u23/doc/application_framework/application_framework/handlers/web/csrf_token_verification_handler.html</t>
    <phoneticPr fontId="11"/>
  </si>
  <si>
    <t>NAB-535</t>
    <phoneticPr fontId="11"/>
  </si>
  <si>
    <t>CSRFトークン検証ハンドラの設定漏れを防ぐため、ブランクプロジェクト作成時点でCSRFトークン検証ハンドラが有効となるよう変更しました。</t>
    <rPh sb="8" eb="10">
      <t>ケンショウ</t>
    </rPh>
    <rPh sb="15" eb="17">
      <t>セッテイ</t>
    </rPh>
    <rPh sb="17" eb="18">
      <t>モ</t>
    </rPh>
    <rPh sb="20" eb="21">
      <t>フセ</t>
    </rPh>
    <rPh sb="35" eb="37">
      <t>サクセイ</t>
    </rPh>
    <rPh sb="37" eb="39">
      <t>ジテン</t>
    </rPh>
    <rPh sb="48" eb="50">
      <t>ケンショウ</t>
    </rPh>
    <rPh sb="55" eb="57">
      <t>ユウコウ</t>
    </rPh>
    <rPh sb="62" eb="64">
      <t>ヘンコウ</t>
    </rPh>
    <phoneticPr fontId="11"/>
  </si>
  <si>
    <t>単体テストで使用するハンドラの独自実装を廃止</t>
    <rPh sb="0" eb="2">
      <t>タンタイ</t>
    </rPh>
    <rPh sb="6" eb="8">
      <t>シヨウ</t>
    </rPh>
    <rPh sb="15" eb="17">
      <t>ドクジ</t>
    </rPh>
    <rPh sb="17" eb="19">
      <t>ジッソウ</t>
    </rPh>
    <rPh sb="20" eb="22">
      <t>ハイシ</t>
    </rPh>
    <phoneticPr fontId="11"/>
  </si>
  <si>
    <t>単体テストで、CSRFトークン検証ハンドラを無効化するため、何も処理しないハンドラを独自実装していました。テスティングフレームワークでも何も処理しないハンドラを提供しているため、独自実装クラスを削除しテスティングフレームワークのクラスを使用するように変更しました。</t>
    <rPh sb="15" eb="17">
      <t>ケンショウ</t>
    </rPh>
    <rPh sb="22" eb="25">
      <t>ムコウカ</t>
    </rPh>
    <rPh sb="68" eb="69">
      <t>ナニ</t>
    </rPh>
    <rPh sb="70" eb="72">
      <t>ショリ</t>
    </rPh>
    <rPh sb="80" eb="82">
      <t>テイキョウ</t>
    </rPh>
    <rPh sb="89" eb="93">
      <t>ドクジ</t>
    </rPh>
    <rPh sb="97" eb="99">
      <t>サクジョ</t>
    </rPh>
    <rPh sb="118" eb="120">
      <t>シヨウ</t>
    </rPh>
    <rPh sb="125" eb="127">
      <t>ヘンコウ</t>
    </rPh>
    <phoneticPr fontId="11"/>
  </si>
  <si>
    <t>不要なディレクトリが作成されないように変更</t>
    <rPh sb="0" eb="2">
      <t>フヨウ</t>
    </rPh>
    <rPh sb="10" eb="12">
      <t>サクセイ</t>
    </rPh>
    <rPh sb="19" eb="21">
      <t>ヘンコウ</t>
    </rPh>
    <phoneticPr fontId="11"/>
  </si>
  <si>
    <t>リクエスト単体テスト実施時、http_dumpという名前の不要なディレクトリが作成されていたため作成されないように対応しました。</t>
    <rPh sb="5" eb="7">
      <t>タンタイ</t>
    </rPh>
    <rPh sb="10" eb="12">
      <t>ジッシ</t>
    </rPh>
    <rPh sb="12" eb="13">
      <t>ジ</t>
    </rPh>
    <rPh sb="26" eb="28">
      <t>ナマエ</t>
    </rPh>
    <rPh sb="29" eb="31">
      <t>フヨウ</t>
    </rPh>
    <rPh sb="39" eb="41">
      <t>サクセイ</t>
    </rPh>
    <rPh sb="48" eb="50">
      <t>サクセイ</t>
    </rPh>
    <rPh sb="57" eb="59">
      <t>タイオウ</t>
    </rPh>
    <phoneticPr fontId="11"/>
  </si>
  <si>
    <t>NAB-536</t>
    <phoneticPr fontId="11"/>
  </si>
  <si>
    <t>nablarch-testing 1.5.0</t>
  </si>
  <si>
    <t>疎通確認用JSPをWEB-INF配下に移動</t>
    <rPh sb="0" eb="2">
      <t>ソツウ</t>
    </rPh>
    <rPh sb="2" eb="4">
      <t>カクニン</t>
    </rPh>
    <rPh sb="4" eb="5">
      <t>ヨウ</t>
    </rPh>
    <rPh sb="16" eb="18">
      <t>ハイカ</t>
    </rPh>
    <rPh sb="19" eb="21">
      <t>イドウ</t>
    </rPh>
    <phoneticPr fontId="11"/>
  </si>
  <si>
    <t>https://nablarch.github.io/docs/5u23/doc/application_framework/application_framework/blank_project/MavenModuleStructures/index.html#pj-web</t>
    <phoneticPr fontId="11"/>
  </si>
  <si>
    <t>NAB-537</t>
    <phoneticPr fontId="11"/>
  </si>
  <si>
    <t>Nablarch開発ツール</t>
    <phoneticPr fontId="11"/>
  </si>
  <si>
    <t>IntelliJ IDEA用Inspectionプロファイルの提供を廃止</t>
    <rPh sb="13" eb="14">
      <t>ヨウ</t>
    </rPh>
    <rPh sb="31" eb="33">
      <t>テイキョウ</t>
    </rPh>
    <rPh sb="34" eb="36">
      <t>ハイシ</t>
    </rPh>
    <phoneticPr fontId="11"/>
  </si>
  <si>
    <t>nablarch-document 5u23</t>
    <phoneticPr fontId="11"/>
  </si>
  <si>
    <t>https://nablarch.github.io/docs/5u23/doc/development_tools/java_static_analysis/index.html</t>
    <phoneticPr fontId="11"/>
  </si>
  <si>
    <t>NAB-538</t>
    <phoneticPr fontId="11"/>
  </si>
  <si>
    <t>Java静的チェック用として、Nablarch開発チームで使用しているIntelliJ IDEAのInspectionプロファイルを提供していました。
しかし、現在のIntelliJ IDEAではデフォルト設定のままで一般的に注意すべき点が十分検出されていること、使用しているIntelliJ IDEAのバージョンによっては設定に差異が発生する可能性があること、といった点からプロファイルの提供を廃止しました。
デフォルトのプロファイルがプロジェクトにマッチしない場合は、デフォルトのプロファイルをベースにカスタマイズしてください。</t>
    <phoneticPr fontId="11"/>
  </si>
  <si>
    <t>NAB-540</t>
    <phoneticPr fontId="11"/>
  </si>
  <si>
    <t>ウェブ
ウェブ（Thymeleaf）
RESTfulウェブサービス
HTTPメッセージング（受信）
MONによるメッセージング（同期応答メッセージ受信）</t>
    <rPh sb="46" eb="48">
      <t>ジュシン</t>
    </rPh>
    <rPh sb="64" eb="66">
      <t>ドウキ</t>
    </rPh>
    <rPh sb="66" eb="68">
      <t>オウトウ</t>
    </rPh>
    <rPh sb="73" eb="75">
      <t>ジュシン</t>
    </rPh>
    <phoneticPr fontId="11"/>
  </si>
  <si>
    <t>日付バリデーションの変更</t>
    <rPh sb="0" eb="2">
      <t>ヒヅケ</t>
    </rPh>
    <rPh sb="10" eb="12">
      <t>ヘンコウ</t>
    </rPh>
    <phoneticPr fontId="11"/>
  </si>
  <si>
    <t>ウェブ
ウェブ（Thymeleaf）
RESTfulウェブサービス
HTTPメッセージング（受信）</t>
    <rPh sb="46" eb="48">
      <t>ジュシン</t>
    </rPh>
    <phoneticPr fontId="11"/>
  </si>
  <si>
    <t>列挙値バリデーションの変更</t>
    <rPh sb="0" eb="3">
      <t>レッキョチ</t>
    </rPh>
    <rPh sb="11" eb="13">
      <t>ヘンコウ</t>
    </rPh>
    <phoneticPr fontId="11"/>
  </si>
  <si>
    <t>nablarch-example-web 5u23
nablarch-example-thymeleaf-web 5u23
nablarch-example-rest 5u23
nablarch-example-http-messaging 5u23
nablarch-example-mom-sync-receive 5u23</t>
    <phoneticPr fontId="11"/>
  </si>
  <si>
    <t>nablarch-example-web 5u23
nablarch-example-thymeleaf-web 5u23
nablarch-example-rest 5u23
nablarch-example-http-messaging 5u23</t>
    <phoneticPr fontId="11"/>
  </si>
  <si>
    <t>https://nablarch.github.io/docs/5u23/doc/application_framework/application_framework/handlers/web_interceptor/InjectForm.html#bean-validation</t>
    <phoneticPr fontId="11"/>
  </si>
  <si>
    <t>https://nablarch.github.io/docs/5u23/doc/application_framework/application_framework/handlers/rest/jaxrs_bean_validation_handler.html#bean-validation</t>
    <phoneticPr fontId="11"/>
  </si>
  <si>
    <t>Bean Validationによる入力値のチェック機能で、グループを指定できるように変更しました。主要な機能追加は以下の3つです。
1. ValidatorUtilに、グループ指定可能なAPIを追加しました。
2. InjectFormアノテーションでの入力値チェック時に、グループを指定できるようアノテーションの属性を追加しました。
3. JAX-RS BeanValidationハンドラでの入力値チェック時に、@ConvertGroupアノテーションを使用してグループを指定できるように変更しました。</t>
    <rPh sb="18" eb="21">
      <t>ニュウリョクチ</t>
    </rPh>
    <rPh sb="26" eb="28">
      <t>キノウ</t>
    </rPh>
    <rPh sb="35" eb="37">
      <t>シテイ</t>
    </rPh>
    <rPh sb="43" eb="45">
      <t>ヘンコウ</t>
    </rPh>
    <rPh sb="50" eb="52">
      <t>シュヨウ</t>
    </rPh>
    <rPh sb="53" eb="57">
      <t>キノウツイカ</t>
    </rPh>
    <rPh sb="58" eb="60">
      <t>イカ</t>
    </rPh>
    <rPh sb="89" eb="93">
      <t>シテイカノウ</t>
    </rPh>
    <rPh sb="98" eb="100">
      <t>ツイカ</t>
    </rPh>
    <rPh sb="128" eb="131">
      <t>ニュウリョクチ</t>
    </rPh>
    <rPh sb="135" eb="136">
      <t>ジ</t>
    </rPh>
    <phoneticPr fontId="11"/>
  </si>
  <si>
    <t>nablarch-core-validation-ee 1.2.0
nablarch-fw-web 1.12.0
nablarch-fw-jaxrs 1.3.0</t>
    <phoneticPr fontId="11"/>
  </si>
  <si>
    <t>Bean Validationのグループ機能に対応</t>
    <rPh sb="20" eb="22">
      <t>キノウ</t>
    </rPh>
    <rPh sb="23" eb="25">
      <t>タイオウ</t>
    </rPh>
    <phoneticPr fontId="11"/>
  </si>
  <si>
    <t>Form/Entity単体テスト</t>
    <rPh sb="11" eb="13">
      <t>タンタイ</t>
    </rPh>
    <phoneticPr fontId="11"/>
  </si>
  <si>
    <t>Form/Entityの単体テストをBeanValidationに対応</t>
    <rPh sb="12" eb="14">
      <t>タンタイ</t>
    </rPh>
    <rPh sb="33" eb="35">
      <t>タイオウ</t>
    </rPh>
    <phoneticPr fontId="11"/>
  </si>
  <si>
    <t>NAB-542</t>
    <phoneticPr fontId="11"/>
  </si>
  <si>
    <t>https://nablarch.github.io/docs/5u23/doc/development_tools/testing_framework/guide/development_guide/05_UnitTestGuide/01_ClassUnitTest/01_entityUnitTest/01_entityUnitTestWithBeanValidation.html</t>
    <phoneticPr fontId="11"/>
  </si>
  <si>
    <t>ウェブ
RESTfulウェブサービス
Nablarchバッチ
HTTPメッセージング（受信）
MONによるメッセージング（同期応答メッセージ受信）</t>
    <rPh sb="43" eb="45">
      <t>ジュシン</t>
    </rPh>
    <rPh sb="61" eb="63">
      <t>ドウキ</t>
    </rPh>
    <rPh sb="63" eb="65">
      <t>オウトウ</t>
    </rPh>
    <rPh sb="70" eb="72">
      <t>ジュシン</t>
    </rPh>
    <phoneticPr fontId="11"/>
  </si>
  <si>
    <t>Formの単体テストの追加</t>
    <rPh sb="5" eb="7">
      <t>タンタイ</t>
    </rPh>
    <rPh sb="11" eb="13">
      <t>ツイカ</t>
    </rPh>
    <phoneticPr fontId="11"/>
  </si>
  <si>
    <t>nablarch-example-web 5u23
nablarch-example-rest 5u23
nablarch-example-batch 5u23
nablarch-example-http-messaging 5u23
nablarch-example-mom-sync-receive 5u23</t>
    <phoneticPr fontId="11"/>
  </si>
  <si>
    <t>データベースアクセス</t>
    <phoneticPr fontId="11"/>
  </si>
  <si>
    <t>DBアクセス失敗時の例外ハンドリングを改善</t>
    <phoneticPr fontId="11"/>
  </si>
  <si>
    <t>nablarch-core-jdbc 1.7.0
nablarch-common-jdbc 1.2.0</t>
    <phoneticPr fontId="11"/>
  </si>
  <si>
    <t>あり</t>
    <phoneticPr fontId="11"/>
  </si>
  <si>
    <t>NAB-544</t>
    <phoneticPr fontId="11"/>
  </si>
  <si>
    <t>https://nablarch.github.io/docs/5u23/doc/application_framework/application_framework/handlers/common/database_connection_management_handler.html</t>
    <phoneticPr fontId="11"/>
  </si>
  <si>
    <t xml:space="preserve">        try {</t>
  </si>
  <si>
    <t xml:space="preserve">        } catch (RuntimeException e) {</t>
  </si>
  <si>
    <t xml:space="preserve">            throw e;</t>
  </si>
  <si>
    <t xml:space="preserve">        } catch (Error e) {</t>
  </si>
  <si>
    <t xml:space="preserve">        }</t>
  </si>
  <si>
    <t xml:space="preserve">    }</t>
  </si>
  <si>
    <t>public T doTransaction() {</t>
  </si>
  <si>
    <t xml:space="preserve">    transactionManager.beginTransaction();</t>
  </si>
  <si>
    <t xml:space="preserve">    Throwable throwable = null;</t>
  </si>
  <si>
    <t xml:space="preserve">    try {</t>
  </si>
  <si>
    <t xml:space="preserve">        T result = execute(DbConnectionContext.getConnection(</t>
  </si>
  <si>
    <t xml:space="preserve">                transactionManager.getDbTransactionName()));</t>
  </si>
  <si>
    <t xml:space="preserve">        // 正常終了時はコミット処理を行う。</t>
  </si>
  <si>
    <t xml:space="preserve">        transactionManager.commitTransaction();</t>
  </si>
  <si>
    <t xml:space="preserve">        return result;</t>
  </si>
  <si>
    <t xml:space="preserve">    } catch (RuntimeException e) {</t>
  </si>
  <si>
    <t xml:space="preserve">            transactionManager.rollbackTransaction();</t>
  </si>
  <si>
    <t xml:space="preserve">        } catch (RuntimeException exception) {</t>
  </si>
  <si>
    <t xml:space="preserve">            writeWarnLog(e);</t>
  </si>
  <si>
    <t xml:space="preserve">            throwable = exception;</t>
  </si>
  <si>
    <t xml:space="preserve">            throw exception;</t>
  </si>
  <si>
    <t xml:space="preserve">        } catch (Error error) {</t>
  </si>
  <si>
    <t xml:space="preserve">            throwable = error;</t>
  </si>
  <si>
    <t xml:space="preserve">            throw error;</t>
  </si>
  <si>
    <t xml:space="preserve">        throwable = e;</t>
  </si>
  <si>
    <t xml:space="preserve">        throw e;</t>
  </si>
  <si>
    <t xml:space="preserve">    } catch (Error e) {</t>
  </si>
  <si>
    <t xml:space="preserve">    } finally {</t>
  </si>
  <si>
    <t xml:space="preserve">            transactionManager.endTransaction();</t>
  </si>
  <si>
    <t xml:space="preserve">            writeWarnLog(throwable);</t>
  </si>
  <si>
    <t>}</t>
  </si>
  <si>
    <t>（変更前）</t>
    <rPh sb="1" eb="4">
      <t>ヘンコウマエ</t>
    </rPh>
    <phoneticPr fontId="11"/>
  </si>
  <si>
    <t>（変更後）</t>
    <rPh sb="1" eb="4">
      <t>ヘンコウゴ</t>
    </rPh>
    <phoneticPr fontId="11"/>
  </si>
  <si>
    <t>コミット処理</t>
    <rPh sb="4" eb="6">
      <t>ショリ</t>
    </rPh>
    <phoneticPr fontId="11"/>
  </si>
  <si>
    <t>ロールバック処理</t>
    <rPh sb="6" eb="8">
      <t>ショリ</t>
    </rPh>
    <phoneticPr fontId="11"/>
  </si>
  <si>
    <t>送出なし</t>
    <rPh sb="0" eb="2">
      <t>ソウシュツ</t>
    </rPh>
    <phoneticPr fontId="11"/>
  </si>
  <si>
    <t>nablarch.common.handler.DbConnectionManagementHandler (nablarch-common-jdbc)</t>
    <phoneticPr fontId="11"/>
  </si>
  <si>
    <t>nablarch.core.db.transaction.SimpleDbTransactionExecutor (nablarch-core-jdbc)</t>
    <phoneticPr fontId="11"/>
  </si>
  <si>
    <t>public Object handle(Object inputData, ExecutionContext ctx) {</t>
  </si>
  <si>
    <t xml:space="preserve">    before();</t>
  </si>
  <si>
    <t xml:space="preserve">        return ctx.handleNext(inputData);</t>
  </si>
  <si>
    <t xml:space="preserve">            after();</t>
  </si>
  <si>
    <t>●DBコネクションの終了処理</t>
    <rPh sb="10" eb="14">
      <t>シュウリョウショリ</t>
    </rPh>
    <phoneticPr fontId="11"/>
  </si>
  <si>
    <t>●データベース接続管理ハンドラ</t>
    <rPh sb="7" eb="11">
      <t>セツゾクカンリ</t>
    </rPh>
    <phoneticPr fontId="11"/>
  </si>
  <si>
    <t>●個別トランザクションを使用したDBアクセス</t>
    <rPh sb="1" eb="3">
      <t>コベツ</t>
    </rPh>
    <rPh sb="12" eb="14">
      <t>シヨウ</t>
    </rPh>
    <phoneticPr fontId="11"/>
  </si>
  <si>
    <t>public void terminate() {</t>
  </si>
  <si>
    <t xml:space="preserve">    if (isClose) {</t>
  </si>
  <si>
    <t xml:space="preserve">        return;</t>
  </si>
  <si>
    <t xml:space="preserve">        rollback();</t>
  </si>
  <si>
    <t xml:space="preserve">        closeStatements();</t>
  </si>
  <si>
    <t xml:space="preserve">        statements = null;</t>
  </si>
  <si>
    <t xml:space="preserve">        cacheStatements = null;</t>
  </si>
  <si>
    <t xml:space="preserve">        isClose = true;</t>
  </si>
  <si>
    <t xml:space="preserve">            closeConnection();</t>
  </si>
  <si>
    <t xml:space="preserve">        } catch (SQLException e) {</t>
  </si>
  <si>
    <t xml:space="preserve">            LOGGER.logWarn("failed to terminate.", e);</t>
  </si>
  <si>
    <t xml:space="preserve">            throw new DbAccessException("failed to terminate.", e);</t>
  </si>
  <si>
    <t>nablarch.core.db.connection.BasicDbConnection (nablarch-core-jdbc)</t>
    <phoneticPr fontId="11"/>
  </si>
  <si>
    <t>DBコネクションの終了処理</t>
    <rPh sb="9" eb="11">
      <t>シュウリョウ</t>
    </rPh>
    <rPh sb="11" eb="13">
      <t>ショリ</t>
    </rPh>
    <phoneticPr fontId="11"/>
  </si>
  <si>
    <t>対象のクラスと、処理の変更点を以下に示します。</t>
    <rPh sb="0" eb="2">
      <t>タイショウ</t>
    </rPh>
    <rPh sb="8" eb="10">
      <t>ショリ</t>
    </rPh>
    <rPh sb="11" eb="14">
      <t>ヘンコウテン</t>
    </rPh>
    <rPh sb="15" eb="17">
      <t>イカ</t>
    </rPh>
    <rPh sb="18" eb="19">
      <t>シメ</t>
    </rPh>
    <phoneticPr fontId="11"/>
  </si>
  <si>
    <t>finally句のafter()では、BasicDbConnectionの「DBコネクションの終了処理」が実行されます。</t>
    <rPh sb="7" eb="8">
      <t>ク</t>
    </rPh>
    <rPh sb="47" eb="51">
      <t>シュウリョウショリ</t>
    </rPh>
    <rPh sb="53" eb="55">
      <t>ジッコウ</t>
    </rPh>
    <phoneticPr fontId="11"/>
  </si>
  <si>
    <t xml:space="preserve">            transactionManager.endTransaction();</t>
    <phoneticPr fontId="11"/>
  </si>
  <si>
    <t>finally句のtransactionManager.endTransaction()では、BasicDbConnectionの「DBコネクションの終了処理」が実行されます。</t>
    <rPh sb="7" eb="8">
      <t>ク</t>
    </rPh>
    <rPh sb="75" eb="79">
      <t>シュウリョウショリ</t>
    </rPh>
    <rPh sb="81" eb="83">
      <t>ジッコウ</t>
    </rPh>
    <phoneticPr fontId="11"/>
  </si>
  <si>
    <t>リトライ不可な例外</t>
    <phoneticPr fontId="11"/>
  </si>
  <si>
    <t>リトライ可能な例外</t>
    <phoneticPr fontId="11"/>
  </si>
  <si>
    <t>変更後は、DBコネクションクローズに失敗した場合は単に警告ログが出力されます。try句で例外が発生している場合はその例外が送出されます。</t>
    <rPh sb="0" eb="3">
      <t>ヘンコウゴ</t>
    </rPh>
    <rPh sb="18" eb="20">
      <t>シッパイ</t>
    </rPh>
    <rPh sb="22" eb="24">
      <t>バアイ</t>
    </rPh>
    <rPh sb="25" eb="26">
      <t>タン</t>
    </rPh>
    <rPh sb="27" eb="29">
      <t>ケイコク</t>
    </rPh>
    <rPh sb="32" eb="34">
      <t>シュツリョク</t>
    </rPh>
    <rPh sb="42" eb="43">
      <t>ク</t>
    </rPh>
    <rPh sb="44" eb="46">
      <t>レイガイ</t>
    </rPh>
    <rPh sb="47" eb="49">
      <t>ハッセイ</t>
    </rPh>
    <rPh sb="53" eb="55">
      <t>バアイ</t>
    </rPh>
    <rPh sb="58" eb="60">
      <t>レイガイ</t>
    </rPh>
    <rPh sb="61" eb="63">
      <t>ソウシュツ</t>
    </rPh>
    <phoneticPr fontId="11"/>
  </si>
  <si>
    <t>finally句でDBコネクションクローズに失敗した場合、変更前はtry句で例外が発生しているかどうかに関わらずDbAccessException（リトライ不可な例外)が送出されていました。</t>
    <rPh sb="7" eb="8">
      <t>ク</t>
    </rPh>
    <rPh sb="22" eb="24">
      <t>シッパイ</t>
    </rPh>
    <rPh sb="26" eb="28">
      <t>バアイ</t>
    </rPh>
    <rPh sb="36" eb="37">
      <t>ク</t>
    </rPh>
    <rPh sb="38" eb="40">
      <t>レイガイ</t>
    </rPh>
    <rPh sb="41" eb="43">
      <t>ハッセイ</t>
    </rPh>
    <rPh sb="52" eb="53">
      <t>カカ</t>
    </rPh>
    <rPh sb="85" eb="87">
      <t>ソウシュツ</t>
    </rPh>
    <phoneticPr fontId="11"/>
  </si>
  <si>
    <t>DBコネクションの終了処理が失敗した場合、変更前はDBコネクションの終了処理で発生した例外を送出していました。</t>
    <rPh sb="14" eb="16">
      <t>シッパイ</t>
    </rPh>
    <rPh sb="18" eb="20">
      <t>バアイ</t>
    </rPh>
    <rPh sb="21" eb="24">
      <t>ヘンコウマエ</t>
    </rPh>
    <rPh sb="39" eb="41">
      <t>ハッセイ</t>
    </rPh>
    <rPh sb="43" eb="45">
      <t>レイガイ</t>
    </rPh>
    <rPh sb="46" eb="48">
      <t>ソウシュツ</t>
    </rPh>
    <phoneticPr fontId="11"/>
  </si>
  <si>
    <t>DBコネクションの終了処理が失敗した場合、変更前はDBコネクションの終了処理で発生した例外を送出していました。</t>
    <rPh sb="9" eb="11">
      <t>シュウリョウ</t>
    </rPh>
    <rPh sb="11" eb="13">
      <t>ショリ</t>
    </rPh>
    <rPh sb="14" eb="16">
      <t>シッパイ</t>
    </rPh>
    <rPh sb="18" eb="20">
      <t>バアイ</t>
    </rPh>
    <rPh sb="21" eb="24">
      <t>ヘンコウマエ</t>
    </rPh>
    <rPh sb="34" eb="36">
      <t>シュウリョウ</t>
    </rPh>
    <rPh sb="36" eb="38">
      <t>ショリ</t>
    </rPh>
    <rPh sb="39" eb="41">
      <t>ハッセイ</t>
    </rPh>
    <rPh sb="43" eb="45">
      <t>レイガイ</t>
    </rPh>
    <rPh sb="46" eb="48">
      <t>ソウシュツ</t>
    </rPh>
    <phoneticPr fontId="11"/>
  </si>
  <si>
    <t>変更後は、DBコネクションの終了処理で発生した例外は警告ログとして出力されます。try句(コミット処理)またはcatch句(ロールバック処理)で例外が発生している場合はその例外が送出されます。</t>
    <rPh sb="0" eb="3">
      <t>ヘンコウゴ</t>
    </rPh>
    <rPh sb="14" eb="16">
      <t>シュウリョウ</t>
    </rPh>
    <rPh sb="16" eb="18">
      <t>ショリ</t>
    </rPh>
    <rPh sb="19" eb="21">
      <t>ハッセイ</t>
    </rPh>
    <rPh sb="23" eb="25">
      <t>レイガイ</t>
    </rPh>
    <rPh sb="26" eb="28">
      <t>ケイコク</t>
    </rPh>
    <rPh sb="33" eb="35">
      <t>シュツリョク</t>
    </rPh>
    <rPh sb="43" eb="44">
      <t>ク</t>
    </rPh>
    <rPh sb="49" eb="51">
      <t>ショリ</t>
    </rPh>
    <rPh sb="60" eb="61">
      <t>ク</t>
    </rPh>
    <rPh sb="68" eb="70">
      <t>ショリ</t>
    </rPh>
    <rPh sb="72" eb="74">
      <t>レイガイ</t>
    </rPh>
    <rPh sb="75" eb="77">
      <t>ハッセイ</t>
    </rPh>
    <rPh sb="81" eb="83">
      <t>バアイ</t>
    </rPh>
    <rPh sb="86" eb="88">
      <t>レイガイ</t>
    </rPh>
    <rPh sb="89" eb="91">
      <t>ソウシュツ</t>
    </rPh>
    <phoneticPr fontId="11"/>
  </si>
  <si>
    <t>対象のクラスと、処理の変更点を以下に示します。</t>
    <rPh sb="8" eb="10">
      <t>ショリ</t>
    </rPh>
    <rPh sb="11" eb="14">
      <t>ヘンコウテン</t>
    </rPh>
    <rPh sb="15" eb="17">
      <t>イカ</t>
    </rPh>
    <rPh sb="18" eb="19">
      <t>シメ</t>
    </rPh>
    <phoneticPr fontId="11"/>
  </si>
  <si>
    <t>データベースアクセスのエラーハンドリングについて、以下2点の修正を実施しました。
1. これまで、コネクション取得・コミットで処理に失敗した場合、必ずリトライできない例外が送出されていました。今回の修正で、コネクション取得・コミットで処理に失敗した場合、可能な場合はリトライ可能な例外が送出されるようになります。
2. これまで、トランザクションに失敗してリトライ可能な例外が送出されていても、後続処理でリトライできない例外に上書きされる場合がありました。今回の修正で、リトライ可能な例外がそのまま送出されるようになります。詳しいパターンは別紙「DBアクセス失敗時の例外ハンドリング」をご覧ください。</t>
    <rPh sb="137" eb="139">
      <t>カノウ</t>
    </rPh>
    <rPh sb="182" eb="184">
      <t>カノウ</t>
    </rPh>
    <rPh sb="239" eb="241">
      <t>カノウ</t>
    </rPh>
    <phoneticPr fontId="11"/>
  </si>
  <si>
    <t>pom.xmlの&lt;dependencyManagement&gt;セクションに指定されているnablarch-bomのバージョンを5u23に書き換える</t>
    <rPh sb="36" eb="38">
      <t>シテイ</t>
    </rPh>
    <rPh sb="67" eb="68">
      <t>カ</t>
    </rPh>
    <rPh sb="69" eb="70">
      <t>カ</t>
    </rPh>
    <phoneticPr fontId="11"/>
  </si>
  <si>
    <t>以下の処理の例外ハンドリングを変更しました。</t>
    <rPh sb="0" eb="2">
      <t>イカ</t>
    </rPh>
    <rPh sb="3" eb="5">
      <t>ショリ</t>
    </rPh>
    <rPh sb="6" eb="8">
      <t>レイガイ</t>
    </rPh>
    <rPh sb="15" eb="17">
      <t>ヘンコウ</t>
    </rPh>
    <phoneticPr fontId="11"/>
  </si>
  <si>
    <t>https://nablarch.github.io/docs/5u23/doc/application_framework/application_framework/handlers/standalone/retry_handler.html</t>
    <phoneticPr fontId="11"/>
  </si>
  <si>
    <t>https://nablarch.github.io/docs/5u23/doc/development_tools/testing_framework/guide/development_guide/05_UnitTestGuide/02_RequestUnitTest/index.html#request-test-user-info</t>
    <phoneticPr fontId="11"/>
  </si>
  <si>
    <t>https://nablarch.github.io/docs/5u23/doc/application_framework/application_framework/libraries/validation/bean_validation.html#bean-validation-use-groups</t>
    <phoneticPr fontId="11"/>
  </si>
  <si>
    <t>リトライハンドラを使用しているアプリケーション、またはRetryableインタフェースに対して何らかの処理を実装しているアプリケーションに影響があります。
バージョンアップ後は、トランザクションに失敗した時にこれまでリトライできない例外として送出されていたものが、リトライ可能な例外として送出されることが多くなります。詳細は別紙「DBアクセス失敗時の例外ハンドリング」をご覧ください。</t>
    <rPh sb="187" eb="188">
      <t>ラン</t>
    </rPh>
    <phoneticPr fontId="11"/>
  </si>
  <si>
    <t>疎通確認用のテストで、明示的にHTTPメソッドを指定するよう変更しました。</t>
    <rPh sb="30" eb="32">
      <t>ヘンコウ</t>
    </rPh>
    <phoneticPr fontId="11"/>
  </si>
  <si>
    <t>メール送信バッチを実行する際はステータス更新用のトランザクションマネージャーのコンポーネント定義が必須です。しかし、今まではNablarchが提供するデフォルト設定に上記のコンポーネント定義は存在せず、利用者が個別に設定する必要がありました。
利用者が設定ファイルをインポートするだけでメール送信バッチを実行できるよう、デフォルト設定を変更しました。ブランクプロジェクトも、最初から上記コンポーネント定義がインポートされた状態となるよう変更しました。</t>
    <rPh sb="3" eb="5">
      <t>ソウシン</t>
    </rPh>
    <rPh sb="9" eb="11">
      <t>ジッコウ</t>
    </rPh>
    <rPh sb="13" eb="14">
      <t>サイ</t>
    </rPh>
    <rPh sb="20" eb="22">
      <t>コウシン</t>
    </rPh>
    <rPh sb="22" eb="23">
      <t>ヨウ</t>
    </rPh>
    <rPh sb="46" eb="48">
      <t>テイギ</t>
    </rPh>
    <rPh sb="49" eb="51">
      <t>ヒッス</t>
    </rPh>
    <rPh sb="58" eb="59">
      <t>イマ</t>
    </rPh>
    <rPh sb="71" eb="73">
      <t>テイキョウ</t>
    </rPh>
    <rPh sb="80" eb="82">
      <t>セッテイ</t>
    </rPh>
    <rPh sb="83" eb="85">
      <t>ジョウキ</t>
    </rPh>
    <rPh sb="93" eb="95">
      <t>テイギ</t>
    </rPh>
    <rPh sb="96" eb="98">
      <t>ソンザイ</t>
    </rPh>
    <rPh sb="101" eb="104">
      <t>リヨウシャ</t>
    </rPh>
    <rPh sb="105" eb="107">
      <t>コベツ</t>
    </rPh>
    <rPh sb="108" eb="110">
      <t>セッテイ</t>
    </rPh>
    <rPh sb="112" eb="114">
      <t>ヒツヨウ</t>
    </rPh>
    <rPh sb="187" eb="189">
      <t>サイショ</t>
    </rPh>
    <rPh sb="191" eb="193">
      <t>ジョウキ</t>
    </rPh>
    <rPh sb="200" eb="202">
      <t>テイギ</t>
    </rPh>
    <rPh sb="211" eb="213">
      <t>ジョウタイ</t>
    </rPh>
    <rPh sb="218" eb="220">
      <t>ヘンコウ</t>
    </rPh>
    <phoneticPr fontId="11"/>
  </si>
  <si>
    <t>テスティングフレームワークを使用したリクエスト単体テストでHTTPメソッドを指定する際、これまではexampleで独自処理を実装していましたが、No.19の機能を使用するよう変更しました。</t>
    <rPh sb="87" eb="89">
      <t>ヘンコウ</t>
    </rPh>
    <phoneticPr fontId="11"/>
  </si>
  <si>
    <t>日付バリデーション処理で、これまではexampleで独自処理を実装していましたが、No.2の機能を使用するよう変更しました。</t>
    <phoneticPr fontId="11"/>
  </si>
  <si>
    <t>列挙値バリデーション処理で、これまではexampleで独自処理を実装していましたが、No.3の機能を使用するよう変更しました。</t>
    <rPh sb="56" eb="58">
      <t>ヘンコウ</t>
    </rPh>
    <phoneticPr fontId="11"/>
  </si>
  <si>
    <t>RESTfulウェブサービスの自動テストでも、ウェブアプリケーション同様、unit-test.xmlでコンポーネント設定を上書きできるよう変更しました。</t>
    <rPh sb="69" eb="75">
      <t>ヘンコウ</t>
    </rPh>
    <phoneticPr fontId="11"/>
  </si>
  <si>
    <t>Webアプリケーションの自動テストにおいて、これまではリクエスト時のHTTPメソッドがPOSTに固定されていました。
任意のHTTPメソッドを指定してリクエストを発行することができるよう変更しました。
合わせて、リクエスト時にクエリパラメータを設定できるようにしました。</t>
    <rPh sb="12" eb="14">
      <t>ジドウ</t>
    </rPh>
    <rPh sb="32" eb="33">
      <t>ジ</t>
    </rPh>
    <rPh sb="48" eb="50">
      <t>コテイ</t>
    </rPh>
    <rPh sb="59" eb="61">
      <t>ニンイ</t>
    </rPh>
    <rPh sb="71" eb="73">
      <t>シテイ</t>
    </rPh>
    <rPh sb="81" eb="83">
      <t>ハッコウ</t>
    </rPh>
    <rPh sb="93" eb="95">
      <t>ヘンコウ</t>
    </rPh>
    <rPh sb="101" eb="102">
      <t>ア</t>
    </rPh>
    <rPh sb="111" eb="112">
      <t>ジ</t>
    </rPh>
    <rPh sb="122" eb="124">
      <t>セッテイ</t>
    </rPh>
    <phoneticPr fontId="11"/>
  </si>
  <si>
    <t>RESTfulウェブサービスの自動テストにおいて、これまではレスポンスヘッダに設定されたSet-Cookieヘッダのうち取得可能なクッキーは1件のみでした。
レスポンスヘッダに設定されたすべてのSet-Cookieヘッダの値がクッキーとして取得できるよう変更しました。
また、RequestResponseProcessorの実装として、これまではセッションストアを引き継ぐためのNablarchSIDManagerのみ提供していましたが、より汎用的なRequestResponceCookieManagerを追加し、取引単体テスト時に任意のクッキーを引き継ぐことができるようにしました。</t>
    <rPh sb="15" eb="17">
      <t>ジドウ</t>
    </rPh>
    <rPh sb="31" eb="33">
      <t>シヨウ</t>
    </rPh>
    <rPh sb="35" eb="37">
      <t>バアイ</t>
    </rPh>
    <rPh sb="52" eb="54">
      <t>セッテイ</t>
    </rPh>
    <rPh sb="60" eb="64">
      <t>シュトクカノウ</t>
    </rPh>
    <rPh sb="66" eb="68">
      <t>サイゴ</t>
    </rPh>
    <rPh sb="85" eb="87">
      <t>コンカイ</t>
    </rPh>
    <rPh sb="88" eb="90">
      <t>ヘンコウ</t>
    </rPh>
    <rPh sb="101" eb="103">
      <t>セッテイ</t>
    </rPh>
    <rPh sb="127" eb="129">
      <t>ヘンコウ</t>
    </rPh>
    <rPh sb="163" eb="165">
      <t>ジッソウ</t>
    </rPh>
    <rPh sb="183" eb="184">
      <t>ヒ</t>
    </rPh>
    <rPh sb="185" eb="186">
      <t>ツ</t>
    </rPh>
    <rPh sb="210" eb="212">
      <t>テイキョウ</t>
    </rPh>
    <rPh sb="222" eb="224">
      <t>ハンヨウ</t>
    </rPh>
    <rPh sb="224" eb="225">
      <t>テキ</t>
    </rPh>
    <rPh sb="255" eb="257">
      <t>ツイカ</t>
    </rPh>
    <rPh sb="267" eb="268">
      <t>ア</t>
    </rPh>
    <rPh sb="272" eb="276">
      <t>トリヒキタンタイ</t>
    </rPh>
    <rPh sb="276" eb="277">
      <t>ヒ</t>
    </rPh>
    <rPh sb="278" eb="279">
      <t>ツ</t>
    </rPh>
    <rPh sb="281" eb="283">
      <t>ニンイ</t>
    </rPh>
    <phoneticPr fontId="11"/>
  </si>
  <si>
    <t>■DBアクセス失敗時の例外ハンドリングの変更に伴う、例外発生パターンの変更点</t>
    <phoneticPr fontId="28"/>
  </si>
  <si>
    <t>送出される例外（～5u22）</t>
    <rPh sb="0" eb="2">
      <t>ソウシュツ</t>
    </rPh>
    <rPh sb="5" eb="7">
      <t>レイガイ</t>
    </rPh>
    <phoneticPr fontId="11"/>
  </si>
  <si>
    <t>送出される例外（5u23～）</t>
    <rPh sb="0" eb="2">
      <t>ソウシュツ</t>
    </rPh>
    <rPh sb="5" eb="7">
      <t>レイガイ</t>
    </rPh>
    <phoneticPr fontId="11"/>
  </si>
  <si>
    <t>以降、処理の変更点および変更に伴う例外発生パターンの変更点の詳細を記載します。</t>
    <rPh sb="0" eb="2">
      <t>イコウ</t>
    </rPh>
    <rPh sb="3" eb="5">
      <t>ショリ</t>
    </rPh>
    <rPh sb="6" eb="9">
      <t>ヘンコウテン</t>
    </rPh>
    <rPh sb="12" eb="14">
      <t>ヘンコウ</t>
    </rPh>
    <rPh sb="15" eb="16">
      <t>トモナ</t>
    </rPh>
    <rPh sb="17" eb="21">
      <t>レイガイハッセイ</t>
    </rPh>
    <rPh sb="26" eb="29">
      <t>ヘンコウテン</t>
    </rPh>
    <rPh sb="30" eb="32">
      <t>ショウサイ</t>
    </rPh>
    <rPh sb="33" eb="35">
      <t>キサイ</t>
    </rPh>
    <phoneticPr fontId="11"/>
  </si>
  <si>
    <t>No.1の新しいHTTPアクセスログハンドラを使用するように変更しました。
ウェブではRESTfulウェブサービスを併用しているため、RESTfulウェブサービスの部分のみ変更しています。</t>
    <rPh sb="5" eb="6">
      <t>アタラ</t>
    </rPh>
    <rPh sb="23" eb="25">
      <t>シヨウ</t>
    </rPh>
    <rPh sb="30" eb="32">
      <t>ヘンコウ</t>
    </rPh>
    <rPh sb="58" eb="60">
      <t>ヘイヨウ</t>
    </rPh>
    <rPh sb="82" eb="84">
      <t>ブブン</t>
    </rPh>
    <rPh sb="86" eb="88">
      <t>ヘンコウ</t>
    </rPh>
    <phoneticPr fontId="11"/>
  </si>
  <si>
    <t>Bean Validationを使ったForm/Entityの精査をテスティングフレームワークで自動テストできるようになりました。</t>
    <rPh sb="48" eb="50">
      <t>ジドウ</t>
    </rPh>
    <phoneticPr fontId="11"/>
  </si>
  <si>
    <t>Bean Validation機能に、入力値が日付であることを検証するアノテーションを追加しました。
新しいアノテーションを使用することで、以下2点を検証することができます。
・入力値が、指定した日付フォーマット(※1)に一致すること
・入力値が、実在日付(※2)を表していること
※1:指定可能な日付フォーマットはSimpleDateFormatに準じます。日付だけでなく、日時や時刻も検証可能です。
※2:「2023/1/32」のような、実在しない日付はエラーとなります。</t>
    <rPh sb="15" eb="17">
      <t>キノウ</t>
    </rPh>
    <rPh sb="19" eb="22">
      <t>ニュウリョクチ</t>
    </rPh>
    <rPh sb="23" eb="25">
      <t>ヒヅケ</t>
    </rPh>
    <rPh sb="31" eb="33">
      <t>ケンショウ</t>
    </rPh>
    <rPh sb="43" eb="45">
      <t>ツイカ</t>
    </rPh>
    <rPh sb="51" eb="52">
      <t>アタラ</t>
    </rPh>
    <rPh sb="62" eb="64">
      <t>シヨウ</t>
    </rPh>
    <rPh sb="70" eb="72">
      <t>イカ</t>
    </rPh>
    <rPh sb="73" eb="74">
      <t>テン</t>
    </rPh>
    <rPh sb="75" eb="77">
      <t>ケンショウ</t>
    </rPh>
    <rPh sb="89" eb="92">
      <t>ニュウリョクチ</t>
    </rPh>
    <rPh sb="94" eb="96">
      <t>シテイ</t>
    </rPh>
    <rPh sb="98" eb="100">
      <t>ヒヅケ</t>
    </rPh>
    <rPh sb="111" eb="113">
      <t>イッチ</t>
    </rPh>
    <rPh sb="119" eb="122">
      <t>ニュウリョクチ</t>
    </rPh>
    <rPh sb="124" eb="126">
      <t>ジツザイ</t>
    </rPh>
    <rPh sb="126" eb="128">
      <t>ヒヅケ</t>
    </rPh>
    <rPh sb="133" eb="134">
      <t>アラワ</t>
    </rPh>
    <rPh sb="145" eb="147">
      <t>シテイ</t>
    </rPh>
    <rPh sb="147" eb="149">
      <t>カノウ</t>
    </rPh>
    <rPh sb="150" eb="152">
      <t>ヒヅケ</t>
    </rPh>
    <rPh sb="176" eb="177">
      <t>ジュン</t>
    </rPh>
    <rPh sb="181" eb="183">
      <t>ヒヅケ</t>
    </rPh>
    <rPh sb="189" eb="191">
      <t>ニチジ</t>
    </rPh>
    <rPh sb="192" eb="194">
      <t>ジコク</t>
    </rPh>
    <rPh sb="195" eb="197">
      <t>ケンショウ</t>
    </rPh>
    <rPh sb="197" eb="199">
      <t>カノウ</t>
    </rPh>
    <rPh sb="222" eb="224">
      <t>ジツザイ</t>
    </rPh>
    <rPh sb="227" eb="229">
      <t>ヒヅケ</t>
    </rPh>
    <phoneticPr fontId="11"/>
  </si>
  <si>
    <t>リトライ可能例外</t>
    <rPh sb="4" eb="6">
      <t>カノウ</t>
    </rPh>
    <rPh sb="6" eb="8">
      <t>レイガイ</t>
    </rPh>
    <phoneticPr fontId="11"/>
  </si>
  <si>
    <t>リトライ不可例外</t>
    <rPh sb="4" eb="6">
      <t>フカ</t>
    </rPh>
    <rPh sb="6" eb="8">
      <t>レイガイ</t>
    </rPh>
    <phoneticPr fontId="11"/>
  </si>
  <si>
    <t>コネクション終了時</t>
    <rPh sb="6" eb="9">
      <t>シュウリョウジ</t>
    </rPh>
    <phoneticPr fontId="11"/>
  </si>
  <si>
    <t>業務処理</t>
    <rPh sb="0" eb="4">
      <t>ギョウムショリ</t>
    </rPh>
    <phoneticPr fontId="11"/>
  </si>
  <si>
    <t>データベース接続管理ハンドラ、個別トランザクションを使用したDBアクセスでは、それぞれ以下のような業務処理から送出される例外のハンドリングを変更しました。</t>
    <rPh sb="6" eb="8">
      <t>セツゾク</t>
    </rPh>
    <rPh sb="8" eb="10">
      <t>カンリ</t>
    </rPh>
    <rPh sb="15" eb="17">
      <t>コベツ</t>
    </rPh>
    <rPh sb="26" eb="28">
      <t>シヨウ</t>
    </rPh>
    <rPh sb="43" eb="45">
      <t>イカ</t>
    </rPh>
    <rPh sb="49" eb="53">
      <t>ギョウム</t>
    </rPh>
    <rPh sb="55" eb="57">
      <t>ソウシュツ</t>
    </rPh>
    <rPh sb="60" eb="62">
      <t>レイガイ</t>
    </rPh>
    <rPh sb="70" eb="72">
      <t>ヘンコウ</t>
    </rPh>
    <phoneticPr fontId="11"/>
  </si>
  <si>
    <t>データベース接続管理ハンドラ：　後続のハンドラにて実行される処理（業務処理）が送出する例外</t>
    <rPh sb="6" eb="8">
      <t>セツゾク</t>
    </rPh>
    <rPh sb="8" eb="10">
      <t>カンリ</t>
    </rPh>
    <rPh sb="33" eb="37">
      <t>ギョウムショリ</t>
    </rPh>
    <rPh sb="39" eb="41">
      <t>ソウシュ</t>
    </rPh>
    <rPh sb="43" eb="45">
      <t>レイガイ</t>
    </rPh>
    <phoneticPr fontId="11"/>
  </si>
  <si>
    <t>業務処理とDBコネクションの終了処理は、発生するDBの例外に応じてリトライ可能な例外とリトライ不可な例外を出し分けます。</t>
    <rPh sb="0" eb="2">
      <t>ギョウム</t>
    </rPh>
    <rPh sb="2" eb="4">
      <t>ショリ</t>
    </rPh>
    <rPh sb="14" eb="16">
      <t>シュウリョウ</t>
    </rPh>
    <rPh sb="16" eb="18">
      <t>ショリ</t>
    </rPh>
    <rPh sb="20" eb="22">
      <t>ハッセイ</t>
    </rPh>
    <rPh sb="27" eb="29">
      <t>レイガイ</t>
    </rPh>
    <rPh sb="30" eb="31">
      <t>オウ</t>
    </rPh>
    <rPh sb="37" eb="39">
      <t>カノウ</t>
    </rPh>
    <rPh sb="40" eb="42">
      <t>レイガイ</t>
    </rPh>
    <rPh sb="47" eb="49">
      <t>フカ</t>
    </rPh>
    <rPh sb="50" eb="52">
      <t>レイガイ</t>
    </rPh>
    <rPh sb="53" eb="54">
      <t>ダ</t>
    </rPh>
    <rPh sb="55" eb="56">
      <t>ワ</t>
    </rPh>
    <phoneticPr fontId="11"/>
  </si>
  <si>
    <t>DBコネクションの終了処理では、例外が発生しても送出することなくログ出力のみ行い処理を続行するよう変更しました。</t>
    <rPh sb="9" eb="11">
      <t>シュウリョウ</t>
    </rPh>
    <rPh sb="11" eb="13">
      <t>ショリ</t>
    </rPh>
    <rPh sb="16" eb="18">
      <t>レイガイ</t>
    </rPh>
    <rPh sb="19" eb="21">
      <t>ハッセイ</t>
    </rPh>
    <rPh sb="24" eb="26">
      <t>ソウシュツ</t>
    </rPh>
    <rPh sb="34" eb="36">
      <t>シュツリョク</t>
    </rPh>
    <rPh sb="38" eb="39">
      <t>オコナ</t>
    </rPh>
    <rPh sb="40" eb="42">
      <t>ショリ</t>
    </rPh>
    <rPh sb="43" eb="45">
      <t>ゾッコウ</t>
    </rPh>
    <rPh sb="49" eb="51">
      <t>ヘンコウ</t>
    </rPh>
    <phoneticPr fontId="11"/>
  </si>
  <si>
    <t>それぞれの処理で発生したリトライ可否と最終的にリトライハンドラでハンドリングされる例外のリトライ可否の組み合わせは5u22までと5u23からで以下の通り変更されます。</t>
    <rPh sb="5" eb="7">
      <t>ショリ</t>
    </rPh>
    <rPh sb="8" eb="10">
      <t>ハッセイ</t>
    </rPh>
    <rPh sb="16" eb="18">
      <t>カヒ</t>
    </rPh>
    <rPh sb="19" eb="22">
      <t>サイシュウテキ</t>
    </rPh>
    <rPh sb="41" eb="43">
      <t>レイガイ</t>
    </rPh>
    <rPh sb="48" eb="50">
      <t>カヒ</t>
    </rPh>
    <rPh sb="51" eb="52">
      <t>ク</t>
    </rPh>
    <rPh sb="53" eb="54">
      <t>ア</t>
    </rPh>
    <rPh sb="71" eb="73">
      <t>イカ</t>
    </rPh>
    <rPh sb="74" eb="75">
      <t>トオ</t>
    </rPh>
    <rPh sb="76" eb="78">
      <t>ヘンコウ</t>
    </rPh>
    <phoneticPr fontId="11"/>
  </si>
  <si>
    <t>例外発生なし</t>
    <rPh sb="0" eb="2">
      <t>レイガイ</t>
    </rPh>
    <rPh sb="2" eb="4">
      <t>ハッセイ</t>
    </rPh>
    <phoneticPr fontId="11"/>
  </si>
  <si>
    <t>～5u22 最終的にリトライハンドラでハンドリングされる例外</t>
    <rPh sb="6" eb="9">
      <t>サイシュウテキ</t>
    </rPh>
    <rPh sb="28" eb="30">
      <t>レイガイ</t>
    </rPh>
    <phoneticPr fontId="11"/>
  </si>
  <si>
    <t>5u23～ 最終的にリトライハンドラでハンドリングされる例外</t>
    <phoneticPr fontId="11"/>
  </si>
  <si>
    <t>5u23以降は業務処理で発生した例外のリトライ可否が優先され、コネクション終了時に発生した例外は無視されます。</t>
    <rPh sb="4" eb="6">
      <t>イコウ</t>
    </rPh>
    <rPh sb="7" eb="11">
      <t>ギョウムショリ</t>
    </rPh>
    <rPh sb="12" eb="14">
      <t>ハッセイ</t>
    </rPh>
    <rPh sb="16" eb="18">
      <t>レイガイ</t>
    </rPh>
    <rPh sb="23" eb="25">
      <t>カヒ</t>
    </rPh>
    <rPh sb="26" eb="28">
      <t>ユウセン</t>
    </rPh>
    <rPh sb="37" eb="40">
      <t>シュウリョウジ</t>
    </rPh>
    <rPh sb="41" eb="43">
      <t>ハッセイ</t>
    </rPh>
    <rPh sb="45" eb="47">
      <t>レイガイ</t>
    </rPh>
    <rPh sb="48" eb="50">
      <t>ムシ</t>
    </rPh>
    <phoneticPr fontId="11"/>
  </si>
  <si>
    <t>変更後は、DBコネクションの終了処理で発生した例外は警告ログとして出力されます。try句(業務処理)で例外が発生している場合はその例外が送出されます。</t>
    <rPh sb="0" eb="3">
      <t>ヘンコウゴ</t>
    </rPh>
    <rPh sb="19" eb="21">
      <t>ハッセイ</t>
    </rPh>
    <rPh sb="23" eb="25">
      <t>レイガイ</t>
    </rPh>
    <rPh sb="26" eb="28">
      <t>ケイコク</t>
    </rPh>
    <rPh sb="33" eb="35">
      <t>シュツリョク</t>
    </rPh>
    <rPh sb="45" eb="49">
      <t>ギョウム</t>
    </rPh>
    <phoneticPr fontId="11"/>
  </si>
  <si>
    <t>個別トランザクションを使用したDBアクセス：対象となるDBアクセスのコミット・ロールバック処理（業務処理）が送出する例外</t>
    <rPh sb="0" eb="2">
      <t>コベツ</t>
    </rPh>
    <rPh sb="11" eb="13">
      <t>シヨウ</t>
    </rPh>
    <rPh sb="22" eb="24">
      <t>タイショウ</t>
    </rPh>
    <rPh sb="45" eb="47">
      <t>ショリ</t>
    </rPh>
    <rPh sb="48" eb="52">
      <t>ギョウムショリ</t>
    </rPh>
    <rPh sb="54" eb="58">
      <t>ソウシュ</t>
    </rPh>
    <rPh sb="58" eb="60">
      <t>レイガイ</t>
    </rPh>
    <phoneticPr fontId="11"/>
  </si>
  <si>
    <t>以下、変更前後の例外発生パターンを示します。（コミット処理とロールバック処理はいずれも業務処理として扱います。より後のタイミングとなるロールバック処理で発生した例外がコミット処理の例外より優先されます。）</t>
    <rPh sb="0" eb="2">
      <t>イカ</t>
    </rPh>
    <rPh sb="3" eb="5">
      <t>ヘンコウ</t>
    </rPh>
    <rPh sb="5" eb="7">
      <t>ゼンゴ</t>
    </rPh>
    <rPh sb="8" eb="10">
      <t>レイガイ</t>
    </rPh>
    <rPh sb="10" eb="12">
      <t>ハッセイ</t>
    </rPh>
    <rPh sb="17" eb="18">
      <t>シメ</t>
    </rPh>
    <rPh sb="50" eb="51">
      <t>アツカ</t>
    </rPh>
    <rPh sb="57" eb="58">
      <t>アト</t>
    </rPh>
    <rPh sb="76" eb="78">
      <t>ハッセイ</t>
    </rPh>
    <rPh sb="80" eb="82">
      <t>レイガイ</t>
    </rPh>
    <rPh sb="87" eb="89">
      <t>ショリ</t>
    </rPh>
    <rPh sb="90" eb="92">
      <t>レイガイ</t>
    </rPh>
    <rPh sb="94" eb="96">
      <t>ユウセン</t>
    </rPh>
    <phoneticPr fontId="11"/>
  </si>
  <si>
    <t>ブランクプロジェクトには、疎通確認用とエラーページサンプルとしてJSPファイルが含まれます。このJSPファイルの直接起動を防ぐため、またブランクプロジェクトを参考にしてWEB-INF外にJSPファイルを配置してしまうことを防ぐため、JSPファイルをWEB-INF配下に移動しました。</t>
    <rPh sb="13" eb="15">
      <t>ソツウ</t>
    </rPh>
    <rPh sb="15" eb="17">
      <t>カクニン</t>
    </rPh>
    <rPh sb="17" eb="18">
      <t>ヨウ</t>
    </rPh>
    <rPh sb="40" eb="41">
      <t>フク</t>
    </rPh>
    <rPh sb="79" eb="81">
      <t>サンコウ</t>
    </rPh>
    <rPh sb="91" eb="92">
      <t>ガイ</t>
    </rPh>
    <rPh sb="101" eb="103">
      <t>ハイチ</t>
    </rPh>
    <rPh sb="111" eb="112">
      <t>フセ</t>
    </rPh>
    <rPh sb="131" eb="133">
      <t>ハイカ</t>
    </rPh>
    <rPh sb="134" eb="136">
      <t>イドウ</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</si>
</sst>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u/>
      <sz val="8"/>
      <color theme="10"/>
      <name val="Meiryo UI"/>
      <family val="3"/>
      <charset val="128"/>
    </font>
    <font>
      <sz val="8"/>
      <color theme="10"/>
      <name val="Meiryo UI"/>
      <family val="3"/>
      <charset val="128"/>
    </font>
    <font>
      <b/>
      <sz val="14"/>
      <color theme="1"/>
      <name val="游ゴシック"/>
      <family val="3"/>
      <charset val="128"/>
    </font>
    <font>
      <sz val="6"/>
      <name val="ＭＳ Ｐゴシック"/>
      <family val="2"/>
      <charset val="128"/>
      <scheme val="minor"/>
    </font>
    <font>
      <sz val="11"/>
      <name val="ＭＳ ゴシック"/>
      <family val="3"/>
      <charset val="128"/>
    </font>
    <font>
      <sz val="11"/>
      <name val="游ゴシック"/>
      <family val="3"/>
      <charset val="128"/>
    </font>
    <font>
      <b/>
      <sz val="11"/>
      <name val="游ゴシック"/>
      <family val="3"/>
      <charset val="128"/>
    </font>
    <font>
      <sz val="9"/>
      <color rgb="FF006100"/>
      <name val="Meiryo UI"/>
      <family val="2"/>
      <charset val="128"/>
    </font>
    <font>
      <sz val="9"/>
      <color rgb="FF9C0006"/>
      <name val="Meiryo UI"/>
      <family val="2"/>
      <charset val="128"/>
    </font>
    <font>
      <b/>
      <sz val="10"/>
      <name val="Meiryo UI"/>
      <family val="3"/>
      <charset val="128"/>
    </font>
    <font>
      <b/>
      <sz val="10"/>
      <color rgb="FF006100"/>
      <name val="Meiryo UI"/>
      <family val="3"/>
      <charset val="128"/>
    </font>
    <font>
      <b/>
      <sz val="10"/>
      <color rgb="FF9C0006"/>
      <name val="Meiryo UI"/>
      <family val="3"/>
      <charset val="128"/>
    </font>
    <font>
      <sz val="10"/>
      <color rgb="FF006100"/>
      <name val="Meiryo UI"/>
      <family val="3"/>
      <charset val="128"/>
    </font>
    <font>
      <sz val="10"/>
      <color rgb="FF9C0006"/>
      <name val="Meiryo UI"/>
      <family val="3"/>
      <charset val="128"/>
    </font>
  </fonts>
  <fills count="12">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59999389629810485"/>
        <bgColor indexed="64"/>
      </patternFill>
    </fill>
  </fills>
  <borders count="4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diagonalDown="1">
      <left style="thin">
        <color indexed="64"/>
      </left>
      <right style="thin">
        <color indexed="64"/>
      </right>
      <top style="thin">
        <color indexed="64"/>
      </top>
      <bottom style="thin">
        <color indexed="64"/>
      </bottom>
      <diagonal style="thin">
        <color indexed="64"/>
      </diagonal>
    </border>
    <border diagonalDown="1">
      <left style="thin">
        <color indexed="64"/>
      </left>
      <right/>
      <top style="thin">
        <color indexed="64"/>
      </top>
      <bottom/>
      <diagonal style="thin">
        <color indexed="64"/>
      </diagonal>
    </border>
    <border diagonalDown="1">
      <left style="thin">
        <color indexed="64"/>
      </left>
      <right/>
      <top style="thin">
        <color indexed="64"/>
      </top>
      <bottom style="thin">
        <color indexed="64"/>
      </bottom>
      <diagonal style="thin">
        <color indexed="64"/>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diagonalDown="1">
      <left style="thin">
        <color indexed="64"/>
      </left>
      <right style="thin">
        <color indexed="64"/>
      </right>
      <top style="thin">
        <color indexed="64"/>
      </top>
      <bottom/>
      <diagonal style="thin">
        <color indexed="64"/>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s>
  <cellStyleXfs count="40">
    <xf numFmtId="0" fontId="0" fillId="0" borderId="0">
      <alignment vertical="center"/>
    </xf>
    <xf numFmtId="0" fontId="10" fillId="0" borderId="0">
      <alignment vertical="center"/>
    </xf>
    <xf numFmtId="0" fontId="7" fillId="0" borderId="0">
      <alignment vertical="center"/>
    </xf>
    <xf numFmtId="0" fontId="6" fillId="0" borderId="0">
      <alignment vertical="center"/>
    </xf>
    <xf numFmtId="0" fontId="6" fillId="0" borderId="0">
      <alignment vertical="center"/>
    </xf>
    <xf numFmtId="0" fontId="1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3" fillId="0" borderId="0">
      <alignment vertical="center"/>
    </xf>
    <xf numFmtId="0" fontId="1" fillId="0" borderId="0">
      <alignment vertical="center"/>
    </xf>
    <xf numFmtId="0" fontId="25" fillId="0" borderId="0" applyNumberFormat="0" applyFill="0" applyBorder="0" applyAlignment="0" applyProtection="0">
      <alignment vertical="center"/>
    </xf>
    <xf numFmtId="0" fontId="32" fillId="7" borderId="0" applyNumberFormat="0" applyBorder="0" applyAlignment="0" applyProtection="0">
      <alignment vertical="center"/>
    </xf>
    <xf numFmtId="0" fontId="33" fillId="8" borderId="0" applyNumberFormat="0" applyBorder="0" applyAlignment="0" applyProtection="0">
      <alignment vertical="center"/>
    </xf>
  </cellStyleXfs>
  <cellXfs count="170">
    <xf numFmtId="0" fontId="0" fillId="0" borderId="0" xfId="0">
      <alignment vertical="center"/>
    </xf>
    <xf numFmtId="0" fontId="12" fillId="0" borderId="0" xfId="0" applyFont="1">
      <alignment vertical="center"/>
    </xf>
    <xf numFmtId="0" fontId="13" fillId="0" borderId="0" xfId="0" applyFont="1" applyAlignment="1">
      <alignment horizontal="left" vertical="top" wrapText="1"/>
    </xf>
    <xf numFmtId="0" fontId="10" fillId="0" borderId="0" xfId="1">
      <alignment vertical="center"/>
    </xf>
    <xf numFmtId="0" fontId="9" fillId="0" borderId="0" xfId="1" applyFont="1">
      <alignment vertical="center"/>
    </xf>
    <xf numFmtId="0" fontId="8" fillId="0" borderId="0" xfId="1" applyFont="1">
      <alignment vertical="center"/>
    </xf>
    <xf numFmtId="0" fontId="16" fillId="0" borderId="0" xfId="0" applyFont="1" applyFill="1" applyBorder="1" applyAlignment="1">
      <alignment vertical="top"/>
    </xf>
    <xf numFmtId="0" fontId="17" fillId="0" borderId="0" xfId="0" applyFont="1" applyFill="1" applyBorder="1" applyAlignment="1">
      <alignment vertical="top"/>
    </xf>
    <xf numFmtId="0" fontId="19" fillId="0" borderId="0" xfId="0" applyFont="1" applyFill="1" applyBorder="1" applyAlignment="1">
      <alignment vertical="top"/>
    </xf>
    <xf numFmtId="0" fontId="17" fillId="0" borderId="0" xfId="2" applyFont="1">
      <alignment vertical="center"/>
    </xf>
    <xf numFmtId="0" fontId="20" fillId="0" borderId="0" xfId="2" applyFont="1">
      <alignment vertical="center"/>
    </xf>
    <xf numFmtId="14" fontId="17" fillId="0" borderId="0" xfId="2" quotePrefix="1" applyNumberFormat="1" applyFont="1" applyAlignment="1">
      <alignment horizontal="right" vertical="center"/>
    </xf>
    <xf numFmtId="0" fontId="12" fillId="0" borderId="0" xfId="0" applyFont="1" applyAlignment="1">
      <alignment horizontal="left" vertical="top" wrapText="1"/>
    </xf>
    <xf numFmtId="0" fontId="12" fillId="2" borderId="8" xfId="0" applyFont="1" applyFill="1" applyBorder="1" applyAlignment="1">
      <alignment horizontal="left" vertical="top"/>
    </xf>
    <xf numFmtId="0" fontId="12" fillId="2" borderId="7" xfId="0" applyFont="1" applyFill="1" applyBorder="1" applyAlignment="1">
      <alignment horizontal="left" vertical="top"/>
    </xf>
    <xf numFmtId="0" fontId="18" fillId="0" borderId="0" xfId="0" applyFont="1" applyFill="1" applyBorder="1" applyAlignment="1">
      <alignment vertical="top"/>
    </xf>
    <xf numFmtId="0" fontId="17" fillId="0" borderId="0" xfId="2" applyFont="1" applyFill="1">
      <alignment vertical="center"/>
    </xf>
    <xf numFmtId="0" fontId="16" fillId="3" borderId="0" xfId="0" applyFont="1" applyFill="1" applyBorder="1" applyAlignment="1">
      <alignment vertical="top"/>
    </xf>
    <xf numFmtId="0" fontId="17" fillId="3" borderId="0" xfId="0" applyFont="1" applyFill="1" applyBorder="1" applyAlignment="1">
      <alignment vertical="top"/>
    </xf>
    <xf numFmtId="0" fontId="18" fillId="3" borderId="0" xfId="0" applyFont="1" applyFill="1" applyBorder="1" applyAlignment="1">
      <alignment vertical="top"/>
    </xf>
    <xf numFmtId="0" fontId="18" fillId="3" borderId="3" xfId="0" applyFont="1" applyFill="1" applyBorder="1" applyAlignment="1">
      <alignment vertical="top"/>
    </xf>
    <xf numFmtId="0" fontId="18" fillId="2" borderId="4" xfId="5" applyFont="1" applyFill="1" applyBorder="1" applyAlignment="1">
      <alignment horizontal="center" vertical="center" wrapText="1"/>
    </xf>
    <xf numFmtId="0" fontId="12" fillId="2" borderId="9" xfId="0" applyFont="1" applyFill="1" applyBorder="1" applyAlignment="1">
      <alignment horizontal="left" vertical="top"/>
    </xf>
    <xf numFmtId="0" fontId="12" fillId="2" borderId="2" xfId="0" applyFont="1" applyFill="1" applyBorder="1" applyAlignment="1">
      <alignment horizontal="left" vertical="top"/>
    </xf>
    <xf numFmtId="0" fontId="12" fillId="2" borderId="9" xfId="0" applyFont="1" applyFill="1" applyBorder="1" applyAlignment="1">
      <alignment horizontal="left" vertical="top" wrapText="1"/>
    </xf>
    <xf numFmtId="0" fontId="12" fillId="0" borderId="3" xfId="0" applyFont="1" applyFill="1" applyBorder="1" applyAlignment="1">
      <alignment horizontal="left" vertical="top" wrapText="1"/>
    </xf>
    <xf numFmtId="0" fontId="21" fillId="2" borderId="3" xfId="0" applyFont="1" applyFill="1" applyBorder="1" applyAlignment="1">
      <alignment horizontal="left" vertical="top" wrapText="1"/>
    </xf>
    <xf numFmtId="56" fontId="21" fillId="2" borderId="3" xfId="0" applyNumberFormat="1" applyFont="1" applyFill="1" applyBorder="1" applyAlignment="1">
      <alignment horizontal="left" vertical="top" wrapText="1"/>
    </xf>
    <xf numFmtId="0" fontId="12" fillId="0" borderId="2" xfId="0" applyFont="1" applyFill="1" applyBorder="1" applyAlignment="1">
      <alignment horizontal="left" vertical="top" wrapText="1"/>
    </xf>
    <xf numFmtId="0" fontId="12" fillId="2" borderId="8" xfId="0" applyFont="1" applyFill="1" applyBorder="1" applyAlignment="1">
      <alignment horizontal="left" vertical="top" wrapText="1"/>
    </xf>
    <xf numFmtId="0" fontId="17" fillId="0" borderId="0" xfId="0" applyFont="1" applyFill="1" applyBorder="1" applyAlignment="1">
      <alignment vertical="top" wrapText="1"/>
    </xf>
    <xf numFmtId="0" fontId="19" fillId="0" borderId="0" xfId="0" applyFont="1" applyFill="1" applyBorder="1" applyAlignment="1">
      <alignment vertical="top" wrapText="1"/>
    </xf>
    <xf numFmtId="0" fontId="17" fillId="0" borderId="0" xfId="2" applyFont="1" applyFill="1" applyAlignment="1">
      <alignment vertical="center" wrapText="1"/>
    </xf>
    <xf numFmtId="0" fontId="12" fillId="2" borderId="1" xfId="0" applyFont="1" applyFill="1" applyBorder="1" applyAlignment="1">
      <alignment horizontal="left" vertical="top" wrapText="1"/>
    </xf>
    <xf numFmtId="0" fontId="12" fillId="0" borderId="0" xfId="0" applyFont="1" applyAlignment="1">
      <alignment vertical="center" wrapText="1"/>
    </xf>
    <xf numFmtId="0" fontId="12" fillId="2" borderId="4" xfId="0" applyFont="1" applyFill="1" applyBorder="1" applyAlignment="1">
      <alignment horizontal="left" vertical="top" wrapText="1"/>
    </xf>
    <xf numFmtId="0" fontId="12" fillId="2" borderId="3" xfId="0" applyFont="1" applyFill="1" applyBorder="1" applyAlignment="1">
      <alignment horizontal="left" vertical="top" wrapText="1"/>
    </xf>
    <xf numFmtId="0" fontId="12" fillId="0" borderId="6" xfId="0" applyFont="1" applyBorder="1" applyAlignment="1">
      <alignment horizontal="left" vertical="top" wrapText="1"/>
    </xf>
    <xf numFmtId="0" fontId="12" fillId="0" borderId="0" xfId="0" applyFont="1" applyFill="1" applyAlignment="1">
      <alignment horizontal="left" vertical="top" wrapText="1"/>
    </xf>
    <xf numFmtId="0" fontId="14" fillId="2" borderId="3" xfId="0" applyFont="1" applyFill="1" applyBorder="1" applyAlignment="1">
      <alignment horizontal="left" vertical="top" wrapText="1"/>
    </xf>
    <xf numFmtId="0" fontId="12" fillId="0" borderId="13" xfId="0" applyFont="1" applyBorder="1" applyAlignment="1">
      <alignment horizontal="left" vertical="top" wrapText="1"/>
    </xf>
    <xf numFmtId="0" fontId="12" fillId="0" borderId="4" xfId="0" applyFont="1" applyFill="1" applyBorder="1" applyAlignment="1">
      <alignment horizontal="left" vertical="top" wrapText="1"/>
    </xf>
    <xf numFmtId="0" fontId="12" fillId="2" borderId="8" xfId="0" applyFont="1" applyFill="1" applyBorder="1" applyAlignment="1">
      <alignment horizontal="left" vertical="top" wrapText="1"/>
    </xf>
    <xf numFmtId="0" fontId="18" fillId="0" borderId="3" xfId="0" applyFont="1" applyFill="1" applyBorder="1" applyAlignment="1">
      <alignment vertical="top"/>
    </xf>
    <xf numFmtId="0" fontId="12" fillId="3" borderId="4" xfId="0" applyFont="1" applyFill="1" applyBorder="1" applyAlignment="1">
      <alignment horizontal="left" vertical="top" wrapText="1"/>
    </xf>
    <xf numFmtId="0" fontId="22" fillId="2" borderId="4" xfId="0" applyFont="1" applyFill="1" applyBorder="1" applyAlignment="1">
      <alignment horizontal="left" vertical="top"/>
    </xf>
    <xf numFmtId="0" fontId="12" fillId="3" borderId="13" xfId="0" applyFont="1" applyFill="1" applyBorder="1" applyAlignment="1">
      <alignment horizontal="left" vertical="top" wrapText="1"/>
    </xf>
    <xf numFmtId="0" fontId="12" fillId="0" borderId="0" xfId="0" applyFont="1" applyFill="1" applyBorder="1" applyAlignment="1">
      <alignment wrapText="1"/>
    </xf>
    <xf numFmtId="0" fontId="12" fillId="0" borderId="12" xfId="0" applyFont="1" applyFill="1" applyBorder="1" applyAlignment="1">
      <alignment wrapText="1"/>
    </xf>
    <xf numFmtId="56" fontId="21" fillId="0" borderId="0" xfId="0" applyNumberFormat="1" applyFont="1" applyFill="1" applyBorder="1" applyAlignment="1">
      <alignment wrapText="1"/>
    </xf>
    <xf numFmtId="56" fontId="21" fillId="0" borderId="12" xfId="0" applyNumberFormat="1" applyFont="1" applyFill="1" applyBorder="1" applyAlignment="1">
      <alignment wrapText="1"/>
    </xf>
    <xf numFmtId="0" fontId="17" fillId="0" borderId="12" xfId="0" applyFont="1" applyFill="1" applyBorder="1" applyAlignment="1">
      <alignment vertical="top"/>
    </xf>
    <xf numFmtId="0" fontId="12" fillId="2" borderId="11" xfId="0" applyFont="1" applyFill="1" applyBorder="1" applyAlignment="1">
      <alignment horizontal="center" vertical="center" wrapText="1"/>
    </xf>
    <xf numFmtId="0" fontId="12" fillId="0" borderId="13" xfId="0" applyFont="1" applyFill="1" applyBorder="1" applyAlignment="1">
      <alignment horizontal="left" vertical="top" wrapText="1"/>
    </xf>
    <xf numFmtId="0" fontId="12" fillId="0" borderId="7" xfId="0" applyFont="1" applyFill="1" applyBorder="1" applyAlignment="1">
      <alignment horizontal="left" vertical="top" wrapText="1"/>
    </xf>
    <xf numFmtId="0" fontId="12" fillId="0" borderId="0" xfId="0" applyFont="1" applyAlignment="1">
      <alignment vertical="top" wrapText="1"/>
    </xf>
    <xf numFmtId="0" fontId="12"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24" fillId="0" borderId="0" xfId="0" applyFont="1" applyFill="1" applyBorder="1" applyAlignment="1">
      <alignment horizontal="left" vertical="top"/>
    </xf>
    <xf numFmtId="0" fontId="12" fillId="0" borderId="0" xfId="0" applyFont="1" applyAlignment="1">
      <alignment vertical="center"/>
    </xf>
    <xf numFmtId="0" fontId="25" fillId="0" borderId="3" xfId="37" applyFont="1" applyFill="1" applyBorder="1" applyAlignment="1">
      <alignment horizontal="left" vertical="top" wrapText="1"/>
    </xf>
    <xf numFmtId="0" fontId="25" fillId="0" borderId="3" xfId="37" applyFont="1" applyBorder="1" applyAlignment="1">
      <alignment horizontal="left" vertical="top" wrapText="1"/>
    </xf>
    <xf numFmtId="0" fontId="26" fillId="0" borderId="3" xfId="37" applyFont="1" applyFill="1" applyBorder="1" applyAlignment="1">
      <alignment horizontal="left" vertical="top" wrapText="1"/>
    </xf>
    <xf numFmtId="0" fontId="25" fillId="0" borderId="4" xfId="37" applyFont="1" applyBorder="1" applyAlignment="1">
      <alignment horizontal="left" vertical="top" wrapText="1"/>
    </xf>
    <xf numFmtId="0" fontId="25" fillId="0" borderId="13" xfId="37" applyFont="1" applyBorder="1" applyAlignment="1">
      <alignment horizontal="left" vertical="top" wrapText="1"/>
    </xf>
    <xf numFmtId="0" fontId="25" fillId="0" borderId="11" xfId="37" applyFont="1" applyBorder="1" applyAlignment="1">
      <alignment horizontal="left" vertical="top" wrapText="1"/>
    </xf>
    <xf numFmtId="0" fontId="12" fillId="0" borderId="13" xfId="0" applyFont="1" applyFill="1" applyBorder="1" applyAlignment="1">
      <alignment horizontal="left" vertical="top" wrapText="1"/>
    </xf>
    <xf numFmtId="0" fontId="27" fillId="0" borderId="0" xfId="0" applyFont="1">
      <alignment vertical="center"/>
    </xf>
    <xf numFmtId="0" fontId="29" fillId="0" borderId="0" xfId="0" applyFont="1" applyFill="1" applyBorder="1">
      <alignment vertical="center"/>
    </xf>
    <xf numFmtId="0" fontId="29" fillId="0" borderId="0" xfId="0" applyFont="1" applyBorder="1">
      <alignment vertical="center"/>
    </xf>
    <xf numFmtId="0" fontId="29" fillId="4" borderId="0" xfId="0" applyFont="1" applyFill="1" applyBorder="1">
      <alignment vertical="center"/>
    </xf>
    <xf numFmtId="0" fontId="29" fillId="0" borderId="15" xfId="0" applyFont="1" applyBorder="1">
      <alignment vertical="center"/>
    </xf>
    <xf numFmtId="0" fontId="29" fillId="0" borderId="16" xfId="0" applyFont="1" applyBorder="1">
      <alignment vertical="center"/>
    </xf>
    <xf numFmtId="0" fontId="29" fillId="0" borderId="17" xfId="0" applyFont="1" applyBorder="1">
      <alignment vertical="center"/>
    </xf>
    <xf numFmtId="0" fontId="29" fillId="0" borderId="18" xfId="0" applyFont="1" applyBorder="1">
      <alignment vertical="center"/>
    </xf>
    <xf numFmtId="0" fontId="29" fillId="0" borderId="19" xfId="0" applyFont="1" applyBorder="1">
      <alignment vertical="center"/>
    </xf>
    <xf numFmtId="0" fontId="29" fillId="4" borderId="18" xfId="0" applyFont="1" applyFill="1" applyBorder="1">
      <alignment vertical="center"/>
    </xf>
    <xf numFmtId="0" fontId="29" fillId="4" borderId="19" xfId="0" applyFont="1" applyFill="1" applyBorder="1">
      <alignment vertical="center"/>
    </xf>
    <xf numFmtId="0" fontId="29" fillId="0" borderId="20" xfId="0" applyFont="1" applyBorder="1">
      <alignment vertical="center"/>
    </xf>
    <xf numFmtId="0" fontId="29" fillId="0" borderId="21" xfId="0" applyFont="1" applyBorder="1">
      <alignment vertical="center"/>
    </xf>
    <xf numFmtId="0" fontId="29" fillId="0" borderId="22" xfId="0" applyFont="1" applyBorder="1">
      <alignment vertical="center"/>
    </xf>
    <xf numFmtId="0" fontId="30" fillId="0" borderId="0" xfId="0" applyFont="1">
      <alignment vertical="center"/>
    </xf>
    <xf numFmtId="0" fontId="31" fillId="0" borderId="0" xfId="0" applyFont="1">
      <alignment vertical="center"/>
    </xf>
    <xf numFmtId="0" fontId="30" fillId="0" borderId="0" xfId="0" applyFont="1" applyFill="1" applyBorder="1">
      <alignment vertical="center"/>
    </xf>
    <xf numFmtId="0" fontId="30" fillId="0" borderId="3" xfId="0" applyFont="1" applyFill="1" applyBorder="1">
      <alignment vertical="center"/>
    </xf>
    <xf numFmtId="0" fontId="30" fillId="0" borderId="3" xfId="0" applyFont="1" applyBorder="1">
      <alignment vertical="center"/>
    </xf>
    <xf numFmtId="0" fontId="29" fillId="0" borderId="15" xfId="0" applyFont="1" applyFill="1" applyBorder="1">
      <alignment vertical="center"/>
    </xf>
    <xf numFmtId="0" fontId="29" fillId="0" borderId="16" xfId="0" applyFont="1" applyFill="1" applyBorder="1">
      <alignment vertical="center"/>
    </xf>
    <xf numFmtId="0" fontId="29" fillId="0" borderId="17" xfId="0" applyFont="1" applyFill="1" applyBorder="1">
      <alignment vertical="center"/>
    </xf>
    <xf numFmtId="0" fontId="29" fillId="0" borderId="18" xfId="0" applyFont="1" applyFill="1" applyBorder="1">
      <alignment vertical="center"/>
    </xf>
    <xf numFmtId="0" fontId="29" fillId="0" borderId="19" xfId="0" applyFont="1" applyFill="1" applyBorder="1">
      <alignment vertical="center"/>
    </xf>
    <xf numFmtId="0" fontId="29" fillId="0" borderId="20" xfId="0" applyFont="1" applyFill="1" applyBorder="1">
      <alignment vertical="center"/>
    </xf>
    <xf numFmtId="0" fontId="29" fillId="0" borderId="21" xfId="0" applyFont="1" applyFill="1" applyBorder="1">
      <alignment vertical="center"/>
    </xf>
    <xf numFmtId="0" fontId="29" fillId="0" borderId="22" xfId="0" applyFont="1" applyFill="1" applyBorder="1">
      <alignment vertical="center"/>
    </xf>
    <xf numFmtId="0" fontId="30" fillId="6" borderId="0" xfId="0" applyFont="1" applyFill="1">
      <alignment vertical="center"/>
    </xf>
    <xf numFmtId="0" fontId="31" fillId="6" borderId="0" xfId="0" applyFont="1" applyFill="1">
      <alignment vertical="center"/>
    </xf>
    <xf numFmtId="0" fontId="32" fillId="7" borderId="3" xfId="38" applyBorder="1">
      <alignment vertical="center"/>
    </xf>
    <xf numFmtId="0" fontId="33" fillId="8" borderId="3" xfId="39" applyBorder="1">
      <alignment vertical="center"/>
    </xf>
    <xf numFmtId="0" fontId="32" fillId="7" borderId="23" xfId="38" applyBorder="1">
      <alignment vertical="center"/>
    </xf>
    <xf numFmtId="0" fontId="33" fillId="8" borderId="23" xfId="39" applyBorder="1">
      <alignment vertical="center"/>
    </xf>
    <xf numFmtId="0" fontId="33" fillId="8" borderId="24" xfId="39" applyBorder="1">
      <alignment vertical="center"/>
    </xf>
    <xf numFmtId="0" fontId="30" fillId="0" borderId="23" xfId="0" applyFont="1" applyFill="1" applyBorder="1">
      <alignment vertical="center"/>
    </xf>
    <xf numFmtId="0" fontId="30" fillId="0" borderId="27" xfId="0" applyFont="1" applyFill="1" applyBorder="1">
      <alignment vertical="center"/>
    </xf>
    <xf numFmtId="0" fontId="32" fillId="7" borderId="28" xfId="38" applyBorder="1">
      <alignment vertical="center"/>
    </xf>
    <xf numFmtId="0" fontId="33" fillId="8" borderId="28" xfId="39" applyBorder="1">
      <alignment vertical="center"/>
    </xf>
    <xf numFmtId="0" fontId="32" fillId="7" borderId="27" xfId="38" applyBorder="1">
      <alignment vertical="center"/>
    </xf>
    <xf numFmtId="0" fontId="33" fillId="8" borderId="30" xfId="39" applyBorder="1">
      <alignment vertical="center"/>
    </xf>
    <xf numFmtId="0" fontId="33" fillId="8" borderId="27" xfId="39" applyBorder="1">
      <alignment vertical="center"/>
    </xf>
    <xf numFmtId="0" fontId="33" fillId="8" borderId="29" xfId="39" applyBorder="1">
      <alignment vertical="center"/>
    </xf>
    <xf numFmtId="0" fontId="33" fillId="8" borderId="32" xfId="39" applyBorder="1">
      <alignment vertical="center"/>
    </xf>
    <xf numFmtId="0" fontId="32" fillId="7" borderId="33" xfId="38" applyBorder="1">
      <alignment vertical="center"/>
    </xf>
    <xf numFmtId="0" fontId="33" fillId="8" borderId="33" xfId="39" applyBorder="1">
      <alignment vertical="center"/>
    </xf>
    <xf numFmtId="0" fontId="33" fillId="8" borderId="34" xfId="39" applyBorder="1">
      <alignment vertical="center"/>
    </xf>
    <xf numFmtId="0" fontId="25" fillId="0" borderId="3" xfId="37" applyFill="1" applyBorder="1" applyAlignment="1">
      <alignment horizontal="left" vertical="top" wrapText="1"/>
    </xf>
    <xf numFmtId="0" fontId="25" fillId="0" borderId="4" xfId="37" applyBorder="1" applyAlignment="1">
      <alignment horizontal="left" vertical="top" wrapText="1"/>
    </xf>
    <xf numFmtId="0" fontId="12" fillId="0" borderId="4" xfId="0" applyFont="1" applyFill="1" applyBorder="1" applyAlignment="1">
      <alignment horizontal="left" vertical="top" wrapText="1"/>
    </xf>
    <xf numFmtId="0" fontId="12" fillId="0" borderId="13" xfId="0" applyFont="1" applyFill="1" applyBorder="1" applyAlignment="1">
      <alignment horizontal="left" vertical="top" wrapText="1"/>
    </xf>
    <xf numFmtId="0" fontId="12" fillId="0" borderId="11" xfId="0" applyFont="1" applyFill="1" applyBorder="1" applyAlignment="1">
      <alignment horizontal="left" vertical="top" wrapText="1"/>
    </xf>
    <xf numFmtId="0" fontId="12"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12"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2" fillId="2" borderId="4" xfId="0" applyFont="1" applyFill="1" applyBorder="1" applyAlignment="1">
      <alignment horizontal="center" vertical="center"/>
    </xf>
    <xf numFmtId="0" fontId="0" fillId="0" borderId="11" xfId="0" applyBorder="1" applyAlignment="1">
      <alignment horizontal="center" vertical="center"/>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30" fillId="0" borderId="0" xfId="0" applyFont="1" applyAlignment="1">
      <alignment horizontal="left" vertical="center" indent="1"/>
    </xf>
    <xf numFmtId="0" fontId="34" fillId="10" borderId="25" xfId="0" applyFont="1" applyFill="1" applyBorder="1" applyAlignment="1">
      <alignment horizontal="center" vertical="center" wrapText="1"/>
    </xf>
    <xf numFmtId="0" fontId="34" fillId="10" borderId="31" xfId="0" applyFont="1" applyFill="1" applyBorder="1" applyAlignment="1">
      <alignment horizontal="center" vertical="center" wrapText="1"/>
    </xf>
    <xf numFmtId="0" fontId="34" fillId="10" borderId="26" xfId="0" applyFont="1" applyFill="1" applyBorder="1" applyAlignment="1">
      <alignment horizontal="center" vertical="center" wrapText="1"/>
    </xf>
    <xf numFmtId="0" fontId="34" fillId="11" borderId="27" xfId="0" applyFont="1" applyFill="1" applyBorder="1" applyAlignment="1">
      <alignment horizontal="center" vertical="center" textRotation="90" wrapText="1"/>
    </xf>
    <xf numFmtId="0" fontId="35" fillId="7" borderId="28" xfId="38" applyFont="1" applyBorder="1">
      <alignment vertical="center"/>
    </xf>
    <xf numFmtId="0" fontId="37" fillId="7" borderId="27" xfId="38" applyFont="1" applyBorder="1">
      <alignment vertical="center"/>
    </xf>
    <xf numFmtId="0" fontId="37" fillId="7" borderId="3" xfId="38" applyFont="1" applyBorder="1">
      <alignment vertical="center"/>
    </xf>
    <xf numFmtId="0" fontId="38" fillId="8" borderId="28" xfId="39" applyFont="1" applyBorder="1">
      <alignment vertical="center"/>
    </xf>
    <xf numFmtId="0" fontId="34" fillId="11" borderId="29" xfId="0" applyFont="1" applyFill="1" applyBorder="1" applyAlignment="1">
      <alignment horizontal="center" vertical="center" textRotation="90" wrapText="1"/>
    </xf>
    <xf numFmtId="0" fontId="36" fillId="8" borderId="30" xfId="39" applyFont="1" applyBorder="1">
      <alignment vertical="center"/>
    </xf>
    <xf numFmtId="0" fontId="37" fillId="7" borderId="32" xfId="38" applyFont="1" applyBorder="1">
      <alignment vertical="center"/>
    </xf>
    <xf numFmtId="0" fontId="38" fillId="8" borderId="30" xfId="39" applyFont="1" applyBorder="1">
      <alignment vertical="center"/>
    </xf>
    <xf numFmtId="0" fontId="18" fillId="0" borderId="0" xfId="0" applyFont="1">
      <alignment vertical="center"/>
    </xf>
    <xf numFmtId="0" fontId="37" fillId="7" borderId="28" xfId="38" applyFont="1" applyBorder="1">
      <alignment vertical="center"/>
    </xf>
    <xf numFmtId="0" fontId="38" fillId="8" borderId="29" xfId="39" applyFont="1" applyBorder="1">
      <alignment vertical="center"/>
    </xf>
    <xf numFmtId="0" fontId="38" fillId="8" borderId="32" xfId="39" applyFont="1" applyBorder="1">
      <alignment vertical="center"/>
    </xf>
    <xf numFmtId="0" fontId="18" fillId="0" borderId="35" xfId="0" applyFont="1" applyBorder="1" applyAlignment="1">
      <alignment horizontal="center" vertical="center"/>
    </xf>
    <xf numFmtId="0" fontId="34" fillId="0" borderId="25" xfId="0" applyFont="1" applyBorder="1">
      <alignment vertical="center"/>
    </xf>
    <xf numFmtId="0" fontId="34" fillId="0" borderId="31" xfId="0" applyFont="1" applyBorder="1">
      <alignment vertical="center"/>
    </xf>
    <xf numFmtId="0" fontId="34" fillId="0" borderId="26" xfId="0" applyFont="1" applyBorder="1">
      <alignment vertical="center"/>
    </xf>
    <xf numFmtId="0" fontId="18" fillId="0" borderId="37" xfId="0" applyFont="1" applyBorder="1" applyAlignment="1">
      <alignment horizontal="center" vertical="center"/>
    </xf>
    <xf numFmtId="0" fontId="37" fillId="7" borderId="2" xfId="38" applyFont="1" applyBorder="1">
      <alignment vertical="center"/>
    </xf>
    <xf numFmtId="0" fontId="36" fillId="8" borderId="39" xfId="39" applyFont="1" applyBorder="1">
      <alignment vertical="center"/>
    </xf>
    <xf numFmtId="0" fontId="18" fillId="0" borderId="40" xfId="0" applyFont="1" applyBorder="1" applyAlignment="1">
      <alignment horizontal="center" vertical="center"/>
    </xf>
    <xf numFmtId="0" fontId="18" fillId="0" borderId="36" xfId="0" applyFont="1" applyBorder="1" applyAlignment="1">
      <alignment horizontal="center" vertical="center"/>
    </xf>
    <xf numFmtId="0" fontId="34" fillId="0" borderId="10" xfId="0" applyFont="1" applyBorder="1">
      <alignment vertical="center"/>
    </xf>
    <xf numFmtId="0" fontId="37" fillId="7" borderId="11" xfId="38" applyFont="1" applyBorder="1">
      <alignment vertical="center"/>
    </xf>
    <xf numFmtId="0" fontId="38" fillId="8" borderId="41" xfId="39" applyFont="1" applyBorder="1">
      <alignment vertical="center"/>
    </xf>
    <xf numFmtId="0" fontId="34" fillId="11" borderId="25" xfId="0" applyFont="1" applyFill="1" applyBorder="1" applyAlignment="1">
      <alignment horizontal="center" vertical="center" textRotation="90" wrapText="1"/>
    </xf>
    <xf numFmtId="0" fontId="34" fillId="0" borderId="29" xfId="0" applyFont="1" applyBorder="1">
      <alignment vertical="center"/>
    </xf>
    <xf numFmtId="0" fontId="35" fillId="7" borderId="32" xfId="38" applyFont="1" applyBorder="1">
      <alignment vertical="center"/>
    </xf>
    <xf numFmtId="0" fontId="30" fillId="5" borderId="42" xfId="0" applyFont="1" applyFill="1" applyBorder="1">
      <alignment vertical="center"/>
    </xf>
    <xf numFmtId="0" fontId="30" fillId="5" borderId="11" xfId="0" applyFont="1" applyFill="1" applyBorder="1">
      <alignment vertical="center"/>
    </xf>
    <xf numFmtId="0" fontId="30" fillId="5" borderId="44" xfId="0" applyFont="1" applyFill="1" applyBorder="1" applyAlignment="1">
      <alignment horizontal="center" vertical="center"/>
    </xf>
    <xf numFmtId="0" fontId="30" fillId="5" borderId="38" xfId="0" applyFont="1" applyFill="1" applyBorder="1" applyAlignment="1">
      <alignment horizontal="center" vertical="center"/>
    </xf>
    <xf numFmtId="0" fontId="30" fillId="4" borderId="45" xfId="0" applyFont="1" applyFill="1" applyBorder="1" applyAlignment="1">
      <alignment horizontal="center" vertical="center"/>
    </xf>
    <xf numFmtId="0" fontId="30" fillId="4" borderId="43" xfId="0" applyFont="1" applyFill="1" applyBorder="1" applyAlignment="1">
      <alignment horizontal="center" vertical="center"/>
    </xf>
    <xf numFmtId="0" fontId="30" fillId="9" borderId="45" xfId="0" applyFont="1" applyFill="1" applyBorder="1" applyAlignment="1">
      <alignment horizontal="center" vertical="center"/>
    </xf>
    <xf numFmtId="0" fontId="30" fillId="9" borderId="43" xfId="0" applyFont="1" applyFill="1" applyBorder="1" applyAlignment="1">
      <alignment horizontal="center" vertical="center"/>
    </xf>
    <xf numFmtId="0" fontId="30" fillId="5" borderId="46" xfId="0" applyFont="1" applyFill="1" applyBorder="1" applyAlignment="1">
      <alignment horizontal="center" vertical="center"/>
    </xf>
    <xf numFmtId="0" fontId="30" fillId="5" borderId="41" xfId="0" applyFont="1" applyFill="1" applyBorder="1" applyAlignment="1">
      <alignment horizontal="center" vertical="center"/>
    </xf>
  </cellXfs>
  <cellStyles count="40">
    <cellStyle name="ハイパーリンク" xfId="37" builtinId="8" customBuiltin="1"/>
    <cellStyle name="悪い" xfId="39" builtinId="27"/>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 name="良い" xfId="38" builtinId="26"/>
  </cellStyles>
  <dxfs count="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1895475</xdr:colOff>
      <xdr:row>0</xdr:row>
      <xdr:rowOff>209550</xdr:rowOff>
    </xdr:from>
    <xdr:to>
      <xdr:col>10</xdr:col>
      <xdr:colOff>504825</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962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10</xdr:col>
      <xdr:colOff>609600</xdr:colOff>
      <xdr:row>0</xdr:row>
      <xdr:rowOff>209550</xdr:rowOff>
    </xdr:from>
    <xdr:to>
      <xdr:col>13</xdr:col>
      <xdr:colOff>590550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0953750" y="209550"/>
          <a:ext cx="45434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1162050</xdr:colOff>
      <xdr:row>18</xdr:row>
      <xdr:rowOff>28575</xdr:rowOff>
    </xdr:from>
    <xdr:to>
      <xdr:col>3</xdr:col>
      <xdr:colOff>1619250</xdr:colOff>
      <xdr:row>19</xdr:row>
      <xdr:rowOff>190500</xdr:rowOff>
    </xdr:to>
    <xdr:sp macro="" textlink="">
      <xdr:nvSpPr>
        <xdr:cNvPr id="5" name="矢印: 右 4">
          <a:extLst>
            <a:ext uri="{FF2B5EF4-FFF2-40B4-BE49-F238E27FC236}">
              <a16:creationId xmlns:a16="http://schemas.microsoft.com/office/drawing/2014/main" id="{BA73FAD4-BD0C-9ED5-2763-79505DC458A5}"/>
            </a:ext>
          </a:extLst>
        </xdr:cNvPr>
        <xdr:cNvSpPr/>
      </xdr:nvSpPr>
      <xdr:spPr>
        <a:xfrm>
          <a:off x="5153025" y="4686300"/>
          <a:ext cx="457200" cy="400050"/>
        </a:xfrm>
        <a:prstGeom prst="rightArrow">
          <a:avLst/>
        </a:prstGeom>
        <a:solidFill>
          <a:srgbClr val="FF0000"/>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16</xdr:row>
      <xdr:rowOff>0</xdr:rowOff>
    </xdr:from>
    <xdr:to>
      <xdr:col>3</xdr:col>
      <xdr:colOff>1076325</xdr:colOff>
      <xdr:row>22</xdr:row>
      <xdr:rowOff>152400</xdr:rowOff>
    </xdr:to>
    <xdr:pic>
      <xdr:nvPicPr>
        <xdr:cNvPr id="8" name="Picture 5">
          <a:extLst>
            <a:ext uri="{FF2B5EF4-FFF2-40B4-BE49-F238E27FC236}">
              <a16:creationId xmlns:a16="http://schemas.microsoft.com/office/drawing/2014/main" id="{00B81C77-5D0A-4E98-B5DF-A4329ABB33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3943350"/>
          <a:ext cx="4810125" cy="158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xdr:row>
      <xdr:rowOff>0</xdr:rowOff>
    </xdr:from>
    <xdr:to>
      <xdr:col>6</xdr:col>
      <xdr:colOff>1076325</xdr:colOff>
      <xdr:row>22</xdr:row>
      <xdr:rowOff>152400</xdr:rowOff>
    </xdr:to>
    <xdr:pic>
      <xdr:nvPicPr>
        <xdr:cNvPr id="10" name="Picture 7">
          <a:extLst>
            <a:ext uri="{FF2B5EF4-FFF2-40B4-BE49-F238E27FC236}">
              <a16:creationId xmlns:a16="http://schemas.microsoft.com/office/drawing/2014/main" id="{1F724C02-533C-46F8-A611-AAF39384929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3943350"/>
          <a:ext cx="4810125" cy="158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nablarch.github.io/docs/5u23/doc/application_framework/application_framework/handlers/web/csrf_token_verification_handler.html" TargetMode="External"/><Relationship Id="rId13" Type="http://schemas.openxmlformats.org/officeDocument/2006/relationships/hyperlink" Target="https://nablarch.github.io/docs/5u23/doc/application_framework/application_framework/handlers/rest/jaxrs_bean_validation_handler.html" TargetMode="External"/><Relationship Id="rId18" Type="http://schemas.openxmlformats.org/officeDocument/2006/relationships/printerSettings" Target="../printerSettings/printerSettings2.bin"/><Relationship Id="rId3" Type="http://schemas.openxmlformats.org/officeDocument/2006/relationships/hyperlink" Target="https://nablarch.github.io/docs/5u23/publishedApi/nablarch-all/publishedApiDoc/programmer/nablarch/core/validation/ee/DateFormat.html" TargetMode="External"/><Relationship Id="rId7" Type="http://schemas.openxmlformats.org/officeDocument/2006/relationships/hyperlink" Target="https://nablarch.github.io/docs/5u23/doc/application_framework/application_framework/libraries/mail.html" TargetMode="External"/><Relationship Id="rId12" Type="http://schemas.openxmlformats.org/officeDocument/2006/relationships/hyperlink" Target="https://nablarch.github.io/docs/5u23/doc/application_framework/application_framework/handlers/web_interceptor/InjectForm.html" TargetMode="External"/><Relationship Id="rId17" Type="http://schemas.openxmlformats.org/officeDocument/2006/relationships/hyperlink" Target="https://nablarch.github.io/docs/5u23/doc/development_tools/testing_framework/guide/development_guide/05_UnitTestGuide/02_RequestUnitTest/index.html" TargetMode="External"/><Relationship Id="rId2" Type="http://schemas.openxmlformats.org/officeDocument/2006/relationships/hyperlink" Target="https://nablarch.github.io/docs/5u23/doc/application_framework/application_framework/libraries/log/jaxrs_access_log.html" TargetMode="External"/><Relationship Id="rId16" Type="http://schemas.openxmlformats.org/officeDocument/2006/relationships/hyperlink" Target="https://nablarch.github.io/docs/5u23/doc/application_framework/application_framework/handlers/standalone/retry_handler.html" TargetMode="External"/><Relationship Id="rId1" Type="http://schemas.openxmlformats.org/officeDocument/2006/relationships/hyperlink" Target="https://nablarch.github.io/docs/5u23/doc/examples/13/index.html" TargetMode="External"/><Relationship Id="rId6" Type="http://schemas.openxmlformats.org/officeDocument/2006/relationships/hyperlink" Target="https://nablarch.github.io/docs/5u23/doc/development_tools/testing_framework/guide/development_guide/05_UnitTestGuide/02_RequestUnitTest/index.html" TargetMode="External"/><Relationship Id="rId11" Type="http://schemas.openxmlformats.org/officeDocument/2006/relationships/hyperlink" Target="https://nablarch.github.io/docs/5u23/doc/application_framework/application_framework/libraries/validation/bean_validation.html" TargetMode="External"/><Relationship Id="rId5" Type="http://schemas.openxmlformats.org/officeDocument/2006/relationships/hyperlink" Target="https://nablarch.github.io/docs/5u23/doc/application_framework/application_framework/libraries/log/jaxrs_access_log.html" TargetMode="External"/><Relationship Id="rId15" Type="http://schemas.openxmlformats.org/officeDocument/2006/relationships/hyperlink" Target="https://nablarch.github.io/docs/5u23/doc/application_framework/application_framework/handlers/common/database_connection_management_handler.html" TargetMode="External"/><Relationship Id="rId10" Type="http://schemas.openxmlformats.org/officeDocument/2006/relationships/hyperlink" Target="https://nablarch.github.io/docs/5u23/doc/development_tools/java_static_analysis/index.html" TargetMode="External"/><Relationship Id="rId19" Type="http://schemas.openxmlformats.org/officeDocument/2006/relationships/drawing" Target="../drawings/drawing1.xml"/><Relationship Id="rId4" Type="http://schemas.openxmlformats.org/officeDocument/2006/relationships/hyperlink" Target="https://nablarch.github.io/docs/5u23/publishedApi/nablarch-all/publishedApiDoc/programmer/nablarch/core/validation/ee/EnumElement.html" TargetMode="External"/><Relationship Id="rId9" Type="http://schemas.openxmlformats.org/officeDocument/2006/relationships/hyperlink" Target="https://nablarch.github.io/docs/5u23/doc/application_framework/application_framework/blank_project/MavenModuleStructures/index.html" TargetMode="External"/><Relationship Id="rId14" Type="http://schemas.openxmlformats.org/officeDocument/2006/relationships/hyperlink" Target="https://nablarch.github.io/docs/5u23/doc/development_tools/testing_framework/guide/development_guide/05_UnitTestGuide/01_ClassUnitTest/01_entityUnitTest/01_entityUnitTestWithBeanValidation.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B71"/>
  <sheetViews>
    <sheetView workbookViewId="0">
      <selection activeCell="B22" sqref="B22"/>
    </sheetView>
  </sheetViews>
  <sheetFormatPr defaultRowHeight="13.5" x14ac:dyDescent="0.15"/>
  <sheetData>
    <row r="2" spans="2:2" x14ac:dyDescent="0.15">
      <c r="B2" t="s">
        <v>68</v>
      </c>
    </row>
    <row r="4" spans="2:2" x14ac:dyDescent="0.15">
      <c r="B4" s="3" t="s">
        <v>12</v>
      </c>
    </row>
    <row r="5" spans="2:2" x14ac:dyDescent="0.15">
      <c r="B5" s="3" t="s">
        <v>13</v>
      </c>
    </row>
    <row r="6" spans="2:2" x14ac:dyDescent="0.15">
      <c r="B6" s="3" t="s">
        <v>14</v>
      </c>
    </row>
    <row r="7" spans="2:2" x14ac:dyDescent="0.15">
      <c r="B7" s="3" t="s">
        <v>15</v>
      </c>
    </row>
    <row r="8" spans="2:2" x14ac:dyDescent="0.15">
      <c r="B8" s="3" t="s">
        <v>16</v>
      </c>
    </row>
    <row r="9" spans="2:2" x14ac:dyDescent="0.15">
      <c r="B9" s="3" t="s">
        <v>17</v>
      </c>
    </row>
    <row r="10" spans="2:2" x14ac:dyDescent="0.15">
      <c r="B10" s="3" t="s">
        <v>18</v>
      </c>
    </row>
    <row r="11" spans="2:2" x14ac:dyDescent="0.15">
      <c r="B11" s="3" t="s">
        <v>19</v>
      </c>
    </row>
    <row r="12" spans="2:2" x14ac:dyDescent="0.15">
      <c r="B12" s="3" t="s">
        <v>20</v>
      </c>
    </row>
    <row r="13" spans="2:2" x14ac:dyDescent="0.15">
      <c r="B13" s="3" t="s">
        <v>21</v>
      </c>
    </row>
    <row r="14" spans="2:2" x14ac:dyDescent="0.15">
      <c r="B14" s="3" t="s">
        <v>22</v>
      </c>
    </row>
    <row r="15" spans="2:2" x14ac:dyDescent="0.15">
      <c r="B15" s="3" t="s">
        <v>23</v>
      </c>
    </row>
    <row r="16" spans="2:2" x14ac:dyDescent="0.15">
      <c r="B16" s="3" t="s">
        <v>24</v>
      </c>
    </row>
    <row r="17" spans="2:2" x14ac:dyDescent="0.15">
      <c r="B17" s="3" t="s">
        <v>25</v>
      </c>
    </row>
    <row r="18" spans="2:2" x14ac:dyDescent="0.15">
      <c r="B18" s="3" t="s">
        <v>26</v>
      </c>
    </row>
    <row r="19" spans="2:2" x14ac:dyDescent="0.15">
      <c r="B19" s="3" t="s">
        <v>27</v>
      </c>
    </row>
    <row r="20" spans="2:2" x14ac:dyDescent="0.15">
      <c r="B20" s="3" t="s">
        <v>28</v>
      </c>
    </row>
    <row r="21" spans="2:2" x14ac:dyDescent="0.15">
      <c r="B21" s="3" t="s">
        <v>29</v>
      </c>
    </row>
    <row r="22" spans="2:2" x14ac:dyDescent="0.15">
      <c r="B22" s="3" t="s">
        <v>30</v>
      </c>
    </row>
    <row r="23" spans="2:2" x14ac:dyDescent="0.15">
      <c r="B23" s="3" t="s">
        <v>31</v>
      </c>
    </row>
    <row r="24" spans="2:2" x14ac:dyDescent="0.15">
      <c r="B24" s="3" t="s">
        <v>32</v>
      </c>
    </row>
    <row r="25" spans="2:2" x14ac:dyDescent="0.15">
      <c r="B25" s="3" t="s">
        <v>33</v>
      </c>
    </row>
    <row r="26" spans="2:2" x14ac:dyDescent="0.15">
      <c r="B26" s="3" t="s">
        <v>34</v>
      </c>
    </row>
    <row r="27" spans="2:2" x14ac:dyDescent="0.15">
      <c r="B27" s="3" t="s">
        <v>35</v>
      </c>
    </row>
    <row r="28" spans="2:2" x14ac:dyDescent="0.15">
      <c r="B28" s="3" t="s">
        <v>36</v>
      </c>
    </row>
    <row r="29" spans="2:2" x14ac:dyDescent="0.15">
      <c r="B29" s="3" t="s">
        <v>37</v>
      </c>
    </row>
    <row r="30" spans="2:2" x14ac:dyDescent="0.15">
      <c r="B30" s="3" t="s">
        <v>38</v>
      </c>
    </row>
    <row r="31" spans="2:2" x14ac:dyDescent="0.15">
      <c r="B31" s="3" t="s">
        <v>39</v>
      </c>
    </row>
    <row r="32" spans="2:2" x14ac:dyDescent="0.15">
      <c r="B32" s="3" t="s">
        <v>40</v>
      </c>
    </row>
    <row r="33" spans="2:2" x14ac:dyDescent="0.15">
      <c r="B33" s="3" t="s">
        <v>41</v>
      </c>
    </row>
    <row r="34" spans="2:2" x14ac:dyDescent="0.15">
      <c r="B34" s="3" t="s">
        <v>42</v>
      </c>
    </row>
    <row r="35" spans="2:2" x14ac:dyDescent="0.15">
      <c r="B35" s="3" t="s">
        <v>43</v>
      </c>
    </row>
    <row r="36" spans="2:2" x14ac:dyDescent="0.15">
      <c r="B36" s="3" t="s">
        <v>44</v>
      </c>
    </row>
    <row r="37" spans="2:2" x14ac:dyDescent="0.15">
      <c r="B37" s="3" t="s">
        <v>45</v>
      </c>
    </row>
    <row r="38" spans="2:2" x14ac:dyDescent="0.15">
      <c r="B38" s="3" t="s">
        <v>46</v>
      </c>
    </row>
    <row r="39" spans="2:2" x14ac:dyDescent="0.15">
      <c r="B39" s="3" t="s">
        <v>47</v>
      </c>
    </row>
    <row r="40" spans="2:2" x14ac:dyDescent="0.15">
      <c r="B40" s="3" t="s">
        <v>48</v>
      </c>
    </row>
    <row r="41" spans="2:2" x14ac:dyDescent="0.15">
      <c r="B41" s="3" t="s">
        <v>49</v>
      </c>
    </row>
    <row r="42" spans="2:2" x14ac:dyDescent="0.15">
      <c r="B42" s="3" t="s">
        <v>50</v>
      </c>
    </row>
    <row r="43" spans="2:2" x14ac:dyDescent="0.15">
      <c r="B43" s="3" t="s">
        <v>51</v>
      </c>
    </row>
    <row r="44" spans="2:2" x14ac:dyDescent="0.15">
      <c r="B44" s="3" t="s">
        <v>52</v>
      </c>
    </row>
    <row r="45" spans="2:2" x14ac:dyDescent="0.15">
      <c r="B45" s="3" t="s">
        <v>53</v>
      </c>
    </row>
    <row r="46" spans="2:2" x14ac:dyDescent="0.15">
      <c r="B46" s="3" t="s">
        <v>10</v>
      </c>
    </row>
    <row r="47" spans="2:2" x14ac:dyDescent="0.15">
      <c r="B47" s="3" t="s">
        <v>48</v>
      </c>
    </row>
    <row r="48" spans="2:2" x14ac:dyDescent="0.15">
      <c r="B48" s="3" t="s">
        <v>0</v>
      </c>
    </row>
    <row r="49" spans="2:2" x14ac:dyDescent="0.15">
      <c r="B49" s="3" t="s">
        <v>1</v>
      </c>
    </row>
    <row r="50" spans="2:2" x14ac:dyDescent="0.15">
      <c r="B50" s="3" t="s">
        <v>54</v>
      </c>
    </row>
    <row r="51" spans="2:2" x14ac:dyDescent="0.15">
      <c r="B51" s="3" t="s">
        <v>9</v>
      </c>
    </row>
    <row r="52" spans="2:2" x14ac:dyDescent="0.15">
      <c r="B52" s="3" t="s">
        <v>2</v>
      </c>
    </row>
    <row r="53" spans="2:2" x14ac:dyDescent="0.15">
      <c r="B53" s="3" t="s">
        <v>3</v>
      </c>
    </row>
    <row r="54" spans="2:2" x14ac:dyDescent="0.15">
      <c r="B54" s="3" t="s">
        <v>4</v>
      </c>
    </row>
    <row r="55" spans="2:2" x14ac:dyDescent="0.15">
      <c r="B55" s="3" t="s">
        <v>5</v>
      </c>
    </row>
    <row r="56" spans="2:2" x14ac:dyDescent="0.15">
      <c r="B56" s="3" t="s">
        <v>8</v>
      </c>
    </row>
    <row r="57" spans="2:2" x14ac:dyDescent="0.15">
      <c r="B57" s="3" t="s">
        <v>55</v>
      </c>
    </row>
    <row r="58" spans="2:2" x14ac:dyDescent="0.15">
      <c r="B58" s="3" t="s">
        <v>56</v>
      </c>
    </row>
    <row r="59" spans="2:2" x14ac:dyDescent="0.15">
      <c r="B59" s="3" t="s">
        <v>57</v>
      </c>
    </row>
    <row r="60" spans="2:2" x14ac:dyDescent="0.15">
      <c r="B60" s="3" t="s">
        <v>58</v>
      </c>
    </row>
    <row r="61" spans="2:2" x14ac:dyDescent="0.15">
      <c r="B61" s="3" t="s">
        <v>59</v>
      </c>
    </row>
    <row r="62" spans="2:2" x14ac:dyDescent="0.15">
      <c r="B62" s="3" t="s">
        <v>60</v>
      </c>
    </row>
    <row r="63" spans="2:2" x14ac:dyDescent="0.15">
      <c r="B63" s="5" t="s">
        <v>70</v>
      </c>
    </row>
    <row r="64" spans="2:2" x14ac:dyDescent="0.15">
      <c r="B64" s="3" t="s">
        <v>61</v>
      </c>
    </row>
    <row r="65" spans="2:2" x14ac:dyDescent="0.15">
      <c r="B65" s="3" t="s">
        <v>62</v>
      </c>
    </row>
    <row r="66" spans="2:2" x14ac:dyDescent="0.15">
      <c r="B66" s="3" t="s">
        <v>63</v>
      </c>
    </row>
    <row r="67" spans="2:2" x14ac:dyDescent="0.15">
      <c r="B67" s="3" t="s">
        <v>64</v>
      </c>
    </row>
    <row r="68" spans="2:2" x14ac:dyDescent="0.15">
      <c r="B68" s="3" t="s">
        <v>65</v>
      </c>
    </row>
    <row r="69" spans="2:2" x14ac:dyDescent="0.15">
      <c r="B69" s="3" t="s">
        <v>66</v>
      </c>
    </row>
    <row r="70" spans="2:2" x14ac:dyDescent="0.15">
      <c r="B70" s="3" t="s">
        <v>67</v>
      </c>
    </row>
    <row r="71" spans="2:2" x14ac:dyDescent="0.15">
      <c r="B71" s="4" t="s">
        <v>69</v>
      </c>
    </row>
  </sheetData>
  <phoneticPr fontId="1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42"/>
  <sheetViews>
    <sheetView showGridLines="0" tabSelected="1" zoomScaleNormal="100" zoomScaleSheetLayoutView="100" workbookViewId="0">
      <pane ySplit="6" topLeftCell="A7" activePane="bottomLeft" state="frozen"/>
      <selection pane="bottomLeft" activeCell="A7" sqref="A7"/>
    </sheetView>
  </sheetViews>
  <sheetFormatPr defaultColWidth="9" defaultRowHeight="12" x14ac:dyDescent="0.15"/>
  <cols>
    <col min="1" max="1" width="2.375" style="1" customWidth="1"/>
    <col min="2" max="2" width="9.125" style="34" customWidth="1"/>
    <col min="3" max="3" width="4.125" style="1" customWidth="1"/>
    <col min="4" max="4" width="14.125" style="34"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18.375" style="1" customWidth="1"/>
    <col min="16" max="16384" width="9" style="1"/>
  </cols>
  <sheetData>
    <row r="1" spans="1:125" s="7" customFormat="1" ht="19.5" x14ac:dyDescent="0.15">
      <c r="A1" s="6" t="s">
        <v>110</v>
      </c>
      <c r="B1" s="30"/>
      <c r="D1" s="30"/>
    </row>
    <row r="2" spans="1:125" s="8" customFormat="1" ht="19.5" x14ac:dyDescent="0.2">
      <c r="A2" s="15" t="s">
        <v>111</v>
      </c>
      <c r="B2" s="31"/>
      <c r="C2" s="7"/>
      <c r="D2" s="30"/>
      <c r="E2" s="7"/>
      <c r="F2" s="7"/>
      <c r="G2" s="7"/>
      <c r="H2" s="49"/>
      <c r="I2" s="49"/>
      <c r="J2" s="49"/>
      <c r="K2" s="47"/>
      <c r="L2" s="7"/>
      <c r="M2" s="7"/>
      <c r="N2" s="7"/>
    </row>
    <row r="3" spans="1:125" s="9" customFormat="1" ht="110.25" customHeight="1" x14ac:dyDescent="0.2">
      <c r="A3" s="16"/>
      <c r="B3" s="32"/>
      <c r="C3" s="7"/>
      <c r="D3" s="30"/>
      <c r="E3" s="7"/>
      <c r="F3" s="7"/>
      <c r="G3" s="7"/>
      <c r="H3" s="50"/>
      <c r="I3" s="50"/>
      <c r="J3" s="50"/>
      <c r="K3" s="48"/>
      <c r="L3" s="51"/>
      <c r="M3" s="51"/>
      <c r="N3" s="51"/>
      <c r="AO3" s="10"/>
      <c r="DU3" s="11"/>
    </row>
    <row r="4" spans="1:125" s="2" customFormat="1" ht="24.75" customHeight="1" x14ac:dyDescent="0.15">
      <c r="A4" s="118" t="s">
        <v>79</v>
      </c>
      <c r="B4" s="119"/>
      <c r="C4" s="122" t="s">
        <v>80</v>
      </c>
      <c r="D4" s="122" t="s">
        <v>11</v>
      </c>
      <c r="E4" s="122" t="s">
        <v>71</v>
      </c>
      <c r="F4" s="122" t="s">
        <v>81</v>
      </c>
      <c r="G4" s="122" t="s">
        <v>7</v>
      </c>
      <c r="H4" s="122" t="s">
        <v>82</v>
      </c>
      <c r="I4" s="126" t="s">
        <v>94</v>
      </c>
      <c r="J4" s="127"/>
      <c r="K4" s="122" t="s">
        <v>83</v>
      </c>
      <c r="L4" s="122" t="s">
        <v>84</v>
      </c>
      <c r="M4" s="124" t="s">
        <v>6</v>
      </c>
      <c r="N4" s="122" t="s">
        <v>95</v>
      </c>
    </row>
    <row r="5" spans="1:125" s="2" customFormat="1" ht="24.75" customHeight="1" x14ac:dyDescent="0.15">
      <c r="A5" s="120"/>
      <c r="B5" s="121"/>
      <c r="C5" s="123"/>
      <c r="D5" s="123"/>
      <c r="E5" s="123"/>
      <c r="F5" s="123"/>
      <c r="G5" s="123"/>
      <c r="H5" s="123"/>
      <c r="I5" s="52" t="s">
        <v>86</v>
      </c>
      <c r="J5" s="52" t="s">
        <v>87</v>
      </c>
      <c r="K5" s="123"/>
      <c r="L5" s="123"/>
      <c r="M5" s="125"/>
      <c r="N5" s="123"/>
      <c r="O5" s="1"/>
    </row>
    <row r="6" spans="1:125" ht="21" x14ac:dyDescent="0.15">
      <c r="A6" s="45" t="s">
        <v>75</v>
      </c>
      <c r="B6" s="35"/>
      <c r="C6" s="13"/>
      <c r="D6" s="29"/>
      <c r="E6" s="13"/>
      <c r="F6" s="13"/>
      <c r="G6" s="13"/>
      <c r="H6" s="13"/>
      <c r="I6" s="13"/>
      <c r="J6" s="13"/>
      <c r="K6" s="13"/>
      <c r="L6" s="13"/>
      <c r="M6" s="22"/>
      <c r="N6" s="23"/>
    </row>
    <row r="7" spans="1:125" s="12" customFormat="1" ht="72" x14ac:dyDescent="0.15">
      <c r="A7" s="45"/>
      <c r="B7" s="41" t="s">
        <v>88</v>
      </c>
      <c r="C7" s="25">
        <v>1</v>
      </c>
      <c r="D7" s="25" t="s">
        <v>96</v>
      </c>
      <c r="E7" s="28" t="s">
        <v>97</v>
      </c>
      <c r="F7" s="25" t="s">
        <v>98</v>
      </c>
      <c r="G7" s="25" t="s">
        <v>129</v>
      </c>
      <c r="H7" s="25" t="s">
        <v>99</v>
      </c>
      <c r="I7" s="25" t="s">
        <v>89</v>
      </c>
      <c r="J7" s="25" t="s">
        <v>89</v>
      </c>
      <c r="K7" s="25" t="s">
        <v>101</v>
      </c>
      <c r="L7" s="25" t="s">
        <v>89</v>
      </c>
      <c r="M7" s="60" t="s">
        <v>121</v>
      </c>
      <c r="N7" s="25" t="s">
        <v>102</v>
      </c>
      <c r="O7" s="38"/>
    </row>
    <row r="8" spans="1:125" s="12" customFormat="1" ht="120" x14ac:dyDescent="0.15">
      <c r="A8" s="14"/>
      <c r="B8" s="40"/>
      <c r="C8" s="25">
        <f>C7+1</f>
        <v>2</v>
      </c>
      <c r="D8" s="25" t="s">
        <v>115</v>
      </c>
      <c r="E8" s="28" t="s">
        <v>97</v>
      </c>
      <c r="F8" s="25" t="s">
        <v>116</v>
      </c>
      <c r="G8" s="25" t="s">
        <v>289</v>
      </c>
      <c r="H8" s="25" t="s">
        <v>125</v>
      </c>
      <c r="I8" s="25" t="s">
        <v>89</v>
      </c>
      <c r="J8" s="25" t="s">
        <v>89</v>
      </c>
      <c r="K8" s="25" t="s">
        <v>101</v>
      </c>
      <c r="L8" s="25" t="s">
        <v>89</v>
      </c>
      <c r="M8" s="61" t="s">
        <v>127</v>
      </c>
      <c r="N8" s="25" t="s">
        <v>122</v>
      </c>
      <c r="O8" s="38"/>
    </row>
    <row r="9" spans="1:125" s="12" customFormat="1" ht="60" x14ac:dyDescent="0.15">
      <c r="A9" s="14"/>
      <c r="B9" s="40"/>
      <c r="C9" s="25">
        <f t="shared" ref="C9:C20" si="0">C8+1</f>
        <v>3</v>
      </c>
      <c r="D9" s="25" t="s">
        <v>115</v>
      </c>
      <c r="E9" s="28" t="s">
        <v>97</v>
      </c>
      <c r="F9" s="25" t="s">
        <v>123</v>
      </c>
      <c r="G9" s="25" t="s">
        <v>126</v>
      </c>
      <c r="H9" s="25" t="s">
        <v>125</v>
      </c>
      <c r="I9" s="25" t="s">
        <v>89</v>
      </c>
      <c r="J9" s="25" t="s">
        <v>89</v>
      </c>
      <c r="K9" s="25" t="s">
        <v>101</v>
      </c>
      <c r="L9" s="25" t="s">
        <v>89</v>
      </c>
      <c r="M9" s="61" t="s">
        <v>128</v>
      </c>
      <c r="N9" s="25" t="s">
        <v>124</v>
      </c>
      <c r="O9" s="38"/>
    </row>
    <row r="10" spans="1:125" s="12" customFormat="1" ht="68.25" customHeight="1" x14ac:dyDescent="0.15">
      <c r="A10" s="14"/>
      <c r="B10" s="46"/>
      <c r="C10" s="115">
        <f>C9+1</f>
        <v>4</v>
      </c>
      <c r="D10" s="115" t="s">
        <v>115</v>
      </c>
      <c r="E10" s="115" t="s">
        <v>97</v>
      </c>
      <c r="F10" s="115" t="s">
        <v>183</v>
      </c>
      <c r="G10" s="115" t="s">
        <v>181</v>
      </c>
      <c r="H10" s="115" t="s">
        <v>182</v>
      </c>
      <c r="I10" s="115" t="s">
        <v>89</v>
      </c>
      <c r="J10" s="115" t="s">
        <v>89</v>
      </c>
      <c r="K10" s="115" t="s">
        <v>101</v>
      </c>
      <c r="L10" s="115" t="s">
        <v>89</v>
      </c>
      <c r="M10" s="114" t="s">
        <v>273</v>
      </c>
      <c r="N10" s="115" t="s">
        <v>172</v>
      </c>
      <c r="O10" s="38"/>
    </row>
    <row r="11" spans="1:125" s="12" customFormat="1" ht="69.75" customHeight="1" x14ac:dyDescent="0.15">
      <c r="A11" s="14"/>
      <c r="B11" s="46"/>
      <c r="C11" s="116"/>
      <c r="D11" s="116"/>
      <c r="E11" s="116"/>
      <c r="F11" s="116"/>
      <c r="G11" s="116"/>
      <c r="H11" s="116"/>
      <c r="I11" s="116"/>
      <c r="J11" s="116"/>
      <c r="K11" s="116"/>
      <c r="L11" s="116"/>
      <c r="M11" s="64" t="s">
        <v>179</v>
      </c>
      <c r="N11" s="116"/>
      <c r="O11" s="38"/>
    </row>
    <row r="12" spans="1:125" s="12" customFormat="1" ht="60" x14ac:dyDescent="0.15">
      <c r="A12" s="14"/>
      <c r="B12" s="46"/>
      <c r="C12" s="117"/>
      <c r="D12" s="117"/>
      <c r="E12" s="117"/>
      <c r="F12" s="117"/>
      <c r="G12" s="117"/>
      <c r="H12" s="117"/>
      <c r="I12" s="117"/>
      <c r="J12" s="117"/>
      <c r="K12" s="117"/>
      <c r="L12" s="117"/>
      <c r="M12" s="65" t="s">
        <v>180</v>
      </c>
      <c r="N12" s="117"/>
      <c r="O12" s="38"/>
    </row>
    <row r="13" spans="1:125" s="12" customFormat="1" ht="70.5" customHeight="1" x14ac:dyDescent="0.15">
      <c r="A13" s="14"/>
      <c r="B13" s="53"/>
      <c r="C13" s="115">
        <f>C10+1</f>
        <v>5</v>
      </c>
      <c r="D13" s="115" t="s">
        <v>191</v>
      </c>
      <c r="E13" s="115" t="s">
        <v>104</v>
      </c>
      <c r="F13" s="115" t="s">
        <v>192</v>
      </c>
      <c r="G13" s="115" t="s">
        <v>268</v>
      </c>
      <c r="H13" s="115" t="s">
        <v>193</v>
      </c>
      <c r="I13" s="115" t="s">
        <v>89</v>
      </c>
      <c r="J13" s="115" t="s">
        <v>89</v>
      </c>
      <c r="K13" s="115" t="s">
        <v>194</v>
      </c>
      <c r="L13" s="115" t="s">
        <v>274</v>
      </c>
      <c r="M13" s="63" t="s">
        <v>271</v>
      </c>
      <c r="N13" s="115" t="s">
        <v>195</v>
      </c>
      <c r="O13" s="38"/>
    </row>
    <row r="14" spans="1:125" s="12" customFormat="1" ht="70.5" customHeight="1" x14ac:dyDescent="0.15">
      <c r="A14" s="14"/>
      <c r="B14" s="66"/>
      <c r="C14" s="117"/>
      <c r="D14" s="117"/>
      <c r="E14" s="117"/>
      <c r="F14" s="117"/>
      <c r="G14" s="117"/>
      <c r="H14" s="117"/>
      <c r="I14" s="117"/>
      <c r="J14" s="117"/>
      <c r="K14" s="117"/>
      <c r="L14" s="117"/>
      <c r="M14" s="65" t="s">
        <v>196</v>
      </c>
      <c r="N14" s="117"/>
      <c r="O14" s="38"/>
    </row>
    <row r="15" spans="1:125" s="12" customFormat="1" ht="96" x14ac:dyDescent="0.15">
      <c r="A15" s="14"/>
      <c r="B15" s="44" t="s">
        <v>76</v>
      </c>
      <c r="C15" s="25">
        <f>C13+1</f>
        <v>6</v>
      </c>
      <c r="D15" s="25" t="s">
        <v>166</v>
      </c>
      <c r="E15" s="28" t="s">
        <v>104</v>
      </c>
      <c r="F15" s="25" t="s">
        <v>167</v>
      </c>
      <c r="G15" s="25" t="s">
        <v>171</v>
      </c>
      <c r="H15" s="25" t="s">
        <v>168</v>
      </c>
      <c r="I15" s="25" t="s">
        <v>89</v>
      </c>
      <c r="J15" s="25" t="s">
        <v>89</v>
      </c>
      <c r="K15" s="25" t="s">
        <v>101</v>
      </c>
      <c r="L15" s="25" t="s">
        <v>89</v>
      </c>
      <c r="M15" s="60" t="s">
        <v>169</v>
      </c>
      <c r="N15" s="25" t="s">
        <v>170</v>
      </c>
      <c r="O15" s="38"/>
    </row>
    <row r="16" spans="1:125" s="12" customFormat="1" ht="60" x14ac:dyDescent="0.15">
      <c r="A16" s="14"/>
      <c r="B16" s="44" t="s">
        <v>90</v>
      </c>
      <c r="C16" s="25">
        <f>C15+1</f>
        <v>7</v>
      </c>
      <c r="D16" s="25" t="s">
        <v>103</v>
      </c>
      <c r="E16" s="28" t="s">
        <v>104</v>
      </c>
      <c r="F16" s="25" t="s">
        <v>105</v>
      </c>
      <c r="G16" s="25" t="s">
        <v>107</v>
      </c>
      <c r="H16" s="25" t="s">
        <v>106</v>
      </c>
      <c r="I16" s="25" t="s">
        <v>74</v>
      </c>
      <c r="J16" s="25" t="s">
        <v>74</v>
      </c>
      <c r="K16" s="25" t="s">
        <v>100</v>
      </c>
      <c r="L16" s="25" t="s">
        <v>74</v>
      </c>
      <c r="M16" s="60" t="s">
        <v>121</v>
      </c>
      <c r="N16" s="25" t="s">
        <v>102</v>
      </c>
      <c r="O16" s="38"/>
    </row>
    <row r="17" spans="1:15" s="12" customFormat="1" ht="72" x14ac:dyDescent="0.15">
      <c r="A17" s="14"/>
      <c r="B17" s="46"/>
      <c r="C17" s="25">
        <f t="shared" si="0"/>
        <v>8</v>
      </c>
      <c r="D17" s="25" t="s">
        <v>140</v>
      </c>
      <c r="E17" s="28" t="s">
        <v>104</v>
      </c>
      <c r="F17" s="25" t="s">
        <v>142</v>
      </c>
      <c r="G17" s="25" t="s">
        <v>275</v>
      </c>
      <c r="H17" s="25" t="s">
        <v>141</v>
      </c>
      <c r="I17" s="25" t="s">
        <v>89</v>
      </c>
      <c r="J17" s="25" t="s">
        <v>89</v>
      </c>
      <c r="K17" s="25" t="s">
        <v>101</v>
      </c>
      <c r="L17" s="25" t="s">
        <v>74</v>
      </c>
      <c r="M17" s="113" t="s">
        <v>272</v>
      </c>
      <c r="N17" s="25" t="s">
        <v>135</v>
      </c>
      <c r="O17" s="38"/>
    </row>
    <row r="18" spans="1:15" s="12" customFormat="1" ht="96" x14ac:dyDescent="0.15">
      <c r="A18" s="14"/>
      <c r="B18" s="46"/>
      <c r="C18" s="25">
        <f t="shared" si="0"/>
        <v>9</v>
      </c>
      <c r="D18" s="25" t="s">
        <v>148</v>
      </c>
      <c r="E18" s="28" t="s">
        <v>104</v>
      </c>
      <c r="F18" s="25" t="s">
        <v>149</v>
      </c>
      <c r="G18" s="25" t="s">
        <v>276</v>
      </c>
      <c r="H18" s="25" t="s">
        <v>152</v>
      </c>
      <c r="I18" s="25" t="s">
        <v>89</v>
      </c>
      <c r="J18" s="25" t="s">
        <v>89</v>
      </c>
      <c r="K18" s="25" t="s">
        <v>101</v>
      </c>
      <c r="L18" s="25" t="s">
        <v>74</v>
      </c>
      <c r="M18" s="60" t="s">
        <v>151</v>
      </c>
      <c r="N18" s="25" t="s">
        <v>150</v>
      </c>
      <c r="O18" s="38"/>
    </row>
    <row r="19" spans="1:15" s="12" customFormat="1" ht="60" x14ac:dyDescent="0.15">
      <c r="A19" s="14"/>
      <c r="B19" s="46"/>
      <c r="C19" s="25">
        <f t="shared" si="0"/>
        <v>10</v>
      </c>
      <c r="D19" s="25" t="s">
        <v>140</v>
      </c>
      <c r="E19" s="28" t="s">
        <v>104</v>
      </c>
      <c r="F19" s="25" t="s">
        <v>153</v>
      </c>
      <c r="G19" s="25" t="s">
        <v>156</v>
      </c>
      <c r="H19" s="25" t="s">
        <v>141</v>
      </c>
      <c r="I19" s="25" t="s">
        <v>89</v>
      </c>
      <c r="J19" s="25" t="s">
        <v>89</v>
      </c>
      <c r="K19" s="25" t="s">
        <v>101</v>
      </c>
      <c r="L19" s="25" t="s">
        <v>74</v>
      </c>
      <c r="M19" s="60" t="s">
        <v>154</v>
      </c>
      <c r="N19" s="25" t="s">
        <v>155</v>
      </c>
      <c r="O19" s="38"/>
    </row>
    <row r="20" spans="1:15" s="12" customFormat="1" ht="60" x14ac:dyDescent="0.15">
      <c r="A20" s="14"/>
      <c r="B20" s="46"/>
      <c r="C20" s="25">
        <f t="shared" si="0"/>
        <v>11</v>
      </c>
      <c r="D20" s="25" t="s">
        <v>140</v>
      </c>
      <c r="E20" s="28" t="s">
        <v>104</v>
      </c>
      <c r="F20" s="25" t="s">
        <v>163</v>
      </c>
      <c r="G20" s="25" t="s">
        <v>306</v>
      </c>
      <c r="H20" s="25" t="s">
        <v>141</v>
      </c>
      <c r="I20" s="25" t="s">
        <v>89</v>
      </c>
      <c r="J20" s="25" t="s">
        <v>89</v>
      </c>
      <c r="K20" s="25" t="s">
        <v>101</v>
      </c>
      <c r="L20" s="25" t="s">
        <v>74</v>
      </c>
      <c r="M20" s="60" t="s">
        <v>164</v>
      </c>
      <c r="N20" s="25" t="s">
        <v>165</v>
      </c>
      <c r="O20" s="38"/>
    </row>
    <row r="21" spans="1:15" s="12" customFormat="1" ht="21" x14ac:dyDescent="0.15">
      <c r="A21" s="45" t="s">
        <v>78</v>
      </c>
      <c r="B21" s="24"/>
      <c r="C21" s="13"/>
      <c r="D21" s="42"/>
      <c r="E21" s="13"/>
      <c r="F21" s="13"/>
      <c r="G21" s="13"/>
      <c r="H21" s="13"/>
      <c r="I21" s="13"/>
      <c r="J21" s="13"/>
      <c r="K21" s="13"/>
      <c r="L21" s="13"/>
      <c r="M21" s="24"/>
      <c r="N21" s="23"/>
      <c r="O21" s="38"/>
    </row>
    <row r="22" spans="1:15" s="12" customFormat="1" ht="48" x14ac:dyDescent="0.15">
      <c r="A22" s="14"/>
      <c r="B22" s="41" t="s">
        <v>88</v>
      </c>
      <c r="C22" s="25">
        <f>C20+1</f>
        <v>12</v>
      </c>
      <c r="D22" s="25" t="s">
        <v>109</v>
      </c>
      <c r="E22" s="28" t="s">
        <v>104</v>
      </c>
      <c r="F22" s="25" t="s">
        <v>105</v>
      </c>
      <c r="G22" s="25" t="s">
        <v>287</v>
      </c>
      <c r="H22" s="25" t="s">
        <v>108</v>
      </c>
      <c r="I22" s="25" t="s">
        <v>74</v>
      </c>
      <c r="J22" s="25" t="s">
        <v>74</v>
      </c>
      <c r="K22" s="25" t="s">
        <v>100</v>
      </c>
      <c r="L22" s="25" t="s">
        <v>74</v>
      </c>
      <c r="M22" s="25" t="s">
        <v>89</v>
      </c>
      <c r="N22" s="25" t="s">
        <v>102</v>
      </c>
      <c r="O22" s="38"/>
    </row>
    <row r="23" spans="1:15" s="12" customFormat="1" ht="36" x14ac:dyDescent="0.15">
      <c r="A23" s="14"/>
      <c r="B23" s="53"/>
      <c r="C23" s="25">
        <f>C22+1</f>
        <v>13</v>
      </c>
      <c r="D23" s="25" t="s">
        <v>137</v>
      </c>
      <c r="E23" s="28" t="s">
        <v>104</v>
      </c>
      <c r="F23" s="25" t="s">
        <v>138</v>
      </c>
      <c r="G23" s="25" t="s">
        <v>277</v>
      </c>
      <c r="H23" s="25" t="s">
        <v>139</v>
      </c>
      <c r="I23" s="25" t="s">
        <v>89</v>
      </c>
      <c r="J23" s="25" t="s">
        <v>89</v>
      </c>
      <c r="K23" s="25" t="s">
        <v>101</v>
      </c>
      <c r="L23" s="25" t="s">
        <v>89</v>
      </c>
      <c r="M23" s="25" t="s">
        <v>89</v>
      </c>
      <c r="N23" s="25" t="s">
        <v>135</v>
      </c>
      <c r="O23" s="38"/>
    </row>
    <row r="24" spans="1:15" s="12" customFormat="1" ht="60" x14ac:dyDescent="0.15">
      <c r="A24" s="14"/>
      <c r="B24" s="53"/>
      <c r="C24" s="25">
        <f>C23+1</f>
        <v>14</v>
      </c>
      <c r="D24" s="25" t="s">
        <v>137</v>
      </c>
      <c r="E24" s="28" t="s">
        <v>104</v>
      </c>
      <c r="F24" s="25" t="s">
        <v>157</v>
      </c>
      <c r="G24" s="25" t="s">
        <v>158</v>
      </c>
      <c r="H24" s="25" t="s">
        <v>139</v>
      </c>
      <c r="I24" s="25" t="s">
        <v>89</v>
      </c>
      <c r="J24" s="25" t="s">
        <v>89</v>
      </c>
      <c r="K24" s="25" t="s">
        <v>101</v>
      </c>
      <c r="L24" s="25" t="s">
        <v>89</v>
      </c>
      <c r="M24" s="25" t="s">
        <v>89</v>
      </c>
      <c r="N24" s="25" t="s">
        <v>155</v>
      </c>
      <c r="O24" s="38"/>
    </row>
    <row r="25" spans="1:15" s="12" customFormat="1" ht="96" x14ac:dyDescent="0.15">
      <c r="A25" s="14"/>
      <c r="B25" s="53"/>
      <c r="C25" s="25">
        <f t="shared" ref="C25:C26" si="1">C24+1</f>
        <v>15</v>
      </c>
      <c r="D25" s="25" t="s">
        <v>173</v>
      </c>
      <c r="E25" s="28" t="s">
        <v>104</v>
      </c>
      <c r="F25" s="25" t="s">
        <v>174</v>
      </c>
      <c r="G25" s="25" t="s">
        <v>278</v>
      </c>
      <c r="H25" s="25" t="s">
        <v>177</v>
      </c>
      <c r="I25" s="25" t="s">
        <v>89</v>
      </c>
      <c r="J25" s="25" t="s">
        <v>89</v>
      </c>
      <c r="K25" s="25" t="s">
        <v>101</v>
      </c>
      <c r="L25" s="25" t="s">
        <v>89</v>
      </c>
      <c r="M25" s="25" t="s">
        <v>89</v>
      </c>
      <c r="N25" s="25" t="s">
        <v>122</v>
      </c>
      <c r="O25" s="38"/>
    </row>
    <row r="26" spans="1:15" s="12" customFormat="1" ht="60" x14ac:dyDescent="0.15">
      <c r="A26" s="14"/>
      <c r="B26" s="53"/>
      <c r="C26" s="25">
        <f t="shared" si="1"/>
        <v>16</v>
      </c>
      <c r="D26" s="25" t="s">
        <v>175</v>
      </c>
      <c r="E26" s="28" t="s">
        <v>104</v>
      </c>
      <c r="F26" s="25" t="s">
        <v>176</v>
      </c>
      <c r="G26" s="25" t="s">
        <v>279</v>
      </c>
      <c r="H26" s="25" t="s">
        <v>178</v>
      </c>
      <c r="I26" s="25" t="s">
        <v>89</v>
      </c>
      <c r="J26" s="25" t="s">
        <v>89</v>
      </c>
      <c r="K26" s="25" t="s">
        <v>101</v>
      </c>
      <c r="L26" s="25" t="s">
        <v>89</v>
      </c>
      <c r="M26" s="25" t="s">
        <v>89</v>
      </c>
      <c r="N26" s="25" t="s">
        <v>124</v>
      </c>
      <c r="O26" s="38"/>
    </row>
    <row r="27" spans="1:15" s="12" customFormat="1" ht="96" x14ac:dyDescent="0.15">
      <c r="A27" s="14"/>
      <c r="B27" s="53"/>
      <c r="C27" s="25">
        <f>C26+1</f>
        <v>17</v>
      </c>
      <c r="D27" s="25" t="s">
        <v>188</v>
      </c>
      <c r="E27" s="28" t="s">
        <v>104</v>
      </c>
      <c r="F27" s="25" t="s">
        <v>189</v>
      </c>
      <c r="G27" s="25" t="str">
        <f>"Formの精査のテストを、No." &amp; C33 &amp; "の機能を使用して実装しました。"</f>
        <v>Formの精査のテストを、No.22の機能を使用して実装しました。</v>
      </c>
      <c r="H27" s="25" t="s">
        <v>190</v>
      </c>
      <c r="I27" s="25" t="s">
        <v>89</v>
      </c>
      <c r="J27" s="25" t="s">
        <v>89</v>
      </c>
      <c r="K27" s="25" t="s">
        <v>101</v>
      </c>
      <c r="L27" s="25" t="s">
        <v>89</v>
      </c>
      <c r="M27" s="25" t="s">
        <v>89</v>
      </c>
      <c r="N27" s="25" t="s">
        <v>186</v>
      </c>
      <c r="O27" s="38"/>
    </row>
    <row r="28" spans="1:15" s="12" customFormat="1" ht="21" x14ac:dyDescent="0.15">
      <c r="A28" s="45" t="s">
        <v>77</v>
      </c>
      <c r="B28" s="33"/>
      <c r="C28" s="39"/>
      <c r="D28" s="26"/>
      <c r="E28" s="26"/>
      <c r="F28" s="26"/>
      <c r="G28" s="26"/>
      <c r="H28" s="27"/>
      <c r="I28" s="27"/>
      <c r="J28" s="27"/>
      <c r="K28" s="26"/>
      <c r="L28" s="26"/>
      <c r="M28" s="26"/>
      <c r="N28" s="26"/>
      <c r="O28" s="38"/>
    </row>
    <row r="29" spans="1:15" s="12" customFormat="1" ht="36" x14ac:dyDescent="0.15">
      <c r="A29" s="14"/>
      <c r="B29" s="37" t="s">
        <v>88</v>
      </c>
      <c r="C29" s="25">
        <f>C27+1</f>
        <v>18</v>
      </c>
      <c r="D29" s="25" t="s">
        <v>130</v>
      </c>
      <c r="E29" s="28" t="s">
        <v>104</v>
      </c>
      <c r="F29" s="25" t="s">
        <v>133</v>
      </c>
      <c r="G29" s="25" t="s">
        <v>280</v>
      </c>
      <c r="H29" s="25" t="s">
        <v>131</v>
      </c>
      <c r="I29" s="25" t="s">
        <v>89</v>
      </c>
      <c r="J29" s="25" t="s">
        <v>89</v>
      </c>
      <c r="K29" s="25" t="s">
        <v>101</v>
      </c>
      <c r="L29" s="25" t="s">
        <v>89</v>
      </c>
      <c r="M29" s="55" t="s">
        <v>89</v>
      </c>
      <c r="N29" s="25" t="s">
        <v>132</v>
      </c>
      <c r="O29" s="38"/>
    </row>
    <row r="30" spans="1:15" s="12" customFormat="1" ht="72" x14ac:dyDescent="0.15">
      <c r="A30" s="14"/>
      <c r="B30" s="54"/>
      <c r="C30" s="25">
        <f>C29+1</f>
        <v>19</v>
      </c>
      <c r="D30" s="25" t="s">
        <v>130</v>
      </c>
      <c r="E30" s="28" t="s">
        <v>104</v>
      </c>
      <c r="F30" s="25" t="s">
        <v>134</v>
      </c>
      <c r="G30" s="25" t="s">
        <v>281</v>
      </c>
      <c r="H30" s="25" t="s">
        <v>136</v>
      </c>
      <c r="I30" s="25" t="s">
        <v>89</v>
      </c>
      <c r="J30" s="25" t="s">
        <v>89</v>
      </c>
      <c r="K30" s="25" t="s">
        <v>101</v>
      </c>
      <c r="L30" s="25" t="s">
        <v>89</v>
      </c>
      <c r="M30" s="113" t="s">
        <v>272</v>
      </c>
      <c r="N30" s="25" t="s">
        <v>135</v>
      </c>
      <c r="O30" s="38"/>
    </row>
    <row r="31" spans="1:15" s="12" customFormat="1" ht="120" x14ac:dyDescent="0.15">
      <c r="A31" s="14"/>
      <c r="B31" s="54"/>
      <c r="C31" s="25">
        <f>C30+1</f>
        <v>20</v>
      </c>
      <c r="D31" s="25" t="s">
        <v>143</v>
      </c>
      <c r="E31" s="28" t="s">
        <v>104</v>
      </c>
      <c r="F31" s="25" t="s">
        <v>147</v>
      </c>
      <c r="G31" s="25" t="s">
        <v>282</v>
      </c>
      <c r="H31" s="25" t="s">
        <v>146</v>
      </c>
      <c r="I31" s="25" t="s">
        <v>89</v>
      </c>
      <c r="J31" s="25" t="s">
        <v>89</v>
      </c>
      <c r="K31" s="25" t="s">
        <v>101</v>
      </c>
      <c r="L31" s="25" t="s">
        <v>89</v>
      </c>
      <c r="M31" s="60" t="s">
        <v>144</v>
      </c>
      <c r="N31" s="25" t="s">
        <v>145</v>
      </c>
      <c r="O31" s="38"/>
    </row>
    <row r="32" spans="1:15" s="12" customFormat="1" ht="24" x14ac:dyDescent="0.15">
      <c r="A32" s="14"/>
      <c r="B32" s="54"/>
      <c r="C32" s="25">
        <f t="shared" ref="C32:C33" si="2">C31+1</f>
        <v>21</v>
      </c>
      <c r="D32" s="25" t="s">
        <v>130</v>
      </c>
      <c r="E32" s="28" t="s">
        <v>104</v>
      </c>
      <c r="F32" s="25" t="s">
        <v>159</v>
      </c>
      <c r="G32" s="25" t="s">
        <v>160</v>
      </c>
      <c r="H32" s="25" t="s">
        <v>162</v>
      </c>
      <c r="I32" s="25" t="s">
        <v>89</v>
      </c>
      <c r="J32" s="25" t="s">
        <v>89</v>
      </c>
      <c r="K32" s="25" t="s">
        <v>101</v>
      </c>
      <c r="L32" s="25" t="s">
        <v>89</v>
      </c>
      <c r="M32" s="62" t="s">
        <v>89</v>
      </c>
      <c r="N32" s="25" t="s">
        <v>161</v>
      </c>
      <c r="O32" s="38"/>
    </row>
    <row r="33" spans="1:15" s="12" customFormat="1" ht="84" customHeight="1" x14ac:dyDescent="0.15">
      <c r="A33" s="14"/>
      <c r="B33" s="54"/>
      <c r="C33" s="25">
        <f t="shared" si="2"/>
        <v>22</v>
      </c>
      <c r="D33" s="25" t="s">
        <v>184</v>
      </c>
      <c r="E33" s="28" t="s">
        <v>97</v>
      </c>
      <c r="F33" s="25" t="s">
        <v>185</v>
      </c>
      <c r="G33" s="25" t="s">
        <v>288</v>
      </c>
      <c r="H33" s="25" t="s">
        <v>162</v>
      </c>
      <c r="I33" s="25" t="s">
        <v>89</v>
      </c>
      <c r="J33" s="25" t="s">
        <v>89</v>
      </c>
      <c r="K33" s="25" t="s">
        <v>101</v>
      </c>
      <c r="L33" s="25" t="s">
        <v>89</v>
      </c>
      <c r="M33" s="60" t="s">
        <v>187</v>
      </c>
      <c r="N33" s="25" t="s">
        <v>186</v>
      </c>
      <c r="O33" s="38"/>
    </row>
    <row r="34" spans="1:15" s="12" customFormat="1" ht="21" x14ac:dyDescent="0.15">
      <c r="A34" s="45" t="s">
        <v>91</v>
      </c>
      <c r="B34" s="36"/>
      <c r="C34" s="13"/>
      <c r="D34" s="42"/>
      <c r="E34" s="13"/>
      <c r="F34" s="13"/>
      <c r="G34" s="13"/>
      <c r="H34" s="13"/>
      <c r="I34" s="13"/>
      <c r="J34" s="26"/>
      <c r="K34" s="13"/>
      <c r="L34" s="13"/>
      <c r="M34" s="24"/>
      <c r="N34" s="23"/>
      <c r="O34" s="38"/>
    </row>
    <row r="35" spans="1:15" s="12" customFormat="1" ht="36" x14ac:dyDescent="0.15">
      <c r="A35" s="14"/>
      <c r="B35" s="25" t="s">
        <v>76</v>
      </c>
      <c r="C35" s="25">
        <f>C33+1</f>
        <v>23</v>
      </c>
      <c r="D35" s="25" t="s">
        <v>112</v>
      </c>
      <c r="E35" s="28" t="s">
        <v>113</v>
      </c>
      <c r="F35" s="25" t="s">
        <v>114</v>
      </c>
      <c r="G35" s="25" t="s">
        <v>118</v>
      </c>
      <c r="H35" s="25" t="s">
        <v>119</v>
      </c>
      <c r="I35" s="25" t="s">
        <v>74</v>
      </c>
      <c r="J35" s="25" t="s">
        <v>74</v>
      </c>
      <c r="K35" s="25" t="s">
        <v>100</v>
      </c>
      <c r="L35" s="25" t="s">
        <v>74</v>
      </c>
      <c r="M35" s="60" t="s">
        <v>120</v>
      </c>
      <c r="N35" s="25" t="s">
        <v>117</v>
      </c>
      <c r="O35" s="38"/>
    </row>
    <row r="36" spans="1:15" x14ac:dyDescent="0.15">
      <c r="A36" s="57"/>
      <c r="B36" s="56"/>
      <c r="C36" s="56"/>
      <c r="D36" s="56"/>
      <c r="E36" s="56"/>
      <c r="F36" s="56"/>
      <c r="G36" s="56"/>
      <c r="H36" s="56"/>
      <c r="I36" s="56"/>
      <c r="J36" s="56"/>
      <c r="K36" s="56"/>
      <c r="L36" s="56"/>
      <c r="M36" s="56"/>
      <c r="N36" s="56"/>
    </row>
    <row r="37" spans="1:15" ht="15.75" x14ac:dyDescent="0.15">
      <c r="A37" s="58"/>
      <c r="B37" s="56"/>
      <c r="C37" s="56"/>
      <c r="D37" s="56"/>
      <c r="E37" s="56"/>
      <c r="F37" s="56"/>
      <c r="G37" s="56"/>
      <c r="H37" s="56"/>
      <c r="I37" s="56"/>
      <c r="J37" s="56"/>
      <c r="K37" s="56"/>
      <c r="L37" s="56"/>
      <c r="M37" s="56"/>
      <c r="N37" s="56"/>
    </row>
    <row r="38" spans="1:15" x14ac:dyDescent="0.15">
      <c r="B38" s="1"/>
    </row>
    <row r="39" spans="1:15" x14ac:dyDescent="0.15">
      <c r="B39" s="1"/>
    </row>
    <row r="40" spans="1:15" x14ac:dyDescent="0.15">
      <c r="B40" s="59"/>
    </row>
    <row r="41" spans="1:15" x14ac:dyDescent="0.15">
      <c r="B41" s="1"/>
    </row>
    <row r="42" spans="1:15" x14ac:dyDescent="0.15">
      <c r="B42" s="1"/>
    </row>
  </sheetData>
  <autoFilter ref="A5:N5" xr:uid="{00000000-0009-0000-0000-000001000000}"/>
  <sortState xmlns:xlrd2="http://schemas.microsoft.com/office/spreadsheetml/2017/richdata2" ref="A7:DU14">
    <sortCondition ref="D7:D14"/>
    <sortCondition ref="E7:E14"/>
  </sortState>
  <mergeCells count="34">
    <mergeCell ref="C13:C14"/>
    <mergeCell ref="F4:F5"/>
    <mergeCell ref="M4:M5"/>
    <mergeCell ref="N4:N5"/>
    <mergeCell ref="G4:G5"/>
    <mergeCell ref="H4:H5"/>
    <mergeCell ref="K4:K5"/>
    <mergeCell ref="L4:L5"/>
    <mergeCell ref="I4:J4"/>
    <mergeCell ref="N10:N12"/>
    <mergeCell ref="L10:L12"/>
    <mergeCell ref="K10:K12"/>
    <mergeCell ref="J10:J12"/>
    <mergeCell ref="I10:I12"/>
    <mergeCell ref="H10:H12"/>
    <mergeCell ref="G10:G12"/>
    <mergeCell ref="A4:B5"/>
    <mergeCell ref="C4:C5"/>
    <mergeCell ref="D4:D5"/>
    <mergeCell ref="E4:E5"/>
    <mergeCell ref="C10:C12"/>
    <mergeCell ref="F10:F12"/>
    <mergeCell ref="E10:E12"/>
    <mergeCell ref="D10:D12"/>
    <mergeCell ref="N13:N14"/>
    <mergeCell ref="L13:L14"/>
    <mergeCell ref="K13:K14"/>
    <mergeCell ref="J13:J14"/>
    <mergeCell ref="I13:I14"/>
    <mergeCell ref="H13:H14"/>
    <mergeCell ref="G13:G14"/>
    <mergeCell ref="F13:F14"/>
    <mergeCell ref="E13:E14"/>
    <mergeCell ref="D13:D14"/>
  </mergeCells>
  <phoneticPr fontId="11"/>
  <conditionalFormatting sqref="G21">
    <cfRule type="expression" dxfId="4" priority="10">
      <formula>#REF!="完了"</formula>
    </cfRule>
  </conditionalFormatting>
  <conditionalFormatting sqref="J21">
    <cfRule type="expression" dxfId="3" priority="9">
      <formula>#REF!="完了"</formula>
    </cfRule>
  </conditionalFormatting>
  <conditionalFormatting sqref="I21">
    <cfRule type="expression" dxfId="2" priority="4">
      <formula>#REF!="完了"</formula>
    </cfRule>
  </conditionalFormatting>
  <conditionalFormatting sqref="G34">
    <cfRule type="expression" dxfId="1" priority="2">
      <formula>#REF!="完了"</formula>
    </cfRule>
  </conditionalFormatting>
  <conditionalFormatting sqref="I34">
    <cfRule type="expression" dxfId="0" priority="1">
      <formula>#REF!="完了"</formula>
    </cfRule>
  </conditionalFormatting>
  <hyperlinks>
    <hyperlink ref="M35" r:id="rId1" xr:uid="{455CD140-E0B5-41C6-B4B2-2CD4680F8784}"/>
    <hyperlink ref="M7" r:id="rId2" xr:uid="{A69F5352-249B-4A84-9AE6-D6A247AE06B6}"/>
    <hyperlink ref="M8" r:id="rId3" xr:uid="{9A84C3AF-BE14-4112-A772-E5E8D187A325}"/>
    <hyperlink ref="M9" r:id="rId4" xr:uid="{EA12318B-C49B-4B2A-9227-3D63921F0966}"/>
    <hyperlink ref="M16" r:id="rId5" xr:uid="{91ECFB6C-F094-47EB-B533-5ADAD1501F6C}"/>
    <hyperlink ref="M17" r:id="rId6" location="request-test-user-info" xr:uid="{8FF98B9B-CABF-4A26-A445-3A69734D4875}"/>
    <hyperlink ref="M18" r:id="rId7" location="mail-send" xr:uid="{4D6340A5-DFB4-4CDF-AD90-EDAA001AA0B4}"/>
    <hyperlink ref="M19" r:id="rId8" xr:uid="{D50CFD9F-4D54-4A0B-A453-C3F12DA663F2}"/>
    <hyperlink ref="M20" r:id="rId9" location="pj-web" xr:uid="{D3564B44-BD06-4297-85B8-40B044CA7F0F}"/>
    <hyperlink ref="M15" r:id="rId10" xr:uid="{E2113F34-311F-44B9-9B88-C7AED1E56E17}"/>
    <hyperlink ref="M10" r:id="rId11" location="bean-validation-use-groups" xr:uid="{C0552384-D917-40C4-9748-BF24C8BD97A6}"/>
    <hyperlink ref="M11" r:id="rId12" location="bean-validation" xr:uid="{865BC3BA-4F1A-4529-9DC7-DEA7D9F6EB08}"/>
    <hyperlink ref="M12" r:id="rId13" location="bean-validation" xr:uid="{C999F01F-D638-4E7E-A58D-62C68F942C2B}"/>
    <hyperlink ref="M33" r:id="rId14" xr:uid="{DB827109-E912-49EE-A78D-B8E92253F72F}"/>
    <hyperlink ref="M14" r:id="rId15" display="https://nablarch.github.io/docs/LATEST/doc/application_framework/application_framework/handlers/common/database_connection_management_handler.html" xr:uid="{E0CE6FD4-9CB6-4875-BB33-65E4C4C01D97}"/>
    <hyperlink ref="M13" r:id="rId16" xr:uid="{3FFA8848-EFAB-45C2-B784-74719B3A6D40}"/>
    <hyperlink ref="M30" r:id="rId17" location="request-test-user-info" xr:uid="{BC2FA4D7-8B86-4E43-95F9-EE43E50B53AA}"/>
  </hyperlinks>
  <pageMargins left="0.51181102362204722" right="0.51181102362204722" top="0.74803149606299213" bottom="0.74803149606299213" header="0.31496062992125984" footer="0.31496062992125984"/>
  <pageSetup paperSize="8" scale="98" fitToHeight="0" orientation="landscape" r:id="rId18"/>
  <headerFooter>
    <oddFooter>&amp;C&amp;P/&amp;N</oddFooter>
  </headerFooter>
  <rowBreaks count="1" manualBreakCount="1">
    <brk id="20" max="14" man="1"/>
  </rowBreaks>
  <drawing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9"/>
  <sheetViews>
    <sheetView zoomScaleNormal="100" zoomScaleSheetLayoutView="100" workbookViewId="0"/>
  </sheetViews>
  <sheetFormatPr defaultColWidth="9" defaultRowHeight="19.5" x14ac:dyDescent="0.15"/>
  <cols>
    <col min="1" max="1" width="9" style="18"/>
    <col min="2" max="2" width="3.5" style="18" customWidth="1"/>
    <col min="3" max="3" width="89.875" style="18" bestFit="1" customWidth="1"/>
    <col min="4" max="16384" width="9" style="18"/>
  </cols>
  <sheetData>
    <row r="1" spans="1:6" x14ac:dyDescent="0.15">
      <c r="A1" s="17" t="s">
        <v>72</v>
      </c>
    </row>
    <row r="2" spans="1:6" x14ac:dyDescent="0.15">
      <c r="B2" s="19"/>
      <c r="C2" s="19"/>
      <c r="D2" s="19"/>
      <c r="E2" s="19"/>
      <c r="F2" s="19"/>
    </row>
    <row r="3" spans="1:6" x14ac:dyDescent="0.15">
      <c r="A3" s="19" t="s">
        <v>92</v>
      </c>
      <c r="B3" s="19"/>
      <c r="C3" s="19"/>
      <c r="D3" s="19"/>
      <c r="E3" s="19"/>
      <c r="F3" s="19"/>
    </row>
    <row r="4" spans="1:6" x14ac:dyDescent="0.15">
      <c r="A4" s="19"/>
      <c r="B4" s="21" t="s">
        <v>93</v>
      </c>
      <c r="C4" s="21" t="s">
        <v>73</v>
      </c>
      <c r="D4" s="19"/>
      <c r="E4" s="19"/>
      <c r="F4" s="19"/>
    </row>
    <row r="5" spans="1:6" x14ac:dyDescent="0.15">
      <c r="A5" s="19"/>
      <c r="B5" s="20">
        <v>1</v>
      </c>
      <c r="C5" s="43" t="s">
        <v>269</v>
      </c>
      <c r="D5" s="19"/>
      <c r="E5" s="19"/>
      <c r="F5" s="19"/>
    </row>
    <row r="6" spans="1:6" x14ac:dyDescent="0.15">
      <c r="A6" s="19"/>
      <c r="B6" s="20">
        <f>$B5+1</f>
        <v>2</v>
      </c>
      <c r="C6" s="20" t="s">
        <v>85</v>
      </c>
      <c r="D6" s="19"/>
      <c r="E6" s="19"/>
      <c r="F6" s="19"/>
    </row>
    <row r="7" spans="1:6" x14ac:dyDescent="0.15">
      <c r="A7" s="19"/>
      <c r="B7" s="19"/>
      <c r="C7" s="19"/>
      <c r="D7" s="19"/>
      <c r="E7" s="19"/>
      <c r="F7" s="19"/>
    </row>
    <row r="8" spans="1:6" x14ac:dyDescent="0.15">
      <c r="A8" s="19"/>
      <c r="B8" s="19"/>
      <c r="C8" s="19"/>
      <c r="D8" s="19"/>
      <c r="E8" s="19"/>
      <c r="F8" s="19"/>
    </row>
    <row r="9" spans="1:6" x14ac:dyDescent="0.15">
      <c r="A9" s="19"/>
      <c r="B9" s="19"/>
      <c r="C9" s="19"/>
      <c r="D9" s="19"/>
      <c r="E9" s="19"/>
      <c r="F9" s="19"/>
    </row>
  </sheetData>
  <phoneticPr fontId="11"/>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D6717-C882-4D84-B95C-32C2DDD54B3B}">
  <dimension ref="A1:I174"/>
  <sheetViews>
    <sheetView showGridLines="0" zoomScaleNormal="100" workbookViewId="0"/>
  </sheetViews>
  <sheetFormatPr defaultRowHeight="18.75" x14ac:dyDescent="0.15"/>
  <cols>
    <col min="1" max="1" width="3.375" style="81" customWidth="1"/>
    <col min="2" max="9" width="24.5" style="81" customWidth="1"/>
    <col min="10" max="16384" width="9" style="81"/>
  </cols>
  <sheetData>
    <row r="1" spans="1:5" ht="24" x14ac:dyDescent="0.15">
      <c r="A1" s="67" t="s">
        <v>283</v>
      </c>
    </row>
    <row r="2" spans="1:5" ht="24" x14ac:dyDescent="0.15">
      <c r="A2" s="67"/>
    </row>
    <row r="3" spans="1:5" x14ac:dyDescent="0.15">
      <c r="B3" s="81" t="s">
        <v>270</v>
      </c>
    </row>
    <row r="4" spans="1:5" x14ac:dyDescent="0.15">
      <c r="B4" s="81" t="s">
        <v>240</v>
      </c>
    </row>
    <row r="5" spans="1:5" x14ac:dyDescent="0.15">
      <c r="B5" s="81" t="s">
        <v>241</v>
      </c>
    </row>
    <row r="6" spans="1:5" x14ac:dyDescent="0.15">
      <c r="B6" s="81" t="s">
        <v>239</v>
      </c>
    </row>
    <row r="8" spans="1:5" x14ac:dyDescent="0.15">
      <c r="B8" s="81" t="s">
        <v>294</v>
      </c>
    </row>
    <row r="9" spans="1:5" x14ac:dyDescent="0.15">
      <c r="B9" s="128" t="s">
        <v>295</v>
      </c>
    </row>
    <row r="10" spans="1:5" x14ac:dyDescent="0.15">
      <c r="B10" s="128" t="s">
        <v>304</v>
      </c>
    </row>
    <row r="11" spans="1:5" x14ac:dyDescent="0.15">
      <c r="B11" s="81" t="s">
        <v>297</v>
      </c>
    </row>
    <row r="13" spans="1:5" x14ac:dyDescent="0.15">
      <c r="B13" s="81" t="s">
        <v>296</v>
      </c>
    </row>
    <row r="14" spans="1:5" x14ac:dyDescent="0.15">
      <c r="B14" s="81" t="s">
        <v>298</v>
      </c>
    </row>
    <row r="16" spans="1:5" x14ac:dyDescent="0.15">
      <c r="B16" s="81" t="s">
        <v>300</v>
      </c>
      <c r="E16" s="81" t="s">
        <v>301</v>
      </c>
    </row>
    <row r="24" spans="1:9" ht="24" x14ac:dyDescent="0.15">
      <c r="A24" s="67"/>
      <c r="B24" s="81" t="s">
        <v>302</v>
      </c>
    </row>
    <row r="25" spans="1:9" x14ac:dyDescent="0.15">
      <c r="B25" s="81" t="s">
        <v>286</v>
      </c>
    </row>
    <row r="27" spans="1:9" x14ac:dyDescent="0.15">
      <c r="A27" s="94"/>
      <c r="B27" s="95" t="s">
        <v>240</v>
      </c>
      <c r="C27" s="94"/>
      <c r="D27" s="94"/>
      <c r="E27" s="94"/>
      <c r="F27" s="94"/>
      <c r="G27" s="94"/>
      <c r="H27" s="94"/>
      <c r="I27" s="94"/>
    </row>
    <row r="28" spans="1:9" x14ac:dyDescent="0.15">
      <c r="B28" s="81" t="s">
        <v>256</v>
      </c>
    </row>
    <row r="30" spans="1:9" x14ac:dyDescent="0.15">
      <c r="B30" s="82" t="s">
        <v>233</v>
      </c>
      <c r="C30" s="82"/>
      <c r="D30" s="82"/>
      <c r="E30" s="82"/>
    </row>
    <row r="31" spans="1:9" ht="19.5" thickBot="1" x14ac:dyDescent="0.2">
      <c r="B31" s="81" t="s">
        <v>228</v>
      </c>
      <c r="F31" s="81" t="s">
        <v>229</v>
      </c>
    </row>
    <row r="32" spans="1:9" ht="19.5" thickTop="1" x14ac:dyDescent="0.15">
      <c r="B32" s="86" t="s">
        <v>235</v>
      </c>
      <c r="C32" s="87"/>
      <c r="D32" s="87"/>
      <c r="E32" s="88"/>
      <c r="F32" s="86" t="s">
        <v>235</v>
      </c>
      <c r="G32" s="87"/>
      <c r="H32" s="87"/>
      <c r="I32" s="88"/>
    </row>
    <row r="33" spans="2:9" x14ac:dyDescent="0.15">
      <c r="B33" s="89"/>
      <c r="C33" s="68"/>
      <c r="D33" s="68"/>
      <c r="E33" s="90"/>
      <c r="F33" s="89"/>
      <c r="G33" s="68"/>
      <c r="H33" s="68"/>
      <c r="I33" s="90"/>
    </row>
    <row r="34" spans="2:9" x14ac:dyDescent="0.15">
      <c r="B34" s="89" t="s">
        <v>236</v>
      </c>
      <c r="C34" s="68"/>
      <c r="D34" s="68"/>
      <c r="E34" s="90"/>
      <c r="F34" s="89" t="s">
        <v>236</v>
      </c>
      <c r="G34" s="68"/>
      <c r="H34" s="68"/>
      <c r="I34" s="90"/>
    </row>
    <row r="35" spans="2:9" x14ac:dyDescent="0.15">
      <c r="B35" s="89"/>
      <c r="C35" s="68"/>
      <c r="D35" s="68"/>
      <c r="E35" s="90"/>
      <c r="F35" s="89"/>
      <c r="G35" s="68"/>
      <c r="H35" s="68"/>
      <c r="I35" s="90"/>
    </row>
    <row r="36" spans="2:9" x14ac:dyDescent="0.15">
      <c r="B36" s="76" t="s">
        <v>205</v>
      </c>
      <c r="C36" s="70"/>
      <c r="D36" s="70"/>
      <c r="E36" s="77"/>
      <c r="F36" s="76"/>
      <c r="G36" s="70"/>
      <c r="H36" s="70"/>
      <c r="I36" s="77"/>
    </row>
    <row r="37" spans="2:9" x14ac:dyDescent="0.15">
      <c r="B37" s="89" t="s">
        <v>206</v>
      </c>
      <c r="C37" s="68"/>
      <c r="D37" s="68"/>
      <c r="E37" s="90"/>
      <c r="F37" s="89" t="s">
        <v>206</v>
      </c>
      <c r="G37" s="68"/>
      <c r="H37" s="68"/>
      <c r="I37" s="90"/>
    </row>
    <row r="38" spans="2:9" x14ac:dyDescent="0.15">
      <c r="B38" s="89" t="s">
        <v>237</v>
      </c>
      <c r="C38" s="68"/>
      <c r="D38" s="68"/>
      <c r="E38" s="90"/>
      <c r="F38" s="89" t="s">
        <v>237</v>
      </c>
      <c r="G38" s="68"/>
      <c r="H38" s="68"/>
      <c r="I38" s="90"/>
    </row>
    <row r="39" spans="2:9" x14ac:dyDescent="0.15">
      <c r="B39" s="76" t="s">
        <v>212</v>
      </c>
      <c r="C39" s="70"/>
      <c r="D39" s="70"/>
      <c r="E39" s="77"/>
      <c r="F39" s="76"/>
      <c r="G39" s="70"/>
      <c r="H39" s="70"/>
      <c r="I39" s="77"/>
    </row>
    <row r="40" spans="2:9" x14ac:dyDescent="0.15">
      <c r="B40" s="76" t="s">
        <v>221</v>
      </c>
      <c r="C40" s="70"/>
      <c r="D40" s="70"/>
      <c r="E40" s="77"/>
      <c r="F40" s="76"/>
      <c r="G40" s="70"/>
      <c r="H40" s="70"/>
      <c r="I40" s="77"/>
    </row>
    <row r="41" spans="2:9" x14ac:dyDescent="0.15">
      <c r="B41" s="76" t="s">
        <v>222</v>
      </c>
      <c r="C41" s="70"/>
      <c r="D41" s="70"/>
      <c r="E41" s="77"/>
      <c r="F41" s="76"/>
      <c r="G41" s="70"/>
      <c r="H41" s="70"/>
      <c r="I41" s="77"/>
    </row>
    <row r="42" spans="2:9" x14ac:dyDescent="0.15">
      <c r="B42" s="76" t="s">
        <v>223</v>
      </c>
      <c r="C42" s="70"/>
      <c r="D42" s="70"/>
      <c r="E42" s="77"/>
      <c r="F42" s="76"/>
      <c r="G42" s="70"/>
      <c r="H42" s="70"/>
      <c r="I42" s="77"/>
    </row>
    <row r="43" spans="2:9" x14ac:dyDescent="0.15">
      <c r="B43" s="76" t="s">
        <v>221</v>
      </c>
      <c r="C43" s="70"/>
      <c r="D43" s="70"/>
      <c r="E43" s="77"/>
      <c r="F43" s="76"/>
      <c r="G43" s="70"/>
      <c r="H43" s="70"/>
      <c r="I43" s="77"/>
    </row>
    <row r="44" spans="2:9" x14ac:dyDescent="0.15">
      <c r="B44" s="76" t="s">
        <v>222</v>
      </c>
      <c r="C44" s="70"/>
      <c r="D44" s="70"/>
      <c r="E44" s="77"/>
      <c r="F44" s="76"/>
      <c r="G44" s="70"/>
      <c r="H44" s="70"/>
      <c r="I44" s="77"/>
    </row>
    <row r="45" spans="2:9" x14ac:dyDescent="0.15">
      <c r="B45" s="89" t="s">
        <v>224</v>
      </c>
      <c r="C45" s="68"/>
      <c r="D45" s="68"/>
      <c r="E45" s="90"/>
      <c r="F45" s="89" t="s">
        <v>224</v>
      </c>
      <c r="G45" s="68"/>
      <c r="H45" s="68"/>
      <c r="I45" s="90"/>
    </row>
    <row r="46" spans="2:9" x14ac:dyDescent="0.15">
      <c r="B46" s="89" t="s">
        <v>197</v>
      </c>
      <c r="C46" s="68"/>
      <c r="D46" s="68"/>
      <c r="E46" s="90"/>
      <c r="F46" s="89" t="s">
        <v>197</v>
      </c>
      <c r="G46" s="68"/>
      <c r="H46" s="68"/>
      <c r="I46" s="90"/>
    </row>
    <row r="47" spans="2:9" x14ac:dyDescent="0.15">
      <c r="B47" s="89" t="s">
        <v>238</v>
      </c>
      <c r="C47" s="68"/>
      <c r="D47" s="68"/>
      <c r="E47" s="90"/>
      <c r="F47" s="89" t="s">
        <v>238</v>
      </c>
      <c r="G47" s="68"/>
      <c r="H47" s="68"/>
      <c r="I47" s="90"/>
    </row>
    <row r="48" spans="2:9" x14ac:dyDescent="0.15">
      <c r="B48" s="89" t="s">
        <v>198</v>
      </c>
      <c r="C48" s="68"/>
      <c r="D48" s="68"/>
      <c r="E48" s="90"/>
      <c r="F48" s="89" t="s">
        <v>198</v>
      </c>
      <c r="G48" s="68"/>
      <c r="H48" s="68"/>
      <c r="I48" s="90"/>
    </row>
    <row r="49" spans="1:9" x14ac:dyDescent="0.15">
      <c r="B49" s="76" t="s">
        <v>226</v>
      </c>
      <c r="C49" s="70"/>
      <c r="D49" s="70"/>
      <c r="E49" s="77"/>
      <c r="F49" s="76" t="s">
        <v>215</v>
      </c>
      <c r="G49" s="70"/>
      <c r="H49" s="70"/>
      <c r="I49" s="77"/>
    </row>
    <row r="50" spans="1:9" x14ac:dyDescent="0.15">
      <c r="B50" s="76" t="s">
        <v>199</v>
      </c>
      <c r="C50" s="70"/>
      <c r="D50" s="70"/>
      <c r="E50" s="77"/>
      <c r="F50" s="76"/>
      <c r="G50" s="70"/>
      <c r="H50" s="70"/>
      <c r="I50" s="77"/>
    </row>
    <row r="51" spans="1:9" x14ac:dyDescent="0.15">
      <c r="B51" s="89" t="s">
        <v>200</v>
      </c>
      <c r="C51" s="68"/>
      <c r="D51" s="68"/>
      <c r="E51" s="90"/>
      <c r="F51" s="89" t="s">
        <v>200</v>
      </c>
      <c r="G51" s="68"/>
      <c r="H51" s="68"/>
      <c r="I51" s="90"/>
    </row>
    <row r="52" spans="1:9" x14ac:dyDescent="0.15">
      <c r="B52" s="76" t="s">
        <v>226</v>
      </c>
      <c r="C52" s="70"/>
      <c r="D52" s="70"/>
      <c r="E52" s="77"/>
      <c r="F52" s="76" t="s">
        <v>215</v>
      </c>
      <c r="G52" s="70"/>
      <c r="H52" s="70"/>
      <c r="I52" s="77"/>
    </row>
    <row r="53" spans="1:9" x14ac:dyDescent="0.15">
      <c r="B53" s="76" t="s">
        <v>199</v>
      </c>
      <c r="C53" s="70"/>
      <c r="D53" s="70"/>
      <c r="E53" s="77"/>
      <c r="F53" s="76"/>
      <c r="G53" s="70"/>
      <c r="H53" s="70"/>
      <c r="I53" s="77"/>
    </row>
    <row r="54" spans="1:9" x14ac:dyDescent="0.15">
      <c r="B54" s="89" t="s">
        <v>201</v>
      </c>
      <c r="C54" s="68"/>
      <c r="D54" s="68"/>
      <c r="E54" s="90"/>
      <c r="F54" s="89" t="s">
        <v>201</v>
      </c>
      <c r="G54" s="68"/>
      <c r="H54" s="68"/>
      <c r="I54" s="90"/>
    </row>
    <row r="55" spans="1:9" x14ac:dyDescent="0.15">
      <c r="B55" s="89" t="s">
        <v>202</v>
      </c>
      <c r="C55" s="68"/>
      <c r="D55" s="68"/>
      <c r="E55" s="90"/>
      <c r="F55" s="89" t="s">
        <v>202</v>
      </c>
      <c r="G55" s="68"/>
      <c r="H55" s="68"/>
      <c r="I55" s="90"/>
    </row>
    <row r="56" spans="1:9" ht="19.5" thickBot="1" x14ac:dyDescent="0.2">
      <c r="B56" s="91" t="s">
        <v>227</v>
      </c>
      <c r="C56" s="92"/>
      <c r="D56" s="92"/>
      <c r="E56" s="93"/>
      <c r="F56" s="91" t="s">
        <v>227</v>
      </c>
      <c r="G56" s="92"/>
      <c r="H56" s="92"/>
      <c r="I56" s="93"/>
    </row>
    <row r="57" spans="1:9" ht="19.5" thickTop="1" x14ac:dyDescent="0.15"/>
    <row r="58" spans="1:9" x14ac:dyDescent="0.15">
      <c r="B58" s="81" t="s">
        <v>257</v>
      </c>
    </row>
    <row r="59" spans="1:9" x14ac:dyDescent="0.15">
      <c r="B59" s="83" t="s">
        <v>264</v>
      </c>
      <c r="C59" s="83"/>
      <c r="D59" s="83"/>
      <c r="E59" s="83"/>
    </row>
    <row r="60" spans="1:9" x14ac:dyDescent="0.15">
      <c r="B60" s="83" t="s">
        <v>303</v>
      </c>
      <c r="C60" s="83"/>
      <c r="D60" s="83"/>
      <c r="E60" s="83"/>
    </row>
    <row r="62" spans="1:9" x14ac:dyDescent="0.15">
      <c r="A62" s="94"/>
      <c r="B62" s="95" t="s">
        <v>241</v>
      </c>
      <c r="C62" s="94"/>
      <c r="D62" s="94"/>
      <c r="E62" s="94"/>
      <c r="F62" s="94"/>
      <c r="G62" s="94"/>
      <c r="H62" s="94"/>
      <c r="I62" s="94"/>
    </row>
    <row r="63" spans="1:9" x14ac:dyDescent="0.15">
      <c r="B63" s="81" t="s">
        <v>267</v>
      </c>
    </row>
    <row r="65" spans="2:9" x14ac:dyDescent="0.15">
      <c r="B65" s="82" t="s">
        <v>234</v>
      </c>
      <c r="C65" s="82"/>
      <c r="D65" s="82"/>
      <c r="E65" s="82"/>
    </row>
    <row r="66" spans="2:9" ht="19.5" thickBot="1" x14ac:dyDescent="0.2">
      <c r="B66" s="81" t="s">
        <v>228</v>
      </c>
      <c r="F66" s="81" t="s">
        <v>229</v>
      </c>
    </row>
    <row r="67" spans="2:9" ht="19.5" thickTop="1" x14ac:dyDescent="0.15">
      <c r="B67" s="71" t="s">
        <v>203</v>
      </c>
      <c r="C67" s="72"/>
      <c r="D67" s="72"/>
      <c r="E67" s="73"/>
      <c r="F67" s="71" t="s">
        <v>203</v>
      </c>
      <c r="G67" s="72"/>
      <c r="H67" s="72"/>
      <c r="I67" s="73"/>
    </row>
    <row r="68" spans="2:9" x14ac:dyDescent="0.15">
      <c r="B68" s="74" t="s">
        <v>204</v>
      </c>
      <c r="C68" s="69"/>
      <c r="D68" s="69"/>
      <c r="E68" s="75"/>
      <c r="F68" s="74" t="s">
        <v>204</v>
      </c>
      <c r="G68" s="69"/>
      <c r="H68" s="69"/>
      <c r="I68" s="75"/>
    </row>
    <row r="69" spans="2:9" x14ac:dyDescent="0.15">
      <c r="B69" s="74"/>
      <c r="C69" s="69"/>
      <c r="D69" s="69"/>
      <c r="E69" s="75"/>
      <c r="F69" s="74"/>
      <c r="G69" s="69"/>
      <c r="H69" s="69"/>
      <c r="I69" s="75"/>
    </row>
    <row r="70" spans="2:9" x14ac:dyDescent="0.15">
      <c r="B70" s="76" t="s">
        <v>205</v>
      </c>
      <c r="C70" s="70"/>
      <c r="D70" s="70"/>
      <c r="E70" s="77"/>
      <c r="F70" s="76"/>
      <c r="G70" s="70"/>
      <c r="H70" s="70"/>
      <c r="I70" s="77"/>
    </row>
    <row r="71" spans="2:9" x14ac:dyDescent="0.15">
      <c r="B71" s="74" t="s">
        <v>206</v>
      </c>
      <c r="C71" s="69"/>
      <c r="D71" s="69"/>
      <c r="E71" s="75"/>
      <c r="F71" s="74" t="s">
        <v>206</v>
      </c>
      <c r="G71" s="69"/>
      <c r="H71" s="69"/>
      <c r="I71" s="75"/>
    </row>
    <row r="72" spans="2:9" x14ac:dyDescent="0.15">
      <c r="B72" s="74" t="s">
        <v>207</v>
      </c>
      <c r="C72" s="69"/>
      <c r="D72" s="69"/>
      <c r="E72" s="75"/>
      <c r="F72" s="74" t="s">
        <v>207</v>
      </c>
      <c r="G72" s="69"/>
      <c r="H72" s="69"/>
      <c r="I72" s="75"/>
    </row>
    <row r="73" spans="2:9" x14ac:dyDescent="0.15">
      <c r="B73" s="74" t="s">
        <v>208</v>
      </c>
      <c r="C73" s="69"/>
      <c r="D73" s="69"/>
      <c r="E73" s="75"/>
      <c r="F73" s="74" t="s">
        <v>208</v>
      </c>
      <c r="G73" s="69"/>
      <c r="H73" s="69"/>
      <c r="I73" s="75"/>
    </row>
    <row r="74" spans="2:9" x14ac:dyDescent="0.15">
      <c r="B74" s="74" t="s">
        <v>209</v>
      </c>
      <c r="C74" s="69"/>
      <c r="D74" s="69"/>
      <c r="E74" s="75"/>
      <c r="F74" s="74" t="s">
        <v>209</v>
      </c>
      <c r="G74" s="69"/>
      <c r="H74" s="69"/>
      <c r="I74" s="75"/>
    </row>
    <row r="75" spans="2:9" x14ac:dyDescent="0.15">
      <c r="B75" s="74" t="s">
        <v>210</v>
      </c>
      <c r="C75" s="69"/>
      <c r="D75" s="69"/>
      <c r="E75" s="75"/>
      <c r="F75" s="74" t="s">
        <v>210</v>
      </c>
      <c r="G75" s="69"/>
      <c r="H75" s="69"/>
      <c r="I75" s="75"/>
    </row>
    <row r="76" spans="2:9" x14ac:dyDescent="0.15">
      <c r="B76" s="74" t="s">
        <v>211</v>
      </c>
      <c r="C76" s="69"/>
      <c r="D76" s="69"/>
      <c r="E76" s="75"/>
      <c r="F76" s="74" t="s">
        <v>211</v>
      </c>
      <c r="G76" s="69"/>
      <c r="H76" s="69"/>
      <c r="I76" s="75"/>
    </row>
    <row r="77" spans="2:9" x14ac:dyDescent="0.15">
      <c r="B77" s="74" t="s">
        <v>212</v>
      </c>
      <c r="C77" s="69"/>
      <c r="D77" s="69"/>
      <c r="E77" s="75"/>
      <c r="F77" s="74" t="s">
        <v>212</v>
      </c>
      <c r="G77" s="69"/>
      <c r="H77" s="69"/>
      <c r="I77" s="75"/>
    </row>
    <row r="78" spans="2:9" x14ac:dyDescent="0.15">
      <c r="B78" s="74" t="s">
        <v>197</v>
      </c>
      <c r="C78" s="69"/>
      <c r="D78" s="69"/>
      <c r="E78" s="75"/>
      <c r="F78" s="74" t="s">
        <v>197</v>
      </c>
      <c r="G78" s="69"/>
      <c r="H78" s="69"/>
      <c r="I78" s="75"/>
    </row>
    <row r="79" spans="2:9" x14ac:dyDescent="0.15">
      <c r="B79" s="74" t="s">
        <v>213</v>
      </c>
      <c r="C79" s="69"/>
      <c r="D79" s="69"/>
      <c r="E79" s="75"/>
      <c r="F79" s="74" t="s">
        <v>213</v>
      </c>
      <c r="G79" s="69"/>
      <c r="H79" s="69"/>
      <c r="I79" s="75"/>
    </row>
    <row r="80" spans="2:9" x14ac:dyDescent="0.15">
      <c r="B80" s="74" t="s">
        <v>214</v>
      </c>
      <c r="C80" s="69"/>
      <c r="D80" s="69"/>
      <c r="E80" s="75"/>
      <c r="F80" s="74" t="s">
        <v>214</v>
      </c>
      <c r="G80" s="69"/>
      <c r="H80" s="69"/>
      <c r="I80" s="75"/>
    </row>
    <row r="81" spans="2:9" x14ac:dyDescent="0.15">
      <c r="B81" s="74" t="s">
        <v>215</v>
      </c>
      <c r="C81" s="69"/>
      <c r="D81" s="69"/>
      <c r="E81" s="75"/>
      <c r="F81" s="74" t="s">
        <v>215</v>
      </c>
      <c r="G81" s="69"/>
      <c r="H81" s="69"/>
      <c r="I81" s="75"/>
    </row>
    <row r="82" spans="2:9" x14ac:dyDescent="0.15">
      <c r="B82" s="76" t="s">
        <v>216</v>
      </c>
      <c r="C82" s="70"/>
      <c r="D82" s="70"/>
      <c r="E82" s="77"/>
      <c r="F82" s="76"/>
      <c r="G82" s="70"/>
      <c r="H82" s="70"/>
      <c r="I82" s="77"/>
    </row>
    <row r="83" spans="2:9" x14ac:dyDescent="0.15">
      <c r="B83" s="74" t="s">
        <v>217</v>
      </c>
      <c r="C83" s="69"/>
      <c r="D83" s="69"/>
      <c r="E83" s="75"/>
      <c r="F83" s="74" t="s">
        <v>217</v>
      </c>
      <c r="G83" s="69"/>
      <c r="H83" s="69"/>
      <c r="I83" s="75"/>
    </row>
    <row r="84" spans="2:9" x14ac:dyDescent="0.15">
      <c r="B84" s="74" t="s">
        <v>218</v>
      </c>
      <c r="C84" s="69"/>
      <c r="D84" s="69"/>
      <c r="E84" s="75"/>
      <c r="F84" s="74" t="s">
        <v>218</v>
      </c>
      <c r="G84" s="69"/>
      <c r="H84" s="69"/>
      <c r="I84" s="75"/>
    </row>
    <row r="85" spans="2:9" x14ac:dyDescent="0.15">
      <c r="B85" s="74" t="s">
        <v>215</v>
      </c>
      <c r="C85" s="69"/>
      <c r="D85" s="69"/>
      <c r="E85" s="75"/>
      <c r="F85" s="74" t="s">
        <v>215</v>
      </c>
      <c r="G85" s="69"/>
      <c r="H85" s="69"/>
      <c r="I85" s="75"/>
    </row>
    <row r="86" spans="2:9" x14ac:dyDescent="0.15">
      <c r="B86" s="76" t="s">
        <v>219</v>
      </c>
      <c r="C86" s="70"/>
      <c r="D86" s="70"/>
      <c r="E86" s="77"/>
      <c r="F86" s="76"/>
      <c r="G86" s="70"/>
      <c r="H86" s="70"/>
      <c r="I86" s="77"/>
    </row>
    <row r="87" spans="2:9" x14ac:dyDescent="0.15">
      <c r="B87" s="74" t="s">
        <v>220</v>
      </c>
      <c r="C87" s="69"/>
      <c r="D87" s="69"/>
      <c r="E87" s="75"/>
      <c r="F87" s="74" t="s">
        <v>220</v>
      </c>
      <c r="G87" s="69"/>
      <c r="H87" s="69"/>
      <c r="I87" s="75"/>
    </row>
    <row r="88" spans="2:9" x14ac:dyDescent="0.15">
      <c r="B88" s="74" t="s">
        <v>201</v>
      </c>
      <c r="C88" s="69"/>
      <c r="D88" s="69"/>
      <c r="E88" s="75"/>
      <c r="F88" s="74" t="s">
        <v>201</v>
      </c>
      <c r="G88" s="69"/>
      <c r="H88" s="69"/>
      <c r="I88" s="75"/>
    </row>
    <row r="89" spans="2:9" x14ac:dyDescent="0.15">
      <c r="B89" s="76" t="s">
        <v>221</v>
      </c>
      <c r="C89" s="70"/>
      <c r="D89" s="70"/>
      <c r="E89" s="77"/>
      <c r="F89" s="76"/>
      <c r="G89" s="70"/>
      <c r="H89" s="70"/>
      <c r="I89" s="77"/>
    </row>
    <row r="90" spans="2:9" x14ac:dyDescent="0.15">
      <c r="B90" s="74" t="s">
        <v>222</v>
      </c>
      <c r="C90" s="69"/>
      <c r="D90" s="69"/>
      <c r="E90" s="75"/>
      <c r="F90" s="74" t="s">
        <v>222</v>
      </c>
      <c r="G90" s="69"/>
      <c r="H90" s="69"/>
      <c r="I90" s="75"/>
    </row>
    <row r="91" spans="2:9" x14ac:dyDescent="0.15">
      <c r="B91" s="74" t="s">
        <v>223</v>
      </c>
      <c r="C91" s="69"/>
      <c r="D91" s="69"/>
      <c r="E91" s="75"/>
      <c r="F91" s="74" t="s">
        <v>223</v>
      </c>
      <c r="G91" s="69"/>
      <c r="H91" s="69"/>
      <c r="I91" s="75"/>
    </row>
    <row r="92" spans="2:9" x14ac:dyDescent="0.15">
      <c r="B92" s="74" t="s">
        <v>197</v>
      </c>
      <c r="C92" s="69"/>
      <c r="D92" s="69"/>
      <c r="E92" s="75"/>
      <c r="F92" s="74" t="s">
        <v>197</v>
      </c>
      <c r="G92" s="69"/>
      <c r="H92" s="69"/>
      <c r="I92" s="75"/>
    </row>
    <row r="93" spans="2:9" x14ac:dyDescent="0.15">
      <c r="B93" s="74" t="s">
        <v>213</v>
      </c>
      <c r="C93" s="69"/>
      <c r="D93" s="69"/>
      <c r="E93" s="75"/>
      <c r="F93" s="74" t="s">
        <v>213</v>
      </c>
      <c r="G93" s="69"/>
      <c r="H93" s="69"/>
      <c r="I93" s="75"/>
    </row>
    <row r="94" spans="2:9" x14ac:dyDescent="0.15">
      <c r="B94" s="74" t="s">
        <v>214</v>
      </c>
      <c r="C94" s="69"/>
      <c r="D94" s="69"/>
      <c r="E94" s="75"/>
      <c r="F94" s="74" t="s">
        <v>214</v>
      </c>
      <c r="G94" s="69"/>
      <c r="H94" s="69"/>
      <c r="I94" s="75"/>
    </row>
    <row r="95" spans="2:9" x14ac:dyDescent="0.15">
      <c r="B95" s="74" t="s">
        <v>215</v>
      </c>
      <c r="C95" s="69"/>
      <c r="D95" s="69"/>
      <c r="E95" s="75"/>
      <c r="F95" s="74" t="s">
        <v>215</v>
      </c>
      <c r="G95" s="69"/>
      <c r="H95" s="69"/>
      <c r="I95" s="75"/>
    </row>
    <row r="96" spans="2:9" x14ac:dyDescent="0.15">
      <c r="B96" s="76" t="s">
        <v>216</v>
      </c>
      <c r="C96" s="70"/>
      <c r="D96" s="70"/>
      <c r="E96" s="77"/>
      <c r="F96" s="76"/>
      <c r="G96" s="70"/>
      <c r="H96" s="70"/>
      <c r="I96" s="77"/>
    </row>
    <row r="97" spans="2:9" x14ac:dyDescent="0.15">
      <c r="B97" s="74" t="s">
        <v>217</v>
      </c>
      <c r="C97" s="69"/>
      <c r="D97" s="69"/>
      <c r="E97" s="75"/>
      <c r="F97" s="74" t="s">
        <v>217</v>
      </c>
      <c r="G97" s="69"/>
      <c r="H97" s="69"/>
      <c r="I97" s="75"/>
    </row>
    <row r="98" spans="2:9" x14ac:dyDescent="0.15">
      <c r="B98" s="74" t="s">
        <v>218</v>
      </c>
      <c r="C98" s="69"/>
      <c r="D98" s="69"/>
      <c r="E98" s="75"/>
      <c r="F98" s="74" t="s">
        <v>218</v>
      </c>
      <c r="G98" s="69"/>
      <c r="H98" s="69"/>
      <c r="I98" s="75"/>
    </row>
    <row r="99" spans="2:9" x14ac:dyDescent="0.15">
      <c r="B99" s="74" t="s">
        <v>215</v>
      </c>
      <c r="C99" s="69"/>
      <c r="D99" s="69"/>
      <c r="E99" s="75"/>
      <c r="F99" s="74" t="s">
        <v>215</v>
      </c>
      <c r="G99" s="69"/>
      <c r="H99" s="69"/>
      <c r="I99" s="75"/>
    </row>
    <row r="100" spans="2:9" x14ac:dyDescent="0.15">
      <c r="B100" s="76" t="s">
        <v>219</v>
      </c>
      <c r="C100" s="70"/>
      <c r="D100" s="70"/>
      <c r="E100" s="77"/>
      <c r="F100" s="76"/>
      <c r="G100" s="70"/>
      <c r="H100" s="70"/>
      <c r="I100" s="77"/>
    </row>
    <row r="101" spans="2:9" x14ac:dyDescent="0.15">
      <c r="B101" s="74" t="s">
        <v>220</v>
      </c>
      <c r="C101" s="69"/>
      <c r="D101" s="69"/>
      <c r="E101" s="75"/>
      <c r="F101" s="74" t="s">
        <v>220</v>
      </c>
      <c r="G101" s="69"/>
      <c r="H101" s="69"/>
      <c r="I101" s="75"/>
    </row>
    <row r="102" spans="2:9" x14ac:dyDescent="0.15">
      <c r="B102" s="74" t="s">
        <v>201</v>
      </c>
      <c r="C102" s="69"/>
      <c r="D102" s="69"/>
      <c r="E102" s="75"/>
      <c r="F102" s="74" t="s">
        <v>201</v>
      </c>
      <c r="G102" s="69"/>
      <c r="H102" s="69"/>
      <c r="I102" s="75"/>
    </row>
    <row r="103" spans="2:9" x14ac:dyDescent="0.15">
      <c r="B103" s="76" t="s">
        <v>221</v>
      </c>
      <c r="C103" s="70"/>
      <c r="D103" s="70"/>
      <c r="E103" s="77"/>
      <c r="F103" s="76"/>
      <c r="G103" s="70"/>
      <c r="H103" s="70"/>
      <c r="I103" s="77"/>
    </row>
    <row r="104" spans="2:9" x14ac:dyDescent="0.15">
      <c r="B104" s="74" t="s">
        <v>222</v>
      </c>
      <c r="C104" s="69"/>
      <c r="D104" s="69"/>
      <c r="E104" s="75"/>
      <c r="F104" s="74" t="s">
        <v>222</v>
      </c>
      <c r="G104" s="69"/>
      <c r="H104" s="69"/>
      <c r="I104" s="75"/>
    </row>
    <row r="105" spans="2:9" x14ac:dyDescent="0.15">
      <c r="B105" s="74" t="s">
        <v>224</v>
      </c>
      <c r="C105" s="69"/>
      <c r="D105" s="69"/>
      <c r="E105" s="75"/>
      <c r="F105" s="74" t="s">
        <v>224</v>
      </c>
      <c r="G105" s="69"/>
      <c r="H105" s="69"/>
      <c r="I105" s="75"/>
    </row>
    <row r="106" spans="2:9" x14ac:dyDescent="0.15">
      <c r="B106" s="74" t="s">
        <v>197</v>
      </c>
      <c r="C106" s="69"/>
      <c r="D106" s="69"/>
      <c r="E106" s="75"/>
      <c r="F106" s="74" t="s">
        <v>197</v>
      </c>
      <c r="G106" s="69"/>
      <c r="H106" s="69"/>
      <c r="I106" s="75"/>
    </row>
    <row r="107" spans="2:9" x14ac:dyDescent="0.15">
      <c r="B107" s="74" t="s">
        <v>258</v>
      </c>
      <c r="C107" s="69"/>
      <c r="D107" s="69"/>
      <c r="E107" s="75"/>
      <c r="F107" s="74" t="s">
        <v>225</v>
      </c>
      <c r="G107" s="69"/>
      <c r="H107" s="69"/>
      <c r="I107" s="75"/>
    </row>
    <row r="108" spans="2:9" x14ac:dyDescent="0.15">
      <c r="B108" s="74" t="s">
        <v>198</v>
      </c>
      <c r="C108" s="69"/>
      <c r="D108" s="69"/>
      <c r="E108" s="75"/>
      <c r="F108" s="74" t="s">
        <v>198</v>
      </c>
      <c r="G108" s="69"/>
      <c r="H108" s="69"/>
      <c r="I108" s="75"/>
    </row>
    <row r="109" spans="2:9" x14ac:dyDescent="0.15">
      <c r="B109" s="76" t="s">
        <v>226</v>
      </c>
      <c r="C109" s="70"/>
      <c r="D109" s="70"/>
      <c r="E109" s="77"/>
      <c r="F109" s="76" t="s">
        <v>215</v>
      </c>
      <c r="G109" s="70"/>
      <c r="H109" s="70"/>
      <c r="I109" s="77"/>
    </row>
    <row r="110" spans="2:9" x14ac:dyDescent="0.15">
      <c r="B110" s="76" t="s">
        <v>199</v>
      </c>
      <c r="C110" s="70"/>
      <c r="D110" s="70"/>
      <c r="E110" s="77"/>
      <c r="F110" s="76"/>
      <c r="G110" s="70"/>
      <c r="H110" s="70"/>
      <c r="I110" s="77"/>
    </row>
    <row r="111" spans="2:9" x14ac:dyDescent="0.15">
      <c r="B111" s="74" t="s">
        <v>200</v>
      </c>
      <c r="C111" s="69"/>
      <c r="D111" s="69"/>
      <c r="E111" s="75"/>
      <c r="F111" s="74" t="s">
        <v>200</v>
      </c>
      <c r="G111" s="69"/>
      <c r="H111" s="69"/>
      <c r="I111" s="75"/>
    </row>
    <row r="112" spans="2:9" x14ac:dyDescent="0.15">
      <c r="B112" s="76" t="s">
        <v>226</v>
      </c>
      <c r="C112" s="70"/>
      <c r="D112" s="70"/>
      <c r="E112" s="77"/>
      <c r="F112" s="76" t="s">
        <v>215</v>
      </c>
      <c r="G112" s="70"/>
      <c r="H112" s="70"/>
      <c r="I112" s="77"/>
    </row>
    <row r="113" spans="2:9" x14ac:dyDescent="0.15">
      <c r="B113" s="76" t="s">
        <v>199</v>
      </c>
      <c r="C113" s="70"/>
      <c r="D113" s="70"/>
      <c r="E113" s="77"/>
      <c r="F113" s="76"/>
      <c r="G113" s="70"/>
      <c r="H113" s="70"/>
      <c r="I113" s="77"/>
    </row>
    <row r="114" spans="2:9" x14ac:dyDescent="0.15">
      <c r="B114" s="74" t="s">
        <v>201</v>
      </c>
      <c r="C114" s="69"/>
      <c r="D114" s="69"/>
      <c r="E114" s="75"/>
      <c r="F114" s="74" t="s">
        <v>201</v>
      </c>
      <c r="G114" s="69"/>
      <c r="H114" s="69"/>
      <c r="I114" s="75"/>
    </row>
    <row r="115" spans="2:9" x14ac:dyDescent="0.15">
      <c r="B115" s="74" t="s">
        <v>202</v>
      </c>
      <c r="C115" s="69"/>
      <c r="D115" s="69"/>
      <c r="E115" s="75"/>
      <c r="F115" s="74" t="s">
        <v>202</v>
      </c>
      <c r="G115" s="69"/>
      <c r="H115" s="69"/>
      <c r="I115" s="75"/>
    </row>
    <row r="116" spans="2:9" ht="19.5" thickBot="1" x14ac:dyDescent="0.2">
      <c r="B116" s="78" t="s">
        <v>227</v>
      </c>
      <c r="C116" s="79"/>
      <c r="D116" s="79"/>
      <c r="E116" s="80"/>
      <c r="F116" s="78" t="s">
        <v>227</v>
      </c>
      <c r="G116" s="79"/>
      <c r="H116" s="79"/>
      <c r="I116" s="80"/>
    </row>
    <row r="117" spans="2:9" ht="19.5" thickTop="1" x14ac:dyDescent="0.15"/>
    <row r="118" spans="2:9" x14ac:dyDescent="0.15">
      <c r="B118" s="81" t="s">
        <v>259</v>
      </c>
    </row>
    <row r="119" spans="2:9" x14ac:dyDescent="0.15">
      <c r="B119" s="83" t="s">
        <v>265</v>
      </c>
      <c r="C119" s="83"/>
      <c r="D119" s="83"/>
      <c r="E119" s="83"/>
    </row>
    <row r="120" spans="2:9" x14ac:dyDescent="0.15">
      <c r="B120" s="83" t="s">
        <v>266</v>
      </c>
      <c r="C120" s="83"/>
      <c r="D120" s="83"/>
      <c r="E120" s="83"/>
    </row>
    <row r="121" spans="2:9" x14ac:dyDescent="0.15">
      <c r="B121" s="83"/>
      <c r="C121" s="83"/>
      <c r="D121" s="83"/>
      <c r="E121" s="83"/>
    </row>
    <row r="122" spans="2:9" ht="19.5" thickBot="1" x14ac:dyDescent="0.2">
      <c r="B122" s="83" t="s">
        <v>305</v>
      </c>
      <c r="C122" s="83"/>
      <c r="D122" s="83"/>
      <c r="E122" s="83"/>
    </row>
    <row r="123" spans="2:9" x14ac:dyDescent="0.15">
      <c r="B123" s="162" t="s">
        <v>293</v>
      </c>
      <c r="C123" s="163"/>
      <c r="D123" s="168" t="s">
        <v>255</v>
      </c>
      <c r="E123" s="166" t="s">
        <v>284</v>
      </c>
      <c r="F123" s="164" t="s">
        <v>285</v>
      </c>
    </row>
    <row r="124" spans="2:9" x14ac:dyDescent="0.15">
      <c r="B124" s="160" t="s">
        <v>230</v>
      </c>
      <c r="C124" s="161" t="s">
        <v>231</v>
      </c>
      <c r="D124" s="169"/>
      <c r="E124" s="167"/>
      <c r="F124" s="165"/>
    </row>
    <row r="125" spans="2:9" x14ac:dyDescent="0.15">
      <c r="B125" s="102" t="s">
        <v>232</v>
      </c>
      <c r="C125" s="84" t="s">
        <v>89</v>
      </c>
      <c r="D125" s="101" t="s">
        <v>232</v>
      </c>
      <c r="E125" s="101" t="s">
        <v>232</v>
      </c>
      <c r="F125" s="101" t="s">
        <v>232</v>
      </c>
    </row>
    <row r="126" spans="2:9" x14ac:dyDescent="0.15">
      <c r="B126" s="102" t="s">
        <v>232</v>
      </c>
      <c r="C126" s="84" t="s">
        <v>89</v>
      </c>
      <c r="D126" s="103" t="s">
        <v>261</v>
      </c>
      <c r="E126" s="110" t="s">
        <v>261</v>
      </c>
      <c r="F126" s="101" t="s">
        <v>232</v>
      </c>
    </row>
    <row r="127" spans="2:9" x14ac:dyDescent="0.15">
      <c r="B127" s="102" t="s">
        <v>232</v>
      </c>
      <c r="C127" s="84" t="s">
        <v>89</v>
      </c>
      <c r="D127" s="104" t="s">
        <v>260</v>
      </c>
      <c r="E127" s="111" t="s">
        <v>260</v>
      </c>
      <c r="F127" s="101" t="s">
        <v>232</v>
      </c>
    </row>
    <row r="128" spans="2:9" x14ac:dyDescent="0.15">
      <c r="B128" s="105" t="s">
        <v>261</v>
      </c>
      <c r="C128" s="85" t="s">
        <v>232</v>
      </c>
      <c r="D128" s="101" t="s">
        <v>232</v>
      </c>
      <c r="E128" s="110" t="s">
        <v>261</v>
      </c>
      <c r="F128" s="98" t="s">
        <v>261</v>
      </c>
    </row>
    <row r="129" spans="2:6" x14ac:dyDescent="0.15">
      <c r="B129" s="105" t="s">
        <v>261</v>
      </c>
      <c r="C129" s="85" t="s">
        <v>232</v>
      </c>
      <c r="D129" s="103" t="s">
        <v>261</v>
      </c>
      <c r="E129" s="110" t="s">
        <v>261</v>
      </c>
      <c r="F129" s="98" t="s">
        <v>261</v>
      </c>
    </row>
    <row r="130" spans="2:6" x14ac:dyDescent="0.15">
      <c r="B130" s="105" t="s">
        <v>261</v>
      </c>
      <c r="C130" s="85" t="s">
        <v>232</v>
      </c>
      <c r="D130" s="104" t="s">
        <v>260</v>
      </c>
      <c r="E130" s="111" t="s">
        <v>260</v>
      </c>
      <c r="F130" s="98" t="s">
        <v>261</v>
      </c>
    </row>
    <row r="131" spans="2:6" x14ac:dyDescent="0.15">
      <c r="B131" s="105" t="s">
        <v>261</v>
      </c>
      <c r="C131" s="96" t="s">
        <v>261</v>
      </c>
      <c r="D131" s="101" t="s">
        <v>232</v>
      </c>
      <c r="E131" s="98" t="s">
        <v>261</v>
      </c>
      <c r="F131" s="98" t="s">
        <v>261</v>
      </c>
    </row>
    <row r="132" spans="2:6" x14ac:dyDescent="0.15">
      <c r="B132" s="105" t="s">
        <v>261</v>
      </c>
      <c r="C132" s="96" t="s">
        <v>261</v>
      </c>
      <c r="D132" s="103" t="s">
        <v>261</v>
      </c>
      <c r="E132" s="110" t="s">
        <v>261</v>
      </c>
      <c r="F132" s="98" t="s">
        <v>261</v>
      </c>
    </row>
    <row r="133" spans="2:6" x14ac:dyDescent="0.15">
      <c r="B133" s="105" t="s">
        <v>261</v>
      </c>
      <c r="C133" s="96" t="s">
        <v>261</v>
      </c>
      <c r="D133" s="104" t="s">
        <v>260</v>
      </c>
      <c r="E133" s="111" t="s">
        <v>260</v>
      </c>
      <c r="F133" s="98" t="s">
        <v>261</v>
      </c>
    </row>
    <row r="134" spans="2:6" x14ac:dyDescent="0.15">
      <c r="B134" s="105" t="s">
        <v>261</v>
      </c>
      <c r="C134" s="97" t="s">
        <v>260</v>
      </c>
      <c r="D134" s="101" t="s">
        <v>232</v>
      </c>
      <c r="E134" s="111" t="s">
        <v>260</v>
      </c>
      <c r="F134" s="99" t="s">
        <v>260</v>
      </c>
    </row>
    <row r="135" spans="2:6" x14ac:dyDescent="0.15">
      <c r="B135" s="105" t="s">
        <v>261</v>
      </c>
      <c r="C135" s="97" t="s">
        <v>260</v>
      </c>
      <c r="D135" s="103" t="s">
        <v>261</v>
      </c>
      <c r="E135" s="110" t="s">
        <v>261</v>
      </c>
      <c r="F135" s="99" t="s">
        <v>260</v>
      </c>
    </row>
    <row r="136" spans="2:6" x14ac:dyDescent="0.15">
      <c r="B136" s="105" t="s">
        <v>261</v>
      </c>
      <c r="C136" s="97" t="s">
        <v>260</v>
      </c>
      <c r="D136" s="104" t="s">
        <v>260</v>
      </c>
      <c r="E136" s="111" t="s">
        <v>260</v>
      </c>
      <c r="F136" s="99" t="s">
        <v>260</v>
      </c>
    </row>
    <row r="137" spans="2:6" x14ac:dyDescent="0.15">
      <c r="B137" s="107" t="s">
        <v>260</v>
      </c>
      <c r="C137" s="85" t="s">
        <v>232</v>
      </c>
      <c r="D137" s="101" t="s">
        <v>232</v>
      </c>
      <c r="E137" s="111" t="s">
        <v>260</v>
      </c>
      <c r="F137" s="99" t="s">
        <v>260</v>
      </c>
    </row>
    <row r="138" spans="2:6" x14ac:dyDescent="0.15">
      <c r="B138" s="107" t="s">
        <v>260</v>
      </c>
      <c r="C138" s="85" t="s">
        <v>232</v>
      </c>
      <c r="D138" s="103" t="s">
        <v>261</v>
      </c>
      <c r="E138" s="110" t="s">
        <v>261</v>
      </c>
      <c r="F138" s="99" t="s">
        <v>260</v>
      </c>
    </row>
    <row r="139" spans="2:6" x14ac:dyDescent="0.15">
      <c r="B139" s="107" t="s">
        <v>260</v>
      </c>
      <c r="C139" s="85" t="s">
        <v>232</v>
      </c>
      <c r="D139" s="104" t="s">
        <v>260</v>
      </c>
      <c r="E139" s="111" t="s">
        <v>260</v>
      </c>
      <c r="F139" s="99" t="s">
        <v>260</v>
      </c>
    </row>
    <row r="140" spans="2:6" x14ac:dyDescent="0.15">
      <c r="B140" s="107" t="s">
        <v>260</v>
      </c>
      <c r="C140" s="96" t="s">
        <v>261</v>
      </c>
      <c r="D140" s="101" t="s">
        <v>232</v>
      </c>
      <c r="E140" s="98" t="s">
        <v>261</v>
      </c>
      <c r="F140" s="98" t="s">
        <v>261</v>
      </c>
    </row>
    <row r="141" spans="2:6" x14ac:dyDescent="0.15">
      <c r="B141" s="107" t="s">
        <v>260</v>
      </c>
      <c r="C141" s="96" t="s">
        <v>261</v>
      </c>
      <c r="D141" s="103" t="s">
        <v>261</v>
      </c>
      <c r="E141" s="110" t="s">
        <v>261</v>
      </c>
      <c r="F141" s="98" t="s">
        <v>261</v>
      </c>
    </row>
    <row r="142" spans="2:6" x14ac:dyDescent="0.15">
      <c r="B142" s="107" t="s">
        <v>260</v>
      </c>
      <c r="C142" s="96" t="s">
        <v>261</v>
      </c>
      <c r="D142" s="104" t="s">
        <v>260</v>
      </c>
      <c r="E142" s="111" t="s">
        <v>260</v>
      </c>
      <c r="F142" s="98" t="s">
        <v>261</v>
      </c>
    </row>
    <row r="143" spans="2:6" x14ac:dyDescent="0.15">
      <c r="B143" s="107" t="s">
        <v>260</v>
      </c>
      <c r="C143" s="97" t="s">
        <v>260</v>
      </c>
      <c r="D143" s="101" t="s">
        <v>232</v>
      </c>
      <c r="E143" s="111" t="s">
        <v>260</v>
      </c>
      <c r="F143" s="99" t="s">
        <v>260</v>
      </c>
    </row>
    <row r="144" spans="2:6" x14ac:dyDescent="0.15">
      <c r="B144" s="107" t="s">
        <v>260</v>
      </c>
      <c r="C144" s="97" t="s">
        <v>260</v>
      </c>
      <c r="D144" s="103" t="s">
        <v>261</v>
      </c>
      <c r="E144" s="110" t="s">
        <v>261</v>
      </c>
      <c r="F144" s="99" t="s">
        <v>260</v>
      </c>
    </row>
    <row r="145" spans="1:9" ht="19.5" thickBot="1" x14ac:dyDescent="0.2">
      <c r="B145" s="108" t="s">
        <v>260</v>
      </c>
      <c r="C145" s="109" t="s">
        <v>260</v>
      </c>
      <c r="D145" s="106" t="s">
        <v>260</v>
      </c>
      <c r="E145" s="112" t="s">
        <v>260</v>
      </c>
      <c r="F145" s="100" t="s">
        <v>260</v>
      </c>
    </row>
    <row r="148" spans="1:9" x14ac:dyDescent="0.15">
      <c r="A148" s="94"/>
      <c r="B148" s="95" t="s">
        <v>239</v>
      </c>
      <c r="C148" s="94"/>
      <c r="D148" s="94"/>
      <c r="E148" s="94"/>
      <c r="F148" s="94"/>
      <c r="G148" s="94"/>
      <c r="H148" s="94"/>
      <c r="I148" s="94"/>
    </row>
    <row r="149" spans="1:9" x14ac:dyDescent="0.15">
      <c r="B149" s="81" t="s">
        <v>256</v>
      </c>
    </row>
    <row r="151" spans="1:9" x14ac:dyDescent="0.15">
      <c r="B151" s="82" t="s">
        <v>254</v>
      </c>
      <c r="C151" s="82"/>
      <c r="D151" s="82"/>
      <c r="E151" s="82"/>
    </row>
    <row r="152" spans="1:9" ht="19.5" thickBot="1" x14ac:dyDescent="0.2">
      <c r="B152" s="81" t="s">
        <v>228</v>
      </c>
      <c r="F152" s="81" t="s">
        <v>229</v>
      </c>
    </row>
    <row r="153" spans="1:9" ht="19.5" thickTop="1" x14ac:dyDescent="0.15">
      <c r="B153" s="86" t="s">
        <v>242</v>
      </c>
      <c r="C153" s="87"/>
      <c r="D153" s="87"/>
      <c r="E153" s="88"/>
      <c r="F153" s="86" t="s">
        <v>242</v>
      </c>
      <c r="G153" s="87"/>
      <c r="H153" s="87"/>
      <c r="I153" s="88"/>
    </row>
    <row r="154" spans="1:9" x14ac:dyDescent="0.15">
      <c r="B154" s="89" t="s">
        <v>243</v>
      </c>
      <c r="C154" s="68"/>
      <c r="D154" s="68"/>
      <c r="E154" s="90"/>
      <c r="F154" s="89" t="s">
        <v>243</v>
      </c>
      <c r="G154" s="68"/>
      <c r="H154" s="68"/>
      <c r="I154" s="90"/>
    </row>
    <row r="155" spans="1:9" x14ac:dyDescent="0.15">
      <c r="B155" s="89" t="s">
        <v>244</v>
      </c>
      <c r="C155" s="68"/>
      <c r="D155" s="68"/>
      <c r="E155" s="90"/>
      <c r="F155" s="89" t="s">
        <v>244</v>
      </c>
      <c r="G155" s="68"/>
      <c r="H155" s="68"/>
      <c r="I155" s="90"/>
    </row>
    <row r="156" spans="1:9" x14ac:dyDescent="0.15">
      <c r="B156" s="89" t="s">
        <v>202</v>
      </c>
      <c r="C156" s="68"/>
      <c r="D156" s="68"/>
      <c r="E156" s="90"/>
      <c r="F156" s="89" t="s">
        <v>202</v>
      </c>
      <c r="G156" s="68"/>
      <c r="H156" s="68"/>
      <c r="I156" s="90"/>
    </row>
    <row r="157" spans="1:9" x14ac:dyDescent="0.15">
      <c r="B157" s="89" t="s">
        <v>206</v>
      </c>
      <c r="C157" s="68"/>
      <c r="D157" s="68"/>
      <c r="E157" s="90"/>
      <c r="F157" s="89" t="s">
        <v>206</v>
      </c>
      <c r="G157" s="68"/>
      <c r="H157" s="68"/>
      <c r="I157" s="90"/>
    </row>
    <row r="158" spans="1:9" x14ac:dyDescent="0.15">
      <c r="B158" s="89" t="s">
        <v>245</v>
      </c>
      <c r="C158" s="68"/>
      <c r="D158" s="68"/>
      <c r="E158" s="90"/>
      <c r="F158" s="89" t="s">
        <v>245</v>
      </c>
      <c r="G158" s="68"/>
      <c r="H158" s="68"/>
      <c r="I158" s="90"/>
    </row>
    <row r="159" spans="1:9" x14ac:dyDescent="0.15">
      <c r="B159" s="89" t="s">
        <v>246</v>
      </c>
      <c r="C159" s="68"/>
      <c r="D159" s="68"/>
      <c r="E159" s="90"/>
      <c r="F159" s="89" t="s">
        <v>246</v>
      </c>
      <c r="G159" s="68"/>
      <c r="H159" s="68"/>
      <c r="I159" s="90"/>
    </row>
    <row r="160" spans="1:9" x14ac:dyDescent="0.15">
      <c r="B160" s="89" t="s">
        <v>247</v>
      </c>
      <c r="C160" s="68"/>
      <c r="D160" s="68"/>
      <c r="E160" s="90"/>
      <c r="F160" s="89" t="s">
        <v>247</v>
      </c>
      <c r="G160" s="68"/>
      <c r="H160" s="68"/>
      <c r="I160" s="90"/>
    </row>
    <row r="161" spans="2:9" x14ac:dyDescent="0.15">
      <c r="B161" s="89" t="s">
        <v>248</v>
      </c>
      <c r="C161" s="68"/>
      <c r="D161" s="68"/>
      <c r="E161" s="90"/>
      <c r="F161" s="89" t="s">
        <v>248</v>
      </c>
      <c r="G161" s="68"/>
      <c r="H161" s="68"/>
      <c r="I161" s="90"/>
    </row>
    <row r="162" spans="2:9" x14ac:dyDescent="0.15">
      <c r="B162" s="89" t="s">
        <v>249</v>
      </c>
      <c r="C162" s="68"/>
      <c r="D162" s="68"/>
      <c r="E162" s="90"/>
      <c r="F162" s="89" t="s">
        <v>249</v>
      </c>
      <c r="G162" s="68"/>
      <c r="H162" s="68"/>
      <c r="I162" s="90"/>
    </row>
    <row r="163" spans="2:9" x14ac:dyDescent="0.15">
      <c r="B163" s="89" t="s">
        <v>224</v>
      </c>
      <c r="C163" s="68"/>
      <c r="D163" s="68"/>
      <c r="E163" s="90"/>
      <c r="F163" s="89" t="s">
        <v>224</v>
      </c>
      <c r="G163" s="68"/>
      <c r="H163" s="68"/>
      <c r="I163" s="90"/>
    </row>
    <row r="164" spans="2:9" x14ac:dyDescent="0.15">
      <c r="B164" s="89" t="s">
        <v>197</v>
      </c>
      <c r="C164" s="68"/>
      <c r="D164" s="68"/>
      <c r="E164" s="90"/>
      <c r="F164" s="89" t="s">
        <v>197</v>
      </c>
      <c r="G164" s="68"/>
      <c r="H164" s="68"/>
      <c r="I164" s="90"/>
    </row>
    <row r="165" spans="2:9" x14ac:dyDescent="0.15">
      <c r="B165" s="89" t="s">
        <v>250</v>
      </c>
      <c r="C165" s="68"/>
      <c r="D165" s="68"/>
      <c r="E165" s="90"/>
      <c r="F165" s="89" t="s">
        <v>250</v>
      </c>
      <c r="G165" s="68"/>
      <c r="H165" s="68"/>
      <c r="I165" s="90"/>
    </row>
    <row r="166" spans="2:9" x14ac:dyDescent="0.15">
      <c r="B166" s="89" t="s">
        <v>251</v>
      </c>
      <c r="C166" s="68"/>
      <c r="D166" s="68"/>
      <c r="E166" s="90"/>
      <c r="F166" s="89" t="s">
        <v>251</v>
      </c>
      <c r="G166" s="68"/>
      <c r="H166" s="68"/>
      <c r="I166" s="90"/>
    </row>
    <row r="167" spans="2:9" x14ac:dyDescent="0.15">
      <c r="B167" s="76" t="s">
        <v>253</v>
      </c>
      <c r="C167" s="70"/>
      <c r="D167" s="70"/>
      <c r="E167" s="77"/>
      <c r="F167" s="76" t="s">
        <v>252</v>
      </c>
      <c r="G167" s="70"/>
      <c r="H167" s="70"/>
      <c r="I167" s="77"/>
    </row>
    <row r="168" spans="2:9" x14ac:dyDescent="0.15">
      <c r="B168" s="89" t="s">
        <v>201</v>
      </c>
      <c r="C168" s="68"/>
      <c r="D168" s="68"/>
      <c r="E168" s="90"/>
      <c r="F168" s="89" t="s">
        <v>201</v>
      </c>
      <c r="G168" s="68"/>
      <c r="H168" s="68"/>
      <c r="I168" s="90"/>
    </row>
    <row r="169" spans="2:9" x14ac:dyDescent="0.15">
      <c r="B169" s="89" t="s">
        <v>202</v>
      </c>
      <c r="C169" s="68"/>
      <c r="D169" s="68"/>
      <c r="E169" s="90"/>
      <c r="F169" s="89" t="s">
        <v>202</v>
      </c>
      <c r="G169" s="68"/>
      <c r="H169" s="68"/>
      <c r="I169" s="90"/>
    </row>
    <row r="170" spans="2:9" ht="19.5" thickBot="1" x14ac:dyDescent="0.2">
      <c r="B170" s="91" t="s">
        <v>227</v>
      </c>
      <c r="C170" s="92"/>
      <c r="D170" s="92"/>
      <c r="E170" s="93"/>
      <c r="F170" s="91" t="s">
        <v>227</v>
      </c>
      <c r="G170" s="92"/>
      <c r="H170" s="92"/>
      <c r="I170" s="93"/>
    </row>
    <row r="171" spans="2:9" ht="19.5" thickTop="1" x14ac:dyDescent="0.15"/>
    <row r="172" spans="2:9" x14ac:dyDescent="0.15">
      <c r="B172" s="83" t="s">
        <v>263</v>
      </c>
      <c r="C172" s="83"/>
      <c r="D172" s="83"/>
      <c r="E172" s="83"/>
    </row>
    <row r="173" spans="2:9" x14ac:dyDescent="0.15">
      <c r="B173" s="83" t="s">
        <v>262</v>
      </c>
      <c r="C173" s="83"/>
      <c r="D173" s="83"/>
      <c r="E173" s="83"/>
    </row>
    <row r="174" spans="2:9" x14ac:dyDescent="0.15">
      <c r="B174" s="83"/>
      <c r="C174" s="83"/>
      <c r="D174" s="83"/>
      <c r="E174" s="83"/>
    </row>
  </sheetData>
  <mergeCells count="4">
    <mergeCell ref="B123:C123"/>
    <mergeCell ref="F123:F124"/>
    <mergeCell ref="E123:E124"/>
    <mergeCell ref="D123:D124"/>
  </mergeCells>
  <phoneticPr fontId="1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B6786-FE5F-49C4-A236-10C8B5321180}">
  <dimension ref="B2:F13"/>
  <sheetViews>
    <sheetView workbookViewId="0"/>
  </sheetViews>
  <sheetFormatPr defaultRowHeight="13.5" x14ac:dyDescent="0.15"/>
  <cols>
    <col min="2" max="2" width="3" bestFit="1" customWidth="1"/>
    <col min="3" max="4" width="15" bestFit="1" customWidth="1"/>
    <col min="5" max="5" width="15" customWidth="1"/>
    <col min="6" max="6" width="15" bestFit="1" customWidth="1"/>
  </cols>
  <sheetData>
    <row r="2" spans="2:6" ht="14.25" thickBot="1" x14ac:dyDescent="0.2"/>
    <row r="3" spans="2:6" ht="14.25" x14ac:dyDescent="0.15">
      <c r="B3" s="145"/>
      <c r="C3" s="149"/>
      <c r="D3" s="129" t="s">
        <v>292</v>
      </c>
      <c r="E3" s="130"/>
      <c r="F3" s="131"/>
    </row>
    <row r="4" spans="2:6" ht="15" thickBot="1" x14ac:dyDescent="0.2">
      <c r="B4" s="152"/>
      <c r="C4" s="153"/>
      <c r="D4" s="158" t="s">
        <v>299</v>
      </c>
      <c r="E4" s="159" t="s">
        <v>290</v>
      </c>
      <c r="F4" s="138" t="s">
        <v>291</v>
      </c>
    </row>
    <row r="5" spans="2:6" ht="31.5" customHeight="1" x14ac:dyDescent="0.15">
      <c r="B5" s="157" t="s">
        <v>293</v>
      </c>
      <c r="C5" s="148" t="s">
        <v>299</v>
      </c>
      <c r="D5" s="154" t="s">
        <v>299</v>
      </c>
      <c r="E5" s="155" t="s">
        <v>290</v>
      </c>
      <c r="F5" s="156" t="s">
        <v>291</v>
      </c>
    </row>
    <row r="6" spans="2:6" ht="31.5" customHeight="1" x14ac:dyDescent="0.15">
      <c r="B6" s="132"/>
      <c r="C6" s="133" t="s">
        <v>290</v>
      </c>
      <c r="D6" s="150" t="s">
        <v>290</v>
      </c>
      <c r="E6" s="135" t="s">
        <v>290</v>
      </c>
      <c r="F6" s="136" t="s">
        <v>291</v>
      </c>
    </row>
    <row r="7" spans="2:6" ht="31.5" customHeight="1" thickBot="1" x14ac:dyDescent="0.2">
      <c r="B7" s="137"/>
      <c r="C7" s="138" t="s">
        <v>291</v>
      </c>
      <c r="D7" s="151" t="s">
        <v>291</v>
      </c>
      <c r="E7" s="139" t="s">
        <v>290</v>
      </c>
      <c r="F7" s="140" t="s">
        <v>291</v>
      </c>
    </row>
    <row r="8" spans="2:6" ht="15" thickBot="1" x14ac:dyDescent="0.2">
      <c r="B8" s="141"/>
      <c r="C8" s="141"/>
      <c r="D8" s="141"/>
      <c r="E8" s="141"/>
      <c r="F8" s="141"/>
    </row>
    <row r="9" spans="2:6" ht="14.25" x14ac:dyDescent="0.15">
      <c r="B9" s="145"/>
      <c r="C9" s="149"/>
      <c r="D9" s="129" t="s">
        <v>292</v>
      </c>
      <c r="E9" s="130"/>
      <c r="F9" s="131"/>
    </row>
    <row r="10" spans="2:6" ht="15" thickBot="1" x14ac:dyDescent="0.2">
      <c r="B10" s="152"/>
      <c r="C10" s="153"/>
      <c r="D10" s="158" t="s">
        <v>299</v>
      </c>
      <c r="E10" s="159" t="s">
        <v>290</v>
      </c>
      <c r="F10" s="138" t="s">
        <v>291</v>
      </c>
    </row>
    <row r="11" spans="2:6" ht="31.5" customHeight="1" x14ac:dyDescent="0.15">
      <c r="B11" s="157" t="s">
        <v>293</v>
      </c>
      <c r="C11" s="148" t="s">
        <v>299</v>
      </c>
      <c r="D11" s="146" t="s">
        <v>299</v>
      </c>
      <c r="E11" s="147" t="s">
        <v>299</v>
      </c>
      <c r="F11" s="148" t="s">
        <v>299</v>
      </c>
    </row>
    <row r="12" spans="2:6" ht="31.5" customHeight="1" x14ac:dyDescent="0.15">
      <c r="B12" s="132"/>
      <c r="C12" s="133" t="s">
        <v>290</v>
      </c>
      <c r="D12" s="134" t="s">
        <v>290</v>
      </c>
      <c r="E12" s="135" t="s">
        <v>290</v>
      </c>
      <c r="F12" s="142" t="s">
        <v>290</v>
      </c>
    </row>
    <row r="13" spans="2:6" ht="31.5" customHeight="1" thickBot="1" x14ac:dyDescent="0.2">
      <c r="B13" s="137"/>
      <c r="C13" s="138" t="s">
        <v>291</v>
      </c>
      <c r="D13" s="143" t="s">
        <v>291</v>
      </c>
      <c r="E13" s="144" t="s">
        <v>291</v>
      </c>
      <c r="F13" s="140" t="s">
        <v>291</v>
      </c>
    </row>
  </sheetData>
  <mergeCells count="6">
    <mergeCell ref="D3:F3"/>
    <mergeCell ref="B5:B7"/>
    <mergeCell ref="D9:F9"/>
    <mergeCell ref="B11:B13"/>
    <mergeCell ref="B3:C4"/>
    <mergeCell ref="B9:C10"/>
  </mergeCells>
  <phoneticPr fontId="1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6b2f916-4c25-4caf-b602-cb3f88f7f404" xsi:nil="true"/>
    <lcf76f155ced4ddcb4097134ff3c332f xmlns="1d008ebc-df4f-45f1-825a-8a8202e958a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4FB777E25BEAEA41AA8B3499B0554451" ma:contentTypeVersion="12" ma:contentTypeDescription="新しいドキュメントを作成します。" ma:contentTypeScope="" ma:versionID="9397b6e5093f0ea3320ea4328e9622b7">
  <xsd:schema xmlns:xsd="http://www.w3.org/2001/XMLSchema" xmlns:xs="http://www.w3.org/2001/XMLSchema" xmlns:p="http://schemas.microsoft.com/office/2006/metadata/properties" xmlns:ns2="1d008ebc-df4f-45f1-825a-8a8202e958a5" xmlns:ns3="86b2f916-4c25-4caf-b602-cb3f88f7f404" targetNamespace="http://schemas.microsoft.com/office/2006/metadata/properties" ma:root="true" ma:fieldsID="b83f8d8fade62e630f7e332b1b8b9037" ns2:_="" ns3:_="">
    <xsd:import namespace="1d008ebc-df4f-45f1-825a-8a8202e958a5"/>
    <xsd:import namespace="86b2f916-4c25-4caf-b602-cb3f88f7f40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008ebc-df4f-45f1-825a-8a8202e958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e33717ea-bcde-468e-bdb9-e6e0ac66972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b2f916-4c25-4caf-b602-cb3f88f7f404"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8" nillable="true" ma:displayName="Taxonomy Catch All Column" ma:hidden="true" ma:list="{4139ddf4-debf-4f09-adfc-94c74b9ded59}" ma:internalName="TaxCatchAll" ma:showField="CatchAllData" ma:web="86b2f916-4c25-4caf-b602-cb3f88f7f40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64D710-DF10-4E11-B6C6-AA51ACFB41F0}">
  <ds:schemaRefs>
    <ds:schemaRef ds:uri="http://schemas.openxmlformats.org/package/2006/metadata/core-properties"/>
    <ds:schemaRef ds:uri="http://schemas.microsoft.com/office/2006/documentManagement/types"/>
    <ds:schemaRef ds:uri="http://schemas.microsoft.com/office/infopath/2007/PartnerControls"/>
    <ds:schemaRef ds:uri="http://purl.org/dc/dcmitype/"/>
    <ds:schemaRef ds:uri="http://www.w3.org/XML/1998/namespace"/>
    <ds:schemaRef ds:uri="http://schemas.microsoft.com/office/2006/metadata/properties"/>
    <ds:schemaRef ds:uri="http://purl.org/dc/terms/"/>
    <ds:schemaRef ds:uri="http://purl.org/dc/elements/1.1/"/>
    <ds:schemaRef ds:uri="86b2f916-4c25-4caf-b602-cb3f88f7f404"/>
    <ds:schemaRef ds:uri="1d008ebc-df4f-45f1-825a-8a8202e958a5"/>
  </ds:schemaRefs>
</ds:datastoreItem>
</file>

<file path=customXml/itemProps2.xml><?xml version="1.0" encoding="utf-8"?>
<ds:datastoreItem xmlns:ds="http://schemas.openxmlformats.org/officeDocument/2006/customXml" ds:itemID="{1FF9CC0D-EF13-4E87-8EE3-26008FE7B892}">
  <ds:schemaRefs>
    <ds:schemaRef ds:uri="http://schemas.microsoft.com/sharepoint/v3/contenttype/forms"/>
  </ds:schemaRefs>
</ds:datastoreItem>
</file>

<file path=customXml/itemProps3.xml><?xml version="1.0" encoding="utf-8"?>
<ds:datastoreItem xmlns:ds="http://schemas.openxmlformats.org/officeDocument/2006/customXml" ds:itemID="{7437B4A5-B05E-478D-8923-547CA0DFB8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008ebc-df4f-45f1-825a-8a8202e958a5"/>
    <ds:schemaRef ds:uri="86b2f916-4c25-4caf-b602-cb3f88f7f4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分類</vt:lpstr>
      <vt:lpstr>5u23</vt:lpstr>
      <vt:lpstr>バージョンアップ手順</vt:lpstr>
      <vt:lpstr>DBアクセス失敗時の例外ハンドリング</vt:lpstr>
      <vt:lpstr>Sheet1</vt:lpstr>
      <vt:lpstr>'5u23'!Print_Area</vt:lpstr>
      <vt:lpstr>バージョンアップ手順!Print_Area</vt:lpstr>
      <vt:lpstr>'5u23'!Print_Titles</vt:lpstr>
      <vt:lpstr>機能分類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2023-09-19T06:50:36Z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0x0101004FB777E25BEAEA41AA8B3499B0554451</vt:lpwstr>
  </property>
  <property fmtid="{D5CDD505-2E9C-101B-9397-08002B2CF9AE}" pid="3" name="MediaServiceImageTags">
    <vt:lpwstr/>
  </property>
</Properties>
</file>