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e\Desktop\The-Whale-Optimization-Algorithm\Datos comparativa\"/>
    </mc:Choice>
  </mc:AlternateContent>
  <xr:revisionPtr revIDLastSave="0" documentId="13_ncr:40001_{1681AD6B-8766-4CEE-85A1-DFBDD4372453}" xr6:coauthVersionLast="33" xr6:coauthVersionMax="33" xr10:uidLastSave="{00000000-0000-0000-0000-000000000000}"/>
  <bookViews>
    <workbookView xWindow="0" yWindow="0" windowWidth="24000" windowHeight="9525"/>
  </bookViews>
  <sheets>
    <sheet name="D10" sheetId="1" r:id="rId1"/>
    <sheet name="D30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2" l="1"/>
  <c r="L22" i="2"/>
  <c r="D72" i="1"/>
  <c r="Q47" i="1"/>
  <c r="Q47" i="2"/>
  <c r="L22" i="1"/>
  <c r="B72" i="2"/>
  <c r="C72" i="2"/>
  <c r="B22" i="2"/>
  <c r="C22" i="2"/>
  <c r="D22" i="2"/>
  <c r="E22" i="2"/>
  <c r="F22" i="2"/>
  <c r="G22" i="2"/>
  <c r="H22" i="2"/>
  <c r="I22" i="2"/>
  <c r="J22" i="2"/>
  <c r="K22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22" i="1"/>
  <c r="C22" i="1"/>
  <c r="D22" i="1"/>
  <c r="E22" i="1"/>
  <c r="F22" i="1"/>
  <c r="G22" i="1"/>
  <c r="H22" i="1"/>
  <c r="I22" i="1"/>
  <c r="J22" i="1"/>
  <c r="K22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72" i="1"/>
  <c r="B72" i="1"/>
</calcChain>
</file>

<file path=xl/sharedStrings.xml><?xml version="1.0" encoding="utf-8"?>
<sst xmlns="http://schemas.openxmlformats.org/spreadsheetml/2006/main" count="186" uniqueCount="49">
  <si>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</si>
  <si>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</si>
  <si>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</si>
  <si>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</si>
  <si>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</si>
  <si>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</si>
  <si>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</si>
  <si>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</si>
  <si>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</si>
  <si>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</si>
  <si>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</si>
  <si>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</si>
  <si>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</si>
  <si>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</si>
  <si>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</si>
  <si>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</si>
  <si>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</si>
  <si>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</si>
  <si>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</si>
  <si>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</si>
  <si>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DEBin</t>
  </si>
  <si>
    <t>DEexp</t>
  </si>
  <si>
    <t>CoDE</t>
  </si>
  <si>
    <t>D-SHADE</t>
  </si>
  <si>
    <t>EPSDE</t>
  </si>
  <si>
    <t>JADE</t>
  </si>
  <si>
    <t>L-SHADE</t>
  </si>
  <si>
    <t>NBIPOP-aCMA-ES</t>
  </si>
  <si>
    <t>SHADE11</t>
  </si>
  <si>
    <t>SaDE</t>
  </si>
  <si>
    <t>dynNP-jDE</t>
  </si>
  <si>
    <t>iCMAES-ILS</t>
  </si>
  <si>
    <t>CMLSP</t>
  </si>
  <si>
    <t>FCDE</t>
  </si>
  <si>
    <t>FERDE</t>
  </si>
  <si>
    <t>FWA-DM</t>
  </si>
  <si>
    <t>GaAPADE</t>
  </si>
  <si>
    <t>MVMO</t>
  </si>
  <si>
    <t>NRGA</t>
  </si>
  <si>
    <t>OptBees</t>
  </si>
  <si>
    <t>POBL_ADE</t>
  </si>
  <si>
    <t>RSDE</t>
  </si>
  <si>
    <t>SOO</t>
  </si>
  <si>
    <t>SOO+BOBYQA</t>
  </si>
  <si>
    <t>UMOEAS</t>
  </si>
  <si>
    <t>b3e3pbest</t>
  </si>
  <si>
    <t>rmalschcma</t>
  </si>
  <si>
    <t>Suma</t>
  </si>
  <si>
    <t>WOA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</si>
</sst>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5" fillId="0" borderId="2" xfId="0" applyNumberFormat="1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6" fillId="0" borderId="0" xfId="0" applyFont="1"/>
    <xf numFmtId="0" fontId="1" fillId="0" borderId="0" xfId="0" applyFont="1"/>
    <xf numFmtId="0" fontId="4" fillId="0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4" xfId="0" applyNumberFormat="1" applyFont="1" applyFill="1" applyBorder="1" applyAlignment="1">
      <alignment horizontal="center" vertical="top"/>
    </xf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22" workbookViewId="0">
      <selection activeCell="F53" sqref="F53"/>
    </sheetView>
  </sheetViews>
  <sheetFormatPr baseColWidth="10" defaultRowHeight="15" x14ac:dyDescent="0.25"/>
  <cols>
    <col min="2" max="2" width="11.85546875" bestFit="1" customWidth="1"/>
    <col min="30" max="31" width="21" bestFit="1" customWidth="1"/>
  </cols>
  <sheetData>
    <row r="1" spans="1:12" x14ac:dyDescent="0.25"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11" t="s">
        <v>48</v>
      </c>
    </row>
    <row r="2" spans="1:12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2.5523185873856602</v>
      </c>
      <c r="J2">
        <v>2.1693240821114901E-7</v>
      </c>
      <c r="K2">
        <v>0</v>
      </c>
      <c r="L2" s="12">
        <v>1932.1809896126299</v>
      </c>
    </row>
    <row r="3" spans="1:12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2">
        <v>2155.8268936415202</v>
      </c>
    </row>
    <row r="4" spans="1:12" x14ac:dyDescent="0.25">
      <c r="A4" s="1" t="s">
        <v>2</v>
      </c>
      <c r="B4">
        <v>0</v>
      </c>
      <c r="C4">
        <v>0</v>
      </c>
      <c r="D4">
        <v>0</v>
      </c>
      <c r="E4">
        <v>6.1659368260975197E-3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2">
        <v>1790.9763599503301</v>
      </c>
    </row>
    <row r="5" spans="1:12" x14ac:dyDescent="0.25">
      <c r="A5" s="1" t="s">
        <v>3</v>
      </c>
      <c r="B5">
        <v>10.4826142934104</v>
      </c>
      <c r="C5">
        <v>30.7734858176552</v>
      </c>
      <c r="D5">
        <v>0</v>
      </c>
      <c r="E5">
        <v>27.618678908642501</v>
      </c>
      <c r="F5">
        <v>29.4095534696269</v>
      </c>
      <c r="G5">
        <v>2.8198864768225298</v>
      </c>
      <c r="H5">
        <v>29.494561456646199</v>
      </c>
      <c r="I5">
        <v>18.085039878419298</v>
      </c>
      <c r="J5">
        <v>3.3229206051917801</v>
      </c>
      <c r="K5">
        <v>14.385292147474599</v>
      </c>
      <c r="L5" s="12">
        <v>1655.7516128899599</v>
      </c>
    </row>
    <row r="6" spans="1:12" x14ac:dyDescent="0.25">
      <c r="A6" s="1" t="s">
        <v>4</v>
      </c>
      <c r="B6">
        <v>18.448990118158999</v>
      </c>
      <c r="C6">
        <v>17.726874400707</v>
      </c>
      <c r="D6">
        <v>20.049956540512401</v>
      </c>
      <c r="E6">
        <v>17.267672419144599</v>
      </c>
      <c r="F6">
        <v>14.145598363289499</v>
      </c>
      <c r="G6">
        <v>18.070245403556999</v>
      </c>
      <c r="H6">
        <v>18.006182729852</v>
      </c>
      <c r="I6">
        <v>15.7840675314793</v>
      </c>
      <c r="J6">
        <v>15.9500415846639</v>
      </c>
      <c r="K6">
        <v>14.6543978013363</v>
      </c>
      <c r="L6" s="12">
        <v>1591.2193677780101</v>
      </c>
    </row>
    <row r="7" spans="1:12" x14ac:dyDescent="0.25">
      <c r="A7" s="1" t="s">
        <v>5</v>
      </c>
      <c r="B7" s="2">
        <v>1.6525455267208799E-6</v>
      </c>
      <c r="C7">
        <v>0</v>
      </c>
      <c r="D7">
        <v>3.0415621868645699</v>
      </c>
      <c r="E7">
        <v>0.17552201968684999</v>
      </c>
      <c r="F7">
        <v>1.7540064134178201E-2</v>
      </c>
      <c r="G7">
        <v>0.33052709847200901</v>
      </c>
      <c r="H7">
        <v>0</v>
      </c>
      <c r="I7">
        <v>0</v>
      </c>
      <c r="J7">
        <v>0</v>
      </c>
      <c r="K7">
        <v>0</v>
      </c>
      <c r="L7" s="12">
        <v>1474.97289667769</v>
      </c>
    </row>
    <row r="8" spans="1:12" x14ac:dyDescent="0.25">
      <c r="A8" s="1" t="s">
        <v>6</v>
      </c>
      <c r="B8">
        <v>3.7590664902843303E-2</v>
      </c>
      <c r="C8">
        <v>5.3139273343076098E-3</v>
      </c>
      <c r="D8">
        <v>1.7573811450162399E-2</v>
      </c>
      <c r="E8">
        <v>1.18615957836085E-2</v>
      </c>
      <c r="F8">
        <v>3.0429236745213302E-3</v>
      </c>
      <c r="G8">
        <v>0</v>
      </c>
      <c r="H8">
        <v>9.7818861467265893E-3</v>
      </c>
      <c r="I8">
        <v>7.2428745245048803E-3</v>
      </c>
      <c r="J8">
        <v>4.9691892596795302E-3</v>
      </c>
      <c r="K8">
        <v>0</v>
      </c>
      <c r="L8" s="12">
        <v>1342.42972519056</v>
      </c>
    </row>
    <row r="9" spans="1:12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3.69725018127565</v>
      </c>
      <c r="H9">
        <v>0</v>
      </c>
      <c r="I9">
        <v>0</v>
      </c>
      <c r="J9">
        <v>0</v>
      </c>
      <c r="K9">
        <v>0.25365771109840002</v>
      </c>
      <c r="L9" s="12">
        <v>1277.5693632858599</v>
      </c>
    </row>
    <row r="10" spans="1:12" x14ac:dyDescent="0.25">
      <c r="A10" s="1" t="s">
        <v>8</v>
      </c>
      <c r="B10">
        <v>3.8822907288719701</v>
      </c>
      <c r="C10">
        <v>3.08268342947484</v>
      </c>
      <c r="D10">
        <v>3.6887332129067398</v>
      </c>
      <c r="E10">
        <v>3.5070887496949101</v>
      </c>
      <c r="F10">
        <v>2.3445976779793201</v>
      </c>
      <c r="G10">
        <v>0.32622201398502798</v>
      </c>
      <c r="H10">
        <v>3.1407481567089199</v>
      </c>
      <c r="I10">
        <v>3.5837731043295298</v>
      </c>
      <c r="J10">
        <v>3.8578530972248699</v>
      </c>
      <c r="K10">
        <v>9.7548763335435301E-2</v>
      </c>
      <c r="L10" s="12">
        <v>1106.67531901345</v>
      </c>
    </row>
    <row r="11" spans="1:12" x14ac:dyDescent="0.25">
      <c r="A11" s="1" t="s">
        <v>9</v>
      </c>
      <c r="B11">
        <v>3.5513309610192403E-2</v>
      </c>
      <c r="C11">
        <v>4.8983875324630201E-2</v>
      </c>
      <c r="D11">
        <v>4.4085487791937099E-2</v>
      </c>
      <c r="E11">
        <v>6.1229844155676304E-3</v>
      </c>
      <c r="F11">
        <v>8.5721781818160793E-3</v>
      </c>
      <c r="G11">
        <v>91.617922531332297</v>
      </c>
      <c r="H11">
        <v>1.22459688415499E-2</v>
      </c>
      <c r="I11">
        <v>1.9593550129702299E-2</v>
      </c>
      <c r="J11">
        <v>2.44919376621278E-3</v>
      </c>
      <c r="K11">
        <v>122.040112499798</v>
      </c>
      <c r="L11" s="12">
        <v>1007.05346213858</v>
      </c>
    </row>
    <row r="12" spans="1:12" x14ac:dyDescent="0.25">
      <c r="A12" s="1" t="s">
        <v>10</v>
      </c>
      <c r="B12">
        <v>75.970288270011906</v>
      </c>
      <c r="C12">
        <v>54.9344512262631</v>
      </c>
      <c r="D12">
        <v>323.13166865707501</v>
      </c>
      <c r="E12">
        <v>83.696491871268805</v>
      </c>
      <c r="F12">
        <v>32.055826348960103</v>
      </c>
      <c r="G12">
        <v>116.832782564365</v>
      </c>
      <c r="H12">
        <v>63.180199323718199</v>
      </c>
      <c r="I12">
        <v>196.42260167646799</v>
      </c>
      <c r="J12">
        <v>136.21419986239701</v>
      </c>
      <c r="K12">
        <v>8.5850809800965404</v>
      </c>
      <c r="L12" s="12">
        <v>1073.7122357287001</v>
      </c>
    </row>
    <row r="13" spans="1:12" x14ac:dyDescent="0.25">
      <c r="A13" s="1" t="s">
        <v>11</v>
      </c>
      <c r="B13">
        <v>4.3383987593304002E-2</v>
      </c>
      <c r="C13">
        <v>5.29084305756745E-2</v>
      </c>
      <c r="D13">
        <v>0.32104969683085999</v>
      </c>
      <c r="E13">
        <v>0.25013783120372102</v>
      </c>
      <c r="F13">
        <v>6.8167138452063097E-2</v>
      </c>
      <c r="G13">
        <v>1.0083343302165501E-2</v>
      </c>
      <c r="H13">
        <v>0.13640841155373801</v>
      </c>
      <c r="I13">
        <v>0.43501903485951199</v>
      </c>
      <c r="J13">
        <v>0.31112176119622498</v>
      </c>
      <c r="K13">
        <v>6.5009379651765897E-2</v>
      </c>
      <c r="L13" s="12">
        <v>1020.38472068456</v>
      </c>
    </row>
    <row r="14" spans="1:12" x14ac:dyDescent="0.25">
      <c r="A14" s="1" t="s">
        <v>12</v>
      </c>
      <c r="B14">
        <v>7.9798751792453701E-2</v>
      </c>
      <c r="C14">
        <v>4.8919031138309803E-2</v>
      </c>
      <c r="D14">
        <v>0.12236806681501899</v>
      </c>
      <c r="E14">
        <v>8.3967793166591795E-2</v>
      </c>
      <c r="F14">
        <v>5.1561966658054598E-2</v>
      </c>
      <c r="G14">
        <v>1.08947620326891E-2</v>
      </c>
      <c r="H14">
        <v>7.3996527031924594E-2</v>
      </c>
      <c r="I14">
        <v>0.12520535651463099</v>
      </c>
      <c r="J14">
        <v>0.118965894519591</v>
      </c>
      <c r="K14">
        <v>9.1148562840032404E-3</v>
      </c>
      <c r="L14" s="12">
        <v>761.67239158325197</v>
      </c>
    </row>
    <row r="15" spans="1:12" x14ac:dyDescent="0.25">
      <c r="A15" s="1" t="s">
        <v>13</v>
      </c>
      <c r="B15">
        <v>0.107154137780134</v>
      </c>
      <c r="C15">
        <v>9.0096943756790601E-2</v>
      </c>
      <c r="D15">
        <v>0.13632222393483701</v>
      </c>
      <c r="E15">
        <v>0.110541215468692</v>
      </c>
      <c r="F15">
        <v>8.1361704016020997E-2</v>
      </c>
      <c r="G15">
        <v>0.28243039331553499</v>
      </c>
      <c r="H15">
        <v>0.105516552158816</v>
      </c>
      <c r="I15">
        <v>0.18577014607390299</v>
      </c>
      <c r="J15">
        <v>0.135221872654711</v>
      </c>
      <c r="K15">
        <v>0.15455910848584301</v>
      </c>
      <c r="L15" s="12">
        <v>675.84759874346196</v>
      </c>
    </row>
    <row r="16" spans="1:12" x14ac:dyDescent="0.25">
      <c r="A16" s="1" t="s">
        <v>14</v>
      </c>
      <c r="B16">
        <v>0.65231801980234205</v>
      </c>
      <c r="C16">
        <v>0.402766703324277</v>
      </c>
      <c r="D16">
        <v>0.75386680117951199</v>
      </c>
      <c r="E16">
        <v>0.57825427084634695</v>
      </c>
      <c r="F16">
        <v>0.36609915914542102</v>
      </c>
      <c r="G16">
        <v>0.54671888252743195</v>
      </c>
      <c r="H16">
        <v>0.50516896563660296</v>
      </c>
      <c r="I16">
        <v>0.79032872284562306</v>
      </c>
      <c r="J16">
        <v>0.78150610181542202</v>
      </c>
      <c r="K16">
        <v>0.72333112349102902</v>
      </c>
      <c r="L16" s="12">
        <v>580.75089876328502</v>
      </c>
    </row>
    <row r="17" spans="1:17" x14ac:dyDescent="0.25">
      <c r="A17" s="1" t="s">
        <v>15</v>
      </c>
      <c r="B17">
        <v>1.12919164063189</v>
      </c>
      <c r="C17">
        <v>1.33902885116996</v>
      </c>
      <c r="D17">
        <v>2.5412985701011102</v>
      </c>
      <c r="E17">
        <v>1.6508403474956601</v>
      </c>
      <c r="F17">
        <v>1.2407967834389499</v>
      </c>
      <c r="G17">
        <v>2.5295163003087402</v>
      </c>
      <c r="H17">
        <v>1.55714018876972</v>
      </c>
      <c r="I17">
        <v>1.9669671832134901</v>
      </c>
      <c r="J17">
        <v>1.5944840343515501</v>
      </c>
      <c r="K17">
        <v>1.9070502497142701</v>
      </c>
      <c r="L17" s="12">
        <v>524.93020409882604</v>
      </c>
    </row>
    <row r="18" spans="1:17" x14ac:dyDescent="0.25">
      <c r="A18" s="1" t="s">
        <v>16</v>
      </c>
      <c r="B18">
        <v>2.6621315274925901</v>
      </c>
      <c r="C18">
        <v>3.3813450542693899</v>
      </c>
      <c r="D18">
        <v>53.289580169520598</v>
      </c>
      <c r="E18">
        <v>30.9109611067754</v>
      </c>
      <c r="F18">
        <v>0.97666376111975595</v>
      </c>
      <c r="G18">
        <v>38.896454115169</v>
      </c>
      <c r="H18">
        <v>1.5576914380996201</v>
      </c>
      <c r="I18">
        <v>28.333597700385699</v>
      </c>
      <c r="J18">
        <v>2.6228213649712302</v>
      </c>
      <c r="K18">
        <v>21.034888603912702</v>
      </c>
      <c r="L18" s="12">
        <v>378.580962211415</v>
      </c>
    </row>
    <row r="19" spans="1:17" x14ac:dyDescent="0.25">
      <c r="A19" s="1" t="s">
        <v>17</v>
      </c>
      <c r="B19">
        <v>0.430562228049506</v>
      </c>
      <c r="C19">
        <v>0.47497651566973398</v>
      </c>
      <c r="D19">
        <v>1.1971258082724801</v>
      </c>
      <c r="E19">
        <v>0.23878053901981</v>
      </c>
      <c r="F19">
        <v>0.24409277674302601</v>
      </c>
      <c r="G19">
        <v>3.57666937176585</v>
      </c>
      <c r="H19">
        <v>0.23695429118390399</v>
      </c>
      <c r="I19">
        <v>1.64510561754176</v>
      </c>
      <c r="J19">
        <v>0.44095956311425399</v>
      </c>
      <c r="K19">
        <v>0.52591997468953799</v>
      </c>
      <c r="L19" s="12">
        <v>250.53747259965201</v>
      </c>
    </row>
    <row r="20" spans="1:17" x14ac:dyDescent="0.25">
      <c r="A20" s="1" t="s">
        <v>18</v>
      </c>
      <c r="B20">
        <v>7.4471305876297203E-2</v>
      </c>
      <c r="C20">
        <v>0.20504149836604299</v>
      </c>
      <c r="D20">
        <v>1.4319443123217499</v>
      </c>
      <c r="E20">
        <v>0.25491780061411501</v>
      </c>
      <c r="F20">
        <v>7.7300032425981394E-2</v>
      </c>
      <c r="G20">
        <v>0.82769501394116496</v>
      </c>
      <c r="H20">
        <v>0.19169089025545699</v>
      </c>
      <c r="I20">
        <v>6.6889640871232905E-2</v>
      </c>
      <c r="J20">
        <v>0.12183150526099</v>
      </c>
      <c r="K20">
        <v>0.70769572913209</v>
      </c>
      <c r="L20" s="12">
        <v>166.15583007706499</v>
      </c>
    </row>
    <row r="21" spans="1:17" x14ac:dyDescent="0.25">
      <c r="A21" s="1" t="s">
        <v>19</v>
      </c>
      <c r="B21">
        <v>2.39118916517604E-2</v>
      </c>
      <c r="C21">
        <v>0.27335711906896598</v>
      </c>
      <c r="D21">
        <v>0.16503326373718</v>
      </c>
      <c r="E21">
        <v>0.32407309327869799</v>
      </c>
      <c r="F21">
        <v>0.18488260787505301</v>
      </c>
      <c r="G21">
        <v>1.31679088937832</v>
      </c>
      <c r="H21">
        <v>0.24334895163218001</v>
      </c>
      <c r="I21">
        <v>0.10760091705246801</v>
      </c>
      <c r="J21">
        <v>4.1478809412481901E-2</v>
      </c>
      <c r="K21">
        <v>0.80409413672485797</v>
      </c>
      <c r="L21" s="12">
        <v>78.713320315544394</v>
      </c>
    </row>
    <row r="22" spans="1:17" x14ac:dyDescent="0.25">
      <c r="A22" s="8" t="s">
        <v>47</v>
      </c>
      <c r="B22">
        <f>SUM(B2:B21)</f>
        <v>114.06021252818211</v>
      </c>
      <c r="C22">
        <f>SUM(C2:C21)</f>
        <v>112.84023282409822</v>
      </c>
      <c r="D22">
        <f>SUM(D2:D21)</f>
        <v>409.93216880931419</v>
      </c>
      <c r="E22">
        <f>SUM(E2:E21)</f>
        <v>166.69207848333195</v>
      </c>
      <c r="F22">
        <f>SUM(F2:F21)</f>
        <v>81.275656955720677</v>
      </c>
      <c r="G22">
        <f>SUM(G2:G21)</f>
        <v>281.69208934155034</v>
      </c>
      <c r="H22">
        <f>SUM(H2:H21)</f>
        <v>118.45163573823555</v>
      </c>
      <c r="I22">
        <f>SUM(I2:I21)</f>
        <v>270.11112152209438</v>
      </c>
      <c r="J22">
        <f>SUM(J2:J21)</f>
        <v>165.52082465673234</v>
      </c>
      <c r="K22">
        <f>SUM(K2:K21)</f>
        <v>185.94775306522538</v>
      </c>
      <c r="L22">
        <f>SUM(L2:L21)</f>
        <v>20845.941624984349</v>
      </c>
    </row>
    <row r="26" spans="1:17" x14ac:dyDescent="0.25">
      <c r="B26" s="6" t="s">
        <v>32</v>
      </c>
      <c r="C26" s="6" t="s">
        <v>33</v>
      </c>
      <c r="D26" s="6" t="s">
        <v>34</v>
      </c>
      <c r="E26" s="6" t="s">
        <v>35</v>
      </c>
      <c r="F26" s="6" t="s">
        <v>36</v>
      </c>
      <c r="G26" s="6" t="s">
        <v>37</v>
      </c>
      <c r="H26" s="6" t="s">
        <v>38</v>
      </c>
      <c r="I26" s="6" t="s">
        <v>39</v>
      </c>
      <c r="J26" s="6" t="s">
        <v>40</v>
      </c>
      <c r="K26" s="6" t="s">
        <v>41</v>
      </c>
      <c r="L26" s="6" t="s">
        <v>42</v>
      </c>
      <c r="M26" s="6" t="s">
        <v>43</v>
      </c>
      <c r="N26" s="6" t="s">
        <v>44</v>
      </c>
      <c r="O26" s="6" t="s">
        <v>45</v>
      </c>
      <c r="P26" s="6" t="s">
        <v>46</v>
      </c>
      <c r="Q26" s="11" t="s">
        <v>48</v>
      </c>
    </row>
    <row r="27" spans="1:17" x14ac:dyDescent="0.25">
      <c r="A27" s="1" t="s">
        <v>0</v>
      </c>
      <c r="B27">
        <v>1.768711651956863E-7</v>
      </c>
      <c r="C27">
        <v>1150612.9411114282</v>
      </c>
      <c r="D27">
        <v>5234091.4243053114</v>
      </c>
      <c r="E27">
        <v>5013.0489672620815</v>
      </c>
      <c r="F27">
        <v>0</v>
      </c>
      <c r="G27">
        <v>4.9540470464705887E-4</v>
      </c>
      <c r="H27">
        <v>27904.501361788643</v>
      </c>
      <c r="I27">
        <v>784.19061297450969</v>
      </c>
      <c r="J27">
        <v>16226.569639868098</v>
      </c>
      <c r="K27">
        <v>0</v>
      </c>
      <c r="L27">
        <v>8810740</v>
      </c>
      <c r="M27">
        <v>4569.72</v>
      </c>
      <c r="N27">
        <v>0</v>
      </c>
      <c r="O27">
        <v>2626511.6879519043</v>
      </c>
      <c r="P27">
        <v>0</v>
      </c>
      <c r="Q27" s="12">
        <v>1932.1809896126299</v>
      </c>
    </row>
    <row r="28" spans="1:17" x14ac:dyDescent="0.25">
      <c r="A28" s="1" t="s">
        <v>1</v>
      </c>
      <c r="B28">
        <v>1.1145764705882353E-15</v>
      </c>
      <c r="C28">
        <v>16034575.502188262</v>
      </c>
      <c r="D28">
        <v>138042857.4263331</v>
      </c>
      <c r="E28">
        <v>1.3418956832808487E-4</v>
      </c>
      <c r="F28">
        <v>0</v>
      </c>
      <c r="G28">
        <v>7.0984178426411375E-9</v>
      </c>
      <c r="H28">
        <v>914.66051374713913</v>
      </c>
      <c r="I28">
        <v>9.8826150014483822E-3</v>
      </c>
      <c r="J28">
        <v>2273.0552325532235</v>
      </c>
      <c r="K28">
        <v>0</v>
      </c>
      <c r="L28">
        <v>6.3429999999999955</v>
      </c>
      <c r="M28">
        <v>3.6000000000001378E-2</v>
      </c>
      <c r="N28">
        <v>0</v>
      </c>
      <c r="O28">
        <v>224053205.94077107</v>
      </c>
      <c r="P28">
        <v>0</v>
      </c>
      <c r="Q28" s="12">
        <v>2155.8268936415202</v>
      </c>
    </row>
    <row r="29" spans="1:17" x14ac:dyDescent="0.25">
      <c r="A29" s="1" t="s">
        <v>2</v>
      </c>
      <c r="B29">
        <v>1.0555265695315687E-4</v>
      </c>
      <c r="C29">
        <v>1234.9883133220858</v>
      </c>
      <c r="D29">
        <v>4545.6467299547203</v>
      </c>
      <c r="E29">
        <v>1.8773400400956066E-9</v>
      </c>
      <c r="F29">
        <v>0</v>
      </c>
      <c r="G29">
        <v>9.8596582438137284E-11</v>
      </c>
      <c r="H29">
        <v>1516.806318714185</v>
      </c>
      <c r="I29">
        <v>0.92130700216420114</v>
      </c>
      <c r="J29">
        <v>5.7445878230980398E-4</v>
      </c>
      <c r="K29">
        <v>0</v>
      </c>
      <c r="L29">
        <v>6643.670000000001</v>
      </c>
      <c r="M29">
        <v>5842.9200000000028</v>
      </c>
      <c r="N29">
        <v>0</v>
      </c>
      <c r="O29">
        <v>4305.3999033164464</v>
      </c>
      <c r="P29">
        <v>1.0254850980392156E-7</v>
      </c>
      <c r="Q29" s="12">
        <v>1790.9763599503301</v>
      </c>
    </row>
    <row r="30" spans="1:17" x14ac:dyDescent="0.25">
      <c r="A30" s="1" t="s">
        <v>3</v>
      </c>
      <c r="B30">
        <v>3.3437294117647056E-15</v>
      </c>
      <c r="C30">
        <v>41.977632645712958</v>
      </c>
      <c r="D30">
        <v>48.455888492252335</v>
      </c>
      <c r="E30">
        <v>1.4132347737674746</v>
      </c>
      <c r="F30">
        <v>30.688235294117629</v>
      </c>
      <c r="G30">
        <v>9.5456241843137697</v>
      </c>
      <c r="H30">
        <v>15.435575447005879</v>
      </c>
      <c r="I30">
        <v>2.6908171844508439</v>
      </c>
      <c r="J30">
        <v>25.508255929411753</v>
      </c>
      <c r="K30">
        <v>2.8109704445372192</v>
      </c>
      <c r="L30">
        <v>0.67799999999999716</v>
      </c>
      <c r="M30">
        <v>0</v>
      </c>
      <c r="N30">
        <v>0</v>
      </c>
      <c r="O30">
        <v>52.533286274509756</v>
      </c>
      <c r="P30">
        <v>8.5007980392156859E-2</v>
      </c>
      <c r="Q30" s="12">
        <v>1655.7516128899599</v>
      </c>
    </row>
    <row r="31" spans="1:17" x14ac:dyDescent="0.25">
      <c r="A31" s="1" t="s">
        <v>4</v>
      </c>
      <c r="B31">
        <v>16.863048009041592</v>
      </c>
      <c r="C31">
        <v>20.381144719266121</v>
      </c>
      <c r="D31">
        <v>20.091452890787316</v>
      </c>
      <c r="E31">
        <v>20.027239543921567</v>
      </c>
      <c r="F31">
        <v>19.676700000000004</v>
      </c>
      <c r="G31">
        <v>16.580584867395761</v>
      </c>
      <c r="H31">
        <v>19.606878118986273</v>
      </c>
      <c r="I31">
        <v>19.999974235294122</v>
      </c>
      <c r="J31">
        <v>19.087041568627452</v>
      </c>
      <c r="K31">
        <v>19.216311431372549</v>
      </c>
      <c r="L31">
        <v>20</v>
      </c>
      <c r="M31">
        <v>20</v>
      </c>
      <c r="N31">
        <v>16.830996576416219</v>
      </c>
      <c r="O31">
        <v>20.212986274509817</v>
      </c>
      <c r="P31">
        <v>13.651961176470586</v>
      </c>
      <c r="Q31" s="12">
        <v>1591.2193677780101</v>
      </c>
    </row>
    <row r="32" spans="1:17" x14ac:dyDescent="0.25">
      <c r="A32" s="1" t="s">
        <v>5</v>
      </c>
      <c r="B32">
        <v>6.2010454656891728E-2</v>
      </c>
      <c r="C32">
        <v>5.3279975283190719</v>
      </c>
      <c r="D32">
        <v>3.4732491808065169</v>
      </c>
      <c r="E32">
        <v>0.70630445354286275</v>
      </c>
      <c r="F32">
        <v>0.14837557588616343</v>
      </c>
      <c r="G32">
        <v>3.4445483419175654E-3</v>
      </c>
      <c r="H32">
        <v>2.4498260245372547</v>
      </c>
      <c r="I32">
        <v>3.0166233999999998</v>
      </c>
      <c r="J32">
        <v>1.0394580371490192</v>
      </c>
      <c r="K32">
        <v>5.2908325993158617E-2</v>
      </c>
      <c r="L32">
        <v>1.9999999999527097E-3</v>
      </c>
      <c r="M32">
        <v>1.9999999999527097E-3</v>
      </c>
      <c r="N32">
        <v>0</v>
      </c>
      <c r="O32">
        <v>2.7907750685604382</v>
      </c>
      <c r="P32">
        <v>1.4786129182352945E-4</v>
      </c>
      <c r="Q32" s="12">
        <v>1474.97289667769</v>
      </c>
    </row>
    <row r="33" spans="1:17" x14ac:dyDescent="0.25">
      <c r="A33" s="1" t="s">
        <v>6</v>
      </c>
      <c r="B33">
        <v>0</v>
      </c>
      <c r="C33">
        <v>0.82263819962690021</v>
      </c>
      <c r="D33">
        <v>2.1930349321317522</v>
      </c>
      <c r="E33">
        <v>9.4799394566274481E-2</v>
      </c>
      <c r="F33">
        <v>3.1634514673345836E-3</v>
      </c>
      <c r="G33">
        <v>1.8583555901987535E-2</v>
      </c>
      <c r="H33">
        <v>0.20303024315098037</v>
      </c>
      <c r="I33">
        <v>0.15615931558823753</v>
      </c>
      <c r="J33">
        <v>0.16268613980392158</v>
      </c>
      <c r="K33">
        <v>3.5496274113981562E-2</v>
      </c>
      <c r="L33">
        <v>4.8999999999978179E-2</v>
      </c>
      <c r="M33">
        <v>4.8999999999978179E-2</v>
      </c>
      <c r="N33">
        <v>0</v>
      </c>
      <c r="O33">
        <v>3.3068928078431363</v>
      </c>
      <c r="P33">
        <v>0</v>
      </c>
      <c r="Q33" s="12">
        <v>1342.42972519056</v>
      </c>
    </row>
    <row r="34" spans="1:17" x14ac:dyDescent="0.25">
      <c r="A34" s="1" t="s">
        <v>7</v>
      </c>
      <c r="B34">
        <v>2.0706781043297249</v>
      </c>
      <c r="C34">
        <v>14.227189653955024</v>
      </c>
      <c r="D34">
        <v>9.769860370505528</v>
      </c>
      <c r="E34">
        <v>0.25361681700980815</v>
      </c>
      <c r="F34">
        <v>0</v>
      </c>
      <c r="G34">
        <v>6.6874611764705888E-15</v>
      </c>
      <c r="H34">
        <v>5.5847341813411777</v>
      </c>
      <c r="I34">
        <v>1.1591599372549032E-13</v>
      </c>
      <c r="J34">
        <v>7.8088834313725526</v>
      </c>
      <c r="K34">
        <v>0.66080537015359386</v>
      </c>
      <c r="L34">
        <v>18.904</v>
      </c>
      <c r="M34">
        <v>18.904</v>
      </c>
      <c r="N34">
        <v>0</v>
      </c>
      <c r="O34">
        <v>13.248613410220559</v>
      </c>
      <c r="P34">
        <v>0</v>
      </c>
      <c r="Q34" s="12">
        <v>1277.5693632858599</v>
      </c>
    </row>
    <row r="35" spans="1:17" x14ac:dyDescent="0.25">
      <c r="A35" s="1" t="s">
        <v>8</v>
      </c>
      <c r="B35">
        <v>1.6585014674509804</v>
      </c>
      <c r="C35">
        <v>35.793217867430933</v>
      </c>
      <c r="D35">
        <v>18.745724126952698</v>
      </c>
      <c r="E35">
        <v>6.0084833173529422</v>
      </c>
      <c r="F35">
        <v>3.3790045098039214</v>
      </c>
      <c r="G35">
        <v>3.4921110968627445</v>
      </c>
      <c r="H35">
        <v>8.6936763156235273</v>
      </c>
      <c r="I35">
        <v>20.835569531372546</v>
      </c>
      <c r="J35">
        <v>7.6307647294117666</v>
      </c>
      <c r="K35">
        <v>8.5224057705882341</v>
      </c>
      <c r="L35">
        <v>8.9550000000000392</v>
      </c>
      <c r="M35">
        <v>8.9550000000000392</v>
      </c>
      <c r="N35">
        <v>2.7254764996078436</v>
      </c>
      <c r="O35">
        <v>21.036867843137248</v>
      </c>
      <c r="P35">
        <v>3.3165296215686269</v>
      </c>
      <c r="Q35" s="12">
        <v>1106.67531901345</v>
      </c>
    </row>
    <row r="36" spans="1:17" x14ac:dyDescent="0.25">
      <c r="A36" s="1" t="s">
        <v>9</v>
      </c>
      <c r="B36">
        <v>196.11564196078433</v>
      </c>
      <c r="C36">
        <v>488.59164257898857</v>
      </c>
      <c r="D36">
        <v>151.51881407204314</v>
      </c>
      <c r="E36">
        <v>1.5926918244980577</v>
      </c>
      <c r="F36">
        <v>0.15178886274509809</v>
      </c>
      <c r="G36">
        <v>2.1369188595490201</v>
      </c>
      <c r="H36">
        <v>119.43001575420392</v>
      </c>
      <c r="I36">
        <v>219.22564046274505</v>
      </c>
      <c r="J36">
        <v>153.40064470588234</v>
      </c>
      <c r="K36">
        <v>68.441584603921584</v>
      </c>
      <c r="L36">
        <v>130.39000000000007</v>
      </c>
      <c r="M36">
        <v>130.39000000000007</v>
      </c>
      <c r="N36">
        <v>0.37385965350980371</v>
      </c>
      <c r="O36">
        <v>330.84707859968859</v>
      </c>
      <c r="P36">
        <v>7.6779457909803934</v>
      </c>
      <c r="Q36" s="12">
        <v>1007.05346213858</v>
      </c>
    </row>
    <row r="37" spans="1:17" x14ac:dyDescent="0.25">
      <c r="A37" s="1" t="s">
        <v>10</v>
      </c>
      <c r="B37">
        <v>152.9957997843137</v>
      </c>
      <c r="C37">
        <v>976.27179844124475</v>
      </c>
      <c r="D37">
        <v>537.62268858874711</v>
      </c>
      <c r="E37">
        <v>372.24042769470594</v>
      </c>
      <c r="F37">
        <v>183.11531372549018</v>
      </c>
      <c r="G37">
        <v>96.276037450980397</v>
      </c>
      <c r="H37">
        <v>575.94761543580012</v>
      </c>
      <c r="I37">
        <v>392.74799862745101</v>
      </c>
      <c r="J37">
        <v>208.20132350980396</v>
      </c>
      <c r="K37">
        <v>290.6418778823529</v>
      </c>
      <c r="L37">
        <v>349.04999999999973</v>
      </c>
      <c r="M37">
        <v>349.04999999999973</v>
      </c>
      <c r="N37">
        <v>144.04433736078431</v>
      </c>
      <c r="O37">
        <v>782.98613725490202</v>
      </c>
      <c r="P37">
        <v>20.134972537254896</v>
      </c>
      <c r="Q37" s="12">
        <v>1073.7122357287001</v>
      </c>
    </row>
    <row r="38" spans="1:17" x14ac:dyDescent="0.25">
      <c r="A38" s="1" t="s">
        <v>11</v>
      </c>
      <c r="B38">
        <v>3.0265215686274504E-2</v>
      </c>
      <c r="C38">
        <v>1.128524703494918</v>
      </c>
      <c r="D38">
        <v>0.62977560881873684</v>
      </c>
      <c r="E38">
        <v>4.2494711893009296E-2</v>
      </c>
      <c r="F38">
        <v>0.14022015686274508</v>
      </c>
      <c r="G38">
        <v>4.2227833722225487E-2</v>
      </c>
      <c r="H38">
        <v>0.12416404700000004</v>
      </c>
      <c r="I38">
        <v>0.13039858372549018</v>
      </c>
      <c r="J38">
        <v>0.26945435294117659</v>
      </c>
      <c r="K38">
        <v>0.22064817331372555</v>
      </c>
      <c r="L38">
        <v>0</v>
      </c>
      <c r="M38">
        <v>0</v>
      </c>
      <c r="N38">
        <v>0</v>
      </c>
      <c r="O38">
        <v>0.80307747058823509</v>
      </c>
      <c r="P38">
        <v>1.6464570447058825E-2</v>
      </c>
      <c r="Q38" s="12">
        <v>1020.38472068456</v>
      </c>
    </row>
    <row r="39" spans="1:17" x14ac:dyDescent="0.25">
      <c r="A39" s="1" t="s">
        <v>12</v>
      </c>
      <c r="B39">
        <v>2.7249733333333331E-2</v>
      </c>
      <c r="C39">
        <v>0.30543887586877971</v>
      </c>
      <c r="D39">
        <v>0.33521327021219349</v>
      </c>
      <c r="E39">
        <v>0.12061378793215684</v>
      </c>
      <c r="F39">
        <v>6.0087294117647044E-2</v>
      </c>
      <c r="G39">
        <v>3.5533497823529409E-2</v>
      </c>
      <c r="H39">
        <v>0.1576864688450981</v>
      </c>
      <c r="I39">
        <v>0.41615756990196073</v>
      </c>
      <c r="J39">
        <v>0.13117282705882352</v>
      </c>
      <c r="K39">
        <v>0.12766680443137254</v>
      </c>
      <c r="L39">
        <v>2.9999999999972712E-2</v>
      </c>
      <c r="M39">
        <v>2.9999999999972712E-2</v>
      </c>
      <c r="N39">
        <v>9.4357807941176479E-3</v>
      </c>
      <c r="O39">
        <v>0.31248958823529399</v>
      </c>
      <c r="P39">
        <v>3.2923326431372558E-2</v>
      </c>
      <c r="Q39" s="12">
        <v>761.67239158325197</v>
      </c>
    </row>
    <row r="40" spans="1:17" x14ac:dyDescent="0.25">
      <c r="A40" s="1" t="s">
        <v>13</v>
      </c>
      <c r="B40">
        <v>0.18916540588235289</v>
      </c>
      <c r="C40">
        <v>0.33807084577907581</v>
      </c>
      <c r="D40">
        <v>1.0070538641007911</v>
      </c>
      <c r="E40">
        <v>0.21390640625627452</v>
      </c>
      <c r="F40">
        <v>9.4239588235294144E-2</v>
      </c>
      <c r="G40">
        <v>8.9059201921568618E-2</v>
      </c>
      <c r="H40">
        <v>0.25370197582549026</v>
      </c>
      <c r="I40">
        <v>0.36865126770588225</v>
      </c>
      <c r="J40">
        <v>0.2602720733333333</v>
      </c>
      <c r="K40">
        <v>0.13598793264705886</v>
      </c>
      <c r="L40">
        <v>0.13000000000010908</v>
      </c>
      <c r="M40">
        <v>0.13000000000010908</v>
      </c>
      <c r="N40">
        <v>0.11003437309803923</v>
      </c>
      <c r="O40">
        <v>0.6884131745098041</v>
      </c>
      <c r="P40">
        <v>0.12648980647058827</v>
      </c>
      <c r="Q40" s="12">
        <v>675.84759874346196</v>
      </c>
    </row>
    <row r="41" spans="1:17" x14ac:dyDescent="0.25">
      <c r="A41" s="1" t="s">
        <v>14</v>
      </c>
      <c r="B41">
        <v>0.89662864705882361</v>
      </c>
      <c r="C41">
        <v>5.7665173802412903</v>
      </c>
      <c r="D41">
        <v>19.136565707683207</v>
      </c>
      <c r="E41">
        <v>0.7748367297215687</v>
      </c>
      <c r="F41">
        <v>0.6056511764705883</v>
      </c>
      <c r="G41">
        <v>0.43460098098039213</v>
      </c>
      <c r="H41">
        <v>1.0218383562156863</v>
      </c>
      <c r="I41">
        <v>2.4388709176470593</v>
      </c>
      <c r="J41">
        <v>0.71184152745098017</v>
      </c>
      <c r="K41">
        <v>0.98300897215686267</v>
      </c>
      <c r="L41">
        <v>0.44000000000005474</v>
      </c>
      <c r="M41">
        <v>0.42000000000007282</v>
      </c>
      <c r="N41">
        <v>0.66669821137254881</v>
      </c>
      <c r="O41">
        <v>47.01128272549019</v>
      </c>
      <c r="P41">
        <v>0.47149437647058817</v>
      </c>
      <c r="Q41" s="12">
        <v>580.75089876328502</v>
      </c>
    </row>
    <row r="42" spans="1:17" x14ac:dyDescent="0.25">
      <c r="A42" s="1" t="s">
        <v>15</v>
      </c>
      <c r="B42">
        <v>1.5545893529411763</v>
      </c>
      <c r="C42">
        <v>3.5059098433914317</v>
      </c>
      <c r="D42">
        <v>2.9222039811176859</v>
      </c>
      <c r="E42">
        <v>1.7570696988568624</v>
      </c>
      <c r="F42">
        <v>1.9771980392156858</v>
      </c>
      <c r="G42">
        <v>1.4485149480392159</v>
      </c>
      <c r="H42">
        <v>2.7469369752039219</v>
      </c>
      <c r="I42">
        <v>2.6395893725490196</v>
      </c>
      <c r="J42">
        <v>1.4090926607843142</v>
      </c>
      <c r="K42">
        <v>2.2333978058823525</v>
      </c>
      <c r="L42">
        <v>2.5199999999999814</v>
      </c>
      <c r="M42">
        <v>2.5199999999999814</v>
      </c>
      <c r="N42">
        <v>1.5302464090196077</v>
      </c>
      <c r="O42">
        <v>2.826144509803922</v>
      </c>
      <c r="P42">
        <v>1.0541661980392159</v>
      </c>
      <c r="Q42" s="12">
        <v>524.93020409882604</v>
      </c>
    </row>
    <row r="43" spans="1:17" x14ac:dyDescent="0.25">
      <c r="A43" s="1" t="s">
        <v>16</v>
      </c>
      <c r="B43">
        <v>312.74513529411769</v>
      </c>
      <c r="C43">
        <v>1765.6175331116788</v>
      </c>
      <c r="D43">
        <v>314731.73683044408</v>
      </c>
      <c r="E43">
        <v>254.53712069362751</v>
      </c>
      <c r="F43">
        <v>9.9143486274509787</v>
      </c>
      <c r="G43">
        <v>9.3566656752941153</v>
      </c>
      <c r="H43">
        <v>16074.909086463827</v>
      </c>
      <c r="I43">
        <v>684.39988614705862</v>
      </c>
      <c r="J43">
        <v>257.23984549019605</v>
      </c>
      <c r="K43">
        <v>47.701677587058818</v>
      </c>
      <c r="L43">
        <v>3122910</v>
      </c>
      <c r="M43">
        <v>422.56999999999977</v>
      </c>
      <c r="N43">
        <v>8.4768328388235297</v>
      </c>
      <c r="O43">
        <v>101237.23216368629</v>
      </c>
      <c r="P43">
        <v>78.338460358823568</v>
      </c>
      <c r="Q43" s="12">
        <v>378.580962211415</v>
      </c>
    </row>
    <row r="44" spans="1:17" x14ac:dyDescent="0.25">
      <c r="A44" s="1" t="s">
        <v>17</v>
      </c>
      <c r="B44">
        <v>30.852937588235292</v>
      </c>
      <c r="C44">
        <v>309.43471777181884</v>
      </c>
      <c r="D44">
        <v>234239.59876908833</v>
      </c>
      <c r="E44">
        <v>25.158134142686272</v>
      </c>
      <c r="F44">
        <v>0.2229742352941177</v>
      </c>
      <c r="G44">
        <v>0.7825998957764706</v>
      </c>
      <c r="H44">
        <v>7419.7540776198266</v>
      </c>
      <c r="I44">
        <v>33.504297158823533</v>
      </c>
      <c r="J44">
        <v>33.161518000000001</v>
      </c>
      <c r="K44">
        <v>1.9963673323137261</v>
      </c>
      <c r="L44">
        <v>12932.099999999988</v>
      </c>
      <c r="M44">
        <v>3951.6199999999972</v>
      </c>
      <c r="N44">
        <v>0.78402872367862719</v>
      </c>
      <c r="O44">
        <v>225413.48759923858</v>
      </c>
      <c r="P44">
        <v>5.2207213331372539</v>
      </c>
      <c r="Q44" s="12">
        <v>250.53747259965201</v>
      </c>
    </row>
    <row r="45" spans="1:17" x14ac:dyDescent="0.25">
      <c r="A45" s="1" t="s">
        <v>18</v>
      </c>
      <c r="B45">
        <v>1.2511199019607846</v>
      </c>
      <c r="C45">
        <v>1.6141971935500286</v>
      </c>
      <c r="D45">
        <v>2.0320648367247065</v>
      </c>
      <c r="E45">
        <v>1.2991172545731373</v>
      </c>
      <c r="F45">
        <v>0.25656443137254892</v>
      </c>
      <c r="G45">
        <v>0.15834022594117647</v>
      </c>
      <c r="H45">
        <v>2.0933349951980391</v>
      </c>
      <c r="I45">
        <v>0.93304156074509814</v>
      </c>
      <c r="J45">
        <v>2.0878754019607841</v>
      </c>
      <c r="K45">
        <v>1.0302079294117643</v>
      </c>
      <c r="L45">
        <v>0.54999999999995464</v>
      </c>
      <c r="M45">
        <v>0.54999999999995464</v>
      </c>
      <c r="N45">
        <v>0.19997106386470589</v>
      </c>
      <c r="O45">
        <v>2.3744214901960787</v>
      </c>
      <c r="P45">
        <v>7.6607327450980423E-2</v>
      </c>
      <c r="Q45" s="12">
        <v>166.15583007706499</v>
      </c>
    </row>
    <row r="46" spans="1:17" x14ac:dyDescent="0.25">
      <c r="A46" s="1" t="s">
        <v>19</v>
      </c>
      <c r="B46">
        <v>19.940655078431373</v>
      </c>
      <c r="C46">
        <v>235.23918775027278</v>
      </c>
      <c r="D46">
        <v>407578.2439936556</v>
      </c>
      <c r="E46">
        <v>13.370533344117648</v>
      </c>
      <c r="F46">
        <v>0.43155431372549019</v>
      </c>
      <c r="G46">
        <v>0.31255588438431375</v>
      </c>
      <c r="H46">
        <v>1719.1836825522471</v>
      </c>
      <c r="I46">
        <v>8.9575561623529421</v>
      </c>
      <c r="J46">
        <v>12.589476137254898</v>
      </c>
      <c r="K46">
        <v>0.72146677282941196</v>
      </c>
      <c r="L46">
        <v>9364.200000000008</v>
      </c>
      <c r="M46">
        <v>6925.0999999999976</v>
      </c>
      <c r="N46">
        <v>0.37058795730000005</v>
      </c>
      <c r="O46">
        <v>5688.9166334117681</v>
      </c>
      <c r="P46">
        <v>8.0566913325294109</v>
      </c>
      <c r="Q46" s="12">
        <v>78.713320315544394</v>
      </c>
    </row>
    <row r="47" spans="1:17" x14ac:dyDescent="0.25">
      <c r="A47" s="8" t="s">
        <v>47</v>
      </c>
      <c r="B47">
        <f>SUM(B27:B46)</f>
        <v>737.25353172775237</v>
      </c>
      <c r="C47">
        <f>SUM(C27:C46)</f>
        <v>17190329.774972118</v>
      </c>
      <c r="D47">
        <f>SUM(D27:D46)</f>
        <v>144238862.01055151</v>
      </c>
      <c r="E47">
        <f>SUM(E27:E46)</f>
        <v>5712.6597260425588</v>
      </c>
      <c r="F47">
        <f>SUM(F27:F46)</f>
        <v>250.8654192822554</v>
      </c>
      <c r="G47">
        <f>SUM(G27:G46)</f>
        <v>140.71389811913031</v>
      </c>
      <c r="H47">
        <f>SUM(H27:H46)</f>
        <v>56303.564055224808</v>
      </c>
      <c r="I47">
        <f>SUM(I27:I46)</f>
        <v>2177.5830340890871</v>
      </c>
      <c r="J47">
        <f>SUM(J27:J46)</f>
        <v>19230.325053402554</v>
      </c>
      <c r="K47">
        <f>SUM(K27:K46)</f>
        <v>445.53278941307838</v>
      </c>
      <c r="L47">
        <f>SUM(L27:L46)</f>
        <v>11963128.011</v>
      </c>
      <c r="M47">
        <f>SUM(M27:M46)</f>
        <v>22242.965999999997</v>
      </c>
      <c r="N47">
        <f>SUM(N27:N46)</f>
        <v>176.12250544826935</v>
      </c>
      <c r="O47">
        <f>SUM(O27:O46)</f>
        <v>227017643.64348906</v>
      </c>
      <c r="P47">
        <f>SUM(P27:P46)</f>
        <v>138.260583700307</v>
      </c>
      <c r="Q47">
        <f>SUM(Q27:Q46)</f>
        <v>20845.941624984349</v>
      </c>
    </row>
    <row r="51" spans="1:4" x14ac:dyDescent="0.25">
      <c r="B51" s="9" t="s">
        <v>20</v>
      </c>
      <c r="C51" s="9" t="s">
        <v>21</v>
      </c>
      <c r="D51" s="11" t="s">
        <v>48</v>
      </c>
    </row>
    <row r="52" spans="1:4" x14ac:dyDescent="0.25">
      <c r="A52" s="1" t="s">
        <v>0</v>
      </c>
      <c r="B52" s="4">
        <v>0</v>
      </c>
      <c r="C52" s="4">
        <v>0</v>
      </c>
      <c r="D52" s="12">
        <v>1932.1809896126299</v>
      </c>
    </row>
    <row r="53" spans="1:4" x14ac:dyDescent="0.25">
      <c r="A53" s="1" t="s">
        <v>1</v>
      </c>
      <c r="B53" s="4">
        <v>0</v>
      </c>
      <c r="C53" s="4">
        <v>0</v>
      </c>
      <c r="D53" s="12">
        <v>2155.8268936415202</v>
      </c>
    </row>
    <row r="54" spans="1:4" x14ac:dyDescent="0.25">
      <c r="A54" s="1" t="s">
        <v>2</v>
      </c>
      <c r="B54" s="4">
        <v>0</v>
      </c>
      <c r="C54" s="4">
        <v>0</v>
      </c>
      <c r="D54" s="12">
        <v>1790.9763599503301</v>
      </c>
    </row>
    <row r="55" spans="1:4" x14ac:dyDescent="0.25">
      <c r="A55" s="1" t="s">
        <v>3</v>
      </c>
      <c r="B55" s="4">
        <v>21.569900000000001</v>
      </c>
      <c r="C55" s="4">
        <v>21.9087</v>
      </c>
      <c r="D55" s="12">
        <v>1655.7516128899599</v>
      </c>
    </row>
    <row r="56" spans="1:4" x14ac:dyDescent="0.25">
      <c r="A56" s="1" t="s">
        <v>4</v>
      </c>
      <c r="B56" s="4">
        <v>20.218499999999899</v>
      </c>
      <c r="C56" s="4">
        <v>20.1419</v>
      </c>
      <c r="D56" s="12">
        <v>1591.2193677780101</v>
      </c>
    </row>
    <row r="57" spans="1:4" x14ac:dyDescent="0.25">
      <c r="A57" s="1" t="s">
        <v>5</v>
      </c>
      <c r="B57" s="4">
        <v>0.583899999999971</v>
      </c>
      <c r="C57" s="4">
        <v>0.18430000000000701</v>
      </c>
      <c r="D57" s="12">
        <v>1474.97289667769</v>
      </c>
    </row>
    <row r="58" spans="1:4" x14ac:dyDescent="0.25">
      <c r="A58" s="1" t="s">
        <v>6</v>
      </c>
      <c r="B58" s="4">
        <v>3.6599999999907602E-2</v>
      </c>
      <c r="C58" s="4">
        <v>3.5799999999994697E-2</v>
      </c>
      <c r="D58" s="12">
        <v>1342.42972519056</v>
      </c>
    </row>
    <row r="59" spans="1:4" x14ac:dyDescent="0.25">
      <c r="A59" s="1" t="s">
        <v>7</v>
      </c>
      <c r="B59" s="4">
        <v>4.3523999999999896</v>
      </c>
      <c r="C59" s="4">
        <v>3.9800000000013797E-2</v>
      </c>
      <c r="D59" s="12">
        <v>1277.5693632858599</v>
      </c>
    </row>
    <row r="60" spans="1:4" x14ac:dyDescent="0.25">
      <c r="A60" s="1" t="s">
        <v>8</v>
      </c>
      <c r="B60" s="4">
        <v>11.986500000000101</v>
      </c>
      <c r="C60" s="4">
        <v>8.7932999999999293</v>
      </c>
      <c r="D60" s="12">
        <v>1106.67531901345</v>
      </c>
    </row>
    <row r="61" spans="1:4" x14ac:dyDescent="0.25">
      <c r="A61" s="1" t="s">
        <v>9</v>
      </c>
      <c r="B61" s="4">
        <v>51.953000000000003</v>
      </c>
      <c r="C61" s="4">
        <v>11.478000000000099</v>
      </c>
      <c r="D61" s="12">
        <v>1007.05346213858</v>
      </c>
    </row>
    <row r="62" spans="1:4" x14ac:dyDescent="0.25">
      <c r="A62" s="1" t="s">
        <v>10</v>
      </c>
      <c r="B62" s="4">
        <v>444.452</v>
      </c>
      <c r="C62" s="4">
        <v>555.43200000000002</v>
      </c>
      <c r="D62" s="12">
        <v>1073.7122357287001</v>
      </c>
    </row>
    <row r="63" spans="1:4" x14ac:dyDescent="0.25">
      <c r="A63" s="1" t="s">
        <v>11</v>
      </c>
      <c r="B63" s="4">
        <v>0.42599999999993099</v>
      </c>
      <c r="C63" s="4">
        <v>0.43900000000007799</v>
      </c>
      <c r="D63" s="12">
        <v>1020.38472068456</v>
      </c>
    </row>
    <row r="64" spans="1:4" x14ac:dyDescent="0.25">
      <c r="A64" s="1" t="s">
        <v>12</v>
      </c>
      <c r="B64" s="4">
        <v>0.11400000000003301</v>
      </c>
      <c r="C64" s="4">
        <v>0.11199999999985299</v>
      </c>
      <c r="D64" s="12">
        <v>761.67239158325197</v>
      </c>
    </row>
    <row r="65" spans="1:4" x14ac:dyDescent="0.25">
      <c r="A65" s="1" t="s">
        <v>13</v>
      </c>
      <c r="B65" s="4">
        <v>0.176000000000158</v>
      </c>
      <c r="C65" s="4">
        <v>0.163000000000011</v>
      </c>
      <c r="D65" s="12">
        <v>675.84759874346196</v>
      </c>
    </row>
    <row r="66" spans="1:4" x14ac:dyDescent="0.25">
      <c r="A66" s="1" t="s">
        <v>14</v>
      </c>
      <c r="B66" s="4">
        <v>1.7739999999998901</v>
      </c>
      <c r="C66" s="4">
        <v>1.2409999999997601</v>
      </c>
      <c r="D66" s="12">
        <v>580.75089876328502</v>
      </c>
    </row>
    <row r="67" spans="1:4" x14ac:dyDescent="0.25">
      <c r="A67" s="1" t="s">
        <v>15</v>
      </c>
      <c r="B67" s="4">
        <v>2.33899999999994</v>
      </c>
      <c r="C67" s="4">
        <v>2.3529999999998399</v>
      </c>
      <c r="D67" s="12">
        <v>524.93020409882604</v>
      </c>
    </row>
    <row r="68" spans="1:4" x14ac:dyDescent="0.25">
      <c r="A68" s="1" t="s">
        <v>16</v>
      </c>
      <c r="B68" s="4">
        <v>16.406000000000201</v>
      </c>
      <c r="C68" s="4">
        <v>8.4899999999997799</v>
      </c>
      <c r="D68" s="12">
        <v>378.580962211415</v>
      </c>
    </row>
    <row r="69" spans="1:4" x14ac:dyDescent="0.25">
      <c r="A69" s="1" t="s">
        <v>17</v>
      </c>
      <c r="B69" s="4">
        <v>0.53999999999973602</v>
      </c>
      <c r="C69" s="4">
        <v>0.55400000000008698</v>
      </c>
      <c r="D69" s="12">
        <v>250.53747259965201</v>
      </c>
    </row>
    <row r="70" spans="1:4" x14ac:dyDescent="0.25">
      <c r="A70" s="1" t="s">
        <v>18</v>
      </c>
      <c r="B70" s="4">
        <v>0.31099999999992201</v>
      </c>
      <c r="C70" s="4">
        <v>0.45299999999997498</v>
      </c>
      <c r="D70" s="12">
        <v>166.15583007706499</v>
      </c>
    </row>
    <row r="71" spans="1:4" x14ac:dyDescent="0.25">
      <c r="A71" s="1" t="s">
        <v>19</v>
      </c>
      <c r="B71" s="4">
        <v>0.20400000000017801</v>
      </c>
      <c r="C71" s="4">
        <v>6.5999999999803605E-2</v>
      </c>
      <c r="D71" s="12">
        <v>78.713320315544394</v>
      </c>
    </row>
    <row r="72" spans="1:4" x14ac:dyDescent="0.25">
      <c r="A72" s="8" t="s">
        <v>47</v>
      </c>
      <c r="B72" s="2">
        <f>SUM(B52:B71)</f>
        <v>577.44279999999981</v>
      </c>
      <c r="C72" s="2">
        <f>SUM(C52:C71)</f>
        <v>631.88479999999925</v>
      </c>
      <c r="D72">
        <f>SUM(D52:D71)</f>
        <v>20845.941624984349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G1" sqref="G1"/>
    </sheetView>
  </sheetViews>
  <sheetFormatPr baseColWidth="10" defaultRowHeight="15" x14ac:dyDescent="0.25"/>
  <sheetData>
    <row r="1" spans="1:12" x14ac:dyDescent="0.25"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11" t="s">
        <v>48</v>
      </c>
    </row>
    <row r="2" spans="1:12" x14ac:dyDescent="0.25">
      <c r="A2" s="1" t="s">
        <v>0</v>
      </c>
      <c r="B2">
        <v>26331.886957509501</v>
      </c>
      <c r="C2">
        <v>5.0418117246656098E-3</v>
      </c>
      <c r="D2">
        <v>24161.636851450701</v>
      </c>
      <c r="E2">
        <v>447.819637569159</v>
      </c>
      <c r="F2">
        <v>0</v>
      </c>
      <c r="G2">
        <v>0</v>
      </c>
      <c r="H2">
        <v>481.34469591041699</v>
      </c>
      <c r="I2">
        <v>298971.33918979001</v>
      </c>
      <c r="J2">
        <v>46510.194062549199</v>
      </c>
      <c r="K2">
        <v>0</v>
      </c>
      <c r="L2" s="14">
        <v>2122.5485424496101</v>
      </c>
    </row>
    <row r="3" spans="1:12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2312.8342154533102</v>
      </c>
    </row>
    <row r="4" spans="1:12" x14ac:dyDescent="0.25">
      <c r="A4" s="1" t="s">
        <v>2</v>
      </c>
      <c r="B4">
        <v>0</v>
      </c>
      <c r="C4">
        <v>0</v>
      </c>
      <c r="D4">
        <v>0</v>
      </c>
      <c r="E4">
        <v>5.6291848498885402E-4</v>
      </c>
      <c r="F4">
        <v>0</v>
      </c>
      <c r="G4">
        <v>0</v>
      </c>
      <c r="H4">
        <v>0</v>
      </c>
      <c r="I4">
        <v>14.2579329510011</v>
      </c>
      <c r="J4">
        <v>0</v>
      </c>
      <c r="K4">
        <v>0</v>
      </c>
      <c r="L4" s="14">
        <v>1946.9675953496001</v>
      </c>
    </row>
    <row r="5" spans="1:12" x14ac:dyDescent="0.25">
      <c r="A5" s="1" t="s">
        <v>3</v>
      </c>
      <c r="B5">
        <v>2.51743235883038</v>
      </c>
      <c r="C5">
        <v>5.0271851518225597E-9</v>
      </c>
      <c r="D5">
        <v>3.21265948678441</v>
      </c>
      <c r="E5">
        <v>0</v>
      </c>
      <c r="F5">
        <v>0</v>
      </c>
      <c r="G5">
        <v>0</v>
      </c>
      <c r="H5">
        <v>0</v>
      </c>
      <c r="I5">
        <v>37.1840031333277</v>
      </c>
      <c r="J5">
        <v>2.03511913491189</v>
      </c>
      <c r="K5">
        <v>0</v>
      </c>
      <c r="L5" s="14">
        <v>2059.1074501980402</v>
      </c>
    </row>
    <row r="6" spans="1:12" x14ac:dyDescent="0.25">
      <c r="A6" s="1" t="s">
        <v>4</v>
      </c>
      <c r="B6">
        <v>20.0638990080794</v>
      </c>
      <c r="C6">
        <v>20.0141900750282</v>
      </c>
      <c r="D6">
        <v>20.346518329933598</v>
      </c>
      <c r="E6">
        <v>20.287139479596199</v>
      </c>
      <c r="F6">
        <v>20.114676304898001</v>
      </c>
      <c r="G6">
        <v>20.5171473663803</v>
      </c>
      <c r="H6">
        <v>20.101097835239699</v>
      </c>
      <c r="I6">
        <v>20.535686704035999</v>
      </c>
      <c r="J6">
        <v>20.291269012096599</v>
      </c>
      <c r="K6">
        <v>19.999996584021002</v>
      </c>
      <c r="L6" s="14">
        <v>1790.3438475323501</v>
      </c>
    </row>
    <row r="7" spans="1:12" x14ac:dyDescent="0.25">
      <c r="A7" s="1" t="s">
        <v>5</v>
      </c>
      <c r="B7">
        <v>1.9890595880301101</v>
      </c>
      <c r="C7">
        <v>5.92439662968543E-2</v>
      </c>
      <c r="D7">
        <v>18.893267954129801</v>
      </c>
      <c r="E7">
        <v>9.4228913131368994</v>
      </c>
      <c r="F7">
        <v>1.38431029846092E-7</v>
      </c>
      <c r="G7">
        <v>0.713551090045632</v>
      </c>
      <c r="H7">
        <v>0.52890654669807602</v>
      </c>
      <c r="I7">
        <v>5.4599361970474201</v>
      </c>
      <c r="J7">
        <v>1.19620495572118</v>
      </c>
      <c r="K7">
        <v>3.9953305995868403E-3</v>
      </c>
      <c r="L7" s="14">
        <v>1931.7902117526701</v>
      </c>
    </row>
    <row r="8" spans="1:12" x14ac:dyDescent="0.25">
      <c r="A8" s="1" t="s">
        <v>6</v>
      </c>
      <c r="B8">
        <v>1.45020398708409E-4</v>
      </c>
      <c r="C8">
        <v>0</v>
      </c>
      <c r="D8">
        <v>2.0760389969252898E-3</v>
      </c>
      <c r="E8">
        <v>0</v>
      </c>
      <c r="F8">
        <v>0</v>
      </c>
      <c r="G8">
        <v>0</v>
      </c>
      <c r="H8">
        <v>4.8332088776898601E-4</v>
      </c>
      <c r="I8">
        <v>1.2333104168638099E-2</v>
      </c>
      <c r="J8">
        <v>0</v>
      </c>
      <c r="K8">
        <v>0</v>
      </c>
      <c r="L8" s="14">
        <v>2705.6641726733801</v>
      </c>
    </row>
    <row r="9" spans="1:12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9.97799448448494</v>
      </c>
      <c r="H9">
        <v>0</v>
      </c>
      <c r="I9">
        <v>7.8036004477905596E-2</v>
      </c>
      <c r="J9">
        <v>0</v>
      </c>
      <c r="K9">
        <v>2.4170140021167201</v>
      </c>
      <c r="L9" s="14">
        <v>1874.7347490873401</v>
      </c>
    </row>
    <row r="10" spans="1:12" x14ac:dyDescent="0.25">
      <c r="A10" s="1" t="s">
        <v>8</v>
      </c>
      <c r="B10">
        <v>40.370946564401002</v>
      </c>
      <c r="C10">
        <v>8.70331304938132</v>
      </c>
      <c r="D10">
        <v>44.3622374612874</v>
      </c>
      <c r="E10">
        <v>26.165972054506099</v>
      </c>
      <c r="F10">
        <v>6.7848764763376996</v>
      </c>
      <c r="G10">
        <v>3.2411292952949098</v>
      </c>
      <c r="H10">
        <v>15.831758886896401</v>
      </c>
      <c r="I10">
        <v>38.120543500217302</v>
      </c>
      <c r="J10">
        <v>33.932271840564802</v>
      </c>
      <c r="K10">
        <v>2.5650257003744099</v>
      </c>
      <c r="L10" s="14">
        <v>1281.2102196938699</v>
      </c>
    </row>
    <row r="11" spans="1:12" x14ac:dyDescent="0.25">
      <c r="A11" s="1" t="s">
        <v>9</v>
      </c>
      <c r="B11">
        <v>0.50019447363246905</v>
      </c>
      <c r="C11">
        <v>3.5106965306612503E-2</v>
      </c>
      <c r="D11">
        <v>0.20139904963812699</v>
      </c>
      <c r="E11">
        <v>5.3068668485317201E-3</v>
      </c>
      <c r="F11">
        <v>1.6328821753738901E-2</v>
      </c>
      <c r="G11">
        <v>636.00311834086403</v>
      </c>
      <c r="H11">
        <v>1.2658260898152701E-2</v>
      </c>
      <c r="I11">
        <v>0.26919442632232199</v>
      </c>
      <c r="J11">
        <v>4.0822052680738897E-3</v>
      </c>
      <c r="K11">
        <v>145.006208202506</v>
      </c>
      <c r="L11" s="14">
        <v>1466.8371043100799</v>
      </c>
    </row>
    <row r="12" spans="1:12" x14ac:dyDescent="0.25">
      <c r="A12" s="1" t="s">
        <v>10</v>
      </c>
      <c r="B12">
        <v>1951.29298917705</v>
      </c>
      <c r="C12">
        <v>1303.96733521397</v>
      </c>
      <c r="D12">
        <v>3564.6341000582902</v>
      </c>
      <c r="E12">
        <v>1639.9441300809599</v>
      </c>
      <c r="F12">
        <v>1229.4790938139199</v>
      </c>
      <c r="G12">
        <v>731.49478956763903</v>
      </c>
      <c r="H12">
        <v>1396.9447447930499</v>
      </c>
      <c r="I12">
        <v>3147.4624975954698</v>
      </c>
      <c r="J12">
        <v>1953.74162211367</v>
      </c>
      <c r="K12">
        <v>73.8476351485034</v>
      </c>
      <c r="L12" s="14">
        <v>1042.36307212475</v>
      </c>
    </row>
    <row r="13" spans="1:12" x14ac:dyDescent="0.25">
      <c r="A13" s="1" t="s">
        <v>11</v>
      </c>
      <c r="B13">
        <v>5.9988503284138697E-2</v>
      </c>
      <c r="C13">
        <v>9.6652332029902102E-2</v>
      </c>
      <c r="D13">
        <v>0.52516373706223995</v>
      </c>
      <c r="E13">
        <v>0.271126042984495</v>
      </c>
      <c r="F13">
        <v>0.160576730673372</v>
      </c>
      <c r="G13">
        <v>1.32206012711491E-2</v>
      </c>
      <c r="H13">
        <v>0.162265550135611</v>
      </c>
      <c r="I13">
        <v>0.79418562605632403</v>
      </c>
      <c r="J13">
        <v>0.36208640985312002</v>
      </c>
      <c r="K13">
        <v>2.82886170982923E-2</v>
      </c>
      <c r="L13" s="14">
        <v>942.36307212475504</v>
      </c>
    </row>
    <row r="14" spans="1:12" x14ac:dyDescent="0.25">
      <c r="A14" s="1" t="s">
        <v>12</v>
      </c>
      <c r="B14">
        <v>0.23129946964781201</v>
      </c>
      <c r="C14">
        <v>0.134352239180758</v>
      </c>
      <c r="D14">
        <v>0.242994606634096</v>
      </c>
      <c r="E14">
        <v>0.220296194722858</v>
      </c>
      <c r="F14">
        <v>0.12411694808744</v>
      </c>
      <c r="G14">
        <v>3.89138786397994E-2</v>
      </c>
      <c r="H14">
        <v>0.20401308200197801</v>
      </c>
      <c r="I14">
        <v>0.25159313248549298</v>
      </c>
      <c r="J14">
        <v>0.25310344320540101</v>
      </c>
      <c r="K14">
        <v>2.9511743711333801E-2</v>
      </c>
      <c r="L14" s="14">
        <v>842.36307212475504</v>
      </c>
    </row>
    <row r="15" spans="1:12" x14ac:dyDescent="0.25">
      <c r="A15" s="1" t="s">
        <v>13</v>
      </c>
      <c r="B15">
        <v>0.23888805329514501</v>
      </c>
      <c r="C15">
        <v>0.231734020079949</v>
      </c>
      <c r="D15">
        <v>0.27812049388202797</v>
      </c>
      <c r="E15">
        <v>0.23398734330679399</v>
      </c>
      <c r="F15">
        <v>0.241701955377436</v>
      </c>
      <c r="G15">
        <v>0.32781918368628599</v>
      </c>
      <c r="H15">
        <v>0.22467566445315201</v>
      </c>
      <c r="I15">
        <v>0.22853162614656</v>
      </c>
      <c r="J15">
        <v>0.26566000709989801</v>
      </c>
      <c r="K15">
        <v>0.16981638531353899</v>
      </c>
      <c r="L15" s="14">
        <v>742.36307212475504</v>
      </c>
    </row>
    <row r="16" spans="1:12" x14ac:dyDescent="0.25">
      <c r="A16" s="1" t="s">
        <v>14</v>
      </c>
      <c r="B16">
        <v>3.17523268651974</v>
      </c>
      <c r="C16">
        <v>1.89184740904051</v>
      </c>
      <c r="D16">
        <v>5.6692715457679803</v>
      </c>
      <c r="E16">
        <v>3.0979738509307002</v>
      </c>
      <c r="F16">
        <v>2.1463695396997799</v>
      </c>
      <c r="G16">
        <v>2.1358244085662701</v>
      </c>
      <c r="H16">
        <v>2.5641257305008902</v>
      </c>
      <c r="I16">
        <v>4.1410046964662897</v>
      </c>
      <c r="J16">
        <v>4.7558500578399103</v>
      </c>
      <c r="K16">
        <v>2.5110157450405599</v>
      </c>
      <c r="L16" s="14">
        <v>642.36307212475504</v>
      </c>
    </row>
    <row r="17" spans="1:17" x14ac:dyDescent="0.25">
      <c r="A17" s="1" t="s">
        <v>15</v>
      </c>
      <c r="B17">
        <v>9.2624788511911404</v>
      </c>
      <c r="C17">
        <v>8.5185217633000594</v>
      </c>
      <c r="D17">
        <v>11.146467508884699</v>
      </c>
      <c r="E17">
        <v>9.3698400651476099</v>
      </c>
      <c r="F17">
        <v>8.4990146628580892</v>
      </c>
      <c r="G17">
        <v>10.624134558850701</v>
      </c>
      <c r="H17">
        <v>9.1477571712736392</v>
      </c>
      <c r="I17">
        <v>10.9108972442463</v>
      </c>
      <c r="J17">
        <v>9.2242240551917192</v>
      </c>
      <c r="K17">
        <v>10.870165869827799</v>
      </c>
      <c r="L17" s="14">
        <v>542.36307212475504</v>
      </c>
    </row>
    <row r="18" spans="1:17" x14ac:dyDescent="0.25">
      <c r="A18" s="1" t="s">
        <v>16</v>
      </c>
      <c r="B18">
        <v>1452.98588818343</v>
      </c>
      <c r="C18">
        <v>210.320209450547</v>
      </c>
      <c r="D18">
        <v>46053.184294653998</v>
      </c>
      <c r="E18">
        <v>9673.3938438023106</v>
      </c>
      <c r="F18">
        <v>187.50814009167101</v>
      </c>
      <c r="G18">
        <v>852.20593719446697</v>
      </c>
      <c r="H18">
        <v>1058.90645090569</v>
      </c>
      <c r="I18">
        <v>11530.6982263603</v>
      </c>
      <c r="J18">
        <v>957.70139545849702</v>
      </c>
      <c r="K18">
        <v>1046.7457137551701</v>
      </c>
      <c r="L18" s="14">
        <v>442.36307212475498</v>
      </c>
    </row>
    <row r="19" spans="1:17" x14ac:dyDescent="0.25">
      <c r="A19" s="1" t="s">
        <v>17</v>
      </c>
      <c r="B19">
        <v>13.442616643339599</v>
      </c>
      <c r="C19">
        <v>10.3642055724139</v>
      </c>
      <c r="D19">
        <v>331.88193511774699</v>
      </c>
      <c r="E19">
        <v>358.052358907859</v>
      </c>
      <c r="F19">
        <v>5.9100668314439497</v>
      </c>
      <c r="G19">
        <v>115.353300359754</v>
      </c>
      <c r="H19">
        <v>49.874604276473001</v>
      </c>
      <c r="I19">
        <v>443.83386100176301</v>
      </c>
      <c r="J19">
        <v>21.0203929454945</v>
      </c>
      <c r="K19">
        <v>96.089549258097904</v>
      </c>
      <c r="L19" s="14">
        <v>342.36307212475498</v>
      </c>
    </row>
    <row r="20" spans="1:17" x14ac:dyDescent="0.25">
      <c r="A20" s="1" t="s">
        <v>18</v>
      </c>
      <c r="B20">
        <v>2.7041341224144402</v>
      </c>
      <c r="C20">
        <v>3.52751060126795</v>
      </c>
      <c r="D20">
        <v>13.3001180286855</v>
      </c>
      <c r="E20">
        <v>4.4373187032425498</v>
      </c>
      <c r="F20">
        <v>3.6817790085206501</v>
      </c>
      <c r="G20">
        <v>5.6999352978428197</v>
      </c>
      <c r="H20">
        <v>4.3057246011808301</v>
      </c>
      <c r="I20">
        <v>4.0013010372677504</v>
      </c>
      <c r="J20">
        <v>3.9067045065967201</v>
      </c>
      <c r="K20">
        <v>6.4564439645895098</v>
      </c>
      <c r="L20" s="14">
        <v>242.36307212475501</v>
      </c>
    </row>
    <row r="21" spans="1:17" x14ac:dyDescent="0.25">
      <c r="A21" s="1" t="s">
        <v>19</v>
      </c>
      <c r="B21">
        <v>10.9130962301514</v>
      </c>
      <c r="C21">
        <v>4.2016410845386796</v>
      </c>
      <c r="D21">
        <v>50.042467236285397</v>
      </c>
      <c r="E21">
        <v>2885.36632330158</v>
      </c>
      <c r="F21">
        <v>3.0818629205402002</v>
      </c>
      <c r="G21">
        <v>24.039300913903599</v>
      </c>
      <c r="H21">
        <v>12.6424344837924</v>
      </c>
      <c r="I21">
        <v>124.542846882514</v>
      </c>
      <c r="J21">
        <v>8.52816613560395</v>
      </c>
      <c r="K21">
        <v>33.545935027774597</v>
      </c>
      <c r="L21" s="14">
        <v>142.36307212475501</v>
      </c>
    </row>
    <row r="22" spans="1:17" x14ac:dyDescent="0.25">
      <c r="A22" s="8" t="s">
        <v>47</v>
      </c>
      <c r="B22" s="2">
        <f>SUM(B2:B21)</f>
        <v>29841.635246443198</v>
      </c>
      <c r="C22" s="2">
        <f>SUM(C2:C21)</f>
        <v>1572.070905559134</v>
      </c>
      <c r="D22" s="2">
        <f>SUM(D2:D21)</f>
        <v>74279.559942758715</v>
      </c>
      <c r="E22" s="2">
        <f>SUM(E2:E21)</f>
        <v>15078.088708494775</v>
      </c>
      <c r="F22" s="2">
        <f>SUM(F2:F21)</f>
        <v>1467.7486042442129</v>
      </c>
      <c r="G22" s="2">
        <f>SUM(G2:G21)</f>
        <v>2412.3861165416902</v>
      </c>
      <c r="H22" s="2">
        <f>SUM(H2:H21)</f>
        <v>3052.7963970195879</v>
      </c>
      <c r="I22" s="2">
        <f>SUM(I2:I21)</f>
        <v>314354.12180101336</v>
      </c>
      <c r="J22" s="2">
        <f>SUM(J2:J21)</f>
        <v>49527.412214830816</v>
      </c>
      <c r="K22" s="2">
        <f>SUM(K2:K21)</f>
        <v>1440.2863153347446</v>
      </c>
      <c r="L22" s="15">
        <f>SUM(L2:L21)</f>
        <v>25415.668829747785</v>
      </c>
    </row>
    <row r="23" spans="1:17" x14ac:dyDescent="0.25">
      <c r="C23" s="3"/>
    </row>
    <row r="26" spans="1:17" x14ac:dyDescent="0.25">
      <c r="B26" s="7" t="s">
        <v>32</v>
      </c>
      <c r="C26" s="7" t="s">
        <v>33</v>
      </c>
      <c r="D26" s="7" t="s">
        <v>34</v>
      </c>
      <c r="E26" s="7" t="s">
        <v>35</v>
      </c>
      <c r="F26" s="7" t="s">
        <v>36</v>
      </c>
      <c r="G26" s="6" t="s">
        <v>37</v>
      </c>
      <c r="H26" s="6" t="s">
        <v>38</v>
      </c>
      <c r="I26" s="6" t="s">
        <v>39</v>
      </c>
      <c r="J26" s="6" t="s">
        <v>40</v>
      </c>
      <c r="K26" s="6" t="s">
        <v>41</v>
      </c>
      <c r="L26" s="6" t="s">
        <v>42</v>
      </c>
      <c r="M26" s="6" t="s">
        <v>43</v>
      </c>
      <c r="N26" s="6" t="s">
        <v>44</v>
      </c>
      <c r="O26" s="6" t="s">
        <v>45</v>
      </c>
      <c r="P26" s="6" t="s">
        <v>46</v>
      </c>
      <c r="Q26" s="11" t="s">
        <v>48</v>
      </c>
    </row>
    <row r="27" spans="1:17" x14ac:dyDescent="0.25">
      <c r="A27" s="1" t="s">
        <v>0</v>
      </c>
      <c r="B27" s="3">
        <v>3.9810567254901959E-10</v>
      </c>
      <c r="C27" s="3">
        <v>39737210.098745033</v>
      </c>
      <c r="D27" s="3">
        <v>74247962.703717053</v>
      </c>
      <c r="E27" s="3">
        <v>276356.86178588239</v>
      </c>
      <c r="F27" s="3">
        <v>1.003129411764706E-14</v>
      </c>
      <c r="G27" s="14">
        <v>1.0664526507843137E-3</v>
      </c>
      <c r="H27" s="14">
        <v>574302.4960314132</v>
      </c>
      <c r="I27" s="14">
        <v>85681.078350980388</v>
      </c>
      <c r="J27" s="14">
        <v>15954.832156862747</v>
      </c>
      <c r="K27" s="14">
        <v>1500.2888909078429</v>
      </c>
      <c r="L27" s="14">
        <v>215525900</v>
      </c>
      <c r="M27" s="14">
        <v>2674850</v>
      </c>
      <c r="N27" s="14">
        <v>0</v>
      </c>
      <c r="O27" s="14">
        <v>13225062.598039215</v>
      </c>
      <c r="P27" s="14">
        <v>0</v>
      </c>
      <c r="Q27" s="14">
        <v>2122.5485424496101</v>
      </c>
    </row>
    <row r="28" spans="1:17" x14ac:dyDescent="0.25">
      <c r="A28" s="1" t="s">
        <v>1</v>
      </c>
      <c r="B28" s="3">
        <v>0</v>
      </c>
      <c r="C28" s="3">
        <v>1759112643.3250959</v>
      </c>
      <c r="D28" s="3">
        <v>3467117007.8945746</v>
      </c>
      <c r="E28" s="3">
        <v>1.0754477482287845E-16</v>
      </c>
      <c r="F28" s="3">
        <v>1.6718823529411764E-15</v>
      </c>
      <c r="G28" s="14">
        <v>2.3800519023529405E-5</v>
      </c>
      <c r="H28" s="14">
        <v>9276.2813645137212</v>
      </c>
      <c r="I28" s="14">
        <v>3.317537975882353E-12</v>
      </c>
      <c r="J28" s="14">
        <v>313.6770661266666</v>
      </c>
      <c r="K28" s="14">
        <v>1.1914425098039216E-9</v>
      </c>
      <c r="L28" s="14">
        <v>31387</v>
      </c>
      <c r="M28" s="14">
        <v>99.610999999999947</v>
      </c>
      <c r="N28" s="14">
        <v>0</v>
      </c>
      <c r="O28" s="14">
        <v>517280687.24607933</v>
      </c>
      <c r="P28" s="14">
        <v>0</v>
      </c>
      <c r="Q28" s="14">
        <v>2312.8342154533102</v>
      </c>
    </row>
    <row r="29" spans="1:17" x14ac:dyDescent="0.25">
      <c r="A29" s="1" t="s">
        <v>2</v>
      </c>
      <c r="B29" s="3">
        <v>1.2335626176470585E-8</v>
      </c>
      <c r="C29" s="3">
        <v>9119.3176894121734</v>
      </c>
      <c r="D29" s="3">
        <v>13921.843803414933</v>
      </c>
      <c r="E29" s="3">
        <v>4.4236336607392145E-16</v>
      </c>
      <c r="F29" s="3">
        <v>2.2291372549019606E-15</v>
      </c>
      <c r="G29" s="14">
        <v>1.1057164236470589E-3</v>
      </c>
      <c r="H29" s="14">
        <v>4581.8338937822009</v>
      </c>
      <c r="I29" s="14">
        <v>8.4136247870854747E-3</v>
      </c>
      <c r="J29" s="14">
        <v>6.4296254901960786E-10</v>
      </c>
      <c r="K29" s="14">
        <v>4.7433222661191571E-2</v>
      </c>
      <c r="L29" s="14">
        <v>10810.200000000006</v>
      </c>
      <c r="M29" s="14">
        <v>7840.3900000000094</v>
      </c>
      <c r="N29" s="14">
        <v>0</v>
      </c>
      <c r="O29" s="14">
        <v>5609.1629068376269</v>
      </c>
      <c r="P29" s="14">
        <v>26.194917310390199</v>
      </c>
      <c r="Q29" s="14">
        <v>1946.9675953496001</v>
      </c>
    </row>
    <row r="30" spans="1:17" x14ac:dyDescent="0.25">
      <c r="A30" s="1" t="s">
        <v>3</v>
      </c>
      <c r="B30" s="3">
        <v>2.1734273039215683E-6</v>
      </c>
      <c r="C30" s="3">
        <v>196.62292259579857</v>
      </c>
      <c r="D30" s="3">
        <v>489.49354200916514</v>
      </c>
      <c r="E30" s="3">
        <v>20.362488008017333</v>
      </c>
      <c r="F30" s="3">
        <v>2.8276787450980388E-12</v>
      </c>
      <c r="G30" s="14">
        <v>4.3802869705882353E-13</v>
      </c>
      <c r="H30" s="14">
        <v>80.581022923337258</v>
      </c>
      <c r="I30" s="14">
        <v>12.563482133378532</v>
      </c>
      <c r="J30" s="14">
        <v>63.448310708352963</v>
      </c>
      <c r="K30" s="14">
        <v>3.0517899778110049</v>
      </c>
      <c r="L30" s="14">
        <v>109.3459999999999</v>
      </c>
      <c r="M30" s="14">
        <v>36.755000000000052</v>
      </c>
      <c r="N30" s="14">
        <v>0</v>
      </c>
      <c r="O30" s="14">
        <v>63.424282350589735</v>
      </c>
      <c r="P30" s="14">
        <v>0</v>
      </c>
      <c r="Q30" s="14">
        <v>2059.1074501980402</v>
      </c>
    </row>
    <row r="31" spans="1:17" x14ac:dyDescent="0.25">
      <c r="A31" s="1" t="s">
        <v>4</v>
      </c>
      <c r="B31" s="3">
        <v>19.998960784313741</v>
      </c>
      <c r="C31" s="3">
        <v>20.956779078697075</v>
      </c>
      <c r="D31" s="3">
        <v>20.196980275498252</v>
      </c>
      <c r="E31" s="3">
        <v>20.505972319215687</v>
      </c>
      <c r="F31" s="3">
        <v>20.002294117647057</v>
      </c>
      <c r="G31" s="14">
        <v>19.999556411764715</v>
      </c>
      <c r="H31" s="14">
        <v>20.000144675137257</v>
      </c>
      <c r="I31" s="14">
        <v>19.999997627450981</v>
      </c>
      <c r="J31" s="14">
        <v>20.637697254901958</v>
      </c>
      <c r="K31" s="14">
        <v>20.334107921568624</v>
      </c>
      <c r="L31" s="14">
        <v>20</v>
      </c>
      <c r="M31" s="14">
        <v>20</v>
      </c>
      <c r="N31" s="14">
        <v>20.161362019607846</v>
      </c>
      <c r="O31" s="14">
        <v>20.519376470588242</v>
      </c>
      <c r="P31" s="14">
        <v>19.999712156862742</v>
      </c>
      <c r="Q31" s="14">
        <v>1790.3438475323501</v>
      </c>
    </row>
    <row r="32" spans="1:17" x14ac:dyDescent="0.25">
      <c r="A32" s="1" t="s">
        <v>5</v>
      </c>
      <c r="B32" s="3">
        <v>0</v>
      </c>
      <c r="C32" s="3">
        <v>23.291591426880466</v>
      </c>
      <c r="D32" s="3">
        <v>24.032744575720471</v>
      </c>
      <c r="E32" s="3">
        <v>12.863629302217058</v>
      </c>
      <c r="F32" s="3">
        <v>0.61342125245098034</v>
      </c>
      <c r="G32" s="14">
        <v>3.6202262827450977</v>
      </c>
      <c r="H32" s="14">
        <v>17.823354861580391</v>
      </c>
      <c r="I32" s="14">
        <v>16.376202252941177</v>
      </c>
      <c r="J32" s="14">
        <v>5.1911923529411768</v>
      </c>
      <c r="K32" s="14">
        <v>5.1606329764705894</v>
      </c>
      <c r="L32" s="14">
        <v>1.8970000000000484</v>
      </c>
      <c r="M32" s="14">
        <v>1.9070000000000393</v>
      </c>
      <c r="N32" s="14">
        <v>0</v>
      </c>
      <c r="O32" s="14">
        <v>21.986927450980392</v>
      </c>
      <c r="P32" s="14">
        <v>1.1358489413921571</v>
      </c>
      <c r="Q32" s="14">
        <v>1931.7902117526701</v>
      </c>
    </row>
    <row r="33" spans="1:17" x14ac:dyDescent="0.25">
      <c r="A33" s="1" t="s">
        <v>6</v>
      </c>
      <c r="B33" s="3">
        <v>0</v>
      </c>
      <c r="C33" s="3">
        <v>25.567637127842723</v>
      </c>
      <c r="D33" s="3">
        <v>31.100548249480173</v>
      </c>
      <c r="E33" s="3">
        <v>8.5458905273922484E-3</v>
      </c>
      <c r="F33" s="3">
        <v>2.2292156862745097E-15</v>
      </c>
      <c r="G33" s="14">
        <v>2.9900416403993669E-3</v>
      </c>
      <c r="H33" s="14">
        <v>1.5893930835294123E-2</v>
      </c>
      <c r="I33" s="14">
        <v>3.745587035710795E-2</v>
      </c>
      <c r="J33" s="14">
        <v>2.3726586039215684E-2</v>
      </c>
      <c r="K33" s="14">
        <v>8.4646914774366667E-4</v>
      </c>
      <c r="L33" s="14">
        <v>0.99599999999998101</v>
      </c>
      <c r="M33" s="14">
        <v>0.40899999999999187</v>
      </c>
      <c r="N33" s="14">
        <v>0</v>
      </c>
      <c r="O33" s="14">
        <v>4.0912666823430408</v>
      </c>
      <c r="P33" s="14">
        <v>1.9328009803921568E-4</v>
      </c>
      <c r="Q33" s="14">
        <v>2705.6641726733801</v>
      </c>
    </row>
    <row r="34" spans="1:17" x14ac:dyDescent="0.25">
      <c r="A34" s="1" t="s">
        <v>7</v>
      </c>
      <c r="B34" s="3">
        <v>9.8374907764705863</v>
      </c>
      <c r="C34" s="3">
        <v>119.92445326745948</v>
      </c>
      <c r="D34" s="3">
        <v>46.403620574286514</v>
      </c>
      <c r="E34" s="3">
        <v>1.1347785456141177E-13</v>
      </c>
      <c r="F34" s="3">
        <v>1.7462656960588232</v>
      </c>
      <c r="G34" s="14">
        <v>0.8584115432713233</v>
      </c>
      <c r="H34" s="14">
        <v>26.589882478366658</v>
      </c>
      <c r="I34" s="14">
        <v>3.6335204960784307E-13</v>
      </c>
      <c r="J34" s="14">
        <v>55.865541568627442</v>
      </c>
      <c r="K34" s="14">
        <v>20.413409215686279</v>
      </c>
      <c r="L34" s="14">
        <v>92.530999999999935</v>
      </c>
      <c r="M34" s="14">
        <v>92.530999999999935</v>
      </c>
      <c r="N34" s="14">
        <v>1.9509001101960781</v>
      </c>
      <c r="O34" s="14">
        <v>51.065231075023007</v>
      </c>
      <c r="P34" s="14">
        <v>1.9534973869607845E-2</v>
      </c>
      <c r="Q34" s="14">
        <v>1874.7347490873401</v>
      </c>
    </row>
    <row r="35" spans="1:17" x14ac:dyDescent="0.25">
      <c r="A35" s="1" t="s">
        <v>8</v>
      </c>
      <c r="B35" s="3">
        <v>2.1852604509803917</v>
      </c>
      <c r="C35" s="3">
        <v>201.60791144411019</v>
      </c>
      <c r="D35" s="3">
        <v>122.0642406744915</v>
      </c>
      <c r="E35" s="3">
        <v>56.617930040588234</v>
      </c>
      <c r="F35" s="3">
        <v>16.996156862745096</v>
      </c>
      <c r="G35" s="14">
        <v>25.127579784313738</v>
      </c>
      <c r="H35" s="14">
        <v>45.690182273268633</v>
      </c>
      <c r="I35" s="14">
        <v>137.14732896078431</v>
      </c>
      <c r="J35" s="14">
        <v>84.631082352941164</v>
      </c>
      <c r="K35" s="14">
        <v>57.950424431372568</v>
      </c>
      <c r="L35" s="14">
        <v>59.706000000000017</v>
      </c>
      <c r="M35" s="14">
        <v>59.697000000000074</v>
      </c>
      <c r="N35" s="14">
        <v>8.4476076431372551</v>
      </c>
      <c r="O35" s="14">
        <v>104.35591568627451</v>
      </c>
      <c r="P35" s="14">
        <v>17.928766333333343</v>
      </c>
      <c r="Q35" s="14">
        <v>1281.2102196938699</v>
      </c>
    </row>
    <row r="36" spans="1:17" x14ac:dyDescent="0.25">
      <c r="A36" s="1" t="s">
        <v>9</v>
      </c>
      <c r="B36" s="3">
        <v>1469.479156862745</v>
      </c>
      <c r="C36" s="3">
        <v>3548.6698966084523</v>
      </c>
      <c r="D36" s="3">
        <v>1339.7024779921842</v>
      </c>
      <c r="E36" s="3">
        <v>8.5258667030196111</v>
      </c>
      <c r="F36" s="3">
        <v>8.1432843137254896</v>
      </c>
      <c r="G36" s="14">
        <v>17.863609588235295</v>
      </c>
      <c r="H36" s="14">
        <v>1073.4727350665689</v>
      </c>
      <c r="I36" s="14">
        <v>1041.2984949019608</v>
      </c>
      <c r="J36" s="14">
        <v>2167.6751254901956</v>
      </c>
      <c r="K36" s="14">
        <v>329.17805627450974</v>
      </c>
      <c r="L36" s="14">
        <v>2312.3800000000015</v>
      </c>
      <c r="M36" s="14">
        <v>2131.4700000000007</v>
      </c>
      <c r="N36" s="14">
        <v>13.643946998039214</v>
      </c>
      <c r="O36" s="14">
        <v>1462.0605746877754</v>
      </c>
      <c r="P36" s="14">
        <v>81.246596568627453</v>
      </c>
      <c r="Q36" s="14">
        <v>1466.8371043100799</v>
      </c>
    </row>
    <row r="37" spans="1:17" x14ac:dyDescent="0.25">
      <c r="A37" s="1" t="s">
        <v>10</v>
      </c>
      <c r="B37" s="3">
        <v>1822.4765882352931</v>
      </c>
      <c r="C37" s="3">
        <v>5314.8504648287571</v>
      </c>
      <c r="D37" s="3">
        <v>3551.5099456439552</v>
      </c>
      <c r="E37" s="3">
        <v>2629.7529064313721</v>
      </c>
      <c r="F37" s="3">
        <v>1896.7666666666671</v>
      </c>
      <c r="G37" s="14">
        <v>1541.6900521568625</v>
      </c>
      <c r="H37" s="14">
        <v>3405.5531133324353</v>
      </c>
      <c r="I37" s="14">
        <v>2716.6351313725486</v>
      </c>
      <c r="J37" s="14">
        <v>3858.270078431372</v>
      </c>
      <c r="K37" s="14">
        <v>2737.2630647058832</v>
      </c>
      <c r="L37" s="14">
        <v>2151.25</v>
      </c>
      <c r="M37" s="14">
        <v>2091.0500000000015</v>
      </c>
      <c r="N37" s="14">
        <v>1575.3243692156864</v>
      </c>
      <c r="O37" s="14">
        <v>3877.6982352941181</v>
      </c>
      <c r="P37" s="14">
        <v>1549.5209862745094</v>
      </c>
      <c r="Q37" s="14">
        <v>1042.36307212475</v>
      </c>
    </row>
    <row r="38" spans="1:17" x14ac:dyDescent="0.25">
      <c r="A38" s="1" t="s">
        <v>11</v>
      </c>
      <c r="B38" s="3">
        <v>1.4570523548136671E-4</v>
      </c>
      <c r="C38" s="3">
        <v>1.9111004987492575</v>
      </c>
      <c r="D38" s="3">
        <v>1.352180470468511</v>
      </c>
      <c r="E38" s="3">
        <v>0.37125079921176479</v>
      </c>
      <c r="F38" s="3">
        <v>0.20338864705882356</v>
      </c>
      <c r="G38" s="14">
        <v>7.2055202098039201E-2</v>
      </c>
      <c r="H38" s="14">
        <v>0.15054195513137258</v>
      </c>
      <c r="I38" s="14">
        <v>0.18124590135294116</v>
      </c>
      <c r="J38" s="14">
        <v>0.95050576274509779</v>
      </c>
      <c r="K38" s="14">
        <v>0.44394140843137242</v>
      </c>
      <c r="L38" s="14">
        <v>2.9999999999972712E-2</v>
      </c>
      <c r="M38" s="14">
        <v>2.9999999999972712E-2</v>
      </c>
      <c r="N38" s="14">
        <v>2.1532762117647064E-3</v>
      </c>
      <c r="O38" s="14">
        <v>0.98950807843137256</v>
      </c>
      <c r="P38" s="14">
        <v>1.5974743901960787E-2</v>
      </c>
      <c r="Q38" s="14">
        <v>942.36307212475504</v>
      </c>
    </row>
    <row r="39" spans="1:17" x14ac:dyDescent="0.25">
      <c r="A39" s="1" t="s">
        <v>12</v>
      </c>
      <c r="B39" s="3">
        <v>4.8135282352941157E-2</v>
      </c>
      <c r="C39" s="3">
        <v>0.74153399538572884</v>
      </c>
      <c r="D39" s="3">
        <v>0.84599094928868068</v>
      </c>
      <c r="E39" s="3">
        <v>0.38862005766274493</v>
      </c>
      <c r="F39" s="3">
        <v>0.14488627450980393</v>
      </c>
      <c r="G39" s="14">
        <v>0.15729415584313727</v>
      </c>
      <c r="H39" s="14">
        <v>0.28111018858823528</v>
      </c>
      <c r="I39" s="14">
        <v>0.56083313529411749</v>
      </c>
      <c r="J39" s="14">
        <v>0.28583378235294116</v>
      </c>
      <c r="K39" s="14">
        <v>0.30536354999999993</v>
      </c>
      <c r="L39" s="14">
        <v>0.349999999999909</v>
      </c>
      <c r="M39" s="14">
        <v>0.33999999999991809</v>
      </c>
      <c r="N39" s="14">
        <v>5.681296154901961E-2</v>
      </c>
      <c r="O39" s="14">
        <v>0.38448303921568638</v>
      </c>
      <c r="P39" s="14">
        <v>0.13767593784313722</v>
      </c>
      <c r="Q39" s="14">
        <v>842.36307212475504</v>
      </c>
    </row>
    <row r="40" spans="1:17" x14ac:dyDescent="0.25">
      <c r="A40" s="1" t="s">
        <v>13</v>
      </c>
      <c r="B40" s="3">
        <v>0.31189492156862747</v>
      </c>
      <c r="C40" s="3">
        <v>3.2126460738002316</v>
      </c>
      <c r="D40" s="3">
        <v>12.368148722634796</v>
      </c>
      <c r="E40" s="3">
        <v>0.26858188886666667</v>
      </c>
      <c r="F40" s="3">
        <v>0.21128647058823527</v>
      </c>
      <c r="G40" s="14">
        <v>0.19885618960784318</v>
      </c>
      <c r="H40" s="14">
        <v>0.18661633649215681</v>
      </c>
      <c r="I40" s="14">
        <v>0.39954739274509798</v>
      </c>
      <c r="J40" s="14">
        <v>0.22591454901960781</v>
      </c>
      <c r="K40" s="14">
        <v>0.23628067705882352</v>
      </c>
      <c r="L40" s="14">
        <v>0.28999999999996373</v>
      </c>
      <c r="M40" s="14">
        <v>0.27999999999997283</v>
      </c>
      <c r="N40" s="14">
        <v>0.21104178470588233</v>
      </c>
      <c r="O40" s="14">
        <v>1.0154932941176471</v>
      </c>
      <c r="P40" s="14">
        <v>0.2216354313725491</v>
      </c>
      <c r="Q40" s="14">
        <v>742.36307212475504</v>
      </c>
    </row>
    <row r="41" spans="1:17" x14ac:dyDescent="0.25">
      <c r="A41" s="1" t="s">
        <v>14</v>
      </c>
      <c r="B41" s="3">
        <v>3.0207135294117653</v>
      </c>
      <c r="C41" s="3">
        <v>4496.4952592617174</v>
      </c>
      <c r="D41" s="3">
        <v>41716.554985707167</v>
      </c>
      <c r="E41" s="3">
        <v>7.3732822600784313</v>
      </c>
      <c r="F41" s="3">
        <v>3.0602882352941179</v>
      </c>
      <c r="G41" s="14">
        <v>2.855226929411764</v>
      </c>
      <c r="H41" s="14">
        <v>13.729696859347062</v>
      </c>
      <c r="I41" s="14">
        <v>12.710354133333333</v>
      </c>
      <c r="J41" s="14">
        <v>7.7337784313725493</v>
      </c>
      <c r="K41" s="14">
        <v>5.9220198901960766</v>
      </c>
      <c r="L41" s="14">
        <v>22.509999999999994</v>
      </c>
      <c r="M41" s="14">
        <v>21.690000000000083</v>
      </c>
      <c r="N41" s="14">
        <v>3.088248288235294</v>
      </c>
      <c r="O41" s="14">
        <v>182.09828803921567</v>
      </c>
      <c r="P41" s="14">
        <v>2.4507832352941175</v>
      </c>
      <c r="Q41" s="14">
        <v>642.36307212475504</v>
      </c>
    </row>
    <row r="42" spans="1:17" x14ac:dyDescent="0.25">
      <c r="A42" s="1" t="s">
        <v>15</v>
      </c>
      <c r="B42" s="3">
        <v>12.784847058823532</v>
      </c>
      <c r="C42" s="3">
        <v>12.869335655004923</v>
      </c>
      <c r="D42" s="3">
        <v>12.148219186008143</v>
      </c>
      <c r="E42" s="3">
        <v>10.978297884705881</v>
      </c>
      <c r="F42" s="3">
        <v>9.880970588235293</v>
      </c>
      <c r="G42" s="14">
        <v>10.209492035294119</v>
      </c>
      <c r="H42" s="14">
        <v>11.466963813211764</v>
      </c>
      <c r="I42" s="14">
        <v>10.908132835294124</v>
      </c>
      <c r="J42" s="14">
        <v>10.440719137254902</v>
      </c>
      <c r="K42" s="14">
        <v>10.602178815686278</v>
      </c>
      <c r="L42" s="14">
        <v>9.8599999999999</v>
      </c>
      <c r="M42" s="14">
        <v>9.8099999999999472</v>
      </c>
      <c r="N42" s="14">
        <v>10.539983315686277</v>
      </c>
      <c r="O42" s="14">
        <v>11.214397450980396</v>
      </c>
      <c r="P42" s="14">
        <v>9.6474157647058814</v>
      </c>
      <c r="Q42" s="14">
        <v>542.36307212475504</v>
      </c>
    </row>
    <row r="43" spans="1:17" x14ac:dyDescent="0.25">
      <c r="A43" s="1" t="s">
        <v>16</v>
      </c>
      <c r="B43" s="3">
        <v>934.82047058823548</v>
      </c>
      <c r="C43" s="3">
        <v>705469.95736540086</v>
      </c>
      <c r="D43" s="3">
        <v>7040903.8038493926</v>
      </c>
      <c r="E43" s="3">
        <v>6285.7234993137236</v>
      </c>
      <c r="F43" s="3">
        <v>199.74952941176468</v>
      </c>
      <c r="G43" s="14">
        <v>900.81975686274529</v>
      </c>
      <c r="H43" s="14">
        <v>234648.01747631506</v>
      </c>
      <c r="I43" s="14">
        <v>27401.728631372549</v>
      </c>
      <c r="J43" s="14">
        <v>1103.6921229411762</v>
      </c>
      <c r="K43" s="14">
        <v>1239.1428327450981</v>
      </c>
      <c r="L43" s="14">
        <v>28114700</v>
      </c>
      <c r="M43" s="14">
        <v>42148.699999999975</v>
      </c>
      <c r="N43" s="14">
        <v>1009.2474045686278</v>
      </c>
      <c r="O43" s="14">
        <v>520178.72439215687</v>
      </c>
      <c r="P43" s="14">
        <v>697.86078549019612</v>
      </c>
      <c r="Q43" s="14">
        <v>442.36307212475498</v>
      </c>
    </row>
    <row r="44" spans="1:17" x14ac:dyDescent="0.25">
      <c r="A44" s="1" t="s">
        <v>17</v>
      </c>
      <c r="B44" s="3">
        <v>75.449288235294105</v>
      </c>
      <c r="C44" s="3">
        <v>2238461.5792075181</v>
      </c>
      <c r="D44" s="3">
        <v>95603636.679761782</v>
      </c>
      <c r="E44" s="3">
        <v>76.662021534313723</v>
      </c>
      <c r="F44" s="3">
        <v>9.3240156862745085</v>
      </c>
      <c r="G44" s="14">
        <v>28.938238768627453</v>
      </c>
      <c r="H44" s="14">
        <v>550.46136563648054</v>
      </c>
      <c r="I44" s="14">
        <v>195.59042403921569</v>
      </c>
      <c r="J44" s="14">
        <v>109.75732098039218</v>
      </c>
      <c r="K44" s="14">
        <v>95.448195392156904</v>
      </c>
      <c r="L44" s="14">
        <v>2854.9900000000011</v>
      </c>
      <c r="M44" s="14">
        <v>41.57999999999992</v>
      </c>
      <c r="N44" s="14">
        <v>23.173512833333337</v>
      </c>
      <c r="O44" s="14">
        <v>3170488.2682725461</v>
      </c>
      <c r="P44" s="14">
        <v>566.91424176470582</v>
      </c>
      <c r="Q44" s="14">
        <v>342.36307212475498</v>
      </c>
    </row>
    <row r="45" spans="1:17" x14ac:dyDescent="0.25">
      <c r="A45" s="1" t="s">
        <v>18</v>
      </c>
      <c r="B45" s="3">
        <v>3.8772611764705882</v>
      </c>
      <c r="C45" s="3">
        <v>25.993350320067098</v>
      </c>
      <c r="D45" s="3">
        <v>47.70423576142894</v>
      </c>
      <c r="E45" s="3">
        <v>9.9472299094901935</v>
      </c>
      <c r="F45" s="3">
        <v>3.6206941176470586</v>
      </c>
      <c r="G45" s="14">
        <v>3.0799649137254907</v>
      </c>
      <c r="H45" s="14">
        <v>13.73974730341765</v>
      </c>
      <c r="I45" s="14">
        <v>7.8983692843137252</v>
      </c>
      <c r="J45" s="14">
        <v>8.881845607843136</v>
      </c>
      <c r="K45" s="14">
        <v>5.6529656196078442</v>
      </c>
      <c r="L45" s="14">
        <v>183.62</v>
      </c>
      <c r="M45" s="14">
        <v>16.299999999999986</v>
      </c>
      <c r="N45" s="14">
        <v>3.8111218490196075</v>
      </c>
      <c r="O45" s="14">
        <v>10.084338627450979</v>
      </c>
      <c r="P45" s="14">
        <v>5.8225191960784315</v>
      </c>
      <c r="Q45" s="14">
        <v>242.36307212475501</v>
      </c>
    </row>
    <row r="46" spans="1:17" x14ac:dyDescent="0.25">
      <c r="A46" s="1" t="s">
        <v>19</v>
      </c>
      <c r="B46" s="3">
        <v>9.790779999999998</v>
      </c>
      <c r="C46" s="3">
        <v>5091.0551301006499</v>
      </c>
      <c r="D46" s="3">
        <v>10330.369523121177</v>
      </c>
      <c r="E46" s="3">
        <v>42.77939830705882</v>
      </c>
      <c r="F46" s="3">
        <v>5.5854078431372542</v>
      </c>
      <c r="G46" s="14">
        <v>109.15718323725488</v>
      </c>
      <c r="H46" s="14">
        <v>11377.950325283004</v>
      </c>
      <c r="I46" s="14">
        <v>852.66556766666702</v>
      </c>
      <c r="J46" s="14">
        <v>38.907114666666672</v>
      </c>
      <c r="K46" s="14">
        <v>37.302347784313731</v>
      </c>
      <c r="L46" s="14">
        <v>38149.600000000035</v>
      </c>
      <c r="M46" s="14">
        <v>34381.199999999975</v>
      </c>
      <c r="N46" s="14">
        <v>11.681657403921566</v>
      </c>
      <c r="O46" s="14">
        <v>3225.946701960785</v>
      </c>
      <c r="P46" s="14">
        <v>198.87798137254896</v>
      </c>
      <c r="Q46" s="14">
        <v>142.36307212475501</v>
      </c>
    </row>
    <row r="47" spans="1:17" x14ac:dyDescent="0.25">
      <c r="A47" s="8" t="s">
        <v>47</v>
      </c>
      <c r="B47" s="2">
        <f>SUM(B27:B46)</f>
        <v>4364.080995793357</v>
      </c>
      <c r="C47" s="2">
        <f>SUM(C27:C46)</f>
        <v>1801821988.0481153</v>
      </c>
      <c r="D47" s="2">
        <f>SUM(D27:D46)</f>
        <v>3644081178.7730904</v>
      </c>
      <c r="E47" s="2">
        <f>SUM(E27:E46)</f>
        <v>285539.99130653252</v>
      </c>
      <c r="F47" s="2">
        <f>SUM(F27:F46)</f>
        <v>2176.0485561838068</v>
      </c>
      <c r="G47" s="15">
        <f>SUM(G27:G46)</f>
        <v>2664.6526900730346</v>
      </c>
      <c r="H47" s="15">
        <f>SUM(H27:H46)</f>
        <v>839446.32146294124</v>
      </c>
      <c r="I47" s="15">
        <f>SUM(I27:I46)</f>
        <v>118107.78796348539</v>
      </c>
      <c r="J47" s="15">
        <f>SUM(J27:J46)</f>
        <v>23805.127133594251</v>
      </c>
      <c r="K47" s="15">
        <f>SUM(K27:K46)</f>
        <v>6068.7447819866939</v>
      </c>
      <c r="L47" s="15">
        <f>SUM(L27:L46)</f>
        <v>243728766.55599996</v>
      </c>
      <c r="M47" s="15">
        <f>SUM(M27:M46)</f>
        <v>2763843.75</v>
      </c>
      <c r="N47" s="15">
        <f>SUM(N27:N46)</f>
        <v>2681.3401222679572</v>
      </c>
      <c r="O47" s="15">
        <f>SUM(O27:O46)</f>
        <v>534211062.9347102</v>
      </c>
      <c r="P47" s="15">
        <f>SUM(P27:P46)</f>
        <v>3177.9955687757297</v>
      </c>
      <c r="Q47" s="15">
        <f>SUM(Q27:Q46)</f>
        <v>25415.668829747785</v>
      </c>
    </row>
    <row r="51" spans="1:4" x14ac:dyDescent="0.25">
      <c r="B51" s="10" t="s">
        <v>20</v>
      </c>
      <c r="C51" s="10" t="s">
        <v>21</v>
      </c>
      <c r="D51" s="13" t="s">
        <v>48</v>
      </c>
    </row>
    <row r="52" spans="1:4" x14ac:dyDescent="0.25">
      <c r="A52" s="1" t="s">
        <v>0</v>
      </c>
      <c r="B52" s="2">
        <v>88768.35</v>
      </c>
      <c r="C52" s="2">
        <v>294891</v>
      </c>
      <c r="D52" s="3">
        <v>2122.5485424496101</v>
      </c>
    </row>
    <row r="53" spans="1:4" x14ac:dyDescent="0.25">
      <c r="A53" s="1" t="s">
        <v>1</v>
      </c>
      <c r="B53" s="2">
        <v>200</v>
      </c>
      <c r="C53" s="2">
        <v>200</v>
      </c>
      <c r="D53" s="3">
        <v>2312.8342154533102</v>
      </c>
    </row>
    <row r="54" spans="1:4" x14ac:dyDescent="0.25">
      <c r="A54" s="1" t="s">
        <v>2</v>
      </c>
      <c r="B54" s="2">
        <v>300</v>
      </c>
      <c r="C54" s="2">
        <v>300</v>
      </c>
      <c r="D54" s="3">
        <v>1946.9675953496001</v>
      </c>
    </row>
    <row r="55" spans="1:4" x14ac:dyDescent="0.25">
      <c r="A55" s="1" t="s">
        <v>3</v>
      </c>
      <c r="B55" s="2">
        <v>384.55579999999998</v>
      </c>
      <c r="C55" s="2">
        <v>411.0745</v>
      </c>
      <c r="D55" s="3">
        <v>2059.1074501980402</v>
      </c>
    </row>
    <row r="56" spans="1:4" x14ac:dyDescent="0.25">
      <c r="A56" s="1" t="s">
        <v>4</v>
      </c>
      <c r="B56" s="2">
        <v>500.66919999999999</v>
      </c>
      <c r="C56" s="2">
        <v>500.29289999999997</v>
      </c>
      <c r="D56" s="3">
        <v>1790.3438475323501</v>
      </c>
    </row>
    <row r="57" spans="1:4" x14ac:dyDescent="0.25">
      <c r="A57" s="1" t="s">
        <v>5</v>
      </c>
      <c r="B57" s="2">
        <v>603.15210000000002</v>
      </c>
      <c r="C57" s="2">
        <v>617.41600000000005</v>
      </c>
      <c r="D57" s="3">
        <v>1931.7902117526701</v>
      </c>
    </row>
    <row r="58" spans="1:4" x14ac:dyDescent="0.25">
      <c r="A58" s="1" t="s">
        <v>6</v>
      </c>
      <c r="B58" s="2">
        <v>699.96529999999996</v>
      </c>
      <c r="C58" s="2">
        <v>699.96420000000001</v>
      </c>
      <c r="D58" s="3">
        <v>2705.6641726733801</v>
      </c>
    </row>
    <row r="59" spans="1:4" x14ac:dyDescent="0.25">
      <c r="A59" s="1" t="s">
        <v>7</v>
      </c>
      <c r="B59" s="2">
        <v>809.58669999999995</v>
      </c>
      <c r="C59" s="2">
        <v>799.96019999999999</v>
      </c>
      <c r="D59" s="3">
        <v>1874.7347490873401</v>
      </c>
    </row>
    <row r="60" spans="1:4" x14ac:dyDescent="0.25">
      <c r="A60" s="1" t="s">
        <v>8</v>
      </c>
      <c r="B60" s="2">
        <v>1022.2535</v>
      </c>
      <c r="C60" s="2">
        <v>972.91399999999999</v>
      </c>
      <c r="D60" s="3">
        <v>1281.2102196938699</v>
      </c>
    </row>
    <row r="61" spans="1:4" x14ac:dyDescent="0.25">
      <c r="A61" s="1" t="s">
        <v>9</v>
      </c>
      <c r="B61" s="2">
        <v>1434.848</v>
      </c>
      <c r="C61" s="2">
        <v>993.48599999999999</v>
      </c>
      <c r="D61" s="3">
        <v>1466.8371043100799</v>
      </c>
    </row>
    <row r="62" spans="1:4" x14ac:dyDescent="0.25">
      <c r="A62" s="1" t="s">
        <v>10</v>
      </c>
      <c r="B62" s="2">
        <v>6761.375</v>
      </c>
      <c r="C62" s="2">
        <v>4306.7979999999998</v>
      </c>
      <c r="D62" s="3">
        <v>1042.36307212475</v>
      </c>
    </row>
    <row r="63" spans="1:4" x14ac:dyDescent="0.25">
      <c r="A63" s="1" t="s">
        <v>11</v>
      </c>
      <c r="B63" s="2">
        <v>1202.029</v>
      </c>
      <c r="C63" s="2">
        <v>1200.221</v>
      </c>
      <c r="D63" s="3">
        <v>942.36307212475504</v>
      </c>
    </row>
    <row r="64" spans="1:4" x14ac:dyDescent="0.25">
      <c r="A64" s="1" t="s">
        <v>12</v>
      </c>
      <c r="B64" s="2">
        <v>1300.1859999999999</v>
      </c>
      <c r="C64" s="2">
        <v>1300.2660000000001</v>
      </c>
      <c r="D64" s="3">
        <v>842.36307212475504</v>
      </c>
    </row>
    <row r="65" spans="1:4" x14ac:dyDescent="0.25">
      <c r="A65" s="1" t="s">
        <v>13</v>
      </c>
      <c r="B65" s="2">
        <v>1400.13</v>
      </c>
      <c r="C65" s="2">
        <v>1400.1369999999999</v>
      </c>
      <c r="D65" s="3">
        <v>742.36307212475504</v>
      </c>
    </row>
    <row r="66" spans="1:4" x14ac:dyDescent="0.25">
      <c r="A66" s="1" t="s">
        <v>14</v>
      </c>
      <c r="B66" s="2">
        <v>1512.712</v>
      </c>
      <c r="C66" s="2">
        <v>1507.451</v>
      </c>
      <c r="D66" s="3">
        <v>642.36307212475504</v>
      </c>
    </row>
    <row r="67" spans="1:4" x14ac:dyDescent="0.25">
      <c r="A67" s="1" t="s">
        <v>15</v>
      </c>
      <c r="B67" s="2">
        <v>1609.9480000000001</v>
      </c>
      <c r="C67" s="2">
        <v>1608.5429999999999</v>
      </c>
      <c r="D67" s="3">
        <v>542.36307212475504</v>
      </c>
    </row>
    <row r="68" spans="1:4" x14ac:dyDescent="0.25">
      <c r="A68" s="1" t="s">
        <v>16</v>
      </c>
      <c r="B68" s="2">
        <v>4949.2700000000004</v>
      </c>
      <c r="C68" s="2">
        <v>3933.3319999999999</v>
      </c>
      <c r="D68" s="3">
        <v>442.36307212475498</v>
      </c>
    </row>
    <row r="69" spans="1:4" x14ac:dyDescent="0.25">
      <c r="A69" s="1" t="s">
        <v>17</v>
      </c>
      <c r="B69" s="2">
        <v>1817.3420000000001</v>
      </c>
      <c r="C69" s="2">
        <v>1841.54</v>
      </c>
      <c r="D69" s="3">
        <v>342.36307212475498</v>
      </c>
    </row>
    <row r="70" spans="1:4" x14ac:dyDescent="0.25">
      <c r="A70" s="1" t="s">
        <v>18</v>
      </c>
      <c r="B70" s="2">
        <v>1903.681</v>
      </c>
      <c r="C70" s="2">
        <v>1905.7760000000001</v>
      </c>
      <c r="D70" s="3">
        <v>242.36307212475501</v>
      </c>
    </row>
    <row r="71" spans="1:4" x14ac:dyDescent="0.25">
      <c r="A71" s="1" t="s">
        <v>19</v>
      </c>
      <c r="B71" s="2">
        <v>2013.36</v>
      </c>
      <c r="C71" s="2">
        <v>2026.4860000000001</v>
      </c>
      <c r="D71" s="3">
        <v>142.36307212475501</v>
      </c>
    </row>
    <row r="72" spans="1:4" x14ac:dyDescent="0.25">
      <c r="A72" s="8" t="s">
        <v>47</v>
      </c>
      <c r="B72" s="2">
        <f>SUM(B52:B71)</f>
        <v>119193.41360000003</v>
      </c>
      <c r="C72" s="2">
        <f>SUM(C52:C71)</f>
        <v>321416.65779999993</v>
      </c>
      <c r="D72" s="4">
        <f>SUM(D52:D71)</f>
        <v>25415.668829747785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D10</vt:lpstr>
      <vt:lpstr>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Aguilera Martos</dc:creator>
  <cp:lastModifiedBy>Ignacio Aguilera Martos</cp:lastModifiedBy>
  <dcterms:created xsi:type="dcterms:W3CDTF">2018-06-21T11:22:50Z</dcterms:created>
  <dcterms:modified xsi:type="dcterms:W3CDTF">2018-06-21T15:46:56Z</dcterms:modified>
</cp:coreProperties>
</file>